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FS\AVolek$\"/>
    </mc:Choice>
  </mc:AlternateContent>
  <bookViews>
    <workbookView xWindow="0" yWindow="0" windowWidth="16180" windowHeight="8950" tabRatio="634"/>
  </bookViews>
  <sheets>
    <sheet name="Major Field" sheetId="1" r:id="rId1"/>
    <sheet name="Minor Field" sheetId="19" r:id="rId2"/>
    <sheet name="Softball Field" sheetId="20" r:id="rId3"/>
    <sheet name="Rotations" sheetId="16" state="hidden" r:id="rId4"/>
  </sheets>
  <definedNames>
    <definedName name="_xlnm.Print_Area" localSheetId="0">'Major Field'!$A$1:$AB$112</definedName>
    <definedName name="_xlnm.Print_Area" localSheetId="1">'Minor Field'!$A$1:$AB$110</definedName>
    <definedName name="_xlnm.Print_Area" localSheetId="2">'Softball Field'!$A$1:$AB$112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1" i="20" l="1"/>
  <c r="Q231" i="20" s="1"/>
  <c r="U231" i="20" s="1"/>
  <c r="Y231" i="20" s="1"/>
  <c r="A238" i="20" s="1"/>
  <c r="E238" i="20" s="1"/>
  <c r="I238" i="20" s="1"/>
  <c r="M238" i="20" s="1"/>
  <c r="Q238" i="20" s="1"/>
  <c r="U238" i="20" s="1"/>
  <c r="Y238" i="20" s="1"/>
  <c r="A245" i="20" s="1"/>
  <c r="E245" i="20" s="1"/>
  <c r="I245" i="20" s="1"/>
  <c r="M245" i="20" s="1"/>
  <c r="Q245" i="20" s="1"/>
  <c r="U245" i="20" s="1"/>
  <c r="Y245" i="20" s="1"/>
  <c r="A252" i="20" s="1"/>
  <c r="E252" i="20" s="1"/>
  <c r="I252" i="20" s="1"/>
  <c r="M252" i="20" s="1"/>
  <c r="Q252" i="20" s="1"/>
  <c r="U252" i="20" s="1"/>
  <c r="Y252" i="20" s="1"/>
  <c r="A259" i="20" s="1"/>
  <c r="E259" i="20" s="1"/>
  <c r="I259" i="20" s="1"/>
  <c r="M259" i="20" s="1"/>
  <c r="I197" i="20"/>
  <c r="M197" i="20" s="1"/>
  <c r="Q197" i="20" s="1"/>
  <c r="U197" i="20" s="1"/>
  <c r="Y197" i="20" s="1"/>
  <c r="A204" i="20" s="1"/>
  <c r="E204" i="20" s="1"/>
  <c r="I204" i="20" s="1"/>
  <c r="M204" i="20" s="1"/>
  <c r="Q204" i="20" s="1"/>
  <c r="U204" i="20" s="1"/>
  <c r="Y204" i="20" s="1"/>
  <c r="A211" i="20" s="1"/>
  <c r="E211" i="20" s="1"/>
  <c r="I211" i="20" s="1"/>
  <c r="M211" i="20" s="1"/>
  <c r="Q211" i="20" s="1"/>
  <c r="U211" i="20" s="1"/>
  <c r="Y211" i="20" s="1"/>
  <c r="A218" i="20" s="1"/>
  <c r="E218" i="20" s="1"/>
  <c r="I218" i="20" s="1"/>
  <c r="M218" i="20" s="1"/>
  <c r="Q218" i="20" s="1"/>
  <c r="U218" i="20" s="1"/>
  <c r="Y218" i="20" s="1"/>
  <c r="A197" i="20"/>
  <c r="U155" i="20"/>
  <c r="Y155" i="20" s="1"/>
  <c r="A162" i="20" s="1"/>
  <c r="E162" i="20" s="1"/>
  <c r="I162" i="20" s="1"/>
  <c r="M162" i="20" s="1"/>
  <c r="Q162" i="20" s="1"/>
  <c r="U162" i="20" s="1"/>
  <c r="Y162" i="20" s="1"/>
  <c r="A169" i="20" s="1"/>
  <c r="E169" i="20" s="1"/>
  <c r="I169" i="20" s="1"/>
  <c r="M169" i="20" s="1"/>
  <c r="Q169" i="20" s="1"/>
  <c r="U169" i="20" s="1"/>
  <c r="Y169" i="20" s="1"/>
  <c r="A176" i="20" s="1"/>
  <c r="E176" i="20" s="1"/>
  <c r="I176" i="20" s="1"/>
  <c r="M176" i="20" s="1"/>
  <c r="Q176" i="20" s="1"/>
  <c r="U176" i="20" s="1"/>
  <c r="Y176" i="20" s="1"/>
  <c r="A183" i="20" s="1"/>
  <c r="E183" i="20" s="1"/>
  <c r="I183" i="20" s="1"/>
  <c r="M183" i="20" s="1"/>
  <c r="Q183" i="20" s="1"/>
  <c r="U183" i="20" s="1"/>
  <c r="Y183" i="20" s="1"/>
  <c r="I120" i="20"/>
  <c r="M120" i="20" s="1"/>
  <c r="Q120" i="20" s="1"/>
  <c r="U120" i="20" s="1"/>
  <c r="Y120" i="20" s="1"/>
  <c r="A127" i="20" s="1"/>
  <c r="E127" i="20" s="1"/>
  <c r="I127" i="20" s="1"/>
  <c r="M127" i="20" s="1"/>
  <c r="Q127" i="20" s="1"/>
  <c r="U127" i="20" s="1"/>
  <c r="Y127" i="20" s="1"/>
  <c r="A134" i="20" s="1"/>
  <c r="E134" i="20" s="1"/>
  <c r="I134" i="20" s="1"/>
  <c r="M134" i="20" s="1"/>
  <c r="Q134" i="20" s="1"/>
  <c r="U134" i="20" s="1"/>
  <c r="Y134" i="20" s="1"/>
  <c r="A141" i="20" s="1"/>
  <c r="E141" i="20" s="1"/>
  <c r="I141" i="20" s="1"/>
  <c r="M141" i="20" s="1"/>
  <c r="Q141" i="20" s="1"/>
  <c r="U141" i="20" s="1"/>
  <c r="Y141" i="20" s="1"/>
  <c r="A148" i="20" s="1"/>
  <c r="E148" i="20" s="1"/>
  <c r="I148" i="20" s="1"/>
  <c r="M148" i="20" s="1"/>
  <c r="A85" i="20"/>
  <c r="E85" i="20" s="1"/>
  <c r="I85" i="20" s="1"/>
  <c r="M85" i="20" s="1"/>
  <c r="Q85" i="20" s="1"/>
  <c r="U85" i="20" s="1"/>
  <c r="Y85" i="20" s="1"/>
  <c r="A92" i="20" s="1"/>
  <c r="E92" i="20" s="1"/>
  <c r="I92" i="20" s="1"/>
  <c r="M92" i="20" s="1"/>
  <c r="Q92" i="20" s="1"/>
  <c r="U92" i="20" s="1"/>
  <c r="Y92" i="20" s="1"/>
  <c r="A99" i="20" s="1"/>
  <c r="E99" i="20" s="1"/>
  <c r="I99" i="20" s="1"/>
  <c r="M99" i="20" s="1"/>
  <c r="Q99" i="20" s="1"/>
  <c r="U99" i="20" s="1"/>
  <c r="Y99" i="20" s="1"/>
  <c r="A106" i="20" s="1"/>
  <c r="E106" i="20" s="1"/>
  <c r="I106" i="20" s="1"/>
  <c r="M106" i="20" s="1"/>
  <c r="Q106" i="20" s="1"/>
  <c r="U106" i="20" s="1"/>
  <c r="Y106" i="20" s="1"/>
  <c r="U43" i="20"/>
  <c r="Y43" i="20" s="1"/>
  <c r="A50" i="20" s="1"/>
  <c r="E50" i="20" s="1"/>
  <c r="I50" i="20" s="1"/>
  <c r="M50" i="20" s="1"/>
  <c r="Q50" i="20" s="1"/>
  <c r="U50" i="20" s="1"/>
  <c r="Y50" i="20" s="1"/>
  <c r="A57" i="20" s="1"/>
  <c r="E57" i="20" s="1"/>
  <c r="I57" i="20" s="1"/>
  <c r="M57" i="20" s="1"/>
  <c r="Q57" i="20" s="1"/>
  <c r="U57" i="20" s="1"/>
  <c r="Y57" i="20" s="1"/>
  <c r="A64" i="20" s="1"/>
  <c r="E64" i="20" s="1"/>
  <c r="I64" i="20" s="1"/>
  <c r="M64" i="20" s="1"/>
  <c r="Q64" i="20" s="1"/>
  <c r="U64" i="20" s="1"/>
  <c r="Y64" i="20" s="1"/>
  <c r="A71" i="20" s="1"/>
  <c r="E71" i="20" s="1"/>
  <c r="I71" i="20" s="1"/>
  <c r="M71" i="20" s="1"/>
  <c r="M8" i="20"/>
  <c r="Q8" i="20" s="1"/>
  <c r="U8" i="20" s="1"/>
  <c r="M229" i="19"/>
  <c r="Q229" i="19" s="1"/>
  <c r="U229" i="19" s="1"/>
  <c r="Y229" i="19" s="1"/>
  <c r="A236" i="19" s="1"/>
  <c r="E236" i="19" s="1"/>
  <c r="I236" i="19" s="1"/>
  <c r="M236" i="19" s="1"/>
  <c r="Q236" i="19" s="1"/>
  <c r="U236" i="19" s="1"/>
  <c r="Y236" i="19" s="1"/>
  <c r="A243" i="19" s="1"/>
  <c r="E243" i="19" s="1"/>
  <c r="I243" i="19" s="1"/>
  <c r="M243" i="19" s="1"/>
  <c r="Q243" i="19" s="1"/>
  <c r="U243" i="19" s="1"/>
  <c r="Y243" i="19" s="1"/>
  <c r="A250" i="19" s="1"/>
  <c r="E250" i="19" s="1"/>
  <c r="I250" i="19" s="1"/>
  <c r="M250" i="19" s="1"/>
  <c r="Q250" i="19" s="1"/>
  <c r="U250" i="19" s="1"/>
  <c r="Y250" i="19" s="1"/>
  <c r="A257" i="19" s="1"/>
  <c r="E257" i="19" s="1"/>
  <c r="I257" i="19" s="1"/>
  <c r="M257" i="19" s="1"/>
  <c r="I195" i="19"/>
  <c r="M195" i="19" s="1"/>
  <c r="Q195" i="19" s="1"/>
  <c r="U195" i="19" s="1"/>
  <c r="Y195" i="19" s="1"/>
  <c r="A202" i="19" s="1"/>
  <c r="E202" i="19" s="1"/>
  <c r="I202" i="19" s="1"/>
  <c r="M202" i="19" s="1"/>
  <c r="Q202" i="19" s="1"/>
  <c r="U202" i="19" s="1"/>
  <c r="Y202" i="19" s="1"/>
  <c r="A209" i="19" s="1"/>
  <c r="E209" i="19" s="1"/>
  <c r="I209" i="19" s="1"/>
  <c r="M209" i="19" s="1"/>
  <c r="Q209" i="19" s="1"/>
  <c r="U209" i="19" s="1"/>
  <c r="Y209" i="19" s="1"/>
  <c r="A216" i="19" s="1"/>
  <c r="E216" i="19" s="1"/>
  <c r="I216" i="19" s="1"/>
  <c r="M216" i="19" s="1"/>
  <c r="Q216" i="19" s="1"/>
  <c r="U216" i="19" s="1"/>
  <c r="Y216" i="19" s="1"/>
  <c r="A195" i="19"/>
  <c r="U153" i="19"/>
  <c r="Y153" i="19" s="1"/>
  <c r="A160" i="19" s="1"/>
  <c r="E160" i="19" s="1"/>
  <c r="I160" i="19" s="1"/>
  <c r="M160" i="19" s="1"/>
  <c r="Q160" i="19" s="1"/>
  <c r="U160" i="19" s="1"/>
  <c r="Y160" i="19" s="1"/>
  <c r="A167" i="19" s="1"/>
  <c r="E167" i="19" s="1"/>
  <c r="I167" i="19" s="1"/>
  <c r="M167" i="19" s="1"/>
  <c r="Q167" i="19" s="1"/>
  <c r="U167" i="19" s="1"/>
  <c r="Y167" i="19" s="1"/>
  <c r="A174" i="19" s="1"/>
  <c r="E174" i="19" s="1"/>
  <c r="I174" i="19" s="1"/>
  <c r="M174" i="19" s="1"/>
  <c r="Q174" i="19" s="1"/>
  <c r="U174" i="19" s="1"/>
  <c r="Y174" i="19" s="1"/>
  <c r="A181" i="19" s="1"/>
  <c r="E181" i="19" s="1"/>
  <c r="I181" i="19" s="1"/>
  <c r="M181" i="19" s="1"/>
  <c r="Q181" i="19" s="1"/>
  <c r="U181" i="19" s="1"/>
  <c r="Y181" i="19" s="1"/>
  <c r="I118" i="19"/>
  <c r="M118" i="19" s="1"/>
  <c r="Q118" i="19" s="1"/>
  <c r="U118" i="19" s="1"/>
  <c r="Y118" i="19" s="1"/>
  <c r="A125" i="19" s="1"/>
  <c r="E125" i="19" s="1"/>
  <c r="I125" i="19" s="1"/>
  <c r="M125" i="19" s="1"/>
  <c r="Q125" i="19" s="1"/>
  <c r="U125" i="19" s="1"/>
  <c r="Y125" i="19" s="1"/>
  <c r="A132" i="19" s="1"/>
  <c r="E132" i="19" s="1"/>
  <c r="I132" i="19" s="1"/>
  <c r="M132" i="19" s="1"/>
  <c r="Q132" i="19" s="1"/>
  <c r="U132" i="19" s="1"/>
  <c r="Y132" i="19" s="1"/>
  <c r="A139" i="19" s="1"/>
  <c r="E139" i="19" s="1"/>
  <c r="I139" i="19" s="1"/>
  <c r="M139" i="19" s="1"/>
  <c r="Q139" i="19" s="1"/>
  <c r="U139" i="19" s="1"/>
  <c r="Y139" i="19" s="1"/>
  <c r="A146" i="19" s="1"/>
  <c r="E146" i="19" s="1"/>
  <c r="I146" i="19" s="1"/>
  <c r="M146" i="19" s="1"/>
  <c r="A85" i="19"/>
  <c r="E85" i="19" s="1"/>
  <c r="I85" i="19" s="1"/>
  <c r="M85" i="19" s="1"/>
  <c r="Q85" i="19" s="1"/>
  <c r="U85" i="19" s="1"/>
  <c r="Y85" i="19" s="1"/>
  <c r="A91" i="19" s="1"/>
  <c r="E91" i="19" s="1"/>
  <c r="I91" i="19" s="1"/>
  <c r="M91" i="19" s="1"/>
  <c r="Q91" i="19" s="1"/>
  <c r="U91" i="19" s="1"/>
  <c r="Y91" i="19" s="1"/>
  <c r="A97" i="19" s="1"/>
  <c r="E97" i="19" s="1"/>
  <c r="I97" i="19" s="1"/>
  <c r="M97" i="19" s="1"/>
  <c r="Q97" i="19" s="1"/>
  <c r="U97" i="19" s="1"/>
  <c r="Y97" i="19" s="1"/>
  <c r="A104" i="19" s="1"/>
  <c r="E104" i="19" s="1"/>
  <c r="I104" i="19" s="1"/>
  <c r="M104" i="19" s="1"/>
  <c r="Q104" i="19" s="1"/>
  <c r="U104" i="19" s="1"/>
  <c r="Y104" i="19" s="1"/>
  <c r="U43" i="19"/>
  <c r="Y43" i="19" s="1"/>
  <c r="A50" i="19" s="1"/>
  <c r="E50" i="19" s="1"/>
  <c r="I50" i="19" s="1"/>
  <c r="M50" i="19" s="1"/>
  <c r="Q50" i="19" s="1"/>
  <c r="U50" i="19" s="1"/>
  <c r="Y50" i="19" s="1"/>
  <c r="A57" i="19" s="1"/>
  <c r="E57" i="19" s="1"/>
  <c r="I57" i="19" s="1"/>
  <c r="M57" i="19" s="1"/>
  <c r="Q57" i="19" s="1"/>
  <c r="U57" i="19" s="1"/>
  <c r="Y57" i="19" s="1"/>
  <c r="A64" i="19" s="1"/>
  <c r="E64" i="19" s="1"/>
  <c r="I64" i="19" s="1"/>
  <c r="M64" i="19" s="1"/>
  <c r="Q64" i="19" s="1"/>
  <c r="U64" i="19" s="1"/>
  <c r="Y64" i="19" s="1"/>
  <c r="A71" i="19" s="1"/>
  <c r="E71" i="19" s="1"/>
  <c r="I71" i="19" s="1"/>
  <c r="M71" i="19" s="1"/>
  <c r="M8" i="19"/>
  <c r="Q8" i="19" s="1"/>
  <c r="U8" i="19" s="1"/>
  <c r="Y8" i="19" s="1"/>
  <c r="A15" i="19" s="1"/>
  <c r="E15" i="19" s="1"/>
  <c r="I15" i="19" s="1"/>
  <c r="M15" i="19" s="1"/>
  <c r="Q15" i="19" s="1"/>
  <c r="U15" i="19" s="1"/>
  <c r="Y15" i="19" s="1"/>
  <c r="A22" i="19" s="1"/>
  <c r="E22" i="19" s="1"/>
  <c r="I22" i="19" s="1"/>
  <c r="M22" i="19" s="1"/>
  <c r="Q22" i="19" s="1"/>
  <c r="U22" i="19" s="1"/>
  <c r="Y22" i="19" s="1"/>
  <c r="A29" i="19" s="1"/>
  <c r="E29" i="19" s="1"/>
  <c r="I29" i="19" s="1"/>
  <c r="M29" i="19" s="1"/>
  <c r="Q29" i="19" s="1"/>
  <c r="U29" i="19" s="1"/>
  <c r="Y29" i="19" s="1"/>
  <c r="A36" i="19" s="1"/>
  <c r="E36" i="19" s="1"/>
  <c r="I36" i="19" s="1"/>
  <c r="M8" i="1"/>
  <c r="Y8" i="20" l="1"/>
  <c r="A15" i="20" s="1"/>
  <c r="E15" i="20" s="1"/>
  <c r="I15" i="20" s="1"/>
  <c r="M15" i="20" s="1"/>
  <c r="Q15" i="20" s="1"/>
  <c r="U15" i="20" s="1"/>
  <c r="Y15" i="20" s="1"/>
  <c r="A22" i="20" s="1"/>
  <c r="E22" i="20" s="1"/>
  <c r="I22" i="20" s="1"/>
  <c r="M22" i="20" s="1"/>
  <c r="Q22" i="20" s="1"/>
  <c r="U22" i="20" s="1"/>
  <c r="Y22" i="20" s="1"/>
  <c r="A29" i="20" s="1"/>
  <c r="E29" i="20" s="1"/>
  <c r="I29" i="20" s="1"/>
  <c r="M29" i="20" s="1"/>
  <c r="Q29" i="20" s="1"/>
  <c r="U29" i="20" s="1"/>
  <c r="Y29" i="20" s="1"/>
  <c r="A36" i="20" s="1"/>
  <c r="E36" i="20" s="1"/>
  <c r="I36" i="20" s="1"/>
  <c r="BR6" i="16"/>
  <c r="BR5" i="16"/>
  <c r="BR4" i="16"/>
  <c r="BR3" i="16"/>
  <c r="BF5" i="16"/>
  <c r="BF4" i="16"/>
  <c r="BF3" i="16"/>
  <c r="AU9" i="16"/>
  <c r="AU8" i="16"/>
  <c r="AU7" i="16"/>
  <c r="AU6" i="16"/>
  <c r="AU5" i="16"/>
  <c r="AU4" i="16"/>
  <c r="AU3" i="16"/>
  <c r="AJ7" i="16"/>
  <c r="AJ6" i="16"/>
  <c r="AJ5" i="16"/>
  <c r="AJ4" i="16"/>
  <c r="AJ3" i="16"/>
  <c r="Y7" i="16"/>
  <c r="Y6" i="16"/>
  <c r="Y5" i="16"/>
  <c r="Y4" i="16"/>
  <c r="Y3" i="16"/>
  <c r="C8" i="16"/>
  <c r="C7" i="16"/>
  <c r="C6" i="16"/>
  <c r="C5" i="16"/>
  <c r="C4" i="16"/>
  <c r="C3" i="16"/>
  <c r="N6" i="16"/>
  <c r="N5" i="16"/>
  <c r="N4" i="16"/>
  <c r="N3" i="16"/>
  <c r="BY25" i="16" l="1"/>
  <c r="BW25" i="16"/>
  <c r="BY24" i="16"/>
  <c r="BW24" i="16"/>
  <c r="BY23" i="16"/>
  <c r="BW23" i="16"/>
  <c r="BY22" i="16"/>
  <c r="BW22" i="16"/>
  <c r="BY21" i="16"/>
  <c r="BW21" i="16"/>
  <c r="BY20" i="16"/>
  <c r="BW20" i="16"/>
  <c r="BY19" i="16"/>
  <c r="BW19" i="16"/>
  <c r="BY18" i="16"/>
  <c r="BW18" i="16"/>
  <c r="BY17" i="16"/>
  <c r="BW17" i="16"/>
  <c r="BY16" i="16"/>
  <c r="BW16" i="16"/>
  <c r="BY15" i="16"/>
  <c r="BW15" i="16"/>
  <c r="BY14" i="16"/>
  <c r="BW14" i="16"/>
  <c r="BY13" i="16"/>
  <c r="BW13" i="16"/>
  <c r="BY12" i="16"/>
  <c r="BW12" i="16"/>
  <c r="BY11" i="16"/>
  <c r="BW11" i="16"/>
  <c r="BY10" i="16"/>
  <c r="BW10" i="16"/>
  <c r="BY9" i="16"/>
  <c r="BW9" i="16"/>
  <c r="BY8" i="16"/>
  <c r="BW8" i="16"/>
  <c r="BY7" i="16"/>
  <c r="BW7" i="16"/>
  <c r="BY6" i="16"/>
  <c r="BW6" i="16"/>
  <c r="BY5" i="16"/>
  <c r="BW5" i="16"/>
  <c r="BY4" i="16"/>
  <c r="BW4" i="16"/>
  <c r="BY3" i="16"/>
  <c r="BW3" i="16"/>
  <c r="BY2" i="16"/>
  <c r="BW2" i="16"/>
  <c r="BM19" i="16"/>
  <c r="BK19" i="16"/>
  <c r="BM18" i="16"/>
  <c r="BK18" i="16"/>
  <c r="BM17" i="16"/>
  <c r="BK17" i="16"/>
  <c r="BM16" i="16"/>
  <c r="BK16" i="16"/>
  <c r="BM15" i="16"/>
  <c r="BK15" i="16"/>
  <c r="BM14" i="16"/>
  <c r="BK14" i="16"/>
  <c r="BM13" i="16"/>
  <c r="BK13" i="16"/>
  <c r="BM12" i="16"/>
  <c r="BK12" i="16"/>
  <c r="BM11" i="16"/>
  <c r="BK11" i="16"/>
  <c r="BM10" i="16"/>
  <c r="BK10" i="16"/>
  <c r="BM9" i="16"/>
  <c r="BK9" i="16"/>
  <c r="BM8" i="16"/>
  <c r="BK8" i="16"/>
  <c r="BM7" i="16"/>
  <c r="BK7" i="16"/>
  <c r="BM6" i="16"/>
  <c r="BK6" i="16"/>
  <c r="BM5" i="16"/>
  <c r="BK5" i="16"/>
  <c r="BM4" i="16"/>
  <c r="BK4" i="16"/>
  <c r="BM3" i="16"/>
  <c r="BK3" i="16"/>
  <c r="BM2" i="16"/>
  <c r="BK2" i="16"/>
  <c r="BB43" i="16" l="1"/>
  <c r="AZ43" i="16"/>
  <c r="BB42" i="16"/>
  <c r="AZ42" i="16"/>
  <c r="BB41" i="16"/>
  <c r="AZ41" i="16"/>
  <c r="BB40" i="16"/>
  <c r="AZ40" i="16"/>
  <c r="BB39" i="16"/>
  <c r="AZ39" i="16"/>
  <c r="BB38" i="16"/>
  <c r="AZ38" i="16"/>
  <c r="BB37" i="16"/>
  <c r="AZ37" i="16"/>
  <c r="BB36" i="16"/>
  <c r="AZ36" i="16"/>
  <c r="BB35" i="16"/>
  <c r="AZ35" i="16"/>
  <c r="BB34" i="16"/>
  <c r="AZ34" i="16"/>
  <c r="BB33" i="16"/>
  <c r="AZ33" i="16"/>
  <c r="BB32" i="16"/>
  <c r="AZ32" i="16"/>
  <c r="BB31" i="16"/>
  <c r="AZ31" i="16"/>
  <c r="BB30" i="16"/>
  <c r="AZ30" i="16"/>
  <c r="BB29" i="16"/>
  <c r="AZ29" i="16"/>
  <c r="BB28" i="16"/>
  <c r="AZ28" i="16"/>
  <c r="BB27" i="16"/>
  <c r="AZ27" i="16"/>
  <c r="BB26" i="16"/>
  <c r="AZ26" i="16"/>
  <c r="BB25" i="16"/>
  <c r="AZ25" i="16"/>
  <c r="BB24" i="16"/>
  <c r="AZ24" i="16"/>
  <c r="BB23" i="16"/>
  <c r="AZ23" i="16"/>
  <c r="BB22" i="16"/>
  <c r="AZ22" i="16"/>
  <c r="BB21" i="16"/>
  <c r="AZ21" i="16"/>
  <c r="BB20" i="16"/>
  <c r="AZ20" i="16"/>
  <c r="BB19" i="16"/>
  <c r="AZ19" i="16"/>
  <c r="BB18" i="16"/>
  <c r="AZ18" i="16"/>
  <c r="BB17" i="16"/>
  <c r="AZ17" i="16"/>
  <c r="BB16" i="16"/>
  <c r="AZ16" i="16"/>
  <c r="BB15" i="16"/>
  <c r="AZ15" i="16"/>
  <c r="BB14" i="16"/>
  <c r="AZ14" i="16"/>
  <c r="BB13" i="16"/>
  <c r="AZ13" i="16"/>
  <c r="BB12" i="16"/>
  <c r="AZ12" i="16"/>
  <c r="BB11" i="16"/>
  <c r="AZ11" i="16"/>
  <c r="BB10" i="16"/>
  <c r="AZ10" i="16"/>
  <c r="BB9" i="16"/>
  <c r="AZ9" i="16"/>
  <c r="BB8" i="16"/>
  <c r="AZ8" i="16"/>
  <c r="BB7" i="16"/>
  <c r="AZ7" i="16"/>
  <c r="BB6" i="16"/>
  <c r="AZ6" i="16"/>
  <c r="BB5" i="16"/>
  <c r="AZ5" i="16"/>
  <c r="BB4" i="16"/>
  <c r="AZ4" i="16"/>
  <c r="BB3" i="16"/>
  <c r="AZ3" i="16"/>
  <c r="BB2" i="16"/>
  <c r="AZ2" i="16"/>
  <c r="AQ31" i="16"/>
  <c r="AO31" i="16"/>
  <c r="AQ30" i="16"/>
  <c r="AO30" i="16"/>
  <c r="AQ29" i="16"/>
  <c r="AO29" i="16"/>
  <c r="AQ28" i="16"/>
  <c r="AO28" i="16"/>
  <c r="AQ27" i="16"/>
  <c r="AO27" i="16"/>
  <c r="AQ26" i="16"/>
  <c r="AO26" i="16"/>
  <c r="AQ25" i="16"/>
  <c r="AO25" i="16"/>
  <c r="AQ24" i="16"/>
  <c r="AO24" i="16"/>
  <c r="AQ23" i="16"/>
  <c r="AO23" i="16"/>
  <c r="AQ22" i="16"/>
  <c r="AO22" i="16"/>
  <c r="AQ21" i="16"/>
  <c r="AO21" i="16"/>
  <c r="AQ20" i="16"/>
  <c r="AO20" i="16"/>
  <c r="AQ19" i="16"/>
  <c r="AO19" i="16"/>
  <c r="AQ18" i="16"/>
  <c r="AO18" i="16"/>
  <c r="AQ17" i="16"/>
  <c r="AO17" i="16"/>
  <c r="AQ16" i="16"/>
  <c r="AO16" i="16"/>
  <c r="AQ15" i="16"/>
  <c r="AO15" i="16"/>
  <c r="AQ14" i="16"/>
  <c r="AO14" i="16"/>
  <c r="AQ13" i="16"/>
  <c r="AO13" i="16"/>
  <c r="AQ12" i="16"/>
  <c r="AO12" i="16"/>
  <c r="AQ11" i="16"/>
  <c r="AO11" i="16"/>
  <c r="AQ10" i="16"/>
  <c r="AO10" i="16"/>
  <c r="AQ9" i="16"/>
  <c r="AO9" i="16"/>
  <c r="AQ8" i="16"/>
  <c r="AO8" i="16"/>
  <c r="AQ7" i="16"/>
  <c r="AO7" i="16"/>
  <c r="AQ6" i="16"/>
  <c r="AO6" i="16"/>
  <c r="AQ5" i="16"/>
  <c r="AO5" i="16"/>
  <c r="AQ4" i="16"/>
  <c r="AO4" i="16"/>
  <c r="AQ3" i="16"/>
  <c r="AO3" i="16"/>
  <c r="AQ2" i="16"/>
  <c r="AO2" i="16"/>
  <c r="AF31" i="16"/>
  <c r="AD31" i="16"/>
  <c r="AF30" i="16"/>
  <c r="AD30" i="16"/>
  <c r="AF29" i="16"/>
  <c r="AD29" i="16"/>
  <c r="AF28" i="16"/>
  <c r="AD28" i="16"/>
  <c r="AF27" i="16"/>
  <c r="AD27" i="16"/>
  <c r="AF26" i="16"/>
  <c r="AD26" i="16"/>
  <c r="AF25" i="16"/>
  <c r="AD25" i="16"/>
  <c r="AF24" i="16"/>
  <c r="AD24" i="16"/>
  <c r="AF23" i="16"/>
  <c r="AD23" i="16"/>
  <c r="AF22" i="16"/>
  <c r="AD22" i="16"/>
  <c r="AF21" i="16"/>
  <c r="AD21" i="16"/>
  <c r="AF20" i="16"/>
  <c r="AD20" i="16"/>
  <c r="AF19" i="16"/>
  <c r="AD19" i="16"/>
  <c r="AF18" i="16"/>
  <c r="AD18" i="16"/>
  <c r="AF17" i="16"/>
  <c r="AD17" i="16"/>
  <c r="AF16" i="16"/>
  <c r="AD16" i="16"/>
  <c r="AF15" i="16"/>
  <c r="AD15" i="16"/>
  <c r="AF14" i="16"/>
  <c r="AD14" i="16"/>
  <c r="AF13" i="16"/>
  <c r="AD13" i="16"/>
  <c r="AF12" i="16"/>
  <c r="AD12" i="16"/>
  <c r="AF11" i="16"/>
  <c r="AD11" i="16"/>
  <c r="AF10" i="16"/>
  <c r="AD10" i="16"/>
  <c r="AF9" i="16"/>
  <c r="AD9" i="16"/>
  <c r="AF8" i="16"/>
  <c r="AD8" i="16"/>
  <c r="AF7" i="16"/>
  <c r="AD7" i="16"/>
  <c r="AF6" i="16"/>
  <c r="AD6" i="16"/>
  <c r="AF5" i="16"/>
  <c r="AD5" i="16"/>
  <c r="AF4" i="16"/>
  <c r="AD4" i="16"/>
  <c r="AF3" i="16"/>
  <c r="AD3" i="16"/>
  <c r="AF2" i="16"/>
  <c r="AD2" i="16"/>
  <c r="U25" i="16"/>
  <c r="S25" i="16"/>
  <c r="U24" i="16"/>
  <c r="S24" i="16"/>
  <c r="U23" i="16"/>
  <c r="S23" i="16"/>
  <c r="U22" i="16"/>
  <c r="S22" i="16"/>
  <c r="U21" i="16"/>
  <c r="S21" i="16"/>
  <c r="U20" i="16"/>
  <c r="S20" i="16"/>
  <c r="U19" i="16"/>
  <c r="S19" i="16"/>
  <c r="U18" i="16"/>
  <c r="S18" i="16"/>
  <c r="U17" i="16"/>
  <c r="S17" i="16"/>
  <c r="U16" i="16"/>
  <c r="S16" i="16"/>
  <c r="U15" i="16"/>
  <c r="S15" i="16"/>
  <c r="U14" i="16"/>
  <c r="S14" i="16"/>
  <c r="U13" i="16"/>
  <c r="S13" i="16"/>
  <c r="U12" i="16"/>
  <c r="S12" i="16"/>
  <c r="U11" i="16"/>
  <c r="S11" i="16"/>
  <c r="U10" i="16"/>
  <c r="S10" i="16"/>
  <c r="U9" i="16"/>
  <c r="S9" i="16"/>
  <c r="U8" i="16"/>
  <c r="S8" i="16"/>
  <c r="U7" i="16"/>
  <c r="S7" i="16"/>
  <c r="U6" i="16"/>
  <c r="S6" i="16"/>
  <c r="U5" i="16"/>
  <c r="S5" i="16"/>
  <c r="U4" i="16"/>
  <c r="S4" i="16"/>
  <c r="U3" i="16"/>
  <c r="S3" i="16"/>
  <c r="U2" i="16"/>
  <c r="S2" i="16"/>
  <c r="J46" i="16" l="1"/>
  <c r="H46" i="16"/>
  <c r="J45" i="16"/>
  <c r="H45" i="16"/>
  <c r="J44" i="16"/>
  <c r="H44" i="16"/>
  <c r="J43" i="16"/>
  <c r="H43" i="16"/>
  <c r="J42" i="16"/>
  <c r="H42" i="16"/>
  <c r="J41" i="16"/>
  <c r="H41" i="16"/>
  <c r="J40" i="16"/>
  <c r="H40" i="16"/>
  <c r="J39" i="16"/>
  <c r="H39" i="16"/>
  <c r="J38" i="16"/>
  <c r="H38" i="16"/>
  <c r="J37" i="16"/>
  <c r="H37" i="16"/>
  <c r="J36" i="16"/>
  <c r="H36" i="16"/>
  <c r="J35" i="16"/>
  <c r="H35" i="16"/>
  <c r="J34" i="16"/>
  <c r="H34" i="16"/>
  <c r="J33" i="16"/>
  <c r="H33" i="16"/>
  <c r="J32" i="16"/>
  <c r="H32" i="16"/>
  <c r="J31" i="16"/>
  <c r="H31" i="16"/>
  <c r="J30" i="16"/>
  <c r="H30" i="16"/>
  <c r="J29" i="16"/>
  <c r="H29" i="16"/>
  <c r="J28" i="16"/>
  <c r="H28" i="16"/>
  <c r="J27" i="16"/>
  <c r="H27" i="16"/>
  <c r="J26" i="16"/>
  <c r="H26" i="16"/>
  <c r="J25" i="16"/>
  <c r="H25" i="16"/>
  <c r="J24" i="16"/>
  <c r="H24" i="16"/>
  <c r="J23" i="16"/>
  <c r="H23" i="16"/>
  <c r="J22" i="16"/>
  <c r="H22" i="16"/>
  <c r="J21" i="16"/>
  <c r="H21" i="16"/>
  <c r="J20" i="16"/>
  <c r="H20" i="16"/>
  <c r="J19" i="16"/>
  <c r="H19" i="16"/>
  <c r="J18" i="16"/>
  <c r="H18" i="16"/>
  <c r="J17" i="16"/>
  <c r="H17" i="16"/>
  <c r="J16" i="16"/>
  <c r="H16" i="16"/>
  <c r="J15" i="16"/>
  <c r="H15" i="16"/>
  <c r="J14" i="16"/>
  <c r="H14" i="16"/>
  <c r="J13" i="16"/>
  <c r="H13" i="16"/>
  <c r="J12" i="16"/>
  <c r="H12" i="16"/>
  <c r="J11" i="16"/>
  <c r="H11" i="16"/>
  <c r="J10" i="16"/>
  <c r="H10" i="16"/>
  <c r="J9" i="16"/>
  <c r="H9" i="16"/>
  <c r="J8" i="16"/>
  <c r="H8" i="16"/>
  <c r="J7" i="16"/>
  <c r="H7" i="16"/>
  <c r="J6" i="16"/>
  <c r="H6" i="16"/>
  <c r="J5" i="16"/>
  <c r="H5" i="16"/>
  <c r="J4" i="16"/>
  <c r="H4" i="16"/>
  <c r="J3" i="16"/>
  <c r="H3" i="16"/>
  <c r="J2" i="16"/>
  <c r="H2" i="16"/>
  <c r="A197" i="1" l="1"/>
  <c r="I197" i="1" s="1"/>
  <c r="U155" i="1"/>
  <c r="Y155" i="1" s="1"/>
  <c r="A162" i="1" s="1"/>
  <c r="E162" i="1" s="1"/>
  <c r="I162" i="1" s="1"/>
  <c r="I120" i="1"/>
  <c r="M162" i="1" l="1"/>
  <c r="Q162" i="1" s="1"/>
  <c r="U162" i="1" s="1"/>
  <c r="Y162" i="1" s="1"/>
  <c r="A169" i="1" s="1"/>
  <c r="E169" i="1" s="1"/>
  <c r="I169" i="1" s="1"/>
  <c r="M231" i="1"/>
  <c r="Q231" i="1" s="1"/>
  <c r="U231" i="1" s="1"/>
  <c r="Y231" i="1" s="1"/>
  <c r="A238" i="1" s="1"/>
  <c r="E238" i="1" s="1"/>
  <c r="I238" i="1" s="1"/>
  <c r="M120" i="1"/>
  <c r="Q120" i="1" s="1"/>
  <c r="U120" i="1" s="1"/>
  <c r="Y120" i="1" s="1"/>
  <c r="A127" i="1" s="1"/>
  <c r="E127" i="1" s="1"/>
  <c r="I127" i="1" s="1"/>
  <c r="M197" i="1"/>
  <c r="Q197" i="1" s="1"/>
  <c r="U197" i="1" s="1"/>
  <c r="Y197" i="1" s="1"/>
  <c r="A204" i="1" s="1"/>
  <c r="E204" i="1" s="1"/>
  <c r="I204" i="1" s="1"/>
  <c r="Q8" i="1"/>
  <c r="U8" i="1" s="1"/>
  <c r="Y8" i="1" s="1"/>
  <c r="U43" i="1"/>
  <c r="Y43" i="1" s="1"/>
  <c r="A50" i="1" s="1"/>
  <c r="E50" i="1" s="1"/>
  <c r="I50" i="1" s="1"/>
  <c r="A85" i="1"/>
  <c r="E85" i="1" s="1"/>
  <c r="I85" i="1" s="1"/>
  <c r="M169" i="1" l="1"/>
  <c r="Q169" i="1" s="1"/>
  <c r="U169" i="1" s="1"/>
  <c r="Y169" i="1" s="1"/>
  <c r="A176" i="1" s="1"/>
  <c r="E176" i="1" s="1"/>
  <c r="I176" i="1" s="1"/>
  <c r="M204" i="1"/>
  <c r="Q204" i="1" s="1"/>
  <c r="U204" i="1" s="1"/>
  <c r="Y204" i="1" s="1"/>
  <c r="A211" i="1" s="1"/>
  <c r="E211" i="1" s="1"/>
  <c r="I211" i="1" s="1"/>
  <c r="M127" i="1"/>
  <c r="Q127" i="1" s="1"/>
  <c r="U127" i="1" s="1"/>
  <c r="Y127" i="1" s="1"/>
  <c r="A134" i="1" s="1"/>
  <c r="E134" i="1" s="1"/>
  <c r="I134" i="1" s="1"/>
  <c r="M238" i="1"/>
  <c r="Q238" i="1" s="1"/>
  <c r="U238" i="1" s="1"/>
  <c r="Y238" i="1" s="1"/>
  <c r="A245" i="1" s="1"/>
  <c r="E245" i="1" s="1"/>
  <c r="I245" i="1" s="1"/>
  <c r="M50" i="1"/>
  <c r="Q50" i="1" s="1"/>
  <c r="U50" i="1" s="1"/>
  <c r="M85" i="1"/>
  <c r="Q85" i="1" s="1"/>
  <c r="U85" i="1" s="1"/>
  <c r="Y85" i="1" s="1"/>
  <c r="A92" i="1" s="1"/>
  <c r="E92" i="1" s="1"/>
  <c r="I92" i="1" s="1"/>
  <c r="A15" i="1"/>
  <c r="E15" i="1" s="1"/>
  <c r="I15" i="1" s="1"/>
  <c r="Y50" i="1" l="1"/>
  <c r="A57" i="1" s="1"/>
  <c r="E57" i="1" s="1"/>
  <c r="I57" i="1" s="1"/>
  <c r="M57" i="1" s="1"/>
  <c r="Q57" i="1" s="1"/>
  <c r="U57" i="1" s="1"/>
  <c r="M211" i="1"/>
  <c r="Q211" i="1" s="1"/>
  <c r="U211" i="1" s="1"/>
  <c r="Y211" i="1" s="1"/>
  <c r="A218" i="1" s="1"/>
  <c r="E218" i="1" s="1"/>
  <c r="I218" i="1" s="1"/>
  <c r="M245" i="1"/>
  <c r="Q245" i="1" s="1"/>
  <c r="U245" i="1" s="1"/>
  <c r="Y245" i="1" s="1"/>
  <c r="A252" i="1" s="1"/>
  <c r="E252" i="1" s="1"/>
  <c r="I252" i="1" s="1"/>
  <c r="M92" i="1"/>
  <c r="Q92" i="1" s="1"/>
  <c r="U92" i="1" s="1"/>
  <c r="Y92" i="1" s="1"/>
  <c r="A99" i="1" s="1"/>
  <c r="E99" i="1" s="1"/>
  <c r="I99" i="1" s="1"/>
  <c r="M15" i="1"/>
  <c r="Q15" i="1" s="1"/>
  <c r="U15" i="1" s="1"/>
  <c r="Y15" i="1" s="1"/>
  <c r="A22" i="1" s="1"/>
  <c r="E22" i="1" s="1"/>
  <c r="I22" i="1" s="1"/>
  <c r="M134" i="1"/>
  <c r="Q134" i="1" s="1"/>
  <c r="U134" i="1" s="1"/>
  <c r="Y134" i="1" s="1"/>
  <c r="A141" i="1" s="1"/>
  <c r="E141" i="1" s="1"/>
  <c r="I141" i="1" s="1"/>
  <c r="M176" i="1"/>
  <c r="Q176" i="1" s="1"/>
  <c r="U176" i="1" s="1"/>
  <c r="Y176" i="1" s="1"/>
  <c r="A183" i="1" s="1"/>
  <c r="E183" i="1" s="1"/>
  <c r="I183" i="1" s="1"/>
  <c r="Y57" i="1" l="1"/>
  <c r="A64" i="1" s="1"/>
  <c r="E64" i="1" s="1"/>
  <c r="I64" i="1" s="1"/>
  <c r="M64" i="1" s="1"/>
  <c r="Q64" i="1" s="1"/>
  <c r="U64" i="1" s="1"/>
  <c r="Y64" i="1" s="1"/>
  <c r="A71" i="1" s="1"/>
  <c r="E71" i="1" s="1"/>
  <c r="I71" i="1" s="1"/>
  <c r="M71" i="1" s="1"/>
  <c r="M99" i="1"/>
  <c r="Q99" i="1" s="1"/>
  <c r="U99" i="1" s="1"/>
  <c r="Y99" i="1" s="1"/>
  <c r="A106" i="1" s="1"/>
  <c r="E106" i="1" s="1"/>
  <c r="I106" i="1" s="1"/>
  <c r="M22" i="1"/>
  <c r="Q22" i="1" s="1"/>
  <c r="U22" i="1" s="1"/>
  <c r="Y22" i="1" s="1"/>
  <c r="A29" i="1" s="1"/>
  <c r="E29" i="1" s="1"/>
  <c r="I29" i="1" s="1"/>
  <c r="M252" i="1"/>
  <c r="Q252" i="1" s="1"/>
  <c r="U252" i="1" s="1"/>
  <c r="Y252" i="1" s="1"/>
  <c r="A259" i="1" s="1"/>
  <c r="E259" i="1" s="1"/>
  <c r="I259" i="1" s="1"/>
  <c r="M259" i="1" s="1"/>
  <c r="M183" i="1"/>
  <c r="Q183" i="1" s="1"/>
  <c r="U183" i="1" s="1"/>
  <c r="Y183" i="1" s="1"/>
  <c r="M141" i="1"/>
  <c r="Q141" i="1" s="1"/>
  <c r="U141" i="1" s="1"/>
  <c r="Y141" i="1" s="1"/>
  <c r="A148" i="1" s="1"/>
  <c r="E148" i="1" s="1"/>
  <c r="I148" i="1" s="1"/>
  <c r="M148" i="1" s="1"/>
  <c r="M218" i="1"/>
  <c r="Q218" i="1" s="1"/>
  <c r="U218" i="1" s="1"/>
  <c r="Y218" i="1" s="1"/>
  <c r="M29" i="1" l="1"/>
  <c r="Q29" i="1" s="1"/>
  <c r="U29" i="1" s="1"/>
  <c r="Y29" i="1" s="1"/>
  <c r="A36" i="1" s="1"/>
  <c r="E36" i="1" s="1"/>
  <c r="I36" i="1" s="1"/>
  <c r="M106" i="1"/>
  <c r="Q106" i="1" s="1"/>
  <c r="U106" i="1" s="1"/>
  <c r="Y106" i="1" s="1"/>
</calcChain>
</file>

<file path=xl/sharedStrings.xml><?xml version="1.0" encoding="utf-8"?>
<sst xmlns="http://schemas.openxmlformats.org/spreadsheetml/2006/main" count="1985" uniqueCount="115">
  <si>
    <t>Monday</t>
  </si>
  <si>
    <t>Tuesday</t>
  </si>
  <si>
    <t>Wednesday</t>
  </si>
  <si>
    <t>Thursday</t>
  </si>
  <si>
    <t>Friday</t>
  </si>
  <si>
    <t>Saturday</t>
  </si>
  <si>
    <t>Sunday</t>
  </si>
  <si>
    <t>Sept</t>
  </si>
  <si>
    <t>April</t>
  </si>
  <si>
    <t>May</t>
  </si>
  <si>
    <t>June</t>
  </si>
  <si>
    <t>July</t>
  </si>
  <si>
    <t>August</t>
  </si>
  <si>
    <t>October</t>
  </si>
  <si>
    <t>@</t>
  </si>
  <si>
    <t>Major Angels</t>
  </si>
  <si>
    <t>Major Dodgers</t>
  </si>
  <si>
    <t>Major Mets</t>
  </si>
  <si>
    <t>Major Pirates</t>
  </si>
  <si>
    <t>Major Red Sox</t>
  </si>
  <si>
    <t>Major Yankees</t>
  </si>
  <si>
    <t>MEMORIAL DAY WEEKEND</t>
  </si>
  <si>
    <t>Games</t>
  </si>
  <si>
    <t>Minor Giants</t>
  </si>
  <si>
    <t>Minor Mets</t>
  </si>
  <si>
    <t>Minor Reds</t>
  </si>
  <si>
    <t>Minor White Sox</t>
  </si>
  <si>
    <t>Colt Cubs</t>
  </si>
  <si>
    <t>Colt Giants</t>
  </si>
  <si>
    <t>Colt Mets</t>
  </si>
  <si>
    <t>Colt Royals</t>
  </si>
  <si>
    <t>Dominican</t>
  </si>
  <si>
    <t>Monmouth</t>
  </si>
  <si>
    <t>Penn State</t>
  </si>
  <si>
    <t>Pepperdine</t>
  </si>
  <si>
    <t>Florida Gators</t>
  </si>
  <si>
    <t>Miami Hurricanes</t>
  </si>
  <si>
    <t>MAJOR BB ROTATION - SIX TEAMS</t>
  </si>
  <si>
    <t>MINOR BB ROTATION - FOUR TEAMS</t>
  </si>
  <si>
    <t>PEE WEE BB ROTATION - FIVE TEAMS</t>
  </si>
  <si>
    <t>PW Angels</t>
  </si>
  <si>
    <t>PW Mets</t>
  </si>
  <si>
    <t>PW Padres</t>
  </si>
  <si>
    <t>PW Pirates</t>
  </si>
  <si>
    <t>PW Yankees</t>
  </si>
  <si>
    <t>Colt White Sox</t>
  </si>
  <si>
    <t>COLT BB ROTATION - FIVE TEAMS</t>
  </si>
  <si>
    <t>TBall Cubs</t>
  </si>
  <si>
    <t>TBall Dodgers</t>
  </si>
  <si>
    <t>TBall Mets</t>
  </si>
  <si>
    <t>TBall Phillies</t>
  </si>
  <si>
    <t>TBall Rangers</t>
  </si>
  <si>
    <t>TBall Yankees</t>
  </si>
  <si>
    <t>T-BALL ROTATION - SEVEN TEAMS</t>
  </si>
  <si>
    <t>TBall A's</t>
  </si>
  <si>
    <t>Notre Dame</t>
  </si>
  <si>
    <t>MAJOR SB ROTATION - THREE TEAMS</t>
  </si>
  <si>
    <t>MINOR SB ROTATION - FOUR TEAMS</t>
  </si>
  <si>
    <t>#</t>
  </si>
  <si>
    <t>Name</t>
  </si>
  <si>
    <t xml:space="preserve"> </t>
  </si>
  <si>
    <t xml:space="preserve">                               Monday</t>
  </si>
  <si>
    <t xml:space="preserve">  </t>
  </si>
  <si>
    <t>630 DK</t>
  </si>
  <si>
    <t>MDW</t>
  </si>
  <si>
    <t>11s</t>
  </si>
  <si>
    <t xml:space="preserve">                               Tuesday</t>
  </si>
  <si>
    <t>Parade</t>
  </si>
  <si>
    <t>Colt Phillies</t>
  </si>
  <si>
    <t>Colt Cardinals</t>
  </si>
  <si>
    <t>Colt Red Sox</t>
  </si>
  <si>
    <t>Colt Pirates</t>
  </si>
  <si>
    <t>Major Astros</t>
  </si>
  <si>
    <t>Major Reds</t>
  </si>
  <si>
    <t xml:space="preserve">Major Reds </t>
  </si>
  <si>
    <t>Minor Yankees</t>
  </si>
  <si>
    <t>Minor Astros</t>
  </si>
  <si>
    <t>Minor Red Sox</t>
  </si>
  <si>
    <t>Peewee Dodgers</t>
  </si>
  <si>
    <t>Peewee Mets</t>
  </si>
  <si>
    <t>Peewee Yankees</t>
  </si>
  <si>
    <t>Peewee Cubs</t>
  </si>
  <si>
    <t>Games Cancelled/rain/cold</t>
  </si>
  <si>
    <t>Peewee Giants</t>
  </si>
  <si>
    <t>Peewee Pirates</t>
  </si>
  <si>
    <t>Eagles</t>
  </si>
  <si>
    <t>Bandits</t>
  </si>
  <si>
    <t>Comets</t>
  </si>
  <si>
    <t>Wild</t>
  </si>
  <si>
    <t>Pt. Pleasant Beach</t>
  </si>
  <si>
    <t>Tri Shore</t>
  </si>
  <si>
    <t>Manasquan 1</t>
  </si>
  <si>
    <t>Manasquan 2</t>
  </si>
  <si>
    <t>Neptune</t>
  </si>
  <si>
    <t>Pride</t>
  </si>
  <si>
    <t>Peppers</t>
  </si>
  <si>
    <t>North Wall</t>
  </si>
  <si>
    <t>South Wall</t>
  </si>
  <si>
    <t>Noth Wall</t>
  </si>
  <si>
    <t>Tball Mets</t>
  </si>
  <si>
    <t>Tball Pirates</t>
  </si>
  <si>
    <t>Tball Giants</t>
  </si>
  <si>
    <t>Tball Angels</t>
  </si>
  <si>
    <t>Tball Royals</t>
  </si>
  <si>
    <t>Tball Dodgers</t>
  </si>
  <si>
    <t>Tball Yankees</t>
  </si>
  <si>
    <t>Challenger Game</t>
  </si>
  <si>
    <t>Wall Red</t>
  </si>
  <si>
    <t>Wall Blue</t>
  </si>
  <si>
    <t>vs</t>
  </si>
  <si>
    <t>6;30</t>
  </si>
  <si>
    <t>RFH Club</t>
  </si>
  <si>
    <t>Ocean Storm 10u Travel team</t>
  </si>
  <si>
    <t>Dolan Travel Club</t>
  </si>
  <si>
    <t>Big Red Club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</si>
</sst>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4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0">
    <xf numFmtId="0" fontId="0" fillId="0" borderId="0" xfId="0"/>
    <xf numFmtId="0" fontId="2" fillId="0" borderId="0" xfId="0" applyFont="1" applyAlignment="1">
      <alignment horizontal="centerContinuous" vertical="center"/>
    </xf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/>
    <xf numFmtId="0" fontId="1" fillId="0" borderId="30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Continuous" vertical="center"/>
    </xf>
    <xf numFmtId="0" fontId="1" fillId="4" borderId="10" xfId="0" applyFont="1" applyFill="1" applyBorder="1" applyAlignment="1">
      <alignment horizontal="centerContinuous" vertical="center"/>
    </xf>
    <xf numFmtId="0" fontId="1" fillId="4" borderId="16" xfId="0" applyFont="1" applyFill="1" applyBorder="1" applyAlignment="1">
      <alignment horizontal="centerContinuous" vertical="center"/>
    </xf>
    <xf numFmtId="20" fontId="0" fillId="4" borderId="7" xfId="0" applyNumberForma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1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0" fillId="4" borderId="1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20" fontId="0" fillId="4" borderId="22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0" fontId="0" fillId="4" borderId="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0" fontId="0" fillId="3" borderId="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0" fontId="0" fillId="3" borderId="22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Continuous" vertical="center"/>
    </xf>
    <xf numFmtId="0" fontId="1" fillId="5" borderId="10" xfId="0" applyFont="1" applyFill="1" applyBorder="1" applyAlignment="1">
      <alignment horizontal="centerContinuous" vertical="center"/>
    </xf>
    <xf numFmtId="0" fontId="1" fillId="5" borderId="16" xfId="0" applyFont="1" applyFill="1" applyBorder="1" applyAlignment="1">
      <alignment horizontal="centerContinuous" vertical="center"/>
    </xf>
    <xf numFmtId="0" fontId="1" fillId="5" borderId="17" xfId="0" applyFont="1" applyFill="1" applyBorder="1" applyAlignment="1">
      <alignment horizontal="centerContinuous" vertical="center"/>
    </xf>
    <xf numFmtId="0" fontId="1" fillId="5" borderId="11" xfId="0" applyFont="1" applyFill="1" applyBorder="1" applyAlignment="1">
      <alignment horizontal="centerContinuous" vertical="center"/>
    </xf>
    <xf numFmtId="0" fontId="1" fillId="5" borderId="18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8" xfId="0" applyFont="1" applyFill="1" applyBorder="1" applyAlignment="1">
      <alignment horizontal="centerContinuous" vertical="center"/>
    </xf>
    <xf numFmtId="0" fontId="1" fillId="5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16" xfId="0" applyFont="1" applyFill="1" applyBorder="1" applyAlignment="1">
      <alignment horizontal="centerContinuous" vertical="center"/>
    </xf>
    <xf numFmtId="0" fontId="1" fillId="3" borderId="16" xfId="0" applyFont="1" applyFill="1" applyBorder="1" applyAlignment="1">
      <alignment horizontal="centerContinuous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Continuous" vertical="center"/>
    </xf>
    <xf numFmtId="0" fontId="1" fillId="3" borderId="10" xfId="0" applyFont="1" applyFill="1" applyBorder="1" applyAlignment="1">
      <alignment horizontal="centerContinuous" vertical="center"/>
    </xf>
    <xf numFmtId="0" fontId="0" fillId="3" borderId="0" xfId="0" applyFill="1"/>
    <xf numFmtId="0" fontId="1" fillId="0" borderId="17" xfId="0" applyFont="1" applyFill="1" applyBorder="1" applyAlignment="1">
      <alignment horizontal="center" vertical="center"/>
    </xf>
    <xf numFmtId="20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0" fontId="6" fillId="3" borderId="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" fontId="6" fillId="3" borderId="2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20" fontId="1" fillId="4" borderId="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20" fontId="1" fillId="4" borderId="22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20" fontId="1" fillId="4" borderId="8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1" fillId="5" borderId="7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20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" fontId="1" fillId="0" borderId="22" xfId="0" applyNumberFormat="1" applyFont="1" applyBorder="1" applyAlignment="1">
      <alignment horizontal="center" vertical="center"/>
    </xf>
    <xf numFmtId="20" fontId="1" fillId="0" borderId="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20" fontId="1" fillId="3" borderId="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7" xfId="0" applyFont="1" applyFill="1" applyBorder="1" applyAlignment="1">
      <alignment horizontal="center" vertical="center"/>
    </xf>
    <xf numFmtId="20" fontId="1" fillId="3" borderId="22" xfId="0" applyNumberFormat="1" applyFont="1" applyFill="1" applyBorder="1" applyAlignment="1">
      <alignment horizontal="center" vertical="center"/>
    </xf>
    <xf numFmtId="20" fontId="1" fillId="3" borderId="8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3" fillId="0" borderId="0" xfId="0" applyFont="1"/>
    <xf numFmtId="20" fontId="13" fillId="0" borderId="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0" fontId="13" fillId="5" borderId="7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Continuous" vertical="center"/>
    </xf>
    <xf numFmtId="0" fontId="15" fillId="5" borderId="11" xfId="0" applyFont="1" applyFill="1" applyBorder="1" applyAlignment="1">
      <alignment horizontal="centerContinuous" vertical="center"/>
    </xf>
    <xf numFmtId="0" fontId="15" fillId="5" borderId="18" xfId="0" applyFont="1" applyFill="1" applyBorder="1" applyAlignment="1">
      <alignment horizontal="centerContinuous" vertical="center"/>
    </xf>
    <xf numFmtId="20" fontId="13" fillId="0" borderId="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20" fontId="13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20" fontId="13" fillId="5" borderId="22" xfId="0" applyNumberFormat="1" applyFont="1" applyFill="1" applyBorder="1" applyAlignment="1">
      <alignment horizontal="center" vertical="center"/>
    </xf>
    <xf numFmtId="20" fontId="13" fillId="0" borderId="8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0" fontId="13" fillId="5" borderId="8" xfId="0" applyNumberFormat="1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Continuous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0" fontId="13" fillId="0" borderId="22" xfId="0" applyNumberFormat="1" applyFont="1" applyBorder="1" applyAlignment="1">
      <alignment horizontal="center" vertical="center"/>
    </xf>
    <xf numFmtId="20" fontId="13" fillId="0" borderId="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Continuous" vertical="center"/>
    </xf>
    <xf numFmtId="0" fontId="16" fillId="3" borderId="10" xfId="0" applyFont="1" applyFill="1" applyBorder="1" applyAlignment="1">
      <alignment horizontal="centerContinuous" vertical="center"/>
    </xf>
    <xf numFmtId="0" fontId="16" fillId="3" borderId="16" xfId="0" applyFont="1" applyFill="1" applyBorder="1" applyAlignment="1">
      <alignment horizontal="centerContinuous" vertical="center"/>
    </xf>
    <xf numFmtId="20" fontId="17" fillId="3" borderId="7" xfId="0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20" fontId="17" fillId="3" borderId="22" xfId="0" applyNumberFormat="1" applyFont="1" applyFill="1" applyBorder="1" applyAlignment="1">
      <alignment horizontal="center" vertical="center"/>
    </xf>
    <xf numFmtId="20" fontId="17" fillId="3" borderId="8" xfId="0" applyNumberFormat="1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23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/>
    <xf numFmtId="0" fontId="17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Continuous" vertical="center"/>
    </xf>
    <xf numFmtId="0" fontId="14" fillId="4" borderId="10" xfId="0" applyFont="1" applyFill="1" applyBorder="1" applyAlignment="1">
      <alignment horizontal="centerContinuous" vertical="center"/>
    </xf>
    <xf numFmtId="0" fontId="14" fillId="4" borderId="16" xfId="0" applyFont="1" applyFill="1" applyBorder="1" applyAlignment="1">
      <alignment horizontal="centerContinuous" vertical="center"/>
    </xf>
    <xf numFmtId="0" fontId="14" fillId="4" borderId="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20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20" fontId="13" fillId="4" borderId="8" xfId="0" applyNumberFormat="1" applyFont="1" applyFill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2" fillId="0" borderId="0" xfId="0" applyFont="1"/>
    <xf numFmtId="0" fontId="16" fillId="0" borderId="0" xfId="0" applyFont="1"/>
    <xf numFmtId="0" fontId="12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4" borderId="9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Continuous" vertical="center"/>
    </xf>
    <xf numFmtId="0" fontId="16" fillId="4" borderId="10" xfId="0" applyFont="1" applyFill="1" applyBorder="1" applyAlignment="1">
      <alignment horizontal="centerContinuous" vertical="center"/>
    </xf>
    <xf numFmtId="0" fontId="12" fillId="4" borderId="16" xfId="0" applyFont="1" applyFill="1" applyBorder="1" applyAlignment="1">
      <alignment horizontal="centerContinuous" vertical="center"/>
    </xf>
    <xf numFmtId="20" fontId="16" fillId="4" borderId="7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Continuous" vertical="center"/>
    </xf>
    <xf numFmtId="0" fontId="21" fillId="4" borderId="11" xfId="0" applyFont="1" applyFill="1" applyBorder="1" applyAlignment="1">
      <alignment horizontal="centerContinuous" vertical="center"/>
    </xf>
    <xf numFmtId="0" fontId="20" fillId="4" borderId="18" xfId="0" applyFont="1" applyFill="1" applyBorder="1" applyAlignment="1">
      <alignment horizontal="centerContinuous" vertical="center"/>
    </xf>
    <xf numFmtId="0" fontId="12" fillId="4" borderId="17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20" fontId="16" fillId="4" borderId="22" xfId="0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20" fontId="16" fillId="4" borderId="8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16" fillId="0" borderId="16" xfId="0" applyFont="1" applyBorder="1" applyAlignment="1">
      <alignment horizontal="centerContinuous" vertical="center"/>
    </xf>
    <xf numFmtId="20" fontId="12" fillId="0" borderId="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20" fontId="16" fillId="5" borderId="7" xfId="0" applyNumberFormat="1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Continuous" vertical="center"/>
    </xf>
    <xf numFmtId="0" fontId="20" fillId="5" borderId="18" xfId="0" applyFont="1" applyFill="1" applyBorder="1" applyAlignment="1">
      <alignment horizontal="centerContinuous" vertical="center"/>
    </xf>
    <xf numFmtId="20" fontId="16" fillId="0" borderId="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20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20" fontId="12" fillId="0" borderId="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20" fontId="16" fillId="5" borderId="8" xfId="0" applyNumberFormat="1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0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Continuous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20" fontId="16" fillId="0" borderId="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0" fontId="16" fillId="0" borderId="22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0" fontId="16" fillId="3" borderId="7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0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0" fontId="14" fillId="0" borderId="7" xfId="0" applyNumberFormat="1" applyFont="1" applyBorder="1" applyAlignment="1">
      <alignment horizontal="center" vertical="center"/>
    </xf>
    <xf numFmtId="20" fontId="16" fillId="3" borderId="22" xfId="0" applyNumberFormat="1" applyFont="1" applyFill="1" applyBorder="1" applyAlignment="1">
      <alignment horizontal="center" vertical="center"/>
    </xf>
    <xf numFmtId="20" fontId="12" fillId="0" borderId="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20" fontId="16" fillId="3" borderId="8" xfId="0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20" fontId="12" fillId="3" borderId="7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/>
    <xf numFmtId="0" fontId="16" fillId="3" borderId="0" xfId="0" applyFont="1" applyFill="1"/>
    <xf numFmtId="20" fontId="12" fillId="3" borderId="22" xfId="0" applyNumberFormat="1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20" fontId="12" fillId="3" borderId="8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20" fontId="16" fillId="0" borderId="7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centerContinuous" vertical="center"/>
    </xf>
    <xf numFmtId="0" fontId="16" fillId="4" borderId="16" xfId="0" applyFont="1" applyFill="1" applyBorder="1" applyAlignment="1">
      <alignment horizontal="centerContinuous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" fontId="16" fillId="0" borderId="11" xfId="0" applyNumberFormat="1" applyFont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20" fontId="16" fillId="0" borderId="33" xfId="0" applyNumberFormat="1" applyFont="1" applyBorder="1" applyAlignment="1">
      <alignment horizontal="center" vertical="center"/>
    </xf>
    <xf numFmtId="0" fontId="12" fillId="5" borderId="23" xfId="0" applyFont="1" applyFill="1" applyBorder="1" applyAlignment="1">
      <alignment horizontal="left" vertical="center"/>
    </xf>
    <xf numFmtId="0" fontId="16" fillId="0" borderId="29" xfId="0" applyFont="1" applyBorder="1" applyAlignment="1">
      <alignment horizontal="centerContinuous" vertical="center"/>
    </xf>
    <xf numFmtId="0" fontId="16" fillId="0" borderId="27" xfId="0" applyFont="1" applyBorder="1" applyAlignment="1">
      <alignment horizontal="centerContinuous" vertical="center"/>
    </xf>
    <xf numFmtId="0" fontId="16" fillId="0" borderId="28" xfId="0" applyFont="1" applyBorder="1" applyAlignment="1">
      <alignment horizontal="centerContinuous" vertical="center"/>
    </xf>
    <xf numFmtId="20" fontId="16" fillId="0" borderId="36" xfId="0" applyNumberFormat="1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20" fontId="13" fillId="0" borderId="34" xfId="0" applyNumberFormat="1" applyFont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20" fontId="13" fillId="0" borderId="35" xfId="0" applyNumberFormat="1" applyFont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25" fillId="0" borderId="38" xfId="0" applyFont="1" applyBorder="1" applyAlignment="1">
      <alignment horizontal="center" vertical="center"/>
    </xf>
    <xf numFmtId="20" fontId="13" fillId="0" borderId="34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6" fillId="3" borderId="23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25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20" fontId="1" fillId="0" borderId="3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showGridLines="0" tabSelected="1" topLeftCell="B50" zoomScale="58" zoomScaleNormal="55" workbookViewId="0">
      <selection activeCell="Z59" sqref="Z59:AB59"/>
    </sheetView>
  </sheetViews>
  <sheetFormatPr defaultColWidth="8.7265625" defaultRowHeight="14.5" x14ac:dyDescent="0.35"/>
  <cols>
    <col min="1" max="1" width="5.54296875" style="2" bestFit="1" customWidth="1"/>
    <col min="2" max="2" width="14.54296875" style="2" customWidth="1"/>
    <col min="3" max="3" width="3.1796875" style="2" customWidth="1"/>
    <col min="4" max="4" width="14.7265625" style="2" customWidth="1"/>
    <col min="5" max="5" width="7.26953125" style="2" bestFit="1" customWidth="1"/>
    <col min="6" max="6" width="15.7265625" style="2" bestFit="1" customWidth="1"/>
    <col min="7" max="7" width="3.26953125" style="2" customWidth="1"/>
    <col min="8" max="8" width="15" style="2" bestFit="1" customWidth="1"/>
    <col min="9" max="9" width="7.26953125" style="2" bestFit="1" customWidth="1"/>
    <col min="10" max="10" width="21.1796875" style="2" bestFit="1" customWidth="1"/>
    <col min="11" max="11" width="3.26953125" style="2" customWidth="1"/>
    <col min="12" max="12" width="21.1796875" style="2" bestFit="1" customWidth="1"/>
    <col min="13" max="13" width="7.26953125" style="2" bestFit="1" customWidth="1"/>
    <col min="14" max="14" width="20.81640625" style="2" bestFit="1" customWidth="1"/>
    <col min="15" max="15" width="3.26953125" style="2" customWidth="1"/>
    <col min="16" max="16" width="21.1796875" style="2" bestFit="1" customWidth="1"/>
    <col min="17" max="17" width="7.26953125" style="2" bestFit="1" customWidth="1"/>
    <col min="18" max="18" width="21.54296875" style="2" bestFit="1" customWidth="1"/>
    <col min="19" max="19" width="3.26953125" style="2" customWidth="1"/>
    <col min="20" max="20" width="21.1796875" style="2" bestFit="1" customWidth="1"/>
    <col min="21" max="21" width="7.7265625" style="2" customWidth="1"/>
    <col min="22" max="22" width="20.81640625" style="2" bestFit="1" customWidth="1"/>
    <col min="23" max="23" width="3.26953125" style="2" customWidth="1"/>
    <col min="24" max="24" width="21.1796875" style="2" bestFit="1" customWidth="1"/>
    <col min="25" max="25" width="8.26953125" style="2" bestFit="1" customWidth="1"/>
    <col min="26" max="26" width="17.453125" style="2" customWidth="1"/>
    <col min="27" max="27" width="3.1796875" style="2" customWidth="1"/>
    <col min="28" max="28" width="18.1796875" style="2" customWidth="1"/>
    <col min="29" max="29" width="9.1796875" style="2" customWidth="1"/>
    <col min="30" max="16384" width="8.7265625" style="2"/>
  </cols>
  <sheetData>
    <row r="1" spans="1:28" ht="24.75" customHeight="1" x14ac:dyDescent="0.35">
      <c r="F1" s="112"/>
      <c r="G1" s="112"/>
      <c r="H1" s="112"/>
      <c r="N1" s="503" t="s">
        <v>8</v>
      </c>
      <c r="O1" s="504"/>
      <c r="P1" s="504"/>
      <c r="Q1" s="505"/>
      <c r="Y1" s="29"/>
      <c r="Z1" s="30"/>
      <c r="AA1" s="31"/>
      <c r="AB1" s="32"/>
    </row>
    <row r="2" spans="1:28" ht="24.75" customHeight="1" x14ac:dyDescent="0.35">
      <c r="N2" s="506"/>
      <c r="O2" s="507"/>
      <c r="P2" s="507"/>
      <c r="Q2" s="508"/>
      <c r="Y2" s="113"/>
      <c r="Z2" s="34"/>
      <c r="AA2" s="35"/>
      <c r="AB2" s="36"/>
    </row>
    <row r="3" spans="1:28" ht="24.75" customHeight="1" x14ac:dyDescent="0.35">
      <c r="N3" s="506"/>
      <c r="O3" s="507"/>
      <c r="P3" s="507"/>
      <c r="Q3" s="508"/>
      <c r="Y3" s="113"/>
      <c r="Z3" s="114"/>
      <c r="AA3" s="115"/>
      <c r="AB3" s="116"/>
    </row>
    <row r="4" spans="1:28" ht="24.75" customHeight="1" x14ac:dyDescent="0.35">
      <c r="N4" s="506"/>
      <c r="O4" s="507"/>
      <c r="P4" s="507"/>
      <c r="Q4" s="508"/>
      <c r="Y4" s="113"/>
      <c r="Z4" s="114"/>
      <c r="AA4" s="115"/>
      <c r="AB4" s="116"/>
    </row>
    <row r="5" spans="1:28" ht="24.75" customHeight="1" x14ac:dyDescent="0.35">
      <c r="N5" s="506"/>
      <c r="O5" s="507"/>
      <c r="P5" s="507"/>
      <c r="Q5" s="508"/>
      <c r="Y5" s="113"/>
      <c r="Z5" s="114"/>
      <c r="AA5" s="115"/>
      <c r="AB5" s="116"/>
    </row>
    <row r="6" spans="1:28" ht="24.75" customHeight="1" x14ac:dyDescent="0.35">
      <c r="N6" s="506"/>
      <c r="O6" s="507"/>
      <c r="P6" s="507"/>
      <c r="Q6" s="508"/>
      <c r="Y6" s="117"/>
      <c r="Z6" s="118"/>
      <c r="AA6" s="115"/>
      <c r="AB6" s="119"/>
    </row>
    <row r="7" spans="1:28" ht="24.75" customHeight="1" thickBot="1" x14ac:dyDescent="0.4">
      <c r="N7" s="509"/>
      <c r="O7" s="510"/>
      <c r="P7" s="510"/>
      <c r="Q7" s="511"/>
      <c r="Y7" s="120"/>
      <c r="Z7" s="121"/>
      <c r="AA7" s="122"/>
      <c r="AB7" s="123"/>
    </row>
    <row r="8" spans="1:28" ht="24.75" customHeight="1" x14ac:dyDescent="0.35">
      <c r="A8" s="4"/>
      <c r="B8" s="10" t="s">
        <v>6</v>
      </c>
      <c r="C8" s="11"/>
      <c r="D8" s="12"/>
      <c r="E8" s="4">
        <v>1</v>
      </c>
      <c r="F8" s="10" t="s">
        <v>0</v>
      </c>
      <c r="G8" s="11"/>
      <c r="H8" s="12"/>
      <c r="I8" s="4">
        <v>2</v>
      </c>
      <c r="J8" s="10" t="s">
        <v>1</v>
      </c>
      <c r="K8" s="11"/>
      <c r="L8" s="12"/>
      <c r="M8" s="4">
        <f>I8+1</f>
        <v>3</v>
      </c>
      <c r="N8" s="10" t="s">
        <v>2</v>
      </c>
      <c r="O8" s="11"/>
      <c r="P8" s="12"/>
      <c r="Q8" s="4">
        <f>M8+1</f>
        <v>4</v>
      </c>
      <c r="R8" s="10" t="s">
        <v>3</v>
      </c>
      <c r="S8" s="11"/>
      <c r="T8" s="12"/>
      <c r="U8" s="4">
        <f>Q8+1</f>
        <v>5</v>
      </c>
      <c r="V8" s="10" t="s">
        <v>4</v>
      </c>
      <c r="W8" s="11"/>
      <c r="X8" s="12"/>
      <c r="Y8" s="4">
        <f>U8+1</f>
        <v>6</v>
      </c>
      <c r="Z8" s="10" t="s">
        <v>5</v>
      </c>
      <c r="AA8" s="11"/>
      <c r="AB8" s="12"/>
    </row>
    <row r="9" spans="1:28" ht="24.75" customHeight="1" x14ac:dyDescent="0.35">
      <c r="A9" s="124"/>
      <c r="B9" s="97"/>
      <c r="C9" s="125"/>
      <c r="D9" s="126"/>
      <c r="E9" s="127"/>
      <c r="F9" s="87"/>
      <c r="G9" s="128"/>
      <c r="H9" s="129"/>
      <c r="I9" s="127"/>
      <c r="J9" s="87"/>
      <c r="K9" s="128"/>
      <c r="L9" s="129"/>
      <c r="M9" s="127"/>
      <c r="N9" s="87"/>
      <c r="O9" s="128"/>
      <c r="P9" s="129"/>
      <c r="Q9" s="127"/>
      <c r="R9" s="84"/>
      <c r="S9" s="85"/>
      <c r="T9" s="86"/>
      <c r="U9" s="127"/>
      <c r="V9" s="87"/>
      <c r="W9" s="128"/>
      <c r="X9" s="129"/>
      <c r="Y9" s="130">
        <v>0.375</v>
      </c>
      <c r="Z9" s="71"/>
      <c r="AA9" s="25" t="s">
        <v>67</v>
      </c>
      <c r="AB9" s="72"/>
    </row>
    <row r="10" spans="1:28" ht="24.75" customHeight="1" x14ac:dyDescent="0.35">
      <c r="A10" s="124"/>
      <c r="B10" s="97"/>
      <c r="C10" s="125"/>
      <c r="D10" s="126"/>
      <c r="E10" s="127"/>
      <c r="F10" s="87"/>
      <c r="G10" s="128"/>
      <c r="H10" s="129"/>
      <c r="I10" s="127"/>
      <c r="J10" s="87"/>
      <c r="K10" s="128"/>
      <c r="L10" s="129"/>
      <c r="M10" s="127"/>
      <c r="N10" s="87"/>
      <c r="O10" s="128"/>
      <c r="P10" s="129"/>
      <c r="Q10" s="127"/>
      <c r="R10" s="87"/>
      <c r="S10" s="128"/>
      <c r="T10" s="129"/>
      <c r="U10" s="127"/>
      <c r="V10" s="87"/>
      <c r="W10" s="128"/>
      <c r="X10" s="129"/>
      <c r="Y10" s="130">
        <v>0.41666666666666669</v>
      </c>
      <c r="Z10" s="71" t="s">
        <v>20</v>
      </c>
      <c r="AA10" s="25" t="s">
        <v>14</v>
      </c>
      <c r="AB10" s="72" t="s">
        <v>19</v>
      </c>
    </row>
    <row r="11" spans="1:28" ht="24.75" customHeight="1" x14ac:dyDescent="0.35">
      <c r="A11" s="131"/>
      <c r="B11" s="97"/>
      <c r="C11" s="125"/>
      <c r="D11" s="126"/>
      <c r="E11" s="132"/>
      <c r="F11" s="87"/>
      <c r="G11" s="128"/>
      <c r="H11" s="129"/>
      <c r="I11" s="132"/>
      <c r="J11" s="87"/>
      <c r="K11" s="128"/>
      <c r="L11" s="129"/>
      <c r="M11" s="132"/>
      <c r="N11" s="87"/>
      <c r="O11" s="128"/>
      <c r="P11" s="129"/>
      <c r="Q11" s="132"/>
      <c r="R11" s="87"/>
      <c r="S11" s="128"/>
      <c r="T11" s="129"/>
      <c r="U11" s="132"/>
      <c r="V11" s="87"/>
      <c r="W11" s="128"/>
      <c r="X11" s="129"/>
      <c r="Y11" s="130">
        <v>0.5</v>
      </c>
      <c r="Z11" s="178" t="s">
        <v>77</v>
      </c>
      <c r="AA11" s="25" t="s">
        <v>14</v>
      </c>
      <c r="AB11" s="177" t="s">
        <v>75</v>
      </c>
    </row>
    <row r="12" spans="1:28" ht="24.75" customHeight="1" x14ac:dyDescent="0.35">
      <c r="A12" s="124"/>
      <c r="B12" s="97"/>
      <c r="C12" s="125"/>
      <c r="D12" s="126"/>
      <c r="E12" s="127"/>
      <c r="F12" s="87"/>
      <c r="G12" s="128"/>
      <c r="H12" s="129"/>
      <c r="I12" s="127"/>
      <c r="J12" s="87"/>
      <c r="K12" s="128"/>
      <c r="L12" s="129"/>
      <c r="M12" s="127"/>
      <c r="N12" s="87"/>
      <c r="O12" s="128"/>
      <c r="P12" s="129"/>
      <c r="Q12" s="127"/>
      <c r="R12" s="87"/>
      <c r="S12" s="128"/>
      <c r="T12" s="129"/>
      <c r="U12" s="127"/>
      <c r="V12" s="87"/>
      <c r="W12" s="128"/>
      <c r="X12" s="129"/>
      <c r="Y12" s="130">
        <v>8.3333333333333329E-2</v>
      </c>
      <c r="Z12" s="178" t="s">
        <v>76</v>
      </c>
      <c r="AA12" s="25" t="s">
        <v>14</v>
      </c>
      <c r="AB12" s="177" t="s">
        <v>24</v>
      </c>
    </row>
    <row r="13" spans="1:28" ht="24.75" customHeight="1" x14ac:dyDescent="0.35">
      <c r="A13" s="133"/>
      <c r="B13" s="134"/>
      <c r="C13" s="135"/>
      <c r="D13" s="136"/>
      <c r="E13" s="127"/>
      <c r="F13" s="87"/>
      <c r="G13" s="128"/>
      <c r="H13" s="129"/>
      <c r="I13" s="130">
        <v>0.22916666666666666</v>
      </c>
      <c r="J13" s="97" t="s">
        <v>20</v>
      </c>
      <c r="K13" s="125" t="s">
        <v>14</v>
      </c>
      <c r="L13" s="126" t="s">
        <v>17</v>
      </c>
      <c r="M13" s="130">
        <v>0.22916666666666666</v>
      </c>
      <c r="N13" s="97" t="s">
        <v>19</v>
      </c>
      <c r="O13" s="125" t="s">
        <v>14</v>
      </c>
      <c r="P13" s="126" t="s">
        <v>72</v>
      </c>
      <c r="Q13" s="130">
        <v>0.22916666666666666</v>
      </c>
      <c r="R13" s="97" t="s">
        <v>19</v>
      </c>
      <c r="S13" s="125" t="s">
        <v>14</v>
      </c>
      <c r="T13" s="126" t="s">
        <v>17</v>
      </c>
      <c r="U13" s="130">
        <v>0.22916666666666666</v>
      </c>
      <c r="V13" s="71"/>
      <c r="W13" s="25" t="s">
        <v>14</v>
      </c>
      <c r="X13" s="72"/>
      <c r="Y13" s="137">
        <v>0.20833333333333334</v>
      </c>
      <c r="Z13" s="71"/>
      <c r="AA13" s="25"/>
      <c r="AB13" s="72"/>
    </row>
    <row r="14" spans="1:28" ht="24.75" customHeight="1" thickBot="1" x14ac:dyDescent="0.4">
      <c r="A14" s="138"/>
      <c r="B14" s="139"/>
      <c r="C14" s="140"/>
      <c r="D14" s="141"/>
      <c r="E14" s="142"/>
      <c r="F14" s="143"/>
      <c r="G14" s="144"/>
      <c r="H14" s="145"/>
      <c r="I14" s="142"/>
      <c r="J14" s="143"/>
      <c r="K14" s="144"/>
      <c r="L14" s="145"/>
      <c r="M14" s="142"/>
      <c r="N14" s="143"/>
      <c r="O14" s="144"/>
      <c r="P14" s="145"/>
      <c r="Q14" s="142"/>
      <c r="R14" s="143"/>
      <c r="S14" s="144"/>
      <c r="T14" s="145"/>
      <c r="U14" s="142"/>
      <c r="V14" s="143"/>
      <c r="W14" s="144"/>
      <c r="X14" s="145"/>
      <c r="Y14" s="142"/>
      <c r="Z14" s="143"/>
      <c r="AA14" s="144"/>
      <c r="AB14" s="145"/>
    </row>
    <row r="15" spans="1:28" ht="24.75" customHeight="1" x14ac:dyDescent="0.35">
      <c r="A15" s="4">
        <f>Y8+1</f>
        <v>7</v>
      </c>
      <c r="B15" s="62" t="s">
        <v>6</v>
      </c>
      <c r="C15" s="63"/>
      <c r="D15" s="64"/>
      <c r="E15" s="4">
        <f>A15+1</f>
        <v>8</v>
      </c>
      <c r="F15" s="10" t="s">
        <v>0</v>
      </c>
      <c r="G15" s="11"/>
      <c r="H15" s="12"/>
      <c r="I15" s="4">
        <f>E15+1</f>
        <v>9</v>
      </c>
      <c r="J15" s="10" t="s">
        <v>1</v>
      </c>
      <c r="K15" s="11"/>
      <c r="L15" s="12"/>
      <c r="M15" s="4">
        <f>I15+1</f>
        <v>10</v>
      </c>
      <c r="N15" s="10" t="s">
        <v>2</v>
      </c>
      <c r="O15" s="11"/>
      <c r="P15" s="12"/>
      <c r="Q15" s="4">
        <f>M15+1</f>
        <v>11</v>
      </c>
      <c r="R15" s="10" t="s">
        <v>3</v>
      </c>
      <c r="S15" s="11"/>
      <c r="T15" s="12"/>
      <c r="U15" s="4">
        <f>Q15+1</f>
        <v>12</v>
      </c>
      <c r="V15" s="10" t="s">
        <v>4</v>
      </c>
      <c r="W15" s="11"/>
      <c r="X15" s="12"/>
      <c r="Y15" s="4">
        <f>U15+1</f>
        <v>13</v>
      </c>
      <c r="Z15" s="10" t="s">
        <v>5</v>
      </c>
      <c r="AA15" s="11"/>
      <c r="AB15" s="12"/>
    </row>
    <row r="16" spans="1:28" ht="24.75" customHeight="1" x14ac:dyDescent="0.35">
      <c r="A16" s="124"/>
      <c r="B16" s="97"/>
      <c r="C16" s="125"/>
      <c r="D16" s="126"/>
      <c r="E16" s="127"/>
      <c r="F16" s="87"/>
      <c r="G16" s="128"/>
      <c r="H16" s="129"/>
      <c r="I16" s="130"/>
      <c r="J16" s="71"/>
      <c r="K16" s="25"/>
      <c r="L16" s="72"/>
      <c r="M16" s="130"/>
      <c r="N16" s="71"/>
      <c r="O16" s="25"/>
      <c r="P16" s="72"/>
      <c r="Q16" s="130"/>
      <c r="R16" s="71"/>
      <c r="S16" s="25"/>
      <c r="T16" s="72"/>
      <c r="U16" s="130"/>
      <c r="V16" s="71"/>
      <c r="W16" s="25"/>
      <c r="X16" s="72"/>
      <c r="Y16" s="130">
        <v>0.375</v>
      </c>
      <c r="Z16" s="451" t="s">
        <v>75</v>
      </c>
      <c r="AA16" s="452" t="s">
        <v>14</v>
      </c>
      <c r="AB16" s="453" t="s">
        <v>77</v>
      </c>
    </row>
    <row r="17" spans="1:28" ht="24.75" customHeight="1" x14ac:dyDescent="0.35">
      <c r="A17" s="124"/>
      <c r="B17" s="97"/>
      <c r="C17" s="125"/>
      <c r="D17" s="126"/>
      <c r="E17" s="127"/>
      <c r="F17" s="87"/>
      <c r="G17" s="128"/>
      <c r="H17" s="129"/>
      <c r="I17" s="130"/>
      <c r="J17" s="71"/>
      <c r="K17" s="25"/>
      <c r="L17" s="72"/>
      <c r="M17" s="130"/>
      <c r="N17" s="71"/>
      <c r="O17" s="25"/>
      <c r="P17" s="72"/>
      <c r="Q17" s="130"/>
      <c r="R17" s="97"/>
      <c r="S17" s="125"/>
      <c r="T17" s="126"/>
      <c r="U17" s="130"/>
      <c r="V17" s="71"/>
      <c r="W17" s="25"/>
      <c r="X17" s="72"/>
      <c r="Y17" s="130">
        <v>0.45833333333333331</v>
      </c>
      <c r="Z17" s="454" t="s">
        <v>17</v>
      </c>
      <c r="AA17" s="452" t="s">
        <v>14</v>
      </c>
      <c r="AB17" s="455" t="s">
        <v>72</v>
      </c>
    </row>
    <row r="18" spans="1:28" ht="24.75" customHeight="1" x14ac:dyDescent="0.35">
      <c r="A18" s="131"/>
      <c r="B18" s="97"/>
      <c r="C18" s="125"/>
      <c r="D18" s="126"/>
      <c r="E18" s="132"/>
      <c r="F18" s="87"/>
      <c r="G18" s="128"/>
      <c r="H18" s="129"/>
      <c r="I18" s="146"/>
      <c r="J18" s="71"/>
      <c r="K18" s="25"/>
      <c r="L18" s="72"/>
      <c r="M18" s="146"/>
      <c r="N18" s="71"/>
      <c r="O18" s="25"/>
      <c r="P18" s="72"/>
      <c r="Q18" s="146"/>
      <c r="R18" s="97" t="s">
        <v>62</v>
      </c>
      <c r="S18" s="125" t="s">
        <v>60</v>
      </c>
      <c r="T18" s="126" t="s">
        <v>60</v>
      </c>
      <c r="U18" s="146"/>
      <c r="V18" s="71"/>
      <c r="W18" s="25"/>
      <c r="X18" s="72"/>
      <c r="Y18" s="130">
        <v>4.1666666666666664E-2</v>
      </c>
      <c r="Z18" s="454" t="s">
        <v>74</v>
      </c>
      <c r="AA18" s="452" t="s">
        <v>14</v>
      </c>
      <c r="AB18" s="455" t="s">
        <v>20</v>
      </c>
    </row>
    <row r="19" spans="1:28" ht="24.75" customHeight="1" x14ac:dyDescent="0.35">
      <c r="A19" s="124"/>
      <c r="B19" s="97"/>
      <c r="C19" s="125"/>
      <c r="D19" s="126"/>
      <c r="E19" s="127"/>
      <c r="F19" s="87"/>
      <c r="G19" s="128"/>
      <c r="H19" s="129"/>
      <c r="I19" s="130"/>
      <c r="J19" s="71"/>
      <c r="K19" s="25"/>
      <c r="L19" s="72"/>
      <c r="M19" s="130"/>
      <c r="N19" s="71"/>
      <c r="O19" s="25"/>
      <c r="P19" s="72"/>
      <c r="Q19" s="130"/>
      <c r="R19" s="97"/>
      <c r="S19" s="125"/>
      <c r="T19" s="126"/>
      <c r="U19" s="130"/>
      <c r="V19" s="71"/>
      <c r="W19" s="25"/>
      <c r="X19" s="72"/>
      <c r="Y19" s="130">
        <v>0.125</v>
      </c>
      <c r="Z19" s="71"/>
      <c r="AA19" s="25"/>
      <c r="AB19" s="72"/>
    </row>
    <row r="20" spans="1:28" ht="24.75" customHeight="1" thickBot="1" x14ac:dyDescent="0.4">
      <c r="A20" s="133"/>
      <c r="B20" s="134"/>
      <c r="C20" s="135"/>
      <c r="D20" s="136"/>
      <c r="E20" s="130">
        <v>0.22916666666666666</v>
      </c>
      <c r="F20" s="181" t="s">
        <v>78</v>
      </c>
      <c r="G20" s="105" t="s">
        <v>14</v>
      </c>
      <c r="H20" s="181" t="s">
        <v>79</v>
      </c>
      <c r="I20" s="130">
        <v>0.22916666666666666</v>
      </c>
      <c r="J20" s="97" t="s">
        <v>73</v>
      </c>
      <c r="K20" s="27" t="s">
        <v>14</v>
      </c>
      <c r="L20" s="126" t="s">
        <v>19</v>
      </c>
      <c r="M20" s="130">
        <v>0.22916666666666666</v>
      </c>
      <c r="N20" s="181" t="s">
        <v>80</v>
      </c>
      <c r="O20" s="105" t="s">
        <v>14</v>
      </c>
      <c r="P20" s="181" t="s">
        <v>78</v>
      </c>
      <c r="Q20" s="130">
        <v>0.22916666666666666</v>
      </c>
      <c r="R20" s="97" t="s">
        <v>72</v>
      </c>
      <c r="S20" s="125" t="s">
        <v>14</v>
      </c>
      <c r="T20" s="126" t="s">
        <v>19</v>
      </c>
      <c r="U20" s="130">
        <v>0.22916666666666666</v>
      </c>
      <c r="V20" s="71" t="s">
        <v>71</v>
      </c>
      <c r="W20" s="25" t="s">
        <v>14</v>
      </c>
      <c r="X20" s="72" t="s">
        <v>68</v>
      </c>
      <c r="Y20" s="137">
        <v>0.20833333333333334</v>
      </c>
      <c r="Z20" s="71"/>
      <c r="AA20" s="25"/>
      <c r="AB20" s="72"/>
    </row>
    <row r="21" spans="1:28" ht="24.75" customHeight="1" thickBot="1" x14ac:dyDescent="0.4">
      <c r="A21" s="138"/>
      <c r="B21" s="139"/>
      <c r="C21" s="140"/>
      <c r="D21" s="141"/>
      <c r="E21" s="142"/>
      <c r="F21" s="143"/>
      <c r="G21" s="144"/>
      <c r="H21" s="145"/>
      <c r="I21" s="147">
        <v>0.3125</v>
      </c>
      <c r="J21" s="448" t="s">
        <v>72</v>
      </c>
      <c r="K21" s="449" t="s">
        <v>14</v>
      </c>
      <c r="L21" s="450" t="s">
        <v>20</v>
      </c>
      <c r="M21" s="147">
        <v>0.3125</v>
      </c>
      <c r="N21" s="181" t="s">
        <v>81</v>
      </c>
      <c r="O21" s="105" t="s">
        <v>14</v>
      </c>
      <c r="P21" s="181" t="s">
        <v>79</v>
      </c>
      <c r="Q21" s="147">
        <v>0.3125</v>
      </c>
      <c r="R21" s="178" t="s">
        <v>77</v>
      </c>
      <c r="S21" s="25" t="s">
        <v>14</v>
      </c>
      <c r="T21" s="177" t="s">
        <v>24</v>
      </c>
      <c r="U21" s="147">
        <v>0.3125</v>
      </c>
      <c r="V21" s="69"/>
      <c r="W21" s="27"/>
      <c r="X21" s="70"/>
      <c r="Y21" s="147">
        <v>0.29166666666666669</v>
      </c>
      <c r="Z21" s="69"/>
      <c r="AA21" s="27"/>
      <c r="AB21" s="70"/>
    </row>
    <row r="22" spans="1:28" ht="24.75" customHeight="1" x14ac:dyDescent="0.35">
      <c r="A22" s="4">
        <f>Y15+1</f>
        <v>14</v>
      </c>
      <c r="B22" s="10" t="s">
        <v>6</v>
      </c>
      <c r="C22" s="11"/>
      <c r="D22" s="12"/>
      <c r="E22" s="4">
        <f>A22+1</f>
        <v>15</v>
      </c>
      <c r="F22" s="10" t="s">
        <v>0</v>
      </c>
      <c r="G22" s="11"/>
      <c r="H22" s="12"/>
      <c r="I22" s="4">
        <f>E22+1</f>
        <v>16</v>
      </c>
      <c r="J22" s="10" t="s">
        <v>1</v>
      </c>
      <c r="K22" s="11"/>
      <c r="L22" s="12"/>
      <c r="M22" s="4">
        <f>I22+1</f>
        <v>17</v>
      </c>
      <c r="N22" s="10" t="s">
        <v>2</v>
      </c>
      <c r="O22" s="11"/>
      <c r="P22" s="12"/>
      <c r="Q22" s="4">
        <f>M22+1</f>
        <v>18</v>
      </c>
      <c r="R22" s="10" t="s">
        <v>3</v>
      </c>
      <c r="S22" s="11"/>
      <c r="T22" s="12"/>
      <c r="U22" s="88">
        <f>Q22+1</f>
        <v>19</v>
      </c>
      <c r="V22" s="89" t="s">
        <v>4</v>
      </c>
      <c r="W22" s="90"/>
      <c r="X22" s="91"/>
      <c r="Y22" s="88">
        <f>U22+1</f>
        <v>20</v>
      </c>
      <c r="Z22" s="89" t="s">
        <v>5</v>
      </c>
      <c r="AA22" s="90"/>
      <c r="AB22" s="91"/>
    </row>
    <row r="23" spans="1:28" ht="24.75" customHeight="1" x14ac:dyDescent="0.35">
      <c r="A23" s="130"/>
      <c r="B23" s="71"/>
      <c r="C23" s="25"/>
      <c r="D23" s="72"/>
      <c r="E23" s="130"/>
      <c r="F23" s="71"/>
      <c r="G23" s="25"/>
      <c r="H23" s="72"/>
      <c r="I23" s="130"/>
      <c r="J23" s="71"/>
      <c r="K23" s="25"/>
      <c r="L23" s="72"/>
      <c r="M23" s="130"/>
      <c r="N23" s="71"/>
      <c r="O23" s="25"/>
      <c r="P23" s="72"/>
      <c r="Q23" s="130"/>
      <c r="R23" s="71"/>
      <c r="S23" s="25"/>
      <c r="T23" s="72"/>
      <c r="U23" s="98"/>
      <c r="V23" s="148"/>
      <c r="W23" s="103"/>
      <c r="X23" s="149"/>
      <c r="Y23" s="98">
        <v>0.375</v>
      </c>
      <c r="Z23" s="148"/>
      <c r="AA23" s="103" t="s">
        <v>14</v>
      </c>
      <c r="AB23" s="149"/>
    </row>
    <row r="24" spans="1:28" ht="24.75" customHeight="1" x14ac:dyDescent="0.35">
      <c r="A24" s="130"/>
      <c r="B24" s="71"/>
      <c r="C24" s="25"/>
      <c r="D24" s="72"/>
      <c r="E24" s="130"/>
      <c r="F24" s="71"/>
      <c r="G24" s="25"/>
      <c r="H24" s="72"/>
      <c r="I24" s="130"/>
      <c r="J24" s="71"/>
      <c r="K24" s="25"/>
      <c r="L24" s="72"/>
      <c r="M24" s="130"/>
      <c r="N24" s="71"/>
      <c r="O24" s="25"/>
      <c r="P24" s="72"/>
      <c r="Q24" s="130"/>
      <c r="R24" s="71"/>
      <c r="S24" s="25"/>
      <c r="T24" s="72"/>
      <c r="U24" s="98"/>
      <c r="V24" s="148"/>
      <c r="W24" s="103"/>
      <c r="X24" s="149"/>
      <c r="Y24" s="98">
        <v>0.45833333333333331</v>
      </c>
      <c r="Z24" s="148"/>
      <c r="AA24" s="103"/>
      <c r="AB24" s="149"/>
    </row>
    <row r="25" spans="1:28" ht="24.75" customHeight="1" x14ac:dyDescent="0.35">
      <c r="A25" s="146"/>
      <c r="B25" s="71"/>
      <c r="C25" s="25"/>
      <c r="D25" s="72"/>
      <c r="E25" s="146"/>
      <c r="F25" s="71"/>
      <c r="G25" s="25"/>
      <c r="H25" s="72"/>
      <c r="I25" s="146"/>
      <c r="J25" s="71"/>
      <c r="K25" s="25"/>
      <c r="L25" s="72"/>
      <c r="M25" s="146"/>
      <c r="N25" s="71"/>
      <c r="O25" s="25"/>
      <c r="P25" s="72"/>
      <c r="Q25" s="146"/>
      <c r="R25" s="71"/>
      <c r="S25" s="25"/>
      <c r="T25" s="72"/>
      <c r="U25" s="99"/>
      <c r="V25" s="148"/>
      <c r="W25" s="103"/>
      <c r="X25" s="149"/>
      <c r="Y25" s="98">
        <v>4.1666666666666664E-2</v>
      </c>
      <c r="Z25" s="148"/>
      <c r="AA25" s="103"/>
      <c r="AB25" s="149"/>
    </row>
    <row r="26" spans="1:28" ht="24.75" customHeight="1" x14ac:dyDescent="0.35">
      <c r="A26" s="130"/>
      <c r="B26" s="71"/>
      <c r="C26" s="25"/>
      <c r="D26" s="72"/>
      <c r="E26" s="130"/>
      <c r="F26" s="71"/>
      <c r="G26" s="25"/>
      <c r="H26" s="72"/>
      <c r="I26" s="130"/>
      <c r="J26" s="71"/>
      <c r="K26" s="25"/>
      <c r="L26" s="72"/>
      <c r="M26" s="130"/>
      <c r="N26" s="71"/>
      <c r="O26" s="25"/>
      <c r="P26" s="72"/>
      <c r="Q26" s="130"/>
      <c r="R26" s="71"/>
      <c r="S26" s="25"/>
      <c r="T26" s="72"/>
      <c r="U26" s="98"/>
      <c r="V26" s="148"/>
      <c r="W26" s="103"/>
      <c r="X26" s="149"/>
      <c r="Y26" s="98">
        <v>0.125</v>
      </c>
      <c r="Z26" s="148"/>
      <c r="AA26" s="103"/>
      <c r="AB26" s="149"/>
    </row>
    <row r="27" spans="1:28" ht="24.75" customHeight="1" x14ac:dyDescent="0.35">
      <c r="A27" s="137"/>
      <c r="B27" s="150"/>
      <c r="C27" s="26"/>
      <c r="D27" s="151"/>
      <c r="E27" s="130">
        <v>0.22916666666666666</v>
      </c>
      <c r="F27" s="71" t="s">
        <v>17</v>
      </c>
      <c r="G27" s="25" t="s">
        <v>14</v>
      </c>
      <c r="H27" s="72" t="s">
        <v>72</v>
      </c>
      <c r="I27" s="130">
        <v>0.22916666666666666</v>
      </c>
      <c r="J27" s="71" t="s">
        <v>19</v>
      </c>
      <c r="K27" s="25" t="s">
        <v>14</v>
      </c>
      <c r="L27" s="72" t="s">
        <v>72</v>
      </c>
      <c r="M27" s="130">
        <v>0.22916666666666666</v>
      </c>
      <c r="N27" s="71" t="s">
        <v>70</v>
      </c>
      <c r="O27" s="25" t="s">
        <v>14</v>
      </c>
      <c r="P27" s="72" t="s">
        <v>69</v>
      </c>
      <c r="Q27" s="130">
        <v>0.22916666666666666</v>
      </c>
      <c r="R27" s="71" t="s">
        <v>20</v>
      </c>
      <c r="S27" s="25" t="s">
        <v>14</v>
      </c>
      <c r="T27" s="72" t="s">
        <v>72</v>
      </c>
      <c r="U27" s="98">
        <v>0.22916666666666666</v>
      </c>
      <c r="V27" s="148"/>
      <c r="W27" s="103" t="s">
        <v>14</v>
      </c>
      <c r="X27" s="149"/>
      <c r="Y27" s="106">
        <v>0.20833333333333334</v>
      </c>
      <c r="Z27" s="148"/>
      <c r="AA27" s="103"/>
      <c r="AB27" s="149"/>
    </row>
    <row r="28" spans="1:28" ht="24.75" customHeight="1" thickBot="1" x14ac:dyDescent="0.4">
      <c r="A28" s="147"/>
      <c r="B28" s="69"/>
      <c r="C28" s="27"/>
      <c r="D28" s="70"/>
      <c r="E28" s="147">
        <v>0.3125</v>
      </c>
      <c r="F28" s="178" t="s">
        <v>75</v>
      </c>
      <c r="G28" s="25" t="s">
        <v>14</v>
      </c>
      <c r="H28" s="177" t="s">
        <v>77</v>
      </c>
      <c r="I28" s="147">
        <v>0.3125</v>
      </c>
      <c r="J28" s="69" t="s">
        <v>17</v>
      </c>
      <c r="K28" s="27" t="s">
        <v>14</v>
      </c>
      <c r="L28" s="70" t="s">
        <v>20</v>
      </c>
      <c r="M28" s="147">
        <v>0.3125</v>
      </c>
      <c r="N28" s="179" t="s">
        <v>76</v>
      </c>
      <c r="O28" s="27" t="s">
        <v>14</v>
      </c>
      <c r="P28" s="180" t="s">
        <v>75</v>
      </c>
      <c r="Q28" s="147">
        <v>0.3125</v>
      </c>
      <c r="R28" s="69" t="s">
        <v>19</v>
      </c>
      <c r="S28" s="27" t="s">
        <v>14</v>
      </c>
      <c r="T28" s="70" t="s">
        <v>73</v>
      </c>
      <c r="U28" s="100">
        <v>0.3125</v>
      </c>
      <c r="V28" s="152"/>
      <c r="W28" s="104" t="s">
        <v>14</v>
      </c>
      <c r="X28" s="153"/>
      <c r="Y28" s="100">
        <v>0.29166666666666669</v>
      </c>
      <c r="Z28" s="152"/>
      <c r="AA28" s="104"/>
      <c r="AB28" s="153"/>
    </row>
    <row r="29" spans="1:28" ht="24.75" customHeight="1" x14ac:dyDescent="0.35">
      <c r="A29" s="88">
        <f>Y22+1</f>
        <v>21</v>
      </c>
      <c r="B29" s="89" t="s">
        <v>6</v>
      </c>
      <c r="C29" s="90"/>
      <c r="D29" s="91"/>
      <c r="E29" s="88">
        <f>A29+1</f>
        <v>22</v>
      </c>
      <c r="F29" s="89" t="s">
        <v>0</v>
      </c>
      <c r="G29" s="90"/>
      <c r="H29" s="91"/>
      <c r="I29" s="88">
        <f>E29+1</f>
        <v>23</v>
      </c>
      <c r="J29" s="89" t="s">
        <v>1</v>
      </c>
      <c r="K29" s="90"/>
      <c r="L29" s="91"/>
      <c r="M29" s="88">
        <f>I29+1</f>
        <v>24</v>
      </c>
      <c r="N29" s="89" t="s">
        <v>2</v>
      </c>
      <c r="O29" s="90"/>
      <c r="P29" s="91"/>
      <c r="Q29" s="88">
        <f>M29+1</f>
        <v>25</v>
      </c>
      <c r="R29" s="89" t="s">
        <v>3</v>
      </c>
      <c r="S29" s="90"/>
      <c r="T29" s="91"/>
      <c r="U29" s="88">
        <f>Q29+1</f>
        <v>26</v>
      </c>
      <c r="V29" s="89" t="s">
        <v>4</v>
      </c>
      <c r="W29" s="90"/>
      <c r="X29" s="91"/>
      <c r="Y29" s="88">
        <f>U29+1</f>
        <v>27</v>
      </c>
      <c r="Z29" s="89" t="s">
        <v>5</v>
      </c>
      <c r="AA29" s="90"/>
      <c r="AB29" s="91"/>
    </row>
    <row r="30" spans="1:28" ht="24.75" customHeight="1" x14ac:dyDescent="0.35">
      <c r="A30" s="98"/>
      <c r="B30" s="148"/>
      <c r="C30" s="103"/>
      <c r="D30" s="149"/>
      <c r="E30" s="98"/>
      <c r="F30" s="148"/>
      <c r="G30" s="103"/>
      <c r="H30" s="149"/>
      <c r="I30" s="98"/>
      <c r="J30" s="148"/>
      <c r="K30" s="103"/>
      <c r="L30" s="149"/>
      <c r="M30" s="98"/>
      <c r="N30" s="148"/>
      <c r="O30" s="103"/>
      <c r="P30" s="149"/>
      <c r="Q30" s="98"/>
      <c r="R30" s="148"/>
      <c r="S30" s="103"/>
      <c r="T30" s="149"/>
      <c r="U30" s="98"/>
      <c r="V30" s="148"/>
      <c r="W30" s="103"/>
      <c r="X30" s="149"/>
      <c r="Y30" s="98">
        <v>0.375</v>
      </c>
      <c r="Z30" s="148"/>
      <c r="AA30" s="103" t="s">
        <v>14</v>
      </c>
      <c r="AB30" s="149"/>
    </row>
    <row r="31" spans="1:28" ht="24.75" customHeight="1" x14ac:dyDescent="0.35">
      <c r="A31" s="98"/>
      <c r="B31" s="148"/>
      <c r="C31" s="103"/>
      <c r="D31" s="149"/>
      <c r="E31" s="98"/>
      <c r="F31" s="148"/>
      <c r="G31" s="103"/>
      <c r="H31" s="149"/>
      <c r="I31" s="98"/>
      <c r="J31" s="148"/>
      <c r="K31" s="103"/>
      <c r="L31" s="149"/>
      <c r="M31" s="98"/>
      <c r="N31" s="148"/>
      <c r="O31" s="103"/>
      <c r="P31" s="149"/>
      <c r="Q31" s="98"/>
      <c r="R31" s="148"/>
      <c r="S31" s="103"/>
      <c r="T31" s="149"/>
      <c r="U31" s="98"/>
      <c r="V31" s="148"/>
      <c r="W31" s="103"/>
      <c r="X31" s="149"/>
      <c r="Y31" s="98">
        <v>0.45833333333333331</v>
      </c>
      <c r="Z31" s="148"/>
      <c r="AA31" s="103"/>
      <c r="AB31" s="149"/>
    </row>
    <row r="32" spans="1:28" ht="24.75" customHeight="1" x14ac:dyDescent="0.35">
      <c r="A32" s="99"/>
      <c r="B32" s="148"/>
      <c r="C32" s="103"/>
      <c r="D32" s="149"/>
      <c r="E32" s="99"/>
      <c r="F32" s="148"/>
      <c r="G32" s="103"/>
      <c r="H32" s="149"/>
      <c r="I32" s="99"/>
      <c r="J32" s="148"/>
      <c r="K32" s="103"/>
      <c r="L32" s="149"/>
      <c r="M32" s="99"/>
      <c r="N32" s="148"/>
      <c r="O32" s="103"/>
      <c r="P32" s="149"/>
      <c r="Q32" s="99"/>
      <c r="R32" s="148"/>
      <c r="S32" s="103"/>
      <c r="T32" s="149"/>
      <c r="U32" s="99"/>
      <c r="V32" s="148"/>
      <c r="W32" s="103"/>
      <c r="X32" s="149"/>
      <c r="Y32" s="98">
        <v>4.1666666666666664E-2</v>
      </c>
      <c r="Z32" s="148"/>
      <c r="AA32" s="103" t="s">
        <v>112</v>
      </c>
      <c r="AB32" s="149"/>
    </row>
    <row r="33" spans="1:28" ht="24.75" customHeight="1" x14ac:dyDescent="0.35">
      <c r="A33" s="98"/>
      <c r="B33" s="148"/>
      <c r="C33" s="103"/>
      <c r="D33" s="149"/>
      <c r="E33" s="98"/>
      <c r="F33" s="148"/>
      <c r="G33" s="103"/>
      <c r="H33" s="149"/>
      <c r="I33" s="98"/>
      <c r="J33" s="148"/>
      <c r="K33" s="103"/>
      <c r="L33" s="149"/>
      <c r="M33" s="98"/>
      <c r="N33" s="148"/>
      <c r="O33" s="103"/>
      <c r="P33" s="149"/>
      <c r="Q33" s="98"/>
      <c r="R33" s="148"/>
      <c r="S33" s="103"/>
      <c r="T33" s="149"/>
      <c r="U33" s="98"/>
      <c r="V33" s="148"/>
      <c r="W33" s="103"/>
      <c r="X33" s="149"/>
      <c r="Y33" s="98">
        <v>0.125</v>
      </c>
      <c r="Z33" s="107"/>
      <c r="AA33" s="107"/>
      <c r="AB33" s="107"/>
    </row>
    <row r="34" spans="1:28" ht="24.75" customHeight="1" x14ac:dyDescent="0.35">
      <c r="A34" s="106"/>
      <c r="B34" s="154"/>
      <c r="C34" s="155"/>
      <c r="D34" s="156"/>
      <c r="E34" s="98">
        <v>0.22916666666666666</v>
      </c>
      <c r="F34" s="148"/>
      <c r="G34" s="103" t="s">
        <v>14</v>
      </c>
      <c r="H34" s="149"/>
      <c r="I34" s="98"/>
      <c r="J34" s="148"/>
      <c r="K34" s="103"/>
      <c r="L34" s="149"/>
      <c r="M34" s="98">
        <v>0.22916666666666666</v>
      </c>
      <c r="N34" s="148" t="s">
        <v>60</v>
      </c>
      <c r="O34" s="103" t="s">
        <v>14</v>
      </c>
      <c r="P34" s="149" t="s">
        <v>60</v>
      </c>
      <c r="Q34" s="98">
        <v>0.22916666666666666</v>
      </c>
      <c r="R34" s="148"/>
      <c r="S34" s="103" t="s">
        <v>14</v>
      </c>
      <c r="T34" s="149"/>
      <c r="U34" s="98">
        <v>0.22916666666666666</v>
      </c>
      <c r="V34" s="148"/>
      <c r="W34" s="103" t="s">
        <v>14</v>
      </c>
      <c r="X34" s="149"/>
      <c r="Y34" s="106">
        <v>0.20833333333333334</v>
      </c>
      <c r="Z34" s="148"/>
      <c r="AA34" s="103"/>
      <c r="AB34" s="149"/>
    </row>
    <row r="35" spans="1:28" ht="24.75" customHeight="1" thickBot="1" x14ac:dyDescent="0.4">
      <c r="A35" s="100"/>
      <c r="B35" s="152"/>
      <c r="C35" s="104"/>
      <c r="D35" s="153"/>
      <c r="E35" s="100">
        <v>0.3125</v>
      </c>
      <c r="F35" s="152"/>
      <c r="G35" s="104" t="s">
        <v>14</v>
      </c>
      <c r="H35" s="153"/>
      <c r="I35" s="100">
        <v>0.3125</v>
      </c>
      <c r="J35" s="152"/>
      <c r="K35" s="104" t="s">
        <v>14</v>
      </c>
      <c r="L35" s="153"/>
      <c r="M35" s="100">
        <v>0.3125</v>
      </c>
      <c r="N35" s="152"/>
      <c r="O35" s="104" t="s">
        <v>14</v>
      </c>
      <c r="P35" s="153"/>
      <c r="Q35" s="100">
        <v>0.3125</v>
      </c>
      <c r="R35" s="152"/>
      <c r="S35" s="104" t="s">
        <v>14</v>
      </c>
      <c r="T35" s="153"/>
      <c r="U35" s="100">
        <v>0.3125</v>
      </c>
      <c r="V35" s="152"/>
      <c r="W35" s="104" t="s">
        <v>14</v>
      </c>
      <c r="X35" s="153"/>
      <c r="Y35" s="100">
        <v>0.29166666666666669</v>
      </c>
      <c r="Z35" s="152"/>
      <c r="AA35" s="104"/>
      <c r="AB35" s="153"/>
    </row>
    <row r="36" spans="1:28" ht="24.75" customHeight="1" x14ac:dyDescent="0.35">
      <c r="A36" s="93">
        <f>Y29+1</f>
        <v>28</v>
      </c>
      <c r="B36" s="94" t="s">
        <v>6</v>
      </c>
      <c r="C36" s="95"/>
      <c r="D36" s="92"/>
      <c r="E36" s="4">
        <f>A36+1</f>
        <v>29</v>
      </c>
      <c r="F36" s="10" t="s">
        <v>61</v>
      </c>
      <c r="G36" s="11"/>
      <c r="H36" s="28"/>
      <c r="I36" s="4">
        <f>E36+1</f>
        <v>30</v>
      </c>
      <c r="J36" s="10" t="s">
        <v>66</v>
      </c>
      <c r="K36" s="11"/>
      <c r="L36" s="28"/>
      <c r="M36" s="503" t="s">
        <v>9</v>
      </c>
      <c r="N36" s="504"/>
      <c r="O36" s="504"/>
      <c r="P36" s="505"/>
    </row>
    <row r="37" spans="1:28" ht="24.75" customHeight="1" x14ac:dyDescent="0.35">
      <c r="A37" s="157"/>
      <c r="B37" s="158"/>
      <c r="C37" s="159"/>
      <c r="D37" s="160"/>
      <c r="E37" s="130"/>
      <c r="F37" s="71"/>
      <c r="G37" s="25"/>
      <c r="H37" s="72"/>
      <c r="I37" s="130"/>
      <c r="J37" s="71"/>
      <c r="K37" s="25"/>
      <c r="L37" s="72"/>
      <c r="M37" s="506"/>
      <c r="N37" s="507"/>
      <c r="O37" s="507"/>
      <c r="P37" s="508"/>
    </row>
    <row r="38" spans="1:28" ht="24.75" customHeight="1" x14ac:dyDescent="0.35">
      <c r="A38" s="157"/>
      <c r="B38" s="161"/>
      <c r="C38" s="159"/>
      <c r="D38" s="158"/>
      <c r="E38" s="130"/>
      <c r="F38" s="71"/>
      <c r="G38" s="25"/>
      <c r="H38" s="72"/>
      <c r="I38" s="130"/>
      <c r="J38" s="71"/>
      <c r="K38" s="25"/>
      <c r="L38" s="72"/>
      <c r="M38" s="506"/>
      <c r="N38" s="507"/>
      <c r="O38" s="507"/>
      <c r="P38" s="508"/>
    </row>
    <row r="39" spans="1:28" ht="24.75" customHeight="1" x14ac:dyDescent="0.35">
      <c r="A39" s="162"/>
      <c r="B39" s="158"/>
      <c r="C39" s="159"/>
      <c r="D39" s="160"/>
      <c r="E39" s="146"/>
      <c r="F39" s="71"/>
      <c r="G39" s="25"/>
      <c r="H39" s="72"/>
      <c r="I39" s="146"/>
      <c r="J39" s="71"/>
      <c r="K39" s="25"/>
      <c r="L39" s="72"/>
      <c r="M39" s="506"/>
      <c r="N39" s="507"/>
      <c r="O39" s="507"/>
      <c r="P39" s="508"/>
    </row>
    <row r="40" spans="1:28" ht="24.75" customHeight="1" x14ac:dyDescent="0.35">
      <c r="A40" s="157"/>
      <c r="B40" s="158"/>
      <c r="C40" s="159"/>
      <c r="D40" s="160"/>
      <c r="E40" s="130"/>
      <c r="F40" s="71"/>
      <c r="G40" s="25"/>
      <c r="H40" s="72"/>
      <c r="I40" s="130"/>
      <c r="J40" s="71"/>
      <c r="K40" s="25"/>
      <c r="L40" s="72"/>
      <c r="M40" s="506"/>
      <c r="N40" s="507"/>
      <c r="O40" s="507"/>
      <c r="P40" s="508"/>
    </row>
    <row r="41" spans="1:28" ht="24.75" customHeight="1" x14ac:dyDescent="0.35">
      <c r="A41" s="163"/>
      <c r="B41" s="74"/>
      <c r="C41" s="75"/>
      <c r="D41" s="76"/>
      <c r="E41" s="130">
        <v>0.22916666666666666</v>
      </c>
      <c r="F41" s="71"/>
      <c r="G41" s="25" t="s">
        <v>14</v>
      </c>
      <c r="H41" s="72"/>
      <c r="I41" s="130">
        <v>0.22916666666666666</v>
      </c>
      <c r="J41" s="71" t="s">
        <v>19</v>
      </c>
      <c r="K41" s="25" t="s">
        <v>14</v>
      </c>
      <c r="L41" s="72" t="s">
        <v>17</v>
      </c>
      <c r="M41" s="506"/>
      <c r="N41" s="507"/>
      <c r="O41" s="507"/>
      <c r="P41" s="508"/>
    </row>
    <row r="42" spans="1:28" ht="24.75" customHeight="1" thickBot="1" x14ac:dyDescent="0.4">
      <c r="A42" s="164"/>
      <c r="B42" s="165"/>
      <c r="C42" s="166"/>
      <c r="D42" s="167"/>
      <c r="E42" s="147">
        <v>0.3125</v>
      </c>
      <c r="F42" s="69" t="s">
        <v>72</v>
      </c>
      <c r="G42" s="27" t="s">
        <v>14</v>
      </c>
      <c r="H42" s="70" t="s">
        <v>20</v>
      </c>
      <c r="I42" s="147">
        <v>0.3125</v>
      </c>
      <c r="J42" s="69" t="s">
        <v>73</v>
      </c>
      <c r="K42" s="27" t="s">
        <v>14</v>
      </c>
      <c r="L42" s="70" t="s">
        <v>72</v>
      </c>
      <c r="M42" s="509"/>
      <c r="N42" s="510"/>
      <c r="O42" s="510"/>
      <c r="P42" s="511"/>
    </row>
    <row r="43" spans="1:28" ht="24.75" customHeight="1" x14ac:dyDescent="0.35">
      <c r="M43" s="4">
        <v>1</v>
      </c>
      <c r="N43" s="10" t="s">
        <v>2</v>
      </c>
      <c r="O43" s="11"/>
      <c r="P43" s="12"/>
      <c r="Q43" s="4">
        <v>2</v>
      </c>
      <c r="R43" s="10" t="s">
        <v>3</v>
      </c>
      <c r="S43" s="11"/>
      <c r="T43" s="12"/>
      <c r="U43" s="4">
        <f>Q43+1</f>
        <v>3</v>
      </c>
      <c r="V43" s="10" t="s">
        <v>4</v>
      </c>
      <c r="W43" s="11"/>
      <c r="X43" s="12"/>
      <c r="Y43" s="4">
        <f>U43+1</f>
        <v>4</v>
      </c>
      <c r="Z43" s="10" t="s">
        <v>5</v>
      </c>
      <c r="AA43" s="11"/>
      <c r="AB43" s="12"/>
    </row>
    <row r="44" spans="1:28" ht="24.75" customHeight="1" x14ac:dyDescent="0.35">
      <c r="M44" s="130"/>
      <c r="N44" s="71"/>
      <c r="O44" s="25"/>
      <c r="P44" s="72"/>
      <c r="Q44" s="130"/>
      <c r="R44" s="71"/>
      <c r="S44" s="25"/>
      <c r="T44" s="72"/>
      <c r="U44" s="130"/>
      <c r="V44" s="71"/>
      <c r="W44" s="25"/>
      <c r="X44" s="72"/>
      <c r="Y44" s="130">
        <v>0.375</v>
      </c>
      <c r="Z44" s="71" t="s">
        <v>17</v>
      </c>
      <c r="AA44" s="25" t="s">
        <v>14</v>
      </c>
      <c r="AB44" s="72" t="s">
        <v>73</v>
      </c>
    </row>
    <row r="45" spans="1:28" ht="24.75" customHeight="1" x14ac:dyDescent="0.35">
      <c r="M45" s="130"/>
      <c r="N45" s="71"/>
      <c r="O45" s="25"/>
      <c r="P45" s="72"/>
      <c r="Q45" s="130"/>
      <c r="R45" s="71"/>
      <c r="S45" s="25"/>
      <c r="T45" s="72"/>
      <c r="U45" s="130"/>
      <c r="V45" s="71"/>
      <c r="W45" s="25"/>
      <c r="X45" s="72"/>
      <c r="Y45" s="130">
        <v>0.45833333333333331</v>
      </c>
      <c r="Z45" s="178" t="s">
        <v>76</v>
      </c>
      <c r="AA45" s="25" t="s">
        <v>14</v>
      </c>
      <c r="AB45" s="177" t="s">
        <v>24</v>
      </c>
    </row>
    <row r="46" spans="1:28" ht="24.75" customHeight="1" x14ac:dyDescent="0.35">
      <c r="M46" s="146"/>
      <c r="N46" s="71"/>
      <c r="O46" s="25"/>
      <c r="P46" s="72"/>
      <c r="Q46" s="146"/>
      <c r="R46" s="71"/>
      <c r="S46" s="25"/>
      <c r="T46" s="72"/>
      <c r="U46" s="146"/>
      <c r="V46" s="71"/>
      <c r="W46" s="25"/>
      <c r="X46" s="72"/>
      <c r="Y46" s="130">
        <v>4.1666666666666664E-2</v>
      </c>
    </row>
    <row r="47" spans="1:28" ht="24.75" customHeight="1" x14ac:dyDescent="0.35">
      <c r="M47" s="130"/>
      <c r="N47" s="71"/>
      <c r="O47" s="25"/>
      <c r="P47" s="72"/>
      <c r="Q47" s="130"/>
      <c r="R47" s="71"/>
      <c r="S47" s="25"/>
      <c r="T47" s="72"/>
      <c r="U47" s="130"/>
      <c r="V47" s="71"/>
      <c r="W47" s="25"/>
      <c r="X47" s="72"/>
      <c r="Y47" s="130">
        <v>0.125</v>
      </c>
      <c r="Z47" s="71" t="s">
        <v>60</v>
      </c>
      <c r="AA47" s="25" t="s">
        <v>14</v>
      </c>
      <c r="AB47" s="72" t="s">
        <v>60</v>
      </c>
    </row>
    <row r="48" spans="1:28" ht="24.75" customHeight="1" x14ac:dyDescent="0.35">
      <c r="M48" s="130">
        <v>0.22916666666666666</v>
      </c>
      <c r="N48" s="178" t="s">
        <v>75</v>
      </c>
      <c r="O48" s="25" t="s">
        <v>14</v>
      </c>
      <c r="P48" s="177" t="s">
        <v>76</v>
      </c>
      <c r="Q48" s="130">
        <v>0.22916666666666666</v>
      </c>
      <c r="R48" s="71" t="s">
        <v>72</v>
      </c>
      <c r="S48" s="25" t="s">
        <v>14</v>
      </c>
      <c r="T48" s="72" t="s">
        <v>17</v>
      </c>
      <c r="U48" s="130">
        <v>0.22916666666666666</v>
      </c>
      <c r="V48" s="71" t="s">
        <v>19</v>
      </c>
      <c r="W48" s="25" t="s">
        <v>14</v>
      </c>
      <c r="X48" s="72" t="s">
        <v>20</v>
      </c>
      <c r="Y48" s="137">
        <v>0.20833333333333334</v>
      </c>
      <c r="Z48" s="71"/>
      <c r="AA48" s="25" t="s">
        <v>113</v>
      </c>
      <c r="AB48" s="72"/>
    </row>
    <row r="49" spans="1:28" ht="24.75" customHeight="1" thickBot="1" x14ac:dyDescent="0.4">
      <c r="M49" s="147">
        <v>0.3125</v>
      </c>
      <c r="N49" s="178" t="s">
        <v>24</v>
      </c>
      <c r="O49" s="25" t="s">
        <v>14</v>
      </c>
      <c r="P49" s="177" t="s">
        <v>77</v>
      </c>
      <c r="Q49" s="147">
        <v>0.3125</v>
      </c>
      <c r="R49" s="69" t="s">
        <v>73</v>
      </c>
      <c r="S49" s="27" t="s">
        <v>14</v>
      </c>
      <c r="T49" s="70" t="s">
        <v>19</v>
      </c>
      <c r="U49" s="147">
        <v>0.3125</v>
      </c>
      <c r="V49" s="69"/>
      <c r="W49" s="27" t="s">
        <v>14</v>
      </c>
      <c r="X49" s="70"/>
      <c r="Y49" s="147">
        <v>0.29166666666666669</v>
      </c>
      <c r="Z49" s="69"/>
      <c r="AA49" s="27" t="s">
        <v>113</v>
      </c>
      <c r="AB49" s="70"/>
    </row>
    <row r="50" spans="1:28" ht="24.75" customHeight="1" x14ac:dyDescent="0.35">
      <c r="A50" s="4">
        <f>Y43+1</f>
        <v>5</v>
      </c>
      <c r="B50" s="10" t="s">
        <v>6</v>
      </c>
      <c r="C50" s="11"/>
      <c r="D50" s="12"/>
      <c r="E50" s="4">
        <f>A50+1</f>
        <v>6</v>
      </c>
      <c r="F50" s="10" t="s">
        <v>0</v>
      </c>
      <c r="G50" s="11"/>
      <c r="H50" s="12"/>
      <c r="I50" s="4">
        <f>E50+1</f>
        <v>7</v>
      </c>
      <c r="J50" s="10" t="s">
        <v>1</v>
      </c>
      <c r="K50" s="11"/>
      <c r="L50" s="12"/>
      <c r="M50" s="4">
        <f>I50+1</f>
        <v>8</v>
      </c>
      <c r="N50" s="10" t="s">
        <v>2</v>
      </c>
      <c r="O50" s="11"/>
      <c r="P50" s="12"/>
      <c r="Q50" s="4">
        <f>M50+1</f>
        <v>9</v>
      </c>
      <c r="R50" s="10" t="s">
        <v>3</v>
      </c>
      <c r="S50" s="11"/>
      <c r="T50" s="12"/>
      <c r="U50" s="4">
        <f>Q50+1</f>
        <v>10</v>
      </c>
      <c r="V50" s="10" t="s">
        <v>4</v>
      </c>
      <c r="W50" s="11"/>
      <c r="X50" s="12"/>
      <c r="Y50" s="4">
        <f>U50+1</f>
        <v>11</v>
      </c>
      <c r="Z50" s="10" t="s">
        <v>5</v>
      </c>
      <c r="AA50" s="11"/>
      <c r="AB50" s="12"/>
    </row>
    <row r="51" spans="1:28" ht="24.75" customHeight="1" x14ac:dyDescent="0.35">
      <c r="A51" s="130"/>
      <c r="B51" s="71"/>
      <c r="C51" s="25"/>
      <c r="D51" s="72"/>
      <c r="E51" s="130"/>
      <c r="F51" s="71"/>
      <c r="G51" s="25"/>
      <c r="H51" s="72"/>
      <c r="I51" s="130"/>
      <c r="J51" s="71"/>
      <c r="K51" s="25"/>
      <c r="L51" s="72"/>
      <c r="M51" s="130"/>
      <c r="N51" s="71"/>
      <c r="O51" s="25"/>
      <c r="P51" s="72"/>
      <c r="Q51" s="130"/>
      <c r="R51" s="71"/>
      <c r="S51" s="25"/>
      <c r="T51" s="72"/>
      <c r="U51" s="130"/>
      <c r="V51" s="71"/>
      <c r="W51" s="25"/>
      <c r="X51" s="72"/>
      <c r="Y51" s="130">
        <v>0.375</v>
      </c>
      <c r="Z51" s="178"/>
      <c r="AA51" s="25"/>
      <c r="AB51" s="177"/>
    </row>
    <row r="52" spans="1:28" ht="24.75" customHeight="1" x14ac:dyDescent="0.35">
      <c r="A52" s="130"/>
      <c r="B52" s="71"/>
      <c r="C52" s="25"/>
      <c r="D52" s="72"/>
      <c r="E52" s="130"/>
      <c r="F52" s="71"/>
      <c r="G52" s="25"/>
      <c r="H52" s="72"/>
      <c r="I52" s="130"/>
      <c r="J52" s="71"/>
      <c r="K52" s="25"/>
      <c r="L52" s="72"/>
      <c r="M52" s="130"/>
      <c r="N52" s="71"/>
      <c r="O52" s="25"/>
      <c r="P52" s="72"/>
      <c r="Q52" s="130"/>
      <c r="R52" s="71"/>
      <c r="S52" s="25"/>
      <c r="T52" s="72"/>
      <c r="U52" s="130"/>
      <c r="V52" s="71"/>
      <c r="W52" s="25"/>
      <c r="X52" s="72"/>
      <c r="Y52" s="130">
        <v>0.45833333333333331</v>
      </c>
      <c r="Z52" s="71" t="s">
        <v>19</v>
      </c>
      <c r="AA52" s="25" t="s">
        <v>14</v>
      </c>
      <c r="AB52" s="72" t="s">
        <v>17</v>
      </c>
    </row>
    <row r="53" spans="1:28" ht="24.75" customHeight="1" x14ac:dyDescent="0.35">
      <c r="A53" s="146"/>
      <c r="B53" s="71"/>
      <c r="C53" s="25"/>
      <c r="D53" s="72"/>
      <c r="E53" s="146"/>
      <c r="F53" s="71"/>
      <c r="G53" s="25"/>
      <c r="H53" s="72"/>
      <c r="I53" s="146"/>
      <c r="J53" s="71"/>
      <c r="K53" s="25"/>
      <c r="L53" s="72"/>
      <c r="M53" s="146"/>
      <c r="N53" s="71"/>
      <c r="O53" s="25"/>
      <c r="P53" s="72"/>
      <c r="Q53" s="146"/>
      <c r="R53" s="71"/>
      <c r="S53" s="25"/>
      <c r="T53" s="72"/>
      <c r="U53" s="146"/>
      <c r="V53" s="71"/>
      <c r="W53" s="25"/>
      <c r="X53" s="72"/>
      <c r="Y53" s="130">
        <v>4.1666666666666664E-2</v>
      </c>
      <c r="Z53" s="178" t="s">
        <v>75</v>
      </c>
      <c r="AA53" s="25" t="s">
        <v>14</v>
      </c>
      <c r="AB53" s="177" t="s">
        <v>77</v>
      </c>
    </row>
    <row r="54" spans="1:28" ht="24.75" customHeight="1" x14ac:dyDescent="0.35">
      <c r="A54" s="130"/>
      <c r="B54" s="71"/>
      <c r="C54" s="25"/>
      <c r="D54" s="72"/>
      <c r="E54" s="130"/>
      <c r="F54" s="71"/>
      <c r="G54" s="25"/>
      <c r="H54" s="72"/>
      <c r="I54" s="130"/>
      <c r="J54" s="71"/>
      <c r="K54" s="25"/>
      <c r="L54" s="72"/>
      <c r="M54" s="130"/>
      <c r="N54" s="71"/>
      <c r="O54" s="25"/>
      <c r="P54" s="72"/>
      <c r="Q54" s="130"/>
      <c r="R54" s="71"/>
      <c r="S54" s="25"/>
      <c r="T54" s="72"/>
      <c r="U54" s="130"/>
      <c r="V54" s="71"/>
      <c r="W54" s="25"/>
      <c r="X54" s="72"/>
      <c r="Y54" s="130">
        <v>0.125</v>
      </c>
      <c r="Z54" s="71" t="s">
        <v>60</v>
      </c>
      <c r="AA54" s="25" t="s">
        <v>14</v>
      </c>
      <c r="AB54" s="72" t="s">
        <v>60</v>
      </c>
    </row>
    <row r="55" spans="1:28" ht="24.75" customHeight="1" thickBot="1" x14ac:dyDescent="0.4">
      <c r="A55" s="137"/>
      <c r="B55" s="150"/>
      <c r="C55" s="26"/>
      <c r="D55" s="151"/>
      <c r="E55" s="130">
        <v>0.22916666666666666</v>
      </c>
      <c r="F55" s="71"/>
      <c r="G55" s="25" t="s">
        <v>14</v>
      </c>
      <c r="H55" s="72"/>
      <c r="I55" s="130">
        <v>0.22916666666666666</v>
      </c>
      <c r="J55" s="71" t="s">
        <v>74</v>
      </c>
      <c r="K55" s="25" t="s">
        <v>14</v>
      </c>
      <c r="L55" s="72" t="s">
        <v>19</v>
      </c>
      <c r="M55" s="130">
        <v>0.22916666666666666</v>
      </c>
      <c r="N55" s="71" t="s">
        <v>71</v>
      </c>
      <c r="O55" s="25" t="s">
        <v>14</v>
      </c>
      <c r="P55" s="72" t="s">
        <v>29</v>
      </c>
      <c r="Q55" s="130">
        <v>0.22916666666666666</v>
      </c>
      <c r="R55" s="71" t="s">
        <v>17</v>
      </c>
      <c r="S55" s="25" t="s">
        <v>14</v>
      </c>
      <c r="T55" s="72" t="s">
        <v>19</v>
      </c>
      <c r="U55" s="130">
        <v>0.22916666666666666</v>
      </c>
      <c r="V55" s="69"/>
      <c r="W55" s="27" t="s">
        <v>14</v>
      </c>
      <c r="X55" s="70"/>
      <c r="Y55" s="137">
        <v>0.20833333333333334</v>
      </c>
      <c r="Z55" s="71"/>
      <c r="AA55" s="25"/>
      <c r="AB55" s="72"/>
    </row>
    <row r="56" spans="1:28" ht="24.75" customHeight="1" thickBot="1" x14ac:dyDescent="0.4">
      <c r="A56" s="147"/>
      <c r="B56" s="69"/>
      <c r="C56" s="27"/>
      <c r="D56" s="70"/>
      <c r="E56" s="147">
        <v>0.3125</v>
      </c>
      <c r="F56" s="69"/>
      <c r="G56" s="27" t="s">
        <v>14</v>
      </c>
      <c r="H56" s="70"/>
      <c r="I56" s="147">
        <v>0.3125</v>
      </c>
      <c r="J56" s="69" t="s">
        <v>20</v>
      </c>
      <c r="K56" s="27" t="s">
        <v>14</v>
      </c>
      <c r="L56" s="70" t="s">
        <v>17</v>
      </c>
      <c r="M56" s="147">
        <v>0.3125</v>
      </c>
      <c r="N56" s="69" t="s">
        <v>72</v>
      </c>
      <c r="O56" s="27" t="s">
        <v>14</v>
      </c>
      <c r="P56" s="70" t="s">
        <v>20</v>
      </c>
      <c r="Q56" s="147">
        <v>0.3125</v>
      </c>
      <c r="R56" s="69" t="s">
        <v>72</v>
      </c>
      <c r="S56" s="27" t="s">
        <v>14</v>
      </c>
      <c r="T56" s="70" t="s">
        <v>73</v>
      </c>
      <c r="U56" s="147">
        <v>0.3125</v>
      </c>
      <c r="V56" s="69" t="s">
        <v>60</v>
      </c>
      <c r="W56" s="27" t="s">
        <v>14</v>
      </c>
      <c r="X56" s="70" t="s">
        <v>60</v>
      </c>
      <c r="Y56" s="147">
        <v>0.29166666666666669</v>
      </c>
      <c r="Z56" s="69"/>
      <c r="AA56" s="27"/>
      <c r="AB56" s="70"/>
    </row>
    <row r="57" spans="1:28" ht="24.75" customHeight="1" x14ac:dyDescent="0.35">
      <c r="A57" s="4">
        <f>Y50+1</f>
        <v>12</v>
      </c>
      <c r="B57" s="10" t="s">
        <v>6</v>
      </c>
      <c r="C57" s="11"/>
      <c r="D57" s="12"/>
      <c r="E57" s="4">
        <f>A57+1</f>
        <v>13</v>
      </c>
      <c r="F57" s="10" t="s">
        <v>0</v>
      </c>
      <c r="G57" s="11"/>
      <c r="H57" s="12"/>
      <c r="I57" s="4">
        <f>E57+1</f>
        <v>14</v>
      </c>
      <c r="J57" s="10" t="s">
        <v>1</v>
      </c>
      <c r="K57" s="11"/>
      <c r="L57" s="12"/>
      <c r="M57" s="4">
        <f>I57+1</f>
        <v>15</v>
      </c>
      <c r="N57" s="10" t="s">
        <v>2</v>
      </c>
      <c r="O57" s="11"/>
      <c r="P57" s="12"/>
      <c r="Q57" s="4">
        <f>M57+1</f>
        <v>16</v>
      </c>
      <c r="R57" s="10" t="s">
        <v>3</v>
      </c>
      <c r="S57" s="11"/>
      <c r="T57" s="12"/>
      <c r="U57" s="4">
        <f>Q57+1</f>
        <v>17</v>
      </c>
      <c r="V57" s="10" t="s">
        <v>4</v>
      </c>
      <c r="W57" s="11"/>
      <c r="X57" s="12"/>
      <c r="Y57" s="4">
        <f>U57+1</f>
        <v>18</v>
      </c>
      <c r="Z57" s="10" t="s">
        <v>5</v>
      </c>
      <c r="AA57" s="11"/>
      <c r="AB57" s="12"/>
    </row>
    <row r="58" spans="1:28" ht="24.75" customHeight="1" x14ac:dyDescent="0.35">
      <c r="A58" s="130"/>
      <c r="B58" s="71"/>
      <c r="C58" s="25"/>
      <c r="D58" s="72"/>
      <c r="E58" s="130"/>
      <c r="F58" s="71"/>
      <c r="G58" s="25"/>
      <c r="H58" s="72"/>
      <c r="I58" s="130"/>
      <c r="J58" s="71"/>
      <c r="K58" s="25"/>
      <c r="L58" s="72"/>
      <c r="M58" s="130"/>
      <c r="N58" s="71"/>
      <c r="O58" s="25"/>
      <c r="P58" s="72"/>
      <c r="Q58" s="130"/>
      <c r="R58" s="71"/>
      <c r="S58" s="25"/>
      <c r="T58" s="72"/>
      <c r="U58" s="130"/>
      <c r="V58" s="71"/>
      <c r="W58" s="25"/>
      <c r="X58" s="72"/>
      <c r="Y58" s="130">
        <v>0.375</v>
      </c>
      <c r="Z58" s="178" t="s">
        <v>75</v>
      </c>
      <c r="AA58" s="25" t="s">
        <v>14</v>
      </c>
      <c r="AB58" s="177" t="s">
        <v>76</v>
      </c>
    </row>
    <row r="59" spans="1:28" ht="24.75" customHeight="1" x14ac:dyDescent="0.35">
      <c r="A59" s="130"/>
      <c r="B59" s="71"/>
      <c r="C59" s="25"/>
      <c r="D59" s="72"/>
      <c r="E59" s="130"/>
      <c r="F59" s="71"/>
      <c r="G59" s="25"/>
      <c r="H59" s="72"/>
      <c r="I59" s="130"/>
      <c r="J59" s="71"/>
      <c r="K59" s="25"/>
      <c r="L59" s="72"/>
      <c r="M59" s="130"/>
      <c r="N59" s="71"/>
      <c r="O59" s="25"/>
      <c r="P59" s="72"/>
      <c r="Q59" s="130"/>
      <c r="R59" s="71"/>
      <c r="S59" s="25"/>
      <c r="T59" s="72"/>
      <c r="U59" s="130"/>
      <c r="V59" s="71"/>
      <c r="W59" s="25"/>
      <c r="X59" s="72"/>
      <c r="Y59" s="130">
        <v>0.45833333333333331</v>
      </c>
      <c r="Z59" s="451" t="s">
        <v>24</v>
      </c>
      <c r="AA59" s="452" t="s">
        <v>14</v>
      </c>
      <c r="AB59" s="453" t="s">
        <v>77</v>
      </c>
    </row>
    <row r="60" spans="1:28" ht="24.75" customHeight="1" x14ac:dyDescent="0.35">
      <c r="A60" s="146"/>
      <c r="B60" s="71"/>
      <c r="C60" s="25"/>
      <c r="D60" s="72"/>
      <c r="E60" s="146"/>
      <c r="F60" s="71"/>
      <c r="G60" s="25"/>
      <c r="H60" s="72"/>
      <c r="I60" s="146"/>
      <c r="J60" s="71"/>
      <c r="K60" s="25"/>
      <c r="L60" s="72"/>
      <c r="M60" s="146"/>
      <c r="N60" s="71"/>
      <c r="O60" s="25"/>
      <c r="P60" s="72"/>
      <c r="Q60" s="146"/>
      <c r="R60" s="71"/>
      <c r="S60" s="25"/>
      <c r="T60" s="72"/>
      <c r="U60" s="146"/>
      <c r="V60" s="71"/>
      <c r="W60" s="25"/>
      <c r="X60" s="72"/>
      <c r="Y60" s="130">
        <v>4.1666666666666664E-2</v>
      </c>
      <c r="Z60" s="71" t="s">
        <v>20</v>
      </c>
      <c r="AA60" s="25" t="s">
        <v>14</v>
      </c>
      <c r="AB60" s="72" t="s">
        <v>19</v>
      </c>
    </row>
    <row r="61" spans="1:28" ht="24.75" customHeight="1" x14ac:dyDescent="0.35">
      <c r="A61" s="130"/>
      <c r="B61" s="71"/>
      <c r="C61" s="25"/>
      <c r="D61" s="72"/>
      <c r="E61" s="130"/>
      <c r="F61" s="71"/>
      <c r="G61" s="25"/>
      <c r="H61" s="72"/>
      <c r="I61" s="130"/>
      <c r="J61" s="71"/>
      <c r="K61" s="25"/>
      <c r="L61" s="72"/>
      <c r="M61" s="130"/>
      <c r="N61" s="71"/>
      <c r="O61" s="25"/>
      <c r="P61" s="72"/>
      <c r="Q61" s="130"/>
      <c r="R61" s="71"/>
      <c r="S61" s="25"/>
      <c r="T61" s="72"/>
      <c r="U61" s="130"/>
      <c r="V61" s="71"/>
      <c r="W61" s="25"/>
      <c r="X61" s="72"/>
      <c r="Y61" s="130">
        <v>0.125</v>
      </c>
      <c r="Z61" s="71" t="s">
        <v>60</v>
      </c>
      <c r="AA61" s="25" t="s">
        <v>14</v>
      </c>
      <c r="AB61" s="72" t="s">
        <v>60</v>
      </c>
    </row>
    <row r="62" spans="1:28" ht="24.75" customHeight="1" thickBot="1" x14ac:dyDescent="0.4">
      <c r="A62" s="137"/>
      <c r="B62" s="150"/>
      <c r="C62" s="26"/>
      <c r="D62" s="151"/>
      <c r="E62" s="130">
        <v>0.22916666666666666</v>
      </c>
      <c r="F62" s="451" t="s">
        <v>24</v>
      </c>
      <c r="G62" s="452" t="s">
        <v>14</v>
      </c>
      <c r="H62" s="453" t="s">
        <v>76</v>
      </c>
      <c r="I62" s="130">
        <v>0.22916666666666666</v>
      </c>
      <c r="J62" s="71" t="s">
        <v>73</v>
      </c>
      <c r="K62" s="25" t="s">
        <v>14</v>
      </c>
      <c r="L62" s="72" t="s">
        <v>17</v>
      </c>
      <c r="M62" s="130">
        <v>0.22916666666666666</v>
      </c>
      <c r="N62" s="110" t="s">
        <v>17</v>
      </c>
      <c r="O62" s="102" t="s">
        <v>14</v>
      </c>
      <c r="P62" s="111" t="s">
        <v>72</v>
      </c>
      <c r="Q62" s="130">
        <v>0.22916666666666666</v>
      </c>
      <c r="R62" s="178" t="s">
        <v>76</v>
      </c>
      <c r="S62" s="25" t="s">
        <v>14</v>
      </c>
      <c r="T62" s="177" t="s">
        <v>77</v>
      </c>
      <c r="U62" s="130">
        <v>0.22916666666666666</v>
      </c>
      <c r="V62" s="71"/>
      <c r="W62" s="25" t="s">
        <v>14</v>
      </c>
      <c r="X62" s="72"/>
      <c r="Y62" s="137">
        <v>0.20833333333333334</v>
      </c>
      <c r="Z62" s="71"/>
      <c r="AA62" s="25" t="s">
        <v>112</v>
      </c>
      <c r="AB62" s="72"/>
    </row>
    <row r="63" spans="1:28" ht="24.75" customHeight="1" thickBot="1" x14ac:dyDescent="0.4">
      <c r="A63" s="147"/>
      <c r="B63" s="69"/>
      <c r="C63" s="27"/>
      <c r="D63" s="70"/>
      <c r="E63" s="147">
        <v>0.3125</v>
      </c>
      <c r="F63" s="69" t="s">
        <v>60</v>
      </c>
      <c r="G63" s="27" t="s">
        <v>14</v>
      </c>
      <c r="H63" s="70" t="s">
        <v>60</v>
      </c>
      <c r="I63" s="147">
        <v>0.3125</v>
      </c>
      <c r="J63" s="448" t="s">
        <v>72</v>
      </c>
      <c r="K63" s="449" t="s">
        <v>14</v>
      </c>
      <c r="L63" s="450" t="s">
        <v>19</v>
      </c>
      <c r="M63" s="147">
        <v>0.3125</v>
      </c>
      <c r="N63" s="179" t="s">
        <v>77</v>
      </c>
      <c r="O63" s="27" t="s">
        <v>14</v>
      </c>
      <c r="P63" s="180" t="s">
        <v>75</v>
      </c>
      <c r="Q63" s="147">
        <v>0.3125</v>
      </c>
      <c r="R63" s="110" t="s">
        <v>20</v>
      </c>
      <c r="S63" s="102" t="s">
        <v>14</v>
      </c>
      <c r="T63" s="111" t="s">
        <v>73</v>
      </c>
      <c r="U63" s="147">
        <v>0.3125</v>
      </c>
      <c r="V63" s="69"/>
      <c r="W63" s="27" t="s">
        <v>14</v>
      </c>
      <c r="X63" s="70"/>
      <c r="Y63" s="147" t="s">
        <v>110</v>
      </c>
      <c r="Z63" s="69"/>
      <c r="AA63" s="27" t="s">
        <v>111</v>
      </c>
      <c r="AB63" s="70"/>
    </row>
    <row r="64" spans="1:28" ht="24.75" customHeight="1" x14ac:dyDescent="0.35">
      <c r="A64" s="4">
        <f>Y57+1</f>
        <v>19</v>
      </c>
      <c r="B64" s="10" t="s">
        <v>6</v>
      </c>
      <c r="C64" s="11"/>
      <c r="D64" s="12"/>
      <c r="E64" s="4">
        <f>A64+1</f>
        <v>20</v>
      </c>
      <c r="F64" s="10" t="s">
        <v>0</v>
      </c>
      <c r="G64" s="11"/>
      <c r="H64" s="12"/>
      <c r="I64" s="4">
        <f>E64+1</f>
        <v>21</v>
      </c>
      <c r="J64" s="10" t="s">
        <v>1</v>
      </c>
      <c r="K64" s="11"/>
      <c r="L64" s="12"/>
      <c r="M64" s="4">
        <f>I64+1</f>
        <v>22</v>
      </c>
      <c r="N64" s="10" t="s">
        <v>2</v>
      </c>
      <c r="O64" s="11"/>
      <c r="P64" s="12"/>
      <c r="Q64" s="4">
        <f>M64+1</f>
        <v>23</v>
      </c>
      <c r="R64" s="10" t="s">
        <v>3</v>
      </c>
      <c r="S64" s="11"/>
      <c r="T64" s="12"/>
      <c r="U64" s="4">
        <f>Q64+1</f>
        <v>24</v>
      </c>
      <c r="V64" s="10" t="s">
        <v>4</v>
      </c>
      <c r="W64" s="11"/>
      <c r="X64" s="12"/>
      <c r="Y64" s="4">
        <f>U64+1</f>
        <v>25</v>
      </c>
      <c r="Z64" s="10" t="s">
        <v>5</v>
      </c>
      <c r="AA64" s="11"/>
      <c r="AB64" s="12"/>
    </row>
    <row r="65" spans="1:28" ht="24.75" customHeight="1" x14ac:dyDescent="0.35">
      <c r="A65" s="130"/>
      <c r="B65" s="71"/>
      <c r="C65" s="25"/>
      <c r="D65" s="72"/>
      <c r="E65" s="130"/>
      <c r="F65" s="71"/>
      <c r="G65" s="25"/>
      <c r="H65" s="72"/>
      <c r="I65" s="130"/>
      <c r="J65" s="71"/>
      <c r="K65" s="25"/>
      <c r="L65" s="72"/>
      <c r="M65" s="130"/>
      <c r="N65" s="71"/>
      <c r="O65" s="25"/>
      <c r="P65" s="72"/>
      <c r="Q65" s="130"/>
      <c r="R65" s="71"/>
      <c r="S65" s="25"/>
      <c r="T65" s="72"/>
      <c r="U65" s="130"/>
      <c r="V65" s="494" t="s">
        <v>21</v>
      </c>
      <c r="W65" s="495"/>
      <c r="X65" s="496"/>
      <c r="Y65" s="130">
        <v>0.375</v>
      </c>
      <c r="Z65" s="494" t="s">
        <v>64</v>
      </c>
      <c r="AA65" s="495"/>
      <c r="AB65" s="496"/>
    </row>
    <row r="66" spans="1:28" ht="24.75" customHeight="1" x14ac:dyDescent="0.35">
      <c r="A66" s="130"/>
      <c r="B66" s="71"/>
      <c r="C66" s="25"/>
      <c r="D66" s="72"/>
      <c r="E66" s="130"/>
      <c r="F66" s="71"/>
      <c r="G66" s="25"/>
      <c r="H66" s="72"/>
      <c r="I66" s="130"/>
      <c r="J66" s="71"/>
      <c r="K66" s="25"/>
      <c r="L66" s="72"/>
      <c r="M66" s="130"/>
      <c r="N66" s="71"/>
      <c r="O66" s="25"/>
      <c r="P66" s="72"/>
      <c r="Q66" s="130"/>
      <c r="R66" s="71"/>
      <c r="S66" s="25"/>
      <c r="T66" s="72"/>
      <c r="U66" s="130"/>
      <c r="V66" s="497"/>
      <c r="W66" s="498"/>
      <c r="X66" s="499"/>
      <c r="Y66" s="130">
        <v>0.45833333333333331</v>
      </c>
      <c r="Z66" s="497"/>
      <c r="AA66" s="498"/>
      <c r="AB66" s="499"/>
    </row>
    <row r="67" spans="1:28" ht="24.75" customHeight="1" x14ac:dyDescent="0.35">
      <c r="A67" s="146"/>
      <c r="B67" s="71"/>
      <c r="C67" s="25"/>
      <c r="D67" s="72"/>
      <c r="E67" s="146"/>
      <c r="F67" s="71"/>
      <c r="G67" s="25"/>
      <c r="H67" s="72"/>
      <c r="I67" s="146"/>
      <c r="J67" s="71"/>
      <c r="K67" s="25"/>
      <c r="L67" s="72"/>
      <c r="M67" s="146"/>
      <c r="N67" s="71"/>
      <c r="O67" s="25"/>
      <c r="P67" s="72"/>
      <c r="Q67" s="146"/>
      <c r="R67" s="71"/>
      <c r="S67" s="25"/>
      <c r="T67" s="72"/>
      <c r="U67" s="146"/>
      <c r="V67" s="497"/>
      <c r="W67" s="498"/>
      <c r="X67" s="499"/>
      <c r="Y67" s="130">
        <v>4.1666666666666664E-2</v>
      </c>
      <c r="Z67" s="497"/>
      <c r="AA67" s="498"/>
      <c r="AB67" s="499"/>
    </row>
    <row r="68" spans="1:28" ht="24.75" customHeight="1" x14ac:dyDescent="0.35">
      <c r="A68" s="130"/>
      <c r="C68" s="25"/>
      <c r="D68" s="71"/>
      <c r="E68" s="130"/>
      <c r="F68" s="71"/>
      <c r="G68" s="25"/>
      <c r="H68" s="72"/>
      <c r="I68" s="130"/>
      <c r="J68" s="71"/>
      <c r="K68" s="25"/>
      <c r="L68" s="72"/>
      <c r="M68" s="130"/>
      <c r="N68" s="71"/>
      <c r="O68" s="25"/>
      <c r="P68" s="72"/>
      <c r="Q68" s="130"/>
      <c r="R68" s="71"/>
      <c r="S68" s="25"/>
      <c r="T68" s="72"/>
      <c r="U68" s="130"/>
      <c r="V68" s="497"/>
      <c r="W68" s="498"/>
      <c r="X68" s="499"/>
      <c r="Y68" s="130">
        <v>0.125</v>
      </c>
      <c r="Z68" s="497"/>
      <c r="AA68" s="498"/>
      <c r="AB68" s="499"/>
    </row>
    <row r="69" spans="1:28" ht="24.75" customHeight="1" x14ac:dyDescent="0.35">
      <c r="A69" s="137"/>
      <c r="B69" s="150"/>
      <c r="C69" s="26"/>
      <c r="D69" s="151"/>
      <c r="E69" s="130">
        <v>0.22916666666666666</v>
      </c>
      <c r="F69" s="150" t="s">
        <v>72</v>
      </c>
      <c r="G69" s="26" t="s">
        <v>14</v>
      </c>
      <c r="H69" s="151" t="s">
        <v>19</v>
      </c>
      <c r="I69" s="130">
        <v>0.22916666666666666</v>
      </c>
      <c r="J69" s="71" t="s">
        <v>73</v>
      </c>
      <c r="K69" s="25" t="s">
        <v>14</v>
      </c>
      <c r="L69" s="72" t="s">
        <v>72</v>
      </c>
      <c r="M69" s="124">
        <v>0.22916666666666666</v>
      </c>
      <c r="N69" s="178" t="s">
        <v>76</v>
      </c>
      <c r="O69" s="25" t="s">
        <v>14</v>
      </c>
      <c r="P69" s="177" t="s">
        <v>77</v>
      </c>
      <c r="Q69" s="130">
        <v>0.22916666666666666</v>
      </c>
      <c r="R69" s="71" t="s">
        <v>17</v>
      </c>
      <c r="S69" s="25" t="s">
        <v>14</v>
      </c>
      <c r="T69" s="72" t="s">
        <v>19</v>
      </c>
      <c r="U69" s="130">
        <v>0.22916666666666666</v>
      </c>
      <c r="V69" s="497"/>
      <c r="W69" s="498"/>
      <c r="X69" s="499"/>
      <c r="Y69" s="137">
        <v>0.20833333333333334</v>
      </c>
      <c r="Z69" s="497"/>
      <c r="AA69" s="498"/>
      <c r="AB69" s="499"/>
    </row>
    <row r="70" spans="1:28" ht="24.75" customHeight="1" thickBot="1" x14ac:dyDescent="0.4">
      <c r="A70" s="147"/>
      <c r="B70" s="69"/>
      <c r="C70" s="27"/>
      <c r="D70" s="70"/>
      <c r="E70" s="560">
        <v>0.3125</v>
      </c>
      <c r="F70" s="565" t="s">
        <v>24</v>
      </c>
      <c r="G70" s="566" t="s">
        <v>14</v>
      </c>
      <c r="H70" s="565" t="s">
        <v>76</v>
      </c>
      <c r="I70" s="561">
        <v>0.3125</v>
      </c>
      <c r="J70" s="69" t="s">
        <v>17</v>
      </c>
      <c r="K70" s="27" t="s">
        <v>14</v>
      </c>
      <c r="L70" s="70" t="s">
        <v>20</v>
      </c>
      <c r="M70" s="147">
        <v>0.3125</v>
      </c>
      <c r="N70" s="178" t="s">
        <v>24</v>
      </c>
      <c r="O70" s="25" t="s">
        <v>14</v>
      </c>
      <c r="P70" s="177" t="s">
        <v>75</v>
      </c>
      <c r="Q70" s="147">
        <v>0.3125</v>
      </c>
      <c r="R70" s="69" t="s">
        <v>73</v>
      </c>
      <c r="S70" s="27" t="s">
        <v>14</v>
      </c>
      <c r="T70" s="70" t="s">
        <v>20</v>
      </c>
      <c r="U70" s="147">
        <v>0.3125</v>
      </c>
      <c r="V70" s="500"/>
      <c r="W70" s="501"/>
      <c r="X70" s="502"/>
      <c r="Y70" s="147">
        <v>0.29166666666666669</v>
      </c>
      <c r="Z70" s="500"/>
      <c r="AA70" s="501"/>
      <c r="AB70" s="502"/>
    </row>
    <row r="71" spans="1:28" ht="24.75" customHeight="1" x14ac:dyDescent="0.35">
      <c r="A71" s="4">
        <f>Y64+1</f>
        <v>26</v>
      </c>
      <c r="B71" s="10" t="s">
        <v>6</v>
      </c>
      <c r="C71" s="11"/>
      <c r="D71" s="12"/>
      <c r="E71" s="4">
        <f>A71+1</f>
        <v>27</v>
      </c>
      <c r="F71" s="562" t="s">
        <v>0</v>
      </c>
      <c r="G71" s="563"/>
      <c r="H71" s="564"/>
      <c r="I71" s="4">
        <f>E71+1</f>
        <v>28</v>
      </c>
      <c r="J71" s="10" t="s">
        <v>1</v>
      </c>
      <c r="K71" s="11"/>
      <c r="L71" s="12"/>
      <c r="M71" s="4">
        <f>I71+1</f>
        <v>29</v>
      </c>
      <c r="N71" s="10" t="s">
        <v>2</v>
      </c>
      <c r="O71" s="11"/>
      <c r="P71" s="12"/>
      <c r="Q71" s="4">
        <v>30</v>
      </c>
      <c r="R71" s="10" t="s">
        <v>3</v>
      </c>
      <c r="S71" s="11"/>
      <c r="T71" s="12"/>
      <c r="U71" s="4">
        <v>31</v>
      </c>
      <c r="V71" s="10" t="s">
        <v>4</v>
      </c>
      <c r="W71" s="11"/>
      <c r="X71" s="12"/>
    </row>
    <row r="72" spans="1:28" ht="24.75" customHeight="1" x14ac:dyDescent="0.35">
      <c r="A72" s="130"/>
      <c r="B72" s="494" t="s">
        <v>21</v>
      </c>
      <c r="C72" s="495"/>
      <c r="D72" s="496"/>
      <c r="E72" s="130"/>
      <c r="F72" s="494" t="s">
        <v>63</v>
      </c>
      <c r="G72" s="495"/>
      <c r="H72" s="496"/>
      <c r="I72" s="130"/>
      <c r="J72" s="71"/>
      <c r="K72" s="25"/>
      <c r="L72" s="72"/>
      <c r="M72" s="130"/>
      <c r="N72" s="71"/>
      <c r="O72" s="25"/>
      <c r="P72" s="72"/>
      <c r="Q72" s="130"/>
      <c r="R72" s="71"/>
      <c r="S72" s="25"/>
      <c r="T72" s="72"/>
      <c r="U72" s="130"/>
      <c r="V72" s="71"/>
      <c r="W72" s="25"/>
      <c r="X72" s="72"/>
    </row>
    <row r="73" spans="1:28" ht="24.75" customHeight="1" x14ac:dyDescent="0.35">
      <c r="A73" s="130"/>
      <c r="B73" s="497"/>
      <c r="C73" s="498"/>
      <c r="D73" s="499"/>
      <c r="E73" s="130"/>
      <c r="F73" s="497"/>
      <c r="G73" s="498"/>
      <c r="H73" s="499"/>
      <c r="I73" s="130"/>
      <c r="J73" s="71"/>
      <c r="K73" s="25"/>
      <c r="L73" s="72"/>
      <c r="M73" s="130"/>
      <c r="N73" s="71"/>
      <c r="O73" s="25"/>
      <c r="P73" s="72"/>
      <c r="Q73" s="130"/>
      <c r="R73" s="71"/>
      <c r="S73" s="25"/>
      <c r="T73" s="72"/>
      <c r="U73" s="130"/>
      <c r="V73" s="71"/>
      <c r="W73" s="25"/>
      <c r="X73" s="72"/>
    </row>
    <row r="74" spans="1:28" ht="24.75" customHeight="1" x14ac:dyDescent="0.35">
      <c r="A74" s="146"/>
      <c r="B74" s="497"/>
      <c r="C74" s="498"/>
      <c r="D74" s="499"/>
      <c r="E74" s="146"/>
      <c r="F74" s="497"/>
      <c r="G74" s="498"/>
      <c r="H74" s="499"/>
      <c r="I74" s="146"/>
      <c r="J74" s="71"/>
      <c r="K74" s="25"/>
      <c r="L74" s="72"/>
      <c r="M74" s="146"/>
      <c r="N74" s="71"/>
      <c r="O74" s="25"/>
      <c r="P74" s="72"/>
      <c r="Q74" s="146"/>
      <c r="R74" s="71"/>
      <c r="S74" s="25"/>
      <c r="T74" s="72"/>
      <c r="U74" s="146"/>
      <c r="V74" s="71"/>
      <c r="W74" s="25"/>
      <c r="X74" s="72"/>
    </row>
    <row r="75" spans="1:28" ht="24.75" customHeight="1" x14ac:dyDescent="0.35">
      <c r="A75" s="130"/>
      <c r="B75" s="497"/>
      <c r="C75" s="498"/>
      <c r="D75" s="499"/>
      <c r="E75" s="130"/>
      <c r="F75" s="497"/>
      <c r="G75" s="498"/>
      <c r="H75" s="499"/>
      <c r="I75" s="130"/>
      <c r="J75" s="71"/>
      <c r="K75" s="25"/>
      <c r="L75" s="72"/>
      <c r="M75" s="130"/>
      <c r="N75" s="71"/>
      <c r="O75" s="25"/>
      <c r="P75" s="72"/>
      <c r="Q75" s="130"/>
      <c r="R75" s="71"/>
      <c r="S75" s="25"/>
      <c r="T75" s="72"/>
      <c r="U75" s="130"/>
      <c r="V75" s="71"/>
      <c r="W75" s="25"/>
      <c r="X75" s="72"/>
    </row>
    <row r="76" spans="1:28" ht="24.75" customHeight="1" x14ac:dyDescent="0.35">
      <c r="A76" s="137"/>
      <c r="B76" s="497"/>
      <c r="C76" s="498"/>
      <c r="D76" s="499"/>
      <c r="E76" s="130">
        <v>0.22916666666666666</v>
      </c>
      <c r="F76" s="497"/>
      <c r="G76" s="498"/>
      <c r="H76" s="499"/>
      <c r="I76" s="130">
        <v>0.22916666666666666</v>
      </c>
      <c r="J76" s="71" t="s">
        <v>72</v>
      </c>
      <c r="K76" s="25" t="s">
        <v>14</v>
      </c>
      <c r="L76" s="72" t="s">
        <v>17</v>
      </c>
      <c r="M76" s="130">
        <v>0.22916666666666666</v>
      </c>
      <c r="N76" s="178" t="s">
        <v>77</v>
      </c>
      <c r="O76" s="25" t="s">
        <v>14</v>
      </c>
      <c r="P76" s="177" t="s">
        <v>75</v>
      </c>
      <c r="Q76" s="130">
        <v>0.22916666666666666</v>
      </c>
      <c r="R76" s="71" t="s">
        <v>72</v>
      </c>
      <c r="S76" s="25" t="s">
        <v>14</v>
      </c>
      <c r="T76" s="72" t="s">
        <v>73</v>
      </c>
      <c r="U76" s="130">
        <v>0.22916666666666666</v>
      </c>
      <c r="V76" s="71" t="s">
        <v>72</v>
      </c>
      <c r="W76" s="25" t="s">
        <v>14</v>
      </c>
      <c r="X76" s="72" t="s">
        <v>20</v>
      </c>
    </row>
    <row r="77" spans="1:28" ht="24.75" customHeight="1" thickBot="1" x14ac:dyDescent="0.4">
      <c r="A77" s="147"/>
      <c r="B77" s="500"/>
      <c r="C77" s="501"/>
      <c r="D77" s="502"/>
      <c r="E77" s="147">
        <v>0.3125</v>
      </c>
      <c r="F77" s="500"/>
      <c r="G77" s="501"/>
      <c r="H77" s="502"/>
      <c r="I77" s="147">
        <v>0.3125</v>
      </c>
      <c r="J77" s="69" t="s">
        <v>20</v>
      </c>
      <c r="K77" s="27" t="s">
        <v>14</v>
      </c>
      <c r="L77" s="70" t="s">
        <v>73</v>
      </c>
      <c r="M77" s="147">
        <v>0.3125</v>
      </c>
      <c r="N77" s="178" t="s">
        <v>76</v>
      </c>
      <c r="O77" s="25" t="s">
        <v>14</v>
      </c>
      <c r="P77" s="177" t="s">
        <v>24</v>
      </c>
      <c r="Q77" s="147">
        <v>0.3125</v>
      </c>
      <c r="R77" s="71" t="s">
        <v>19</v>
      </c>
      <c r="S77" s="25" t="s">
        <v>14</v>
      </c>
      <c r="T77" s="72" t="s">
        <v>20</v>
      </c>
      <c r="U77" s="147">
        <v>0.3125</v>
      </c>
      <c r="V77" s="71" t="s">
        <v>17</v>
      </c>
      <c r="W77" s="25" t="s">
        <v>14</v>
      </c>
      <c r="X77" s="72" t="s">
        <v>73</v>
      </c>
    </row>
    <row r="78" spans="1:28" ht="24.75" customHeight="1" x14ac:dyDescent="0.35">
      <c r="M78" s="503" t="s">
        <v>10</v>
      </c>
      <c r="N78" s="504"/>
      <c r="O78" s="504"/>
      <c r="P78" s="505"/>
      <c r="Q78" s="77"/>
      <c r="R78" s="78"/>
      <c r="S78" s="79"/>
      <c r="T78" s="80"/>
      <c r="U78" s="77"/>
      <c r="V78" s="78"/>
      <c r="W78" s="79"/>
      <c r="X78" s="80"/>
      <c r="Y78" s="4">
        <v>1</v>
      </c>
      <c r="Z78" s="10" t="s">
        <v>5</v>
      </c>
      <c r="AA78" s="11"/>
      <c r="AB78" s="12"/>
    </row>
    <row r="79" spans="1:28" ht="24.75" customHeight="1" x14ac:dyDescent="0.35">
      <c r="M79" s="506"/>
      <c r="N79" s="507"/>
      <c r="O79" s="507"/>
      <c r="P79" s="508"/>
      <c r="Q79" s="127"/>
      <c r="R79" s="81"/>
      <c r="S79" s="82"/>
      <c r="T79" s="83"/>
      <c r="U79" s="127"/>
      <c r="V79" s="81"/>
      <c r="W79" s="82"/>
      <c r="X79" s="83"/>
      <c r="Y79" s="130">
        <v>0.375</v>
      </c>
      <c r="Z79" s="65" t="s">
        <v>80</v>
      </c>
      <c r="AA79" s="101" t="s">
        <v>14</v>
      </c>
      <c r="AB79" s="183" t="s">
        <v>84</v>
      </c>
    </row>
    <row r="80" spans="1:28" ht="24.75" customHeight="1" x14ac:dyDescent="0.35">
      <c r="M80" s="506"/>
      <c r="N80" s="507"/>
      <c r="O80" s="507"/>
      <c r="P80" s="508"/>
      <c r="Q80" s="127"/>
      <c r="R80" s="87"/>
      <c r="S80" s="128"/>
      <c r="T80" s="129"/>
      <c r="U80" s="127"/>
      <c r="V80" s="87"/>
      <c r="W80" s="128"/>
      <c r="X80" s="129"/>
      <c r="Y80" s="130">
        <v>0.45833333333333331</v>
      </c>
      <c r="Z80" s="65" t="s">
        <v>79</v>
      </c>
      <c r="AA80" s="101" t="s">
        <v>14</v>
      </c>
      <c r="AB80" s="183" t="s">
        <v>81</v>
      </c>
    </row>
    <row r="81" spans="1:28" ht="24.75" customHeight="1" thickBot="1" x14ac:dyDescent="0.4">
      <c r="M81" s="506"/>
      <c r="N81" s="507"/>
      <c r="O81" s="507"/>
      <c r="P81" s="508"/>
      <c r="Q81" s="132"/>
      <c r="R81" s="87"/>
      <c r="S81" s="128"/>
      <c r="T81" s="129"/>
      <c r="U81" s="132"/>
      <c r="V81" s="87"/>
      <c r="W81" s="128"/>
      <c r="X81" s="129"/>
      <c r="Y81" s="130">
        <v>4.1666666666666664E-2</v>
      </c>
      <c r="Z81" s="69"/>
      <c r="AA81" s="27" t="s">
        <v>14</v>
      </c>
      <c r="AB81" s="70"/>
    </row>
    <row r="82" spans="1:28" ht="24.75" customHeight="1" thickBot="1" x14ac:dyDescent="0.4">
      <c r="M82" s="506"/>
      <c r="N82" s="507"/>
      <c r="O82" s="507"/>
      <c r="P82" s="508"/>
      <c r="Q82" s="127"/>
      <c r="R82" s="87"/>
      <c r="S82" s="128"/>
      <c r="T82" s="129"/>
      <c r="U82" s="127"/>
      <c r="V82" s="87"/>
      <c r="W82" s="128"/>
      <c r="X82" s="129"/>
      <c r="Y82" s="130">
        <v>0.125</v>
      </c>
      <c r="Z82" s="69" t="s">
        <v>60</v>
      </c>
      <c r="AA82" s="27" t="s">
        <v>14</v>
      </c>
      <c r="AB82" s="70" t="s">
        <v>60</v>
      </c>
    </row>
    <row r="83" spans="1:28" ht="24.75" customHeight="1" x14ac:dyDescent="0.35">
      <c r="M83" s="506"/>
      <c r="N83" s="507"/>
      <c r="O83" s="507"/>
      <c r="P83" s="508"/>
      <c r="Q83" s="127"/>
      <c r="R83" s="87"/>
      <c r="S83" s="128"/>
      <c r="T83" s="129"/>
      <c r="U83" s="127"/>
      <c r="V83" s="87"/>
      <c r="W83" s="128"/>
      <c r="X83" s="129"/>
      <c r="Y83" s="137">
        <v>0.20833333333333334</v>
      </c>
      <c r="Z83" s="71"/>
      <c r="AA83" s="25" t="s">
        <v>60</v>
      </c>
      <c r="AB83" s="72"/>
    </row>
    <row r="84" spans="1:28" ht="24.75" customHeight="1" thickBot="1" x14ac:dyDescent="0.4">
      <c r="M84" s="509"/>
      <c r="N84" s="510"/>
      <c r="O84" s="510"/>
      <c r="P84" s="511"/>
      <c r="Q84" s="142"/>
      <c r="R84" s="143"/>
      <c r="S84" s="144"/>
      <c r="T84" s="145"/>
      <c r="U84" s="142"/>
      <c r="V84" s="143"/>
      <c r="W84" s="144"/>
      <c r="X84" s="145"/>
      <c r="Y84" s="147">
        <v>0.29166666666666669</v>
      </c>
      <c r="Z84" s="69"/>
      <c r="AA84" s="27" t="s">
        <v>60</v>
      </c>
      <c r="AB84" s="70"/>
    </row>
    <row r="85" spans="1:28" ht="24.75" customHeight="1" x14ac:dyDescent="0.35">
      <c r="A85" s="4">
        <f>Y78+1</f>
        <v>2</v>
      </c>
      <c r="B85" s="10" t="s">
        <v>6</v>
      </c>
      <c r="C85" s="11"/>
      <c r="D85" s="12"/>
      <c r="E85" s="4">
        <f>A85+1</f>
        <v>3</v>
      </c>
      <c r="F85" s="10" t="s">
        <v>0</v>
      </c>
      <c r="G85" s="11"/>
      <c r="H85" s="12"/>
      <c r="I85" s="4">
        <f>E85+1</f>
        <v>4</v>
      </c>
      <c r="J85" s="10" t="s">
        <v>1</v>
      </c>
      <c r="K85" s="11"/>
      <c r="L85" s="12"/>
      <c r="M85" s="4">
        <f>I85+1</f>
        <v>5</v>
      </c>
      <c r="N85" s="10" t="s">
        <v>2</v>
      </c>
      <c r="O85" s="11"/>
      <c r="P85" s="12"/>
      <c r="Q85" s="4">
        <f>M85+1</f>
        <v>6</v>
      </c>
      <c r="R85" s="10" t="s">
        <v>3</v>
      </c>
      <c r="S85" s="11"/>
      <c r="T85" s="12"/>
      <c r="U85" s="4">
        <f>Q85+1</f>
        <v>7</v>
      </c>
      <c r="V85" s="10" t="s">
        <v>4</v>
      </c>
      <c r="W85" s="11"/>
      <c r="X85" s="12"/>
      <c r="Y85" s="4">
        <f>U85+1</f>
        <v>8</v>
      </c>
      <c r="Z85" s="10" t="s">
        <v>5</v>
      </c>
      <c r="AA85" s="11"/>
      <c r="AB85" s="12"/>
    </row>
    <row r="86" spans="1:28" ht="24.75" customHeight="1" x14ac:dyDescent="0.35">
      <c r="A86" s="130"/>
      <c r="B86" s="71"/>
      <c r="C86" s="25"/>
      <c r="D86" s="72"/>
      <c r="E86" s="130"/>
      <c r="F86" s="71"/>
      <c r="G86" s="25"/>
      <c r="H86" s="72"/>
      <c r="I86" s="130"/>
      <c r="J86" s="71"/>
      <c r="K86" s="25"/>
      <c r="L86" s="72"/>
      <c r="M86" s="130"/>
      <c r="N86" s="71"/>
      <c r="O86" s="25"/>
      <c r="P86" s="72"/>
      <c r="Q86" s="130"/>
      <c r="R86" s="71"/>
      <c r="S86" s="25"/>
      <c r="T86" s="72"/>
      <c r="U86" s="130"/>
      <c r="V86" s="71"/>
      <c r="W86" s="25"/>
      <c r="X86" s="72"/>
      <c r="Y86" s="130">
        <v>0.375</v>
      </c>
      <c r="Z86" s="65" t="s">
        <v>81</v>
      </c>
      <c r="AA86" s="101" t="s">
        <v>14</v>
      </c>
      <c r="AB86" s="183" t="s">
        <v>84</v>
      </c>
    </row>
    <row r="87" spans="1:28" ht="24.75" customHeight="1" x14ac:dyDescent="0.35">
      <c r="A87" s="130"/>
      <c r="B87" s="71"/>
      <c r="C87" s="25"/>
      <c r="D87" s="72"/>
      <c r="E87" s="130"/>
      <c r="F87" s="71"/>
      <c r="G87" s="25"/>
      <c r="H87" s="72"/>
      <c r="I87" s="130"/>
      <c r="J87" s="71"/>
      <c r="K87" s="25"/>
      <c r="L87" s="72"/>
      <c r="M87" s="130"/>
      <c r="N87" s="71"/>
      <c r="O87" s="25"/>
      <c r="P87" s="72"/>
      <c r="Q87" s="130"/>
      <c r="R87" s="71"/>
      <c r="S87" s="25"/>
      <c r="T87" s="72"/>
      <c r="U87" s="130"/>
      <c r="V87" s="71"/>
      <c r="W87" s="25"/>
      <c r="X87" s="72"/>
      <c r="Y87" s="130">
        <v>0.45833333333333331</v>
      </c>
      <c r="Z87" s="65" t="s">
        <v>80</v>
      </c>
      <c r="AA87" s="101" t="s">
        <v>14</v>
      </c>
      <c r="AB87" s="183" t="s">
        <v>78</v>
      </c>
    </row>
    <row r="88" spans="1:28" ht="24.75" customHeight="1" thickBot="1" x14ac:dyDescent="0.4">
      <c r="A88" s="146"/>
      <c r="B88" s="71"/>
      <c r="C88" s="25"/>
      <c r="D88" s="72"/>
      <c r="E88" s="146"/>
      <c r="F88" s="71"/>
      <c r="G88" s="25"/>
      <c r="H88" s="72"/>
      <c r="I88" s="146"/>
      <c r="J88" s="71"/>
      <c r="K88" s="25"/>
      <c r="L88" s="72"/>
      <c r="M88" s="146"/>
      <c r="N88" s="71"/>
      <c r="O88" s="25"/>
      <c r="P88" s="72"/>
      <c r="Q88" s="146"/>
      <c r="R88" s="71"/>
      <c r="S88" s="25"/>
      <c r="T88" s="72"/>
      <c r="U88" s="146"/>
      <c r="V88" s="71"/>
      <c r="W88" s="25"/>
      <c r="X88" s="72"/>
      <c r="Y88" s="130">
        <v>4.1666666666666664E-2</v>
      </c>
      <c r="Z88" s="69"/>
      <c r="AA88" s="27" t="s">
        <v>14</v>
      </c>
      <c r="AB88" s="70"/>
    </row>
    <row r="89" spans="1:28" ht="24.75" customHeight="1" x14ac:dyDescent="0.35">
      <c r="A89" s="130"/>
      <c r="B89" s="71"/>
      <c r="C89" s="25"/>
      <c r="D89" s="72"/>
      <c r="E89" s="130"/>
      <c r="F89" s="97"/>
      <c r="G89" s="125"/>
      <c r="H89" s="126"/>
      <c r="I89" s="130"/>
      <c r="J89" s="71"/>
      <c r="K89" s="25"/>
      <c r="L89" s="72"/>
      <c r="M89" s="130"/>
      <c r="N89" s="71"/>
      <c r="O89" s="25"/>
      <c r="P89" s="72"/>
      <c r="Q89" s="130"/>
      <c r="R89" s="71"/>
      <c r="S89" s="25"/>
      <c r="T89" s="72"/>
      <c r="U89" s="130"/>
      <c r="V89" s="71"/>
      <c r="W89" s="25"/>
      <c r="X89" s="72"/>
      <c r="Y89" s="130">
        <v>0.125</v>
      </c>
      <c r="Z89" s="71"/>
      <c r="AA89" s="25"/>
      <c r="AB89" s="72"/>
    </row>
    <row r="90" spans="1:28" ht="24.75" customHeight="1" x14ac:dyDescent="0.35">
      <c r="A90" s="137"/>
      <c r="B90" s="150"/>
      <c r="C90" s="26"/>
      <c r="D90" s="151"/>
      <c r="E90" s="124">
        <v>0.22916666666666666</v>
      </c>
      <c r="F90" s="97"/>
      <c r="G90" s="125" t="s">
        <v>14</v>
      </c>
      <c r="H90" s="126"/>
      <c r="I90" s="130">
        <v>0.22916666666666666</v>
      </c>
      <c r="J90" s="65" t="s">
        <v>83</v>
      </c>
      <c r="K90" s="101" t="s">
        <v>14</v>
      </c>
      <c r="L90" s="183" t="s">
        <v>84</v>
      </c>
      <c r="M90" s="130">
        <v>0.22916666666666666</v>
      </c>
      <c r="N90" s="71" t="s">
        <v>74</v>
      </c>
      <c r="O90" s="25" t="s">
        <v>14</v>
      </c>
      <c r="P90" s="72" t="s">
        <v>20</v>
      </c>
      <c r="Q90" s="130">
        <v>0.22916666666666666</v>
      </c>
      <c r="R90" s="65" t="s">
        <v>80</v>
      </c>
      <c r="S90" s="101" t="s">
        <v>14</v>
      </c>
      <c r="T90" s="183" t="s">
        <v>81</v>
      </c>
      <c r="U90" s="124">
        <v>0.22916666666666666</v>
      </c>
      <c r="V90" s="97"/>
      <c r="W90" s="125" t="s">
        <v>14</v>
      </c>
      <c r="X90" s="126"/>
      <c r="Y90" s="137">
        <v>0.20833333333333334</v>
      </c>
      <c r="Z90" s="71"/>
      <c r="AA90" s="25" t="s">
        <v>60</v>
      </c>
      <c r="AB90" s="72"/>
    </row>
    <row r="91" spans="1:28" ht="24.75" customHeight="1" thickBot="1" x14ac:dyDescent="0.4">
      <c r="A91" s="147"/>
      <c r="B91" s="69"/>
      <c r="C91" s="27"/>
      <c r="D91" s="70"/>
      <c r="E91" s="147">
        <v>0.3125</v>
      </c>
      <c r="F91" s="108"/>
      <c r="G91" s="101" t="s">
        <v>14</v>
      </c>
      <c r="H91" s="109"/>
      <c r="I91" s="147">
        <v>0.3125</v>
      </c>
      <c r="J91" s="71"/>
      <c r="K91" s="25" t="s">
        <v>14</v>
      </c>
      <c r="L91" s="72"/>
      <c r="M91" s="147">
        <v>0.3125</v>
      </c>
      <c r="N91" s="168"/>
      <c r="O91" s="101" t="s">
        <v>14</v>
      </c>
      <c r="P91" s="169"/>
      <c r="Q91" s="147">
        <v>0.3125</v>
      </c>
      <c r="R91" s="491" t="s">
        <v>79</v>
      </c>
      <c r="S91" s="492" t="s">
        <v>14</v>
      </c>
      <c r="T91" s="493" t="s">
        <v>83</v>
      </c>
      <c r="U91" s="147">
        <v>0.3125</v>
      </c>
      <c r="V91" s="110"/>
      <c r="W91" s="102" t="s">
        <v>14</v>
      </c>
      <c r="X91" s="111"/>
      <c r="Y91" s="147">
        <v>0.29166666666666669</v>
      </c>
      <c r="Z91" s="69"/>
      <c r="AA91" s="27" t="s">
        <v>60</v>
      </c>
      <c r="AB91" s="70"/>
    </row>
    <row r="92" spans="1:28" ht="24.75" customHeight="1" x14ac:dyDescent="0.35">
      <c r="A92" s="4">
        <f>Y85+1</f>
        <v>9</v>
      </c>
      <c r="B92" s="10" t="s">
        <v>6</v>
      </c>
      <c r="C92" s="11"/>
      <c r="D92" s="12"/>
      <c r="E92" s="4">
        <f>A92+1</f>
        <v>10</v>
      </c>
      <c r="F92" s="10" t="s">
        <v>0</v>
      </c>
      <c r="G92" s="11"/>
      <c r="H92" s="12"/>
      <c r="I92" s="4">
        <f>E92+1</f>
        <v>11</v>
      </c>
      <c r="J92" s="10" t="s">
        <v>1</v>
      </c>
      <c r="K92" s="11"/>
      <c r="L92" s="12"/>
      <c r="M92" s="4">
        <f>I92+1</f>
        <v>12</v>
      </c>
      <c r="N92" s="10" t="s">
        <v>2</v>
      </c>
      <c r="O92" s="11"/>
      <c r="P92" s="12"/>
      <c r="Q92" s="4">
        <f>M92+1</f>
        <v>13</v>
      </c>
      <c r="R92" s="10" t="s">
        <v>3</v>
      </c>
      <c r="S92" s="11"/>
      <c r="T92" s="12"/>
      <c r="U92" s="4">
        <f>Q92+1</f>
        <v>14</v>
      </c>
      <c r="V92" s="10" t="s">
        <v>4</v>
      </c>
      <c r="W92" s="11"/>
      <c r="X92" s="12"/>
      <c r="Y92" s="4">
        <f>U92+1</f>
        <v>15</v>
      </c>
      <c r="Z92" s="10" t="s">
        <v>5</v>
      </c>
      <c r="AA92" s="11"/>
      <c r="AB92" s="12"/>
    </row>
    <row r="93" spans="1:28" ht="24.75" customHeight="1" x14ac:dyDescent="0.35">
      <c r="A93" s="130">
        <v>0.375</v>
      </c>
      <c r="B93" s="71"/>
      <c r="C93" s="25"/>
      <c r="D93" s="72"/>
      <c r="E93" s="130"/>
      <c r="F93" s="71"/>
      <c r="G93" s="25"/>
      <c r="H93" s="72"/>
      <c r="I93" s="130"/>
      <c r="J93" s="71"/>
      <c r="K93" s="25"/>
      <c r="L93" s="72"/>
      <c r="M93" s="130"/>
      <c r="N93" s="71"/>
      <c r="O93" s="25"/>
      <c r="P93" s="72"/>
      <c r="Q93" s="130"/>
      <c r="R93" s="71"/>
      <c r="S93" s="25"/>
      <c r="T93" s="72"/>
      <c r="U93" s="130"/>
      <c r="V93" s="71"/>
      <c r="W93" s="25"/>
      <c r="X93" s="72"/>
      <c r="Y93" s="130">
        <v>0.375</v>
      </c>
      <c r="Z93" s="97"/>
      <c r="AA93" s="25" t="s">
        <v>14</v>
      </c>
      <c r="AB93" s="72"/>
    </row>
    <row r="94" spans="1:28" ht="24.75" customHeight="1" x14ac:dyDescent="0.35">
      <c r="A94" s="130"/>
      <c r="B94" s="71"/>
      <c r="C94" s="25"/>
      <c r="D94" s="72"/>
      <c r="E94" s="130"/>
      <c r="F94" s="87"/>
      <c r="G94" s="25"/>
      <c r="H94" s="72" t="s">
        <v>60</v>
      </c>
      <c r="I94" s="130"/>
      <c r="J94" s="129"/>
      <c r="K94" s="128"/>
      <c r="L94" s="129"/>
      <c r="M94" s="130"/>
      <c r="N94" s="87"/>
      <c r="O94" s="25"/>
      <c r="P94" s="72"/>
      <c r="Q94" s="130"/>
      <c r="R94" s="87"/>
      <c r="S94" s="25"/>
      <c r="T94" s="72"/>
      <c r="U94" s="130"/>
      <c r="V94" s="97"/>
      <c r="W94" s="25"/>
      <c r="X94" s="72"/>
      <c r="Y94" s="130">
        <v>0.47916666666666669</v>
      </c>
      <c r="Z94" s="71"/>
      <c r="AA94" s="25" t="s">
        <v>14</v>
      </c>
      <c r="AB94" s="72"/>
    </row>
    <row r="95" spans="1:28" ht="24.75" customHeight="1" x14ac:dyDescent="0.35">
      <c r="A95" s="130">
        <v>0.5</v>
      </c>
      <c r="B95" s="71"/>
      <c r="C95" s="25"/>
      <c r="D95" s="72"/>
      <c r="E95" s="146"/>
      <c r="F95" s="87"/>
      <c r="G95" s="25"/>
      <c r="H95" s="72" t="s">
        <v>60</v>
      </c>
      <c r="I95" s="146"/>
      <c r="J95" s="129"/>
      <c r="K95" s="128"/>
      <c r="L95" s="129"/>
      <c r="M95" s="146"/>
      <c r="N95" s="87"/>
      <c r="O95" s="25"/>
      <c r="P95" s="72"/>
      <c r="Q95" s="146"/>
      <c r="R95" s="71"/>
      <c r="S95" s="25"/>
      <c r="T95" s="72"/>
      <c r="U95" s="146"/>
      <c r="V95" s="97"/>
      <c r="W95" s="25"/>
      <c r="X95" s="72"/>
      <c r="Y95" s="130">
        <v>0.52083333333333337</v>
      </c>
      <c r="Z95" s="97"/>
      <c r="AA95" s="25"/>
      <c r="AB95" s="72"/>
    </row>
    <row r="96" spans="1:28" ht="24.75" customHeight="1" x14ac:dyDescent="0.35">
      <c r="A96" s="130">
        <v>8.3333333333333329E-2</v>
      </c>
      <c r="B96" s="71"/>
      <c r="C96" s="25"/>
      <c r="D96" s="72"/>
      <c r="E96" s="130"/>
      <c r="F96" s="71"/>
      <c r="G96" s="25"/>
      <c r="H96" s="72"/>
      <c r="I96" s="130"/>
      <c r="J96" s="87"/>
      <c r="K96" s="128"/>
      <c r="L96" s="129"/>
      <c r="M96" s="130"/>
      <c r="N96" s="87"/>
      <c r="O96" s="25"/>
      <c r="P96" s="72"/>
      <c r="Q96" s="130"/>
      <c r="R96" s="71"/>
      <c r="S96" s="25"/>
      <c r="T96" s="72"/>
      <c r="U96" s="130"/>
      <c r="V96" s="71"/>
      <c r="W96" s="25"/>
      <c r="X96" s="72"/>
      <c r="Y96" s="130">
        <v>4.1666666666666664E-2</v>
      </c>
      <c r="Z96" s="170"/>
      <c r="AA96" s="25"/>
      <c r="AB96" s="72"/>
    </row>
    <row r="97" spans="1:28" ht="24.75" customHeight="1" x14ac:dyDescent="0.35">
      <c r="A97" s="137">
        <v>0.16666666666666666</v>
      </c>
      <c r="B97" s="71"/>
      <c r="C97" s="25" t="s">
        <v>14</v>
      </c>
      <c r="D97" s="72"/>
      <c r="E97" s="130">
        <v>0.22916666666666666</v>
      </c>
      <c r="F97" s="87"/>
      <c r="G97" s="25" t="s">
        <v>14</v>
      </c>
      <c r="H97" s="72"/>
      <c r="I97" s="130">
        <v>0.22916666666666666</v>
      </c>
      <c r="J97" s="129"/>
      <c r="K97" s="128" t="s">
        <v>14</v>
      </c>
      <c r="L97" s="129"/>
      <c r="M97" s="130">
        <v>0.22916666666666666</v>
      </c>
      <c r="N97" s="87"/>
      <c r="O97" s="25" t="s">
        <v>14</v>
      </c>
      <c r="P97" s="72"/>
      <c r="Q97" s="130">
        <v>0.22916666666666666</v>
      </c>
      <c r="R97" s="71"/>
      <c r="S97" s="25" t="s">
        <v>14</v>
      </c>
      <c r="T97" s="72"/>
      <c r="U97" s="130">
        <v>0.22916666666666666</v>
      </c>
      <c r="V97" s="171"/>
      <c r="W97" s="171"/>
      <c r="X97" s="171"/>
      <c r="Y97" s="137">
        <v>0.16666666666666666</v>
      </c>
      <c r="Z97" s="71" t="s">
        <v>60</v>
      </c>
      <c r="AA97" s="25" t="s">
        <v>14</v>
      </c>
      <c r="AB97" s="72" t="s">
        <v>60</v>
      </c>
    </row>
    <row r="98" spans="1:28" ht="24.75" customHeight="1" thickBot="1" x14ac:dyDescent="0.4">
      <c r="A98" s="147"/>
      <c r="B98" s="69"/>
      <c r="C98" s="27" t="s">
        <v>14</v>
      </c>
      <c r="D98" s="70"/>
      <c r="E98" s="147">
        <v>0.3125</v>
      </c>
      <c r="F98" s="87"/>
      <c r="G98" s="27" t="s">
        <v>14</v>
      </c>
      <c r="H98" s="70"/>
      <c r="I98" s="147">
        <v>0.3125</v>
      </c>
      <c r="J98" s="129"/>
      <c r="K98" s="144" t="s">
        <v>14</v>
      </c>
      <c r="L98" s="145"/>
      <c r="M98" s="147">
        <v>0.3125</v>
      </c>
      <c r="N98" s="87"/>
      <c r="O98" s="27" t="s">
        <v>14</v>
      </c>
      <c r="P98" s="70"/>
      <c r="Q98" s="147">
        <v>0.3125</v>
      </c>
      <c r="R98" s="69"/>
      <c r="S98" s="27" t="s">
        <v>14</v>
      </c>
      <c r="T98" s="70"/>
      <c r="U98" s="147">
        <v>0.3125</v>
      </c>
      <c r="V98" s="172"/>
      <c r="W98" s="144"/>
      <c r="X98" s="145"/>
      <c r="Y98" s="147">
        <v>0.29166666666666669</v>
      </c>
      <c r="Z98" s="69"/>
      <c r="AA98" s="27" t="s">
        <v>60</v>
      </c>
      <c r="AB98" s="70"/>
    </row>
    <row r="99" spans="1:28" ht="24.75" customHeight="1" x14ac:dyDescent="0.35">
      <c r="A99" s="4">
        <f>Y92+1</f>
        <v>16</v>
      </c>
      <c r="B99" s="10" t="s">
        <v>6</v>
      </c>
      <c r="C99" s="11"/>
      <c r="D99" s="12"/>
      <c r="E99" s="4">
        <f>A99+1</f>
        <v>17</v>
      </c>
      <c r="F99" s="10" t="s">
        <v>0</v>
      </c>
      <c r="G99" s="11"/>
      <c r="H99" s="12"/>
      <c r="I99" s="4">
        <f>E99+1</f>
        <v>18</v>
      </c>
      <c r="J99" s="10" t="s">
        <v>1</v>
      </c>
      <c r="K99" s="11"/>
      <c r="L99" s="12"/>
      <c r="M99" s="4">
        <f>I99+1</f>
        <v>19</v>
      </c>
      <c r="N99" s="10" t="s">
        <v>2</v>
      </c>
      <c r="O99" s="11"/>
      <c r="P99" s="12"/>
      <c r="Q99" s="4">
        <f>M99+1</f>
        <v>20</v>
      </c>
      <c r="R99" s="10" t="s">
        <v>3</v>
      </c>
      <c r="S99" s="11"/>
      <c r="T99" s="12"/>
      <c r="U99" s="4">
        <f>Q99+1</f>
        <v>21</v>
      </c>
      <c r="V99" s="10" t="s">
        <v>4</v>
      </c>
      <c r="W99" s="11"/>
      <c r="X99" s="12"/>
      <c r="Y99" s="4">
        <f>U99+1</f>
        <v>22</v>
      </c>
      <c r="Z99" s="10" t="s">
        <v>5</v>
      </c>
      <c r="AA99" s="11"/>
      <c r="AB99" s="12"/>
    </row>
    <row r="100" spans="1:28" ht="24.75" customHeight="1" x14ac:dyDescent="0.35">
      <c r="A100" s="130"/>
      <c r="B100" s="71"/>
      <c r="C100" s="25"/>
      <c r="D100" s="72"/>
      <c r="E100" s="130"/>
      <c r="F100" s="71"/>
      <c r="G100" s="25"/>
      <c r="H100" s="72"/>
      <c r="I100" s="130"/>
      <c r="J100" s="71"/>
      <c r="K100" s="25"/>
      <c r="L100" s="72"/>
      <c r="M100" s="130"/>
      <c r="N100" s="71"/>
      <c r="O100" s="25"/>
      <c r="P100" s="72"/>
      <c r="Q100" s="130"/>
      <c r="R100" s="71"/>
      <c r="S100" s="25"/>
      <c r="T100" s="72"/>
      <c r="U100" s="130"/>
      <c r="V100" s="71"/>
      <c r="W100" s="25"/>
      <c r="X100" s="72"/>
      <c r="Y100" s="130">
        <v>0.375</v>
      </c>
      <c r="Z100" s="71"/>
      <c r="AA100" s="25" t="s">
        <v>14</v>
      </c>
      <c r="AB100" s="72"/>
    </row>
    <row r="101" spans="1:28" ht="24.75" customHeight="1" x14ac:dyDescent="0.35">
      <c r="A101" s="130"/>
      <c r="B101" s="71"/>
      <c r="C101" s="25"/>
      <c r="D101" s="72"/>
      <c r="E101" s="130"/>
      <c r="F101" s="71"/>
      <c r="G101" s="25"/>
      <c r="H101" s="72"/>
      <c r="I101" s="130"/>
      <c r="J101" s="71"/>
      <c r="K101" s="25"/>
      <c r="L101" s="72"/>
      <c r="M101" s="130"/>
      <c r="N101" s="71"/>
      <c r="O101" s="25"/>
      <c r="P101" s="72"/>
      <c r="Q101" s="130"/>
      <c r="R101" s="71"/>
      <c r="S101" s="25"/>
      <c r="T101" s="72"/>
      <c r="U101" s="130"/>
      <c r="V101" s="71"/>
      <c r="W101" s="25"/>
      <c r="X101" s="72"/>
      <c r="Y101" s="130">
        <v>0.45833333333333331</v>
      </c>
      <c r="Z101" s="71"/>
      <c r="AA101" s="25" t="s">
        <v>14</v>
      </c>
      <c r="AB101" s="72"/>
    </row>
    <row r="102" spans="1:28" ht="24.75" customHeight="1" x14ac:dyDescent="0.35">
      <c r="A102" s="146"/>
      <c r="B102" s="71"/>
      <c r="C102" s="25"/>
      <c r="D102" s="72"/>
      <c r="E102" s="146"/>
      <c r="F102" s="71"/>
      <c r="G102" s="25"/>
      <c r="H102" s="72"/>
      <c r="I102" s="146"/>
      <c r="J102" s="71"/>
      <c r="K102" s="25"/>
      <c r="L102" s="72"/>
      <c r="M102" s="146"/>
      <c r="N102" s="71"/>
      <c r="O102" s="25"/>
      <c r="P102" s="72"/>
      <c r="Q102" s="146"/>
      <c r="R102" s="71"/>
      <c r="S102" s="25"/>
      <c r="T102" s="72"/>
      <c r="U102" s="146"/>
      <c r="V102" s="71"/>
      <c r="W102" s="25"/>
      <c r="X102" s="72"/>
      <c r="Y102" s="130">
        <v>4.1666666666666664E-2</v>
      </c>
      <c r="Z102" s="71"/>
      <c r="AA102" s="25"/>
      <c r="AB102" s="72"/>
    </row>
    <row r="103" spans="1:28" ht="24.75" customHeight="1" x14ac:dyDescent="0.35">
      <c r="A103" s="130"/>
      <c r="B103" s="71"/>
      <c r="C103" s="25"/>
      <c r="D103" s="72"/>
      <c r="E103" s="130"/>
      <c r="F103" s="71"/>
      <c r="G103" s="25"/>
      <c r="H103" s="72"/>
      <c r="I103" s="130"/>
      <c r="J103" s="71"/>
      <c r="K103" s="25"/>
      <c r="L103" s="72"/>
      <c r="M103" s="130"/>
      <c r="N103" s="71"/>
      <c r="O103" s="25"/>
      <c r="P103" s="72"/>
      <c r="Q103" s="130"/>
      <c r="R103" s="71"/>
      <c r="S103" s="25"/>
      <c r="T103" s="72"/>
      <c r="U103" s="130"/>
      <c r="V103" s="71"/>
      <c r="W103" s="25"/>
      <c r="X103" s="72"/>
      <c r="Y103" s="130">
        <v>0.125</v>
      </c>
      <c r="Z103" s="71"/>
      <c r="AA103" s="25"/>
      <c r="AB103" s="72"/>
    </row>
    <row r="104" spans="1:28" ht="24.75" customHeight="1" x14ac:dyDescent="0.35">
      <c r="A104" s="137"/>
      <c r="B104" s="150"/>
      <c r="C104" s="26"/>
      <c r="D104" s="151"/>
      <c r="E104" s="130">
        <v>0.22916666666666666</v>
      </c>
      <c r="F104" s="71"/>
      <c r="G104" s="25" t="s">
        <v>14</v>
      </c>
      <c r="H104" s="72"/>
      <c r="I104" s="130">
        <v>0.22916666666666666</v>
      </c>
      <c r="J104" s="71"/>
      <c r="K104" s="25" t="s">
        <v>14</v>
      </c>
      <c r="L104" s="72"/>
      <c r="M104" s="130">
        <v>0.22916666666666666</v>
      </c>
      <c r="N104" s="71"/>
      <c r="O104" s="25" t="s">
        <v>14</v>
      </c>
      <c r="P104" s="72"/>
      <c r="Q104" s="130">
        <v>0.27083333333333331</v>
      </c>
      <c r="R104" s="71"/>
      <c r="S104" s="25" t="s">
        <v>14</v>
      </c>
      <c r="T104" s="72" t="s">
        <v>60</v>
      </c>
      <c r="U104" s="130">
        <v>0.22916666666666666</v>
      </c>
      <c r="V104" s="71"/>
      <c r="W104" s="25" t="s">
        <v>14</v>
      </c>
      <c r="X104" s="72"/>
      <c r="Y104" s="137">
        <v>0.20833333333333334</v>
      </c>
      <c r="Z104" s="71"/>
      <c r="AA104" s="25" t="s">
        <v>60</v>
      </c>
      <c r="AB104" s="72"/>
    </row>
    <row r="105" spans="1:28" ht="24.75" customHeight="1" thickBot="1" x14ac:dyDescent="0.4">
      <c r="A105" s="147"/>
      <c r="B105" s="69"/>
      <c r="C105" s="27"/>
      <c r="D105" s="70"/>
      <c r="E105" s="147">
        <v>0.3125</v>
      </c>
      <c r="F105" s="69"/>
      <c r="G105" s="27" t="s">
        <v>14</v>
      </c>
      <c r="H105" s="70"/>
      <c r="I105" s="147">
        <v>0.3125</v>
      </c>
      <c r="J105" s="69"/>
      <c r="K105" s="27" t="s">
        <v>14</v>
      </c>
      <c r="L105" s="70"/>
      <c r="M105" s="147">
        <v>0.3125</v>
      </c>
      <c r="N105" s="69"/>
      <c r="O105" s="27" t="s">
        <v>14</v>
      </c>
      <c r="P105" s="70"/>
      <c r="Q105" s="147" t="s">
        <v>60</v>
      </c>
      <c r="R105" s="69"/>
      <c r="S105" s="27" t="s">
        <v>14</v>
      </c>
      <c r="T105" s="70"/>
      <c r="U105" s="147">
        <v>0.3125</v>
      </c>
      <c r="V105" s="69"/>
      <c r="W105" s="27"/>
      <c r="X105" s="70"/>
      <c r="Y105" s="147">
        <v>0.29166666666666669</v>
      </c>
      <c r="Z105" s="69"/>
      <c r="AA105" s="27" t="s">
        <v>60</v>
      </c>
      <c r="AB105" s="70"/>
    </row>
    <row r="106" spans="1:28" ht="24.75" customHeight="1" x14ac:dyDescent="0.35">
      <c r="A106" s="4">
        <f>Y99+1</f>
        <v>23</v>
      </c>
      <c r="B106" s="10" t="s">
        <v>6</v>
      </c>
      <c r="C106" s="11"/>
      <c r="D106" s="12"/>
      <c r="E106" s="4">
        <f>A106+1</f>
        <v>24</v>
      </c>
      <c r="F106" s="10" t="s">
        <v>0</v>
      </c>
      <c r="G106" s="11"/>
      <c r="H106" s="12"/>
      <c r="I106" s="4">
        <f>E106+1</f>
        <v>25</v>
      </c>
      <c r="J106" s="10" t="s">
        <v>1</v>
      </c>
      <c r="K106" s="11"/>
      <c r="L106" s="12"/>
      <c r="M106" s="4">
        <f>I106+1</f>
        <v>26</v>
      </c>
      <c r="N106" s="10" t="s">
        <v>2</v>
      </c>
      <c r="O106" s="11"/>
      <c r="P106" s="12"/>
      <c r="Q106" s="4">
        <f>M106+1</f>
        <v>27</v>
      </c>
      <c r="R106" s="10" t="s">
        <v>3</v>
      </c>
      <c r="S106" s="11"/>
      <c r="T106" s="12"/>
      <c r="U106" s="4">
        <f>Q106+1</f>
        <v>28</v>
      </c>
      <c r="V106" s="10" t="s">
        <v>4</v>
      </c>
      <c r="W106" s="11"/>
      <c r="X106" s="12"/>
      <c r="Y106" s="4">
        <f>U106+1</f>
        <v>29</v>
      </c>
      <c r="Z106" s="10" t="s">
        <v>5</v>
      </c>
      <c r="AA106" s="11"/>
      <c r="AB106" s="12"/>
    </row>
    <row r="107" spans="1:28" ht="24.75" customHeight="1" x14ac:dyDescent="0.35">
      <c r="A107" s="130"/>
      <c r="B107" s="71"/>
      <c r="C107" s="25" t="s">
        <v>60</v>
      </c>
      <c r="D107" s="72"/>
      <c r="E107" s="130"/>
      <c r="F107" s="71"/>
      <c r="G107" s="25"/>
      <c r="H107" s="72"/>
      <c r="I107" s="130"/>
      <c r="J107" s="71"/>
      <c r="K107" s="25"/>
      <c r="L107" s="72"/>
      <c r="M107" s="130"/>
      <c r="N107" s="71"/>
      <c r="O107" s="25"/>
      <c r="P107" s="72"/>
      <c r="Q107" s="130"/>
      <c r="R107" s="71"/>
      <c r="S107" s="25"/>
      <c r="T107" s="72"/>
      <c r="U107" s="130"/>
      <c r="V107" s="71"/>
      <c r="W107" s="25"/>
      <c r="X107" s="72"/>
      <c r="Y107" s="130">
        <v>0.375</v>
      </c>
      <c r="Z107" s="71"/>
      <c r="AA107" s="25" t="s">
        <v>14</v>
      </c>
      <c r="AB107" s="72"/>
    </row>
    <row r="108" spans="1:28" ht="24.75" customHeight="1" x14ac:dyDescent="0.35">
      <c r="A108" s="130"/>
      <c r="B108" s="71"/>
      <c r="C108" s="25"/>
      <c r="D108" s="72"/>
      <c r="E108" s="130"/>
      <c r="F108" s="71"/>
      <c r="G108" s="25"/>
      <c r="H108" s="72"/>
      <c r="I108" s="130"/>
      <c r="J108" s="71"/>
      <c r="K108" s="25"/>
      <c r="L108" s="72"/>
      <c r="M108" s="130"/>
      <c r="N108" s="71"/>
      <c r="O108" s="25"/>
      <c r="P108" s="72"/>
      <c r="Q108" s="130"/>
      <c r="R108" s="71"/>
      <c r="S108" s="25"/>
      <c r="T108" s="72"/>
      <c r="U108" s="130"/>
      <c r="V108" s="71"/>
      <c r="W108" s="25"/>
      <c r="X108" s="72"/>
      <c r="Y108" s="130">
        <v>0.45833333333333331</v>
      </c>
      <c r="Z108" s="71"/>
      <c r="AA108" s="25" t="s">
        <v>14</v>
      </c>
      <c r="AB108" s="72"/>
    </row>
    <row r="109" spans="1:28" ht="24.75" customHeight="1" x14ac:dyDescent="0.35">
      <c r="A109" s="146"/>
      <c r="B109" s="71"/>
      <c r="C109" s="25"/>
      <c r="D109" s="72"/>
      <c r="E109" s="146"/>
      <c r="F109" s="71"/>
      <c r="G109" s="25"/>
      <c r="H109" s="72"/>
      <c r="I109" s="146"/>
      <c r="J109" s="71"/>
      <c r="K109" s="25"/>
      <c r="L109" s="72"/>
      <c r="M109" s="146"/>
      <c r="N109" s="71"/>
      <c r="O109" s="25"/>
      <c r="P109" s="72"/>
      <c r="Q109" s="146"/>
      <c r="R109" s="71"/>
      <c r="S109" s="25"/>
      <c r="T109" s="72"/>
      <c r="U109" s="146"/>
      <c r="V109" s="71"/>
      <c r="W109" s="25"/>
      <c r="X109" s="72"/>
      <c r="Y109" s="130">
        <v>4.1666666666666664E-2</v>
      </c>
      <c r="Z109" s="71"/>
      <c r="AA109" s="25"/>
      <c r="AB109" s="72"/>
    </row>
    <row r="110" spans="1:28" ht="24.75" customHeight="1" x14ac:dyDescent="0.35">
      <c r="A110" s="130"/>
      <c r="B110" s="71"/>
      <c r="C110" s="25"/>
      <c r="D110" s="72"/>
      <c r="E110" s="130"/>
      <c r="F110" s="71"/>
      <c r="G110" s="25"/>
      <c r="H110" s="72"/>
      <c r="I110" s="130"/>
      <c r="J110" s="71"/>
      <c r="K110" s="25"/>
      <c r="L110" s="72"/>
      <c r="M110" s="130"/>
      <c r="N110" s="71"/>
      <c r="O110" s="25"/>
      <c r="P110" s="72"/>
      <c r="Q110" s="130"/>
      <c r="R110" s="71"/>
      <c r="S110" s="25"/>
      <c r="T110" s="72"/>
      <c r="U110" s="130"/>
      <c r="V110" s="71"/>
      <c r="W110" s="25"/>
      <c r="X110" s="72"/>
      <c r="Y110" s="130">
        <v>0.125</v>
      </c>
      <c r="Z110" s="71"/>
      <c r="AA110" s="25"/>
      <c r="AB110" s="72"/>
    </row>
    <row r="111" spans="1:28" ht="24.75" customHeight="1" x14ac:dyDescent="0.35">
      <c r="A111" s="137"/>
      <c r="B111" s="150"/>
      <c r="C111" s="26"/>
      <c r="D111" s="151"/>
      <c r="E111" s="130">
        <v>0.22916666666666666</v>
      </c>
      <c r="F111" s="71"/>
      <c r="G111" s="25" t="s">
        <v>14</v>
      </c>
      <c r="H111" s="72"/>
      <c r="I111" s="130">
        <v>0.22916666666666666</v>
      </c>
      <c r="J111" s="71" t="s">
        <v>60</v>
      </c>
      <c r="K111" s="25" t="s">
        <v>14</v>
      </c>
      <c r="L111" s="72" t="s">
        <v>60</v>
      </c>
      <c r="M111" s="130">
        <v>0.22916666666666666</v>
      </c>
      <c r="N111" s="71"/>
      <c r="O111" s="25" t="s">
        <v>14</v>
      </c>
      <c r="P111" s="72"/>
      <c r="Q111" s="130">
        <v>0.22916666666666666</v>
      </c>
      <c r="R111" s="71" t="s">
        <v>60</v>
      </c>
      <c r="S111" s="25" t="s">
        <v>14</v>
      </c>
      <c r="T111" s="72" t="s">
        <v>60</v>
      </c>
      <c r="U111" s="130">
        <v>0.22916666666666666</v>
      </c>
      <c r="V111" s="71"/>
      <c r="W111" s="25" t="s">
        <v>14</v>
      </c>
      <c r="X111" s="72" t="s">
        <v>65</v>
      </c>
      <c r="Y111" s="137">
        <v>0.20833333333333334</v>
      </c>
      <c r="Z111" s="71"/>
      <c r="AA111" s="25" t="s">
        <v>60</v>
      </c>
      <c r="AB111" s="72"/>
    </row>
    <row r="112" spans="1:28" ht="24.75" customHeight="1" thickBot="1" x14ac:dyDescent="0.4">
      <c r="A112" s="147"/>
      <c r="B112" s="69"/>
      <c r="C112" s="27"/>
      <c r="D112" s="70"/>
      <c r="E112" s="147">
        <v>0.3125</v>
      </c>
      <c r="F112" s="69"/>
      <c r="G112" s="27" t="s">
        <v>14</v>
      </c>
      <c r="H112" s="70"/>
      <c r="I112" s="147">
        <v>0.3125</v>
      </c>
      <c r="J112" s="69"/>
      <c r="K112" s="27" t="s">
        <v>14</v>
      </c>
      <c r="L112" s="70"/>
      <c r="M112" s="147">
        <v>0.3125</v>
      </c>
      <c r="N112" s="69"/>
      <c r="O112" s="27" t="s">
        <v>14</v>
      </c>
      <c r="P112" s="70"/>
      <c r="Q112" s="147">
        <v>0.3125</v>
      </c>
      <c r="R112" s="69"/>
      <c r="S112" s="27" t="s">
        <v>14</v>
      </c>
      <c r="T112" s="70"/>
      <c r="U112" s="147">
        <v>0.3125</v>
      </c>
      <c r="V112" s="69"/>
      <c r="W112" s="27" t="s">
        <v>14</v>
      </c>
      <c r="X112" s="70"/>
      <c r="Y112" s="147">
        <v>0.29166666666666669</v>
      </c>
      <c r="Z112" s="69"/>
      <c r="AA112" s="27" t="s">
        <v>60</v>
      </c>
      <c r="AB112" s="70"/>
    </row>
    <row r="113" spans="1:28" ht="24.75" customHeight="1" x14ac:dyDescent="0.35">
      <c r="U113" s="503" t="s">
        <v>11</v>
      </c>
      <c r="V113" s="504"/>
      <c r="W113" s="504"/>
      <c r="X113" s="505"/>
      <c r="Y113" s="29"/>
      <c r="Z113" s="30"/>
      <c r="AA113" s="31"/>
      <c r="AB113" s="32"/>
    </row>
    <row r="114" spans="1:28" ht="24.75" customHeight="1" x14ac:dyDescent="0.35">
      <c r="U114" s="506"/>
      <c r="V114" s="507"/>
      <c r="W114" s="507"/>
      <c r="X114" s="508"/>
      <c r="Y114" s="113"/>
      <c r="Z114" s="114"/>
      <c r="AA114" s="115"/>
      <c r="AB114" s="116"/>
    </row>
    <row r="115" spans="1:28" ht="24.75" customHeight="1" x14ac:dyDescent="0.35">
      <c r="U115" s="506"/>
      <c r="V115" s="507"/>
      <c r="W115" s="507"/>
      <c r="X115" s="508"/>
      <c r="Y115" s="113"/>
      <c r="Z115" s="114"/>
      <c r="AA115" s="115"/>
      <c r="AB115" s="116"/>
    </row>
    <row r="116" spans="1:28" ht="24.75" customHeight="1" x14ac:dyDescent="0.35">
      <c r="U116" s="506"/>
      <c r="V116" s="507"/>
      <c r="W116" s="507"/>
      <c r="X116" s="508"/>
      <c r="Y116" s="113"/>
      <c r="Z116" s="114"/>
      <c r="AA116" s="115"/>
      <c r="AB116" s="116"/>
    </row>
    <row r="117" spans="1:28" ht="24.75" customHeight="1" x14ac:dyDescent="0.35">
      <c r="U117" s="506"/>
      <c r="V117" s="507"/>
      <c r="W117" s="507"/>
      <c r="X117" s="508"/>
      <c r="Y117" s="113"/>
      <c r="Z117" s="114"/>
      <c r="AA117" s="115"/>
      <c r="AB117" s="116"/>
    </row>
    <row r="118" spans="1:28" ht="24.75" customHeight="1" x14ac:dyDescent="0.35">
      <c r="U118" s="506"/>
      <c r="V118" s="507"/>
      <c r="W118" s="507"/>
      <c r="X118" s="508"/>
      <c r="Y118" s="117"/>
      <c r="Z118" s="118"/>
      <c r="AA118" s="115"/>
      <c r="AB118" s="119"/>
    </row>
    <row r="119" spans="1:28" ht="24.75" customHeight="1" thickBot="1" x14ac:dyDescent="0.4">
      <c r="U119" s="509"/>
      <c r="V119" s="510"/>
      <c r="W119" s="510"/>
      <c r="X119" s="511"/>
      <c r="Y119" s="120"/>
      <c r="Z119" s="121"/>
      <c r="AA119" s="122"/>
      <c r="AB119" s="123"/>
    </row>
    <row r="120" spans="1:28" ht="24.75" customHeight="1" x14ac:dyDescent="0.35">
      <c r="A120" s="4">
        <v>1</v>
      </c>
      <c r="B120" s="10" t="s">
        <v>6</v>
      </c>
      <c r="C120" s="11"/>
      <c r="D120" s="12"/>
      <c r="E120" s="4">
        <v>1</v>
      </c>
      <c r="F120" s="10" t="s">
        <v>0</v>
      </c>
      <c r="G120" s="11"/>
      <c r="H120" s="12"/>
      <c r="I120" s="4">
        <f>E120+1</f>
        <v>2</v>
      </c>
      <c r="J120" s="10" t="s">
        <v>1</v>
      </c>
      <c r="K120" s="11"/>
      <c r="L120" s="12"/>
      <c r="M120" s="4">
        <f>I120+1</f>
        <v>3</v>
      </c>
      <c r="N120" s="10" t="s">
        <v>2</v>
      </c>
      <c r="O120" s="11"/>
      <c r="P120" s="12"/>
      <c r="Q120" s="4">
        <f>M120+1</f>
        <v>4</v>
      </c>
      <c r="R120" s="10" t="s">
        <v>3</v>
      </c>
      <c r="S120" s="11"/>
      <c r="T120" s="12"/>
      <c r="U120" s="4">
        <f>Q120+1</f>
        <v>5</v>
      </c>
      <c r="V120" s="10" t="s">
        <v>4</v>
      </c>
      <c r="W120" s="11"/>
      <c r="X120" s="12"/>
      <c r="Y120" s="4">
        <f>U120+1</f>
        <v>6</v>
      </c>
      <c r="Z120" s="10" t="s">
        <v>5</v>
      </c>
      <c r="AA120" s="11"/>
      <c r="AB120" s="12"/>
    </row>
    <row r="121" spans="1:28" ht="24.75" customHeight="1" x14ac:dyDescent="0.35">
      <c r="A121" s="130"/>
      <c r="B121" s="71"/>
      <c r="C121" s="25"/>
      <c r="D121" s="72"/>
      <c r="E121" s="130"/>
      <c r="F121" s="71"/>
      <c r="G121" s="25"/>
      <c r="H121" s="72"/>
      <c r="I121" s="130"/>
      <c r="J121" s="71"/>
      <c r="K121" s="25"/>
      <c r="L121" s="72"/>
      <c r="M121" s="130"/>
      <c r="N121" s="71"/>
      <c r="O121" s="25"/>
      <c r="P121" s="72"/>
      <c r="Q121" s="130"/>
      <c r="R121" s="71"/>
      <c r="S121" s="25"/>
      <c r="T121" s="72"/>
      <c r="U121" s="130"/>
      <c r="V121" s="71"/>
      <c r="W121" s="25"/>
      <c r="X121" s="72"/>
      <c r="Y121" s="130"/>
      <c r="Z121" s="71"/>
      <c r="AA121" s="25"/>
      <c r="AB121" s="72"/>
    </row>
    <row r="122" spans="1:28" ht="24.75" customHeight="1" x14ac:dyDescent="0.35">
      <c r="A122" s="130"/>
      <c r="B122" s="71"/>
      <c r="C122" s="25"/>
      <c r="D122" s="72"/>
      <c r="E122" s="130"/>
      <c r="F122" s="71"/>
      <c r="G122" s="25"/>
      <c r="H122" s="72"/>
      <c r="I122" s="130"/>
      <c r="J122" s="71"/>
      <c r="K122" s="25"/>
      <c r="L122" s="72"/>
      <c r="M122" s="130"/>
      <c r="N122" s="71"/>
      <c r="O122" s="25"/>
      <c r="P122" s="72"/>
      <c r="Q122" s="130"/>
      <c r="R122" s="71"/>
      <c r="S122" s="25"/>
      <c r="T122" s="72"/>
      <c r="U122" s="130"/>
      <c r="V122" s="71"/>
      <c r="W122" s="25"/>
      <c r="X122" s="72"/>
      <c r="Y122" s="130"/>
      <c r="Z122" s="71"/>
      <c r="AA122" s="25"/>
      <c r="AB122" s="72"/>
    </row>
    <row r="123" spans="1:28" ht="24.75" customHeight="1" x14ac:dyDescent="0.35">
      <c r="A123" s="146"/>
      <c r="B123" s="71"/>
      <c r="C123" s="25"/>
      <c r="D123" s="72"/>
      <c r="E123" s="146"/>
      <c r="F123" s="71"/>
      <c r="G123" s="25"/>
      <c r="H123" s="72"/>
      <c r="I123" s="146"/>
      <c r="J123" s="71"/>
      <c r="K123" s="25"/>
      <c r="L123" s="72"/>
      <c r="M123" s="146"/>
      <c r="N123" s="71"/>
      <c r="O123" s="25"/>
      <c r="P123" s="72"/>
      <c r="Q123" s="146"/>
      <c r="R123" s="71"/>
      <c r="S123" s="25"/>
      <c r="T123" s="72"/>
      <c r="U123" s="146"/>
      <c r="V123" s="71"/>
      <c r="W123" s="25"/>
      <c r="X123" s="72"/>
      <c r="Y123" s="130"/>
      <c r="Z123" s="71"/>
      <c r="AA123" s="25"/>
      <c r="AB123" s="72"/>
    </row>
    <row r="124" spans="1:28" ht="24.75" customHeight="1" x14ac:dyDescent="0.35">
      <c r="A124" s="130"/>
      <c r="B124" s="71"/>
      <c r="C124" s="25"/>
      <c r="D124" s="72"/>
      <c r="E124" s="130"/>
      <c r="F124" s="71"/>
      <c r="G124" s="25"/>
      <c r="H124" s="72"/>
      <c r="I124" s="130"/>
      <c r="J124" s="71"/>
      <c r="K124" s="25"/>
      <c r="L124" s="72"/>
      <c r="M124" s="130"/>
      <c r="N124" s="71"/>
      <c r="O124" s="25"/>
      <c r="P124" s="72"/>
      <c r="Q124" s="130"/>
      <c r="R124" s="71"/>
      <c r="S124" s="25"/>
      <c r="T124" s="72"/>
      <c r="U124" s="130"/>
      <c r="V124" s="71"/>
      <c r="W124" s="25"/>
      <c r="X124" s="72"/>
      <c r="Y124" s="130"/>
      <c r="Z124" s="71"/>
      <c r="AA124" s="25"/>
      <c r="AB124" s="72"/>
    </row>
    <row r="125" spans="1:28" ht="24.75" customHeight="1" x14ac:dyDescent="0.35">
      <c r="A125" s="137"/>
      <c r="B125" s="150"/>
      <c r="C125" s="26"/>
      <c r="D125" s="151"/>
      <c r="E125" s="130"/>
      <c r="F125" s="71"/>
      <c r="G125" s="25"/>
      <c r="H125" s="72"/>
      <c r="I125" s="130"/>
      <c r="J125" s="71"/>
      <c r="K125" s="25"/>
      <c r="L125" s="72"/>
      <c r="M125" s="130"/>
      <c r="N125" s="71"/>
      <c r="O125" s="25"/>
      <c r="P125" s="72"/>
      <c r="Q125" s="130"/>
      <c r="R125" s="71"/>
      <c r="S125" s="25"/>
      <c r="T125" s="72"/>
      <c r="U125" s="130"/>
      <c r="V125" s="71"/>
      <c r="W125" s="25"/>
      <c r="X125" s="72"/>
      <c r="Y125" s="137"/>
      <c r="Z125" s="150"/>
      <c r="AA125" s="25"/>
      <c r="AB125" s="151"/>
    </row>
    <row r="126" spans="1:28" ht="24.75" customHeight="1" thickBot="1" x14ac:dyDescent="0.4">
      <c r="A126" s="147"/>
      <c r="B126" s="69"/>
      <c r="C126" s="27"/>
      <c r="D126" s="70"/>
      <c r="E126" s="147"/>
      <c r="F126" s="69"/>
      <c r="G126" s="27"/>
      <c r="H126" s="70"/>
      <c r="I126" s="147"/>
      <c r="J126" s="69"/>
      <c r="K126" s="27"/>
      <c r="L126" s="70"/>
      <c r="M126" s="147"/>
      <c r="N126" s="69"/>
      <c r="O126" s="27"/>
      <c r="P126" s="70"/>
      <c r="Q126" s="147"/>
      <c r="R126" s="69"/>
      <c r="S126" s="27"/>
      <c r="T126" s="70"/>
      <c r="U126" s="147"/>
      <c r="V126" s="69"/>
      <c r="W126" s="27"/>
      <c r="X126" s="70"/>
      <c r="Y126" s="147"/>
      <c r="Z126" s="69"/>
      <c r="AA126" s="27"/>
      <c r="AB126" s="70"/>
    </row>
    <row r="127" spans="1:28" ht="24.75" customHeight="1" x14ac:dyDescent="0.35">
      <c r="A127" s="4">
        <f>Y120+1</f>
        <v>7</v>
      </c>
      <c r="B127" s="10" t="s">
        <v>6</v>
      </c>
      <c r="C127" s="11"/>
      <c r="D127" s="12"/>
      <c r="E127" s="4">
        <f>A127+1</f>
        <v>8</v>
      </c>
      <c r="F127" s="10" t="s">
        <v>0</v>
      </c>
      <c r="G127" s="11"/>
      <c r="H127" s="12"/>
      <c r="I127" s="4">
        <f>E127+1</f>
        <v>9</v>
      </c>
      <c r="J127" s="10" t="s">
        <v>1</v>
      </c>
      <c r="K127" s="11"/>
      <c r="L127" s="12"/>
      <c r="M127" s="4">
        <f>I127+1</f>
        <v>10</v>
      </c>
      <c r="N127" s="10" t="s">
        <v>2</v>
      </c>
      <c r="O127" s="11"/>
      <c r="P127" s="12"/>
      <c r="Q127" s="4">
        <f>M127+1</f>
        <v>11</v>
      </c>
      <c r="R127" s="10" t="s">
        <v>3</v>
      </c>
      <c r="S127" s="11"/>
      <c r="T127" s="12"/>
      <c r="U127" s="4">
        <f>Q127+1</f>
        <v>12</v>
      </c>
      <c r="V127" s="10" t="s">
        <v>4</v>
      </c>
      <c r="W127" s="11"/>
      <c r="X127" s="12"/>
      <c r="Y127" s="4">
        <f>U127+1</f>
        <v>13</v>
      </c>
      <c r="Z127" s="10" t="s">
        <v>5</v>
      </c>
      <c r="AA127" s="11"/>
      <c r="AB127" s="12"/>
    </row>
    <row r="128" spans="1:28" ht="24.75" customHeight="1" x14ac:dyDescent="0.35">
      <c r="A128" s="130"/>
      <c r="B128" s="71"/>
      <c r="C128" s="25"/>
      <c r="D128" s="72"/>
      <c r="E128" s="130"/>
      <c r="F128" s="71"/>
      <c r="G128" s="25"/>
      <c r="H128" s="72"/>
      <c r="I128" s="130"/>
      <c r="J128" s="71"/>
      <c r="K128" s="25"/>
      <c r="L128" s="72"/>
      <c r="M128" s="130"/>
      <c r="N128" s="71"/>
      <c r="O128" s="25"/>
      <c r="P128" s="72"/>
      <c r="Q128" s="130"/>
      <c r="R128" s="71"/>
      <c r="S128" s="25"/>
      <c r="T128" s="72"/>
      <c r="U128" s="130"/>
      <c r="V128" s="71"/>
      <c r="W128" s="25"/>
      <c r="X128" s="72"/>
      <c r="Y128" s="130"/>
      <c r="Z128" s="71"/>
      <c r="AA128" s="25"/>
      <c r="AB128" s="72"/>
    </row>
    <row r="129" spans="1:28" ht="24.75" customHeight="1" x14ac:dyDescent="0.35">
      <c r="A129" s="130"/>
      <c r="B129" s="71"/>
      <c r="C129" s="25"/>
      <c r="D129" s="72"/>
      <c r="E129" s="130"/>
      <c r="F129" s="71"/>
      <c r="G129" s="25"/>
      <c r="H129" s="72"/>
      <c r="I129" s="130"/>
      <c r="J129" s="71"/>
      <c r="K129" s="25"/>
      <c r="L129" s="72"/>
      <c r="M129" s="130"/>
      <c r="N129" s="71"/>
      <c r="O129" s="25"/>
      <c r="P129" s="72"/>
      <c r="Q129" s="130"/>
      <c r="R129" s="71"/>
      <c r="S129" s="25"/>
      <c r="T129" s="72"/>
      <c r="U129" s="130"/>
      <c r="V129" s="71"/>
      <c r="W129" s="25"/>
      <c r="X129" s="72"/>
      <c r="Y129" s="130"/>
      <c r="Z129" s="71"/>
      <c r="AA129" s="25"/>
      <c r="AB129" s="72"/>
    </row>
    <row r="130" spans="1:28" ht="24.75" customHeight="1" x14ac:dyDescent="0.35">
      <c r="A130" s="146"/>
      <c r="B130" s="71"/>
      <c r="C130" s="25"/>
      <c r="D130" s="72"/>
      <c r="E130" s="146"/>
      <c r="F130" s="71"/>
      <c r="G130" s="25"/>
      <c r="H130" s="72"/>
      <c r="I130" s="146"/>
      <c r="J130" s="71"/>
      <c r="K130" s="25"/>
      <c r="L130" s="72"/>
      <c r="M130" s="146"/>
      <c r="N130" s="71"/>
      <c r="O130" s="25"/>
      <c r="P130" s="72"/>
      <c r="Q130" s="146"/>
      <c r="R130" s="71"/>
      <c r="S130" s="25"/>
      <c r="T130" s="72"/>
      <c r="U130" s="146"/>
      <c r="V130" s="71"/>
      <c r="W130" s="25"/>
      <c r="X130" s="72"/>
      <c r="Y130" s="130"/>
      <c r="Z130" s="71"/>
      <c r="AA130" s="25"/>
      <c r="AB130" s="72"/>
    </row>
    <row r="131" spans="1:28" ht="24.75" customHeight="1" x14ac:dyDescent="0.35">
      <c r="A131" s="130"/>
      <c r="B131" s="71"/>
      <c r="C131" s="25"/>
      <c r="D131" s="72"/>
      <c r="E131" s="130"/>
      <c r="F131" s="71"/>
      <c r="G131" s="25"/>
      <c r="H131" s="72"/>
      <c r="I131" s="130"/>
      <c r="J131" s="71"/>
      <c r="K131" s="25"/>
      <c r="L131" s="72"/>
      <c r="M131" s="130"/>
      <c r="N131" s="71"/>
      <c r="O131" s="25"/>
      <c r="P131" s="72"/>
      <c r="Q131" s="130"/>
      <c r="R131" s="71"/>
      <c r="S131" s="25"/>
      <c r="T131" s="72"/>
      <c r="U131" s="130"/>
      <c r="V131" s="71"/>
      <c r="W131" s="25"/>
      <c r="X131" s="72"/>
      <c r="Y131" s="130"/>
      <c r="Z131" s="71"/>
      <c r="AA131" s="25"/>
      <c r="AB131" s="72"/>
    </row>
    <row r="132" spans="1:28" ht="24.75" customHeight="1" x14ac:dyDescent="0.35">
      <c r="A132" s="137"/>
      <c r="B132" s="150"/>
      <c r="C132" s="26"/>
      <c r="D132" s="151"/>
      <c r="E132" s="130"/>
      <c r="F132" s="71"/>
      <c r="G132" s="25"/>
      <c r="H132" s="72"/>
      <c r="I132" s="130"/>
      <c r="J132" s="71"/>
      <c r="K132" s="25"/>
      <c r="L132" s="72"/>
      <c r="M132" s="130"/>
      <c r="N132" s="71"/>
      <c r="O132" s="25"/>
      <c r="P132" s="72"/>
      <c r="Q132" s="130"/>
      <c r="R132" s="71"/>
      <c r="S132" s="25"/>
      <c r="T132" s="72"/>
      <c r="U132" s="130"/>
      <c r="V132" s="71"/>
      <c r="W132" s="25"/>
      <c r="X132" s="72"/>
      <c r="Y132" s="137"/>
      <c r="Z132" s="150"/>
      <c r="AA132" s="25"/>
      <c r="AB132" s="151"/>
    </row>
    <row r="133" spans="1:28" ht="24.75" customHeight="1" thickBot="1" x14ac:dyDescent="0.4">
      <c r="A133" s="147"/>
      <c r="B133" s="69"/>
      <c r="C133" s="27"/>
      <c r="D133" s="70"/>
      <c r="E133" s="147"/>
      <c r="F133" s="69"/>
      <c r="G133" s="27"/>
      <c r="H133" s="70"/>
      <c r="I133" s="147"/>
      <c r="J133" s="69"/>
      <c r="K133" s="27"/>
      <c r="L133" s="70"/>
      <c r="M133" s="147"/>
      <c r="N133" s="69"/>
      <c r="O133" s="27"/>
      <c r="P133" s="70"/>
      <c r="Q133" s="147"/>
      <c r="R133" s="69"/>
      <c r="S133" s="27"/>
      <c r="T133" s="70"/>
      <c r="U133" s="147"/>
      <c r="V133" s="69"/>
      <c r="W133" s="27"/>
      <c r="X133" s="70"/>
      <c r="Y133" s="147"/>
      <c r="Z133" s="69"/>
      <c r="AA133" s="27"/>
      <c r="AB133" s="70"/>
    </row>
    <row r="134" spans="1:28" ht="24.75" customHeight="1" x14ac:dyDescent="0.35">
      <c r="A134" s="4">
        <f>Y127+1</f>
        <v>14</v>
      </c>
      <c r="B134" s="10" t="s">
        <v>6</v>
      </c>
      <c r="C134" s="11"/>
      <c r="D134" s="12"/>
      <c r="E134" s="4">
        <f>A134+1</f>
        <v>15</v>
      </c>
      <c r="F134" s="10" t="s">
        <v>0</v>
      </c>
      <c r="G134" s="11"/>
      <c r="H134" s="12"/>
      <c r="I134" s="4">
        <f>E134+1</f>
        <v>16</v>
      </c>
      <c r="J134" s="10" t="s">
        <v>1</v>
      </c>
      <c r="K134" s="11"/>
      <c r="L134" s="12"/>
      <c r="M134" s="4">
        <f>I134+1</f>
        <v>17</v>
      </c>
      <c r="N134" s="10" t="s">
        <v>2</v>
      </c>
      <c r="O134" s="11"/>
      <c r="P134" s="12"/>
      <c r="Q134" s="4">
        <f>M134+1</f>
        <v>18</v>
      </c>
      <c r="R134" s="10" t="s">
        <v>3</v>
      </c>
      <c r="S134" s="11"/>
      <c r="T134" s="12"/>
      <c r="U134" s="4">
        <f>Q134+1</f>
        <v>19</v>
      </c>
      <c r="V134" s="10" t="s">
        <v>4</v>
      </c>
      <c r="W134" s="11"/>
      <c r="X134" s="12"/>
      <c r="Y134" s="4">
        <f>U134+1</f>
        <v>20</v>
      </c>
      <c r="Z134" s="10" t="s">
        <v>5</v>
      </c>
      <c r="AA134" s="11"/>
      <c r="AB134" s="12"/>
    </row>
    <row r="135" spans="1:28" ht="24.75" customHeight="1" x14ac:dyDescent="0.35">
      <c r="A135" s="130"/>
      <c r="B135" s="71"/>
      <c r="C135" s="25"/>
      <c r="D135" s="72"/>
      <c r="E135" s="130"/>
      <c r="F135" s="71"/>
      <c r="G135" s="25"/>
      <c r="H135" s="72"/>
      <c r="I135" s="130"/>
      <c r="J135" s="71"/>
      <c r="K135" s="25"/>
      <c r="L135" s="72"/>
      <c r="M135" s="130"/>
      <c r="N135" s="71"/>
      <c r="O135" s="25"/>
      <c r="P135" s="72"/>
      <c r="Q135" s="130"/>
      <c r="R135" s="71"/>
      <c r="S135" s="25"/>
      <c r="T135" s="72"/>
      <c r="U135" s="130"/>
      <c r="V135" s="71"/>
      <c r="W135" s="25"/>
      <c r="X135" s="72"/>
      <c r="Y135" s="130"/>
      <c r="Z135" s="71"/>
      <c r="AA135" s="25"/>
      <c r="AB135" s="72"/>
    </row>
    <row r="136" spans="1:28" ht="24.75" customHeight="1" x14ac:dyDescent="0.35">
      <c r="A136" s="130"/>
      <c r="B136" s="71"/>
      <c r="C136" s="25"/>
      <c r="D136" s="72"/>
      <c r="E136" s="130"/>
      <c r="F136" s="71"/>
      <c r="G136" s="25"/>
      <c r="H136" s="72"/>
      <c r="I136" s="130"/>
      <c r="J136" s="71"/>
      <c r="K136" s="25"/>
      <c r="L136" s="72"/>
      <c r="M136" s="130"/>
      <c r="N136" s="71"/>
      <c r="O136" s="25"/>
      <c r="P136" s="72"/>
      <c r="Q136" s="130"/>
      <c r="R136" s="71"/>
      <c r="S136" s="25"/>
      <c r="T136" s="72"/>
      <c r="U136" s="130"/>
      <c r="V136" s="71"/>
      <c r="W136" s="25"/>
      <c r="X136" s="72"/>
      <c r="Y136" s="130"/>
      <c r="Z136" s="71"/>
      <c r="AA136" s="25"/>
      <c r="AB136" s="72"/>
    </row>
    <row r="137" spans="1:28" ht="24.75" customHeight="1" x14ac:dyDescent="0.35">
      <c r="A137" s="146"/>
      <c r="B137" s="71"/>
      <c r="C137" s="25"/>
      <c r="D137" s="72"/>
      <c r="E137" s="146"/>
      <c r="F137" s="71"/>
      <c r="G137" s="25"/>
      <c r="H137" s="72"/>
      <c r="I137" s="146"/>
      <c r="J137" s="71"/>
      <c r="K137" s="25"/>
      <c r="L137" s="72"/>
      <c r="M137" s="146"/>
      <c r="N137" s="71"/>
      <c r="O137" s="25"/>
      <c r="P137" s="72"/>
      <c r="Q137" s="146"/>
      <c r="R137" s="71"/>
      <c r="S137" s="25"/>
      <c r="T137" s="72"/>
      <c r="U137" s="146"/>
      <c r="V137" s="71"/>
      <c r="W137" s="25"/>
      <c r="X137" s="72"/>
      <c r="Y137" s="130"/>
      <c r="Z137" s="71"/>
      <c r="AA137" s="25"/>
      <c r="AB137" s="72"/>
    </row>
    <row r="138" spans="1:28" ht="24.75" customHeight="1" x14ac:dyDescent="0.35">
      <c r="A138" s="130"/>
      <c r="B138" s="71"/>
      <c r="C138" s="25"/>
      <c r="D138" s="72"/>
      <c r="E138" s="130"/>
      <c r="F138" s="71"/>
      <c r="G138" s="25"/>
      <c r="H138" s="72"/>
      <c r="I138" s="130"/>
      <c r="J138" s="71"/>
      <c r="K138" s="25"/>
      <c r="L138" s="72"/>
      <c r="M138" s="130"/>
      <c r="N138" s="71"/>
      <c r="O138" s="25"/>
      <c r="P138" s="72"/>
      <c r="Q138" s="130"/>
      <c r="R138" s="71"/>
      <c r="S138" s="25"/>
      <c r="T138" s="72"/>
      <c r="U138" s="130"/>
      <c r="V138" s="71"/>
      <c r="W138" s="25"/>
      <c r="X138" s="72"/>
      <c r="Y138" s="130"/>
      <c r="Z138" s="71"/>
      <c r="AA138" s="25"/>
      <c r="AB138" s="72"/>
    </row>
    <row r="139" spans="1:28" ht="24.75" customHeight="1" x14ac:dyDescent="0.35">
      <c r="A139" s="137"/>
      <c r="B139" s="150"/>
      <c r="C139" s="26"/>
      <c r="D139" s="151"/>
      <c r="E139" s="130"/>
      <c r="F139" s="71"/>
      <c r="G139" s="25"/>
      <c r="H139" s="72"/>
      <c r="I139" s="130"/>
      <c r="J139" s="71"/>
      <c r="K139" s="25"/>
      <c r="L139" s="72"/>
      <c r="M139" s="130"/>
      <c r="N139" s="71"/>
      <c r="O139" s="25"/>
      <c r="P139" s="72"/>
      <c r="Q139" s="130"/>
      <c r="R139" s="71"/>
      <c r="S139" s="25"/>
      <c r="T139" s="72"/>
      <c r="U139" s="130"/>
      <c r="V139" s="71"/>
      <c r="W139" s="25"/>
      <c r="X139" s="72"/>
      <c r="Y139" s="137"/>
      <c r="Z139" s="150"/>
      <c r="AA139" s="25"/>
      <c r="AB139" s="151"/>
    </row>
    <row r="140" spans="1:28" ht="24.75" customHeight="1" thickBot="1" x14ac:dyDescent="0.4">
      <c r="A140" s="147"/>
      <c r="B140" s="69"/>
      <c r="C140" s="27"/>
      <c r="D140" s="70"/>
      <c r="E140" s="147"/>
      <c r="F140" s="69"/>
      <c r="G140" s="27"/>
      <c r="H140" s="70"/>
      <c r="I140" s="147"/>
      <c r="J140" s="69"/>
      <c r="K140" s="27"/>
      <c r="L140" s="70"/>
      <c r="M140" s="147"/>
      <c r="N140" s="69"/>
      <c r="O140" s="27"/>
      <c r="P140" s="70"/>
      <c r="Q140" s="147"/>
      <c r="R140" s="69"/>
      <c r="S140" s="27"/>
      <c r="T140" s="70"/>
      <c r="U140" s="147"/>
      <c r="V140" s="69"/>
      <c r="W140" s="27"/>
      <c r="X140" s="70"/>
      <c r="Y140" s="147"/>
      <c r="Z140" s="69"/>
      <c r="AA140" s="27"/>
      <c r="AB140" s="70"/>
    </row>
    <row r="141" spans="1:28" ht="24.75" customHeight="1" x14ac:dyDescent="0.35">
      <c r="A141" s="4">
        <f>Y134+1</f>
        <v>21</v>
      </c>
      <c r="B141" s="10" t="s">
        <v>6</v>
      </c>
      <c r="C141" s="11"/>
      <c r="D141" s="12"/>
      <c r="E141" s="4">
        <f>A141+1</f>
        <v>22</v>
      </c>
      <c r="F141" s="10" t="s">
        <v>0</v>
      </c>
      <c r="G141" s="11"/>
      <c r="H141" s="12"/>
      <c r="I141" s="4">
        <f>E141+1</f>
        <v>23</v>
      </c>
      <c r="J141" s="10" t="s">
        <v>1</v>
      </c>
      <c r="K141" s="11"/>
      <c r="L141" s="12"/>
      <c r="M141" s="4">
        <f>I141+1</f>
        <v>24</v>
      </c>
      <c r="N141" s="10" t="s">
        <v>2</v>
      </c>
      <c r="O141" s="11"/>
      <c r="P141" s="12"/>
      <c r="Q141" s="4">
        <f>M141+1</f>
        <v>25</v>
      </c>
      <c r="R141" s="10" t="s">
        <v>3</v>
      </c>
      <c r="S141" s="11"/>
      <c r="T141" s="12"/>
      <c r="U141" s="4">
        <f>Q141+1</f>
        <v>26</v>
      </c>
      <c r="V141" s="10" t="s">
        <v>4</v>
      </c>
      <c r="W141" s="11"/>
      <c r="X141" s="12"/>
      <c r="Y141" s="4">
        <f>U141+1</f>
        <v>27</v>
      </c>
      <c r="Z141" s="10" t="s">
        <v>5</v>
      </c>
      <c r="AA141" s="11"/>
      <c r="AB141" s="12"/>
    </row>
    <row r="142" spans="1:28" ht="24.75" customHeight="1" x14ac:dyDescent="0.35">
      <c r="A142" s="130"/>
      <c r="B142" s="71"/>
      <c r="C142" s="25"/>
      <c r="D142" s="72"/>
      <c r="E142" s="130"/>
      <c r="F142" s="71"/>
      <c r="G142" s="25"/>
      <c r="H142" s="72"/>
      <c r="I142" s="130"/>
      <c r="J142" s="71"/>
      <c r="K142" s="25"/>
      <c r="L142" s="72"/>
      <c r="M142" s="130"/>
      <c r="N142" s="71"/>
      <c r="O142" s="25"/>
      <c r="P142" s="72"/>
      <c r="Q142" s="130"/>
      <c r="R142" s="71"/>
      <c r="S142" s="25"/>
      <c r="T142" s="72"/>
      <c r="U142" s="130"/>
      <c r="V142" s="71"/>
      <c r="W142" s="25"/>
      <c r="X142" s="72"/>
      <c r="Y142" s="130"/>
      <c r="Z142" s="71"/>
      <c r="AA142" s="25"/>
      <c r="AB142" s="72"/>
    </row>
    <row r="143" spans="1:28" ht="24.75" customHeight="1" x14ac:dyDescent="0.35">
      <c r="A143" s="130"/>
      <c r="B143" s="71"/>
      <c r="C143" s="25"/>
      <c r="D143" s="72"/>
      <c r="E143" s="130"/>
      <c r="F143" s="71"/>
      <c r="G143" s="25"/>
      <c r="H143" s="72"/>
      <c r="I143" s="130"/>
      <c r="J143" s="71"/>
      <c r="K143" s="25"/>
      <c r="L143" s="72"/>
      <c r="M143" s="130"/>
      <c r="N143" s="71"/>
      <c r="O143" s="25"/>
      <c r="P143" s="72"/>
      <c r="Q143" s="130"/>
      <c r="R143" s="71"/>
      <c r="S143" s="25"/>
      <c r="T143" s="72"/>
      <c r="U143" s="130"/>
      <c r="V143" s="71"/>
      <c r="W143" s="25"/>
      <c r="X143" s="72"/>
      <c r="Y143" s="130"/>
      <c r="Z143" s="71"/>
      <c r="AA143" s="25"/>
      <c r="AB143" s="72"/>
    </row>
    <row r="144" spans="1:28" ht="24.75" customHeight="1" x14ac:dyDescent="0.35">
      <c r="A144" s="146"/>
      <c r="B144" s="71"/>
      <c r="C144" s="25"/>
      <c r="D144" s="72"/>
      <c r="E144" s="146"/>
      <c r="F144" s="71"/>
      <c r="G144" s="25"/>
      <c r="H144" s="72"/>
      <c r="I144" s="146"/>
      <c r="J144" s="71"/>
      <c r="K144" s="25"/>
      <c r="L144" s="72"/>
      <c r="M144" s="146"/>
      <c r="N144" s="71"/>
      <c r="O144" s="25"/>
      <c r="P144" s="72"/>
      <c r="Q144" s="146"/>
      <c r="R144" s="71"/>
      <c r="S144" s="25"/>
      <c r="T144" s="72"/>
      <c r="U144" s="146"/>
      <c r="V144" s="71"/>
      <c r="W144" s="25"/>
      <c r="X144" s="72"/>
      <c r="Y144" s="130"/>
      <c r="Z144" s="71"/>
      <c r="AA144" s="25"/>
      <c r="AB144" s="72"/>
    </row>
    <row r="145" spans="1:28" ht="24.75" customHeight="1" x14ac:dyDescent="0.35">
      <c r="A145" s="130"/>
      <c r="B145" s="71"/>
      <c r="C145" s="25"/>
      <c r="D145" s="72"/>
      <c r="E145" s="130"/>
      <c r="F145" s="71"/>
      <c r="G145" s="25"/>
      <c r="H145" s="72"/>
      <c r="I145" s="130"/>
      <c r="J145" s="71"/>
      <c r="K145" s="25"/>
      <c r="L145" s="72"/>
      <c r="M145" s="130"/>
      <c r="N145" s="71"/>
      <c r="O145" s="25"/>
      <c r="P145" s="72"/>
      <c r="Q145" s="130"/>
      <c r="R145" s="71"/>
      <c r="S145" s="25"/>
      <c r="T145" s="72"/>
      <c r="U145" s="130"/>
      <c r="V145" s="71"/>
      <c r="W145" s="25"/>
      <c r="X145" s="72"/>
      <c r="Y145" s="130"/>
      <c r="Z145" s="71"/>
      <c r="AA145" s="25"/>
      <c r="AB145" s="72"/>
    </row>
    <row r="146" spans="1:28" ht="24.75" customHeight="1" x14ac:dyDescent="0.35">
      <c r="A146" s="137"/>
      <c r="B146" s="150"/>
      <c r="C146" s="26"/>
      <c r="D146" s="151"/>
      <c r="E146" s="130">
        <v>0.22916666666666666</v>
      </c>
      <c r="F146" s="71"/>
      <c r="G146" s="25"/>
      <c r="H146" s="72"/>
      <c r="I146" s="130"/>
      <c r="J146" s="71"/>
      <c r="K146" s="25"/>
      <c r="L146" s="72"/>
      <c r="M146" s="130"/>
      <c r="N146" s="71"/>
      <c r="O146" s="25"/>
      <c r="P146" s="72"/>
      <c r="Q146" s="130"/>
      <c r="R146" s="71"/>
      <c r="S146" s="25"/>
      <c r="T146" s="72"/>
      <c r="U146" s="130"/>
      <c r="V146" s="71"/>
      <c r="W146" s="25"/>
      <c r="X146" s="72"/>
      <c r="Y146" s="137"/>
      <c r="Z146" s="150"/>
      <c r="AA146" s="25"/>
      <c r="AB146" s="151"/>
    </row>
    <row r="147" spans="1:28" ht="24.75" customHeight="1" thickBot="1" x14ac:dyDescent="0.4">
      <c r="A147" s="147"/>
      <c r="B147" s="69"/>
      <c r="C147" s="27"/>
      <c r="D147" s="70"/>
      <c r="E147" s="147">
        <v>0.3125</v>
      </c>
      <c r="F147" s="71"/>
      <c r="G147" s="27"/>
      <c r="H147" s="70"/>
      <c r="I147" s="147"/>
      <c r="J147" s="69"/>
      <c r="K147" s="27"/>
      <c r="L147" s="70"/>
      <c r="M147" s="147"/>
      <c r="N147" s="69"/>
      <c r="O147" s="27"/>
      <c r="P147" s="70"/>
      <c r="Q147" s="147"/>
      <c r="R147" s="69"/>
      <c r="S147" s="27"/>
      <c r="T147" s="70"/>
      <c r="U147" s="147"/>
      <c r="V147" s="69"/>
      <c r="W147" s="27"/>
      <c r="X147" s="70"/>
      <c r="Y147" s="147"/>
      <c r="Z147" s="69"/>
      <c r="AA147" s="27"/>
      <c r="AB147" s="70"/>
    </row>
    <row r="148" spans="1:28" ht="24.75" customHeight="1" x14ac:dyDescent="0.35">
      <c r="A148" s="4">
        <f>Y141+1</f>
        <v>28</v>
      </c>
      <c r="B148" s="10" t="s">
        <v>6</v>
      </c>
      <c r="C148" s="11"/>
      <c r="D148" s="12"/>
      <c r="E148" s="4">
        <f>A148+1</f>
        <v>29</v>
      </c>
      <c r="F148" s="10" t="s">
        <v>0</v>
      </c>
      <c r="G148" s="11"/>
      <c r="H148" s="12"/>
      <c r="I148" s="4">
        <f>E148+1</f>
        <v>30</v>
      </c>
      <c r="J148" s="10" t="s">
        <v>1</v>
      </c>
      <c r="K148" s="11"/>
      <c r="L148" s="12"/>
      <c r="M148" s="4">
        <f>I148+1</f>
        <v>31</v>
      </c>
      <c r="N148" s="10" t="s">
        <v>2</v>
      </c>
      <c r="O148" s="11"/>
      <c r="P148" s="12"/>
    </row>
    <row r="149" spans="1:28" ht="24.75" customHeight="1" x14ac:dyDescent="0.35">
      <c r="A149" s="130"/>
      <c r="B149" s="71"/>
      <c r="C149" s="25"/>
      <c r="D149" s="72"/>
      <c r="E149" s="130"/>
      <c r="F149" s="71"/>
      <c r="G149" s="25"/>
      <c r="H149" s="72"/>
      <c r="I149" s="130"/>
      <c r="J149" s="71"/>
      <c r="K149" s="25"/>
      <c r="L149" s="72"/>
      <c r="M149" s="130"/>
      <c r="N149" s="71"/>
      <c r="O149" s="25"/>
      <c r="P149" s="72"/>
    </row>
    <row r="150" spans="1:28" ht="24.75" customHeight="1" x14ac:dyDescent="0.35">
      <c r="A150" s="130"/>
      <c r="B150" s="71"/>
      <c r="C150" s="25"/>
      <c r="D150" s="72"/>
      <c r="E150" s="130"/>
      <c r="F150" s="71"/>
      <c r="G150" s="25"/>
      <c r="H150" s="72"/>
      <c r="I150" s="130"/>
      <c r="J150" s="71"/>
      <c r="K150" s="25"/>
      <c r="L150" s="72"/>
      <c r="M150" s="130"/>
      <c r="N150" s="71"/>
      <c r="O150" s="25"/>
      <c r="P150" s="72"/>
    </row>
    <row r="151" spans="1:28" ht="24.75" customHeight="1" x14ac:dyDescent="0.35">
      <c r="A151" s="146"/>
      <c r="B151" s="71"/>
      <c r="C151" s="25"/>
      <c r="D151" s="72"/>
      <c r="E151" s="146"/>
      <c r="F151" s="71"/>
      <c r="G151" s="25"/>
      <c r="H151" s="72"/>
      <c r="I151" s="146"/>
      <c r="J151" s="71"/>
      <c r="K151" s="25"/>
      <c r="L151" s="72"/>
      <c r="M151" s="146"/>
      <c r="N151" s="71"/>
      <c r="O151" s="25"/>
      <c r="P151" s="72"/>
    </row>
    <row r="152" spans="1:28" ht="24.75" customHeight="1" x14ac:dyDescent="0.35">
      <c r="A152" s="130"/>
      <c r="B152" s="71"/>
      <c r="C152" s="25"/>
      <c r="D152" s="72"/>
      <c r="E152" s="130"/>
      <c r="F152" s="71"/>
      <c r="G152" s="25"/>
      <c r="H152" s="72"/>
      <c r="I152" s="130"/>
      <c r="J152" s="71"/>
      <c r="K152" s="25"/>
      <c r="L152" s="72"/>
      <c r="M152" s="130"/>
      <c r="N152" s="71"/>
      <c r="O152" s="25"/>
      <c r="P152" s="72"/>
    </row>
    <row r="153" spans="1:28" ht="24.75" customHeight="1" x14ac:dyDescent="0.35">
      <c r="A153" s="137"/>
      <c r="B153" s="150"/>
      <c r="C153" s="26"/>
      <c r="D153" s="151"/>
      <c r="E153" s="130"/>
      <c r="F153" s="71"/>
      <c r="G153" s="25"/>
      <c r="H153" s="72"/>
      <c r="I153" s="130"/>
      <c r="J153" s="71"/>
      <c r="K153" s="25"/>
      <c r="L153" s="72"/>
      <c r="M153" s="130"/>
      <c r="N153" s="71"/>
      <c r="O153" s="25"/>
      <c r="P153" s="72"/>
    </row>
    <row r="154" spans="1:28" ht="24.75" customHeight="1" thickBot="1" x14ac:dyDescent="0.4">
      <c r="A154" s="147"/>
      <c r="B154" s="69"/>
      <c r="C154" s="27"/>
      <c r="D154" s="70"/>
      <c r="E154" s="147"/>
      <c r="F154" s="69"/>
      <c r="G154" s="27"/>
      <c r="H154" s="70"/>
      <c r="I154" s="147"/>
      <c r="J154" s="69"/>
      <c r="K154" s="27"/>
      <c r="L154" s="70"/>
      <c r="M154" s="147"/>
      <c r="N154" s="69"/>
      <c r="O154" s="27"/>
      <c r="P154" s="70"/>
    </row>
    <row r="155" spans="1:28" ht="24.75" customHeight="1" x14ac:dyDescent="0.35">
      <c r="E155" s="29"/>
      <c r="F155" s="30"/>
      <c r="G155" s="31"/>
      <c r="H155" s="32"/>
      <c r="I155" s="29"/>
      <c r="J155" s="30"/>
      <c r="K155" s="31"/>
      <c r="L155" s="32"/>
      <c r="M155" s="503" t="s">
        <v>12</v>
      </c>
      <c r="N155" s="504"/>
      <c r="O155" s="504"/>
      <c r="P155" s="505"/>
      <c r="Q155" s="4">
        <v>1</v>
      </c>
      <c r="R155" s="10" t="s">
        <v>3</v>
      </c>
      <c r="S155" s="11"/>
      <c r="T155" s="12"/>
      <c r="U155" s="4">
        <f>Q155+1</f>
        <v>2</v>
      </c>
      <c r="V155" s="10" t="s">
        <v>4</v>
      </c>
      <c r="W155" s="11"/>
      <c r="X155" s="12"/>
      <c r="Y155" s="4">
        <f>U155+1</f>
        <v>3</v>
      </c>
      <c r="Z155" s="10" t="s">
        <v>5</v>
      </c>
      <c r="AA155" s="11"/>
      <c r="AB155" s="12"/>
    </row>
    <row r="156" spans="1:28" ht="24.75" customHeight="1" x14ac:dyDescent="0.35">
      <c r="E156" s="113"/>
      <c r="F156" s="114"/>
      <c r="G156" s="115"/>
      <c r="H156" s="116"/>
      <c r="I156" s="113"/>
      <c r="J156" s="114"/>
      <c r="K156" s="115"/>
      <c r="L156" s="116"/>
      <c r="M156" s="506"/>
      <c r="N156" s="507"/>
      <c r="O156" s="507"/>
      <c r="P156" s="508"/>
      <c r="Q156" s="130"/>
      <c r="R156" s="71"/>
      <c r="S156" s="25"/>
      <c r="T156" s="72"/>
      <c r="U156" s="130"/>
      <c r="V156" s="71"/>
      <c r="W156" s="25"/>
      <c r="X156" s="72"/>
      <c r="Y156" s="130">
        <v>0.375</v>
      </c>
      <c r="Z156" s="71"/>
      <c r="AA156" s="25"/>
      <c r="AB156" s="72"/>
    </row>
    <row r="157" spans="1:28" ht="24.75" customHeight="1" x14ac:dyDescent="0.35">
      <c r="E157" s="113"/>
      <c r="F157" s="114"/>
      <c r="G157" s="115"/>
      <c r="H157" s="116"/>
      <c r="I157" s="113"/>
      <c r="J157" s="114"/>
      <c r="K157" s="115"/>
      <c r="L157" s="116"/>
      <c r="M157" s="506"/>
      <c r="N157" s="507"/>
      <c r="O157" s="507"/>
      <c r="P157" s="508"/>
      <c r="Q157" s="130"/>
      <c r="R157" s="71"/>
      <c r="S157" s="25"/>
      <c r="T157" s="72"/>
      <c r="U157" s="130"/>
      <c r="V157" s="71"/>
      <c r="W157" s="25"/>
      <c r="X157" s="72"/>
      <c r="Y157" s="130">
        <v>0.45833333333333331</v>
      </c>
      <c r="Z157" s="71"/>
      <c r="AA157" s="25"/>
      <c r="AB157" s="72"/>
    </row>
    <row r="158" spans="1:28" ht="24.75" customHeight="1" x14ac:dyDescent="0.35">
      <c r="E158" s="173"/>
      <c r="F158" s="114"/>
      <c r="G158" s="115"/>
      <c r="H158" s="116"/>
      <c r="I158" s="173"/>
      <c r="J158" s="114"/>
      <c r="K158" s="115"/>
      <c r="L158" s="116"/>
      <c r="M158" s="506"/>
      <c r="N158" s="507"/>
      <c r="O158" s="507"/>
      <c r="P158" s="508"/>
      <c r="Q158" s="146"/>
      <c r="R158" s="71"/>
      <c r="S158" s="25"/>
      <c r="T158" s="72"/>
      <c r="U158" s="146"/>
      <c r="V158" s="71"/>
      <c r="W158" s="25"/>
      <c r="X158" s="72"/>
      <c r="Y158" s="130">
        <v>4.1666666666666664E-2</v>
      </c>
      <c r="Z158" s="71"/>
      <c r="AA158" s="25"/>
      <c r="AB158" s="72"/>
    </row>
    <row r="159" spans="1:28" ht="24.75" customHeight="1" x14ac:dyDescent="0.35">
      <c r="E159" s="113"/>
      <c r="F159" s="114"/>
      <c r="G159" s="115"/>
      <c r="H159" s="116"/>
      <c r="I159" s="113"/>
      <c r="J159" s="114"/>
      <c r="K159" s="115"/>
      <c r="L159" s="116"/>
      <c r="M159" s="506"/>
      <c r="N159" s="507"/>
      <c r="O159" s="507"/>
      <c r="P159" s="508"/>
      <c r="Q159" s="130"/>
      <c r="R159" s="71"/>
      <c r="S159" s="25"/>
      <c r="T159" s="72"/>
      <c r="U159" s="130"/>
      <c r="V159" s="71"/>
      <c r="W159" s="25"/>
      <c r="X159" s="72"/>
      <c r="Y159" s="130">
        <v>0.125</v>
      </c>
      <c r="Z159" s="71"/>
      <c r="AA159" s="25"/>
      <c r="AB159" s="72"/>
    </row>
    <row r="160" spans="1:28" ht="24.75" customHeight="1" x14ac:dyDescent="0.35">
      <c r="E160" s="113"/>
      <c r="F160" s="114"/>
      <c r="G160" s="115"/>
      <c r="H160" s="116"/>
      <c r="I160" s="113"/>
      <c r="J160" s="114"/>
      <c r="K160" s="115"/>
      <c r="L160" s="116"/>
      <c r="M160" s="506"/>
      <c r="N160" s="507"/>
      <c r="O160" s="507"/>
      <c r="P160" s="508"/>
      <c r="Q160" s="130">
        <v>0.22916666666666666</v>
      </c>
      <c r="R160" s="71"/>
      <c r="S160" s="25"/>
      <c r="T160" s="72"/>
      <c r="U160" s="130">
        <v>0.22916666666666666</v>
      </c>
      <c r="V160" s="71"/>
      <c r="W160" s="25"/>
      <c r="X160" s="72"/>
      <c r="Y160" s="137">
        <v>0.20833333333333334</v>
      </c>
      <c r="Z160" s="150"/>
      <c r="AA160" s="25"/>
      <c r="AB160" s="151"/>
    </row>
    <row r="161" spans="1:28" ht="24.75" customHeight="1" thickBot="1" x14ac:dyDescent="0.4">
      <c r="E161" s="120"/>
      <c r="F161" s="121"/>
      <c r="G161" s="122"/>
      <c r="H161" s="123"/>
      <c r="I161" s="120"/>
      <c r="J161" s="121"/>
      <c r="K161" s="122"/>
      <c r="L161" s="123"/>
      <c r="M161" s="509"/>
      <c r="N161" s="510"/>
      <c r="O161" s="510"/>
      <c r="P161" s="511"/>
      <c r="Q161" s="147">
        <v>0.3125</v>
      </c>
      <c r="R161" s="69"/>
      <c r="S161" s="27"/>
      <c r="T161" s="70"/>
      <c r="U161" s="147">
        <v>0.3125</v>
      </c>
      <c r="V161" s="69"/>
      <c r="W161" s="27"/>
      <c r="X161" s="70"/>
      <c r="Y161" s="147">
        <v>0.29166666666666669</v>
      </c>
      <c r="Z161" s="69"/>
      <c r="AA161" s="27"/>
      <c r="AB161" s="70"/>
    </row>
    <row r="162" spans="1:28" ht="24.75" customHeight="1" x14ac:dyDescent="0.35">
      <c r="A162" s="4">
        <f>Y155+1</f>
        <v>4</v>
      </c>
      <c r="B162" s="10" t="s">
        <v>6</v>
      </c>
      <c r="C162" s="11"/>
      <c r="D162" s="12"/>
      <c r="E162" s="4">
        <f>A162+1</f>
        <v>5</v>
      </c>
      <c r="F162" s="10" t="s">
        <v>0</v>
      </c>
      <c r="G162" s="11"/>
      <c r="H162" s="12"/>
      <c r="I162" s="4">
        <f>E162+1</f>
        <v>6</v>
      </c>
      <c r="J162" s="10" t="s">
        <v>1</v>
      </c>
      <c r="K162" s="11"/>
      <c r="L162" s="12"/>
      <c r="M162" s="4">
        <f>I162+1</f>
        <v>7</v>
      </c>
      <c r="N162" s="10" t="s">
        <v>2</v>
      </c>
      <c r="O162" s="11"/>
      <c r="P162" s="12"/>
      <c r="Q162" s="4">
        <f>M162+1</f>
        <v>8</v>
      </c>
      <c r="R162" s="10" t="s">
        <v>3</v>
      </c>
      <c r="S162" s="11"/>
      <c r="T162" s="12"/>
      <c r="U162" s="4">
        <f>Q162+1</f>
        <v>9</v>
      </c>
      <c r="V162" s="10" t="s">
        <v>4</v>
      </c>
      <c r="W162" s="11"/>
      <c r="X162" s="12"/>
      <c r="Y162" s="4">
        <f>U162+1</f>
        <v>10</v>
      </c>
      <c r="Z162" s="10" t="s">
        <v>5</v>
      </c>
      <c r="AA162" s="11"/>
      <c r="AB162" s="12"/>
    </row>
    <row r="163" spans="1:28" ht="24.75" customHeight="1" x14ac:dyDescent="0.35">
      <c r="A163" s="130"/>
      <c r="B163" s="71"/>
      <c r="C163" s="25"/>
      <c r="D163" s="72"/>
      <c r="E163" s="130"/>
      <c r="F163" s="71"/>
      <c r="G163" s="25"/>
      <c r="H163" s="72"/>
      <c r="I163" s="130"/>
      <c r="J163" s="71"/>
      <c r="K163" s="25"/>
      <c r="L163" s="72"/>
      <c r="M163" s="130"/>
      <c r="N163" s="71"/>
      <c r="O163" s="25"/>
      <c r="P163" s="72"/>
      <c r="Q163" s="130"/>
      <c r="R163" s="71"/>
      <c r="S163" s="25"/>
      <c r="T163" s="72"/>
      <c r="U163" s="130"/>
      <c r="V163" s="71"/>
      <c r="W163" s="25"/>
      <c r="X163" s="72"/>
      <c r="Y163" s="130">
        <v>0.375</v>
      </c>
      <c r="Z163" s="71"/>
      <c r="AA163" s="25"/>
      <c r="AB163" s="72"/>
    </row>
    <row r="164" spans="1:28" ht="24.75" customHeight="1" x14ac:dyDescent="0.35">
      <c r="A164" s="130"/>
      <c r="B164" s="71"/>
      <c r="C164" s="25"/>
      <c r="D164" s="72"/>
      <c r="E164" s="130"/>
      <c r="F164" s="71"/>
      <c r="G164" s="25"/>
      <c r="H164" s="72"/>
      <c r="I164" s="130"/>
      <c r="J164" s="71"/>
      <c r="K164" s="25"/>
      <c r="L164" s="72"/>
      <c r="M164" s="130"/>
      <c r="N164" s="71"/>
      <c r="O164" s="25"/>
      <c r="P164" s="72"/>
      <c r="Q164" s="130"/>
      <c r="R164" s="71"/>
      <c r="S164" s="25"/>
      <c r="T164" s="72"/>
      <c r="U164" s="130"/>
      <c r="V164" s="71"/>
      <c r="W164" s="25"/>
      <c r="X164" s="72"/>
      <c r="Y164" s="130">
        <v>0.45833333333333331</v>
      </c>
      <c r="Z164" s="71"/>
      <c r="AA164" s="25"/>
      <c r="AB164" s="72"/>
    </row>
    <row r="165" spans="1:28" ht="24.75" customHeight="1" x14ac:dyDescent="0.35">
      <c r="A165" s="146"/>
      <c r="B165" s="71"/>
      <c r="C165" s="25"/>
      <c r="D165" s="72"/>
      <c r="E165" s="146"/>
      <c r="F165" s="71"/>
      <c r="G165" s="25"/>
      <c r="H165" s="72"/>
      <c r="I165" s="146"/>
      <c r="J165" s="71"/>
      <c r="K165" s="25"/>
      <c r="L165" s="72"/>
      <c r="M165" s="146"/>
      <c r="N165" s="71"/>
      <c r="O165" s="25"/>
      <c r="P165" s="72"/>
      <c r="Q165" s="146"/>
      <c r="R165" s="71"/>
      <c r="S165" s="25"/>
      <c r="T165" s="72"/>
      <c r="U165" s="146"/>
      <c r="V165" s="71"/>
      <c r="W165" s="25"/>
      <c r="X165" s="72"/>
      <c r="Y165" s="130">
        <v>4.1666666666666664E-2</v>
      </c>
      <c r="Z165" s="71"/>
      <c r="AA165" s="25"/>
      <c r="AB165" s="72"/>
    </row>
    <row r="166" spans="1:28" ht="24.75" customHeight="1" x14ac:dyDescent="0.35">
      <c r="A166" s="130"/>
      <c r="B166" s="71"/>
      <c r="C166" s="25"/>
      <c r="D166" s="72"/>
      <c r="E166" s="130"/>
      <c r="F166" s="71"/>
      <c r="G166" s="25"/>
      <c r="H166" s="72"/>
      <c r="I166" s="130"/>
      <c r="J166" s="71"/>
      <c r="K166" s="25"/>
      <c r="L166" s="72"/>
      <c r="M166" s="130"/>
      <c r="N166" s="71"/>
      <c r="O166" s="25"/>
      <c r="P166" s="72"/>
      <c r="Q166" s="130"/>
      <c r="R166" s="71"/>
      <c r="S166" s="25"/>
      <c r="T166" s="72"/>
      <c r="U166" s="130"/>
      <c r="V166" s="71"/>
      <c r="W166" s="25"/>
      <c r="X166" s="72"/>
      <c r="Y166" s="130">
        <v>0.125</v>
      </c>
      <c r="Z166" s="71"/>
      <c r="AA166" s="25"/>
      <c r="AB166" s="72"/>
    </row>
    <row r="167" spans="1:28" ht="24.75" customHeight="1" x14ac:dyDescent="0.35">
      <c r="A167" s="137"/>
      <c r="B167" s="150"/>
      <c r="C167" s="26"/>
      <c r="D167" s="151"/>
      <c r="E167" s="130">
        <v>0.22916666666666666</v>
      </c>
      <c r="F167" s="71"/>
      <c r="G167" s="25"/>
      <c r="H167" s="72"/>
      <c r="I167" s="130">
        <v>0.22916666666666666</v>
      </c>
      <c r="J167" s="71"/>
      <c r="K167" s="25"/>
      <c r="L167" s="72"/>
      <c r="M167" s="130">
        <v>0.22916666666666666</v>
      </c>
      <c r="N167" s="71"/>
      <c r="O167" s="25"/>
      <c r="P167" s="72"/>
      <c r="Q167" s="130">
        <v>0.22916666666666666</v>
      </c>
      <c r="R167" s="71"/>
      <c r="S167" s="25"/>
      <c r="T167" s="72"/>
      <c r="U167" s="130">
        <v>0.22916666666666666</v>
      </c>
      <c r="V167" s="71"/>
      <c r="W167" s="25"/>
      <c r="X167" s="72"/>
      <c r="Y167" s="137">
        <v>0.20833333333333334</v>
      </c>
      <c r="Z167" s="150"/>
      <c r="AA167" s="25"/>
      <c r="AB167" s="151"/>
    </row>
    <row r="168" spans="1:28" ht="24.75" customHeight="1" thickBot="1" x14ac:dyDescent="0.4">
      <c r="A168" s="147"/>
      <c r="B168" s="69"/>
      <c r="C168" s="27"/>
      <c r="D168" s="70"/>
      <c r="E168" s="147">
        <v>0.3125</v>
      </c>
      <c r="F168" s="69"/>
      <c r="G168" s="27"/>
      <c r="H168" s="70"/>
      <c r="I168" s="147">
        <v>0.3125</v>
      </c>
      <c r="J168" s="69"/>
      <c r="K168" s="27"/>
      <c r="L168" s="70"/>
      <c r="M168" s="147">
        <v>0.3125</v>
      </c>
      <c r="N168" s="69"/>
      <c r="O168" s="27"/>
      <c r="P168" s="70"/>
      <c r="Q168" s="147">
        <v>0.3125</v>
      </c>
      <c r="R168" s="69"/>
      <c r="S168" s="27"/>
      <c r="T168" s="70"/>
      <c r="U168" s="147">
        <v>0.3125</v>
      </c>
      <c r="V168" s="69"/>
      <c r="W168" s="27"/>
      <c r="X168" s="70"/>
      <c r="Y168" s="147">
        <v>0.29166666666666669</v>
      </c>
      <c r="Z168" s="69"/>
      <c r="AA168" s="27"/>
      <c r="AB168" s="70"/>
    </row>
    <row r="169" spans="1:28" ht="24.75" customHeight="1" x14ac:dyDescent="0.35">
      <c r="A169" s="4">
        <f>Y162+1</f>
        <v>11</v>
      </c>
      <c r="B169" s="10" t="s">
        <v>6</v>
      </c>
      <c r="C169" s="11"/>
      <c r="D169" s="12"/>
      <c r="E169" s="4">
        <f>A169+1</f>
        <v>12</v>
      </c>
      <c r="F169" s="10" t="s">
        <v>0</v>
      </c>
      <c r="G169" s="11"/>
      <c r="H169" s="12"/>
      <c r="I169" s="4">
        <f>E169+1</f>
        <v>13</v>
      </c>
      <c r="J169" s="10" t="s">
        <v>1</v>
      </c>
      <c r="K169" s="11"/>
      <c r="L169" s="12"/>
      <c r="M169" s="4">
        <f>I169+1</f>
        <v>14</v>
      </c>
      <c r="N169" s="10" t="s">
        <v>2</v>
      </c>
      <c r="O169" s="11"/>
      <c r="P169" s="12"/>
      <c r="Q169" s="4">
        <f>M169+1</f>
        <v>15</v>
      </c>
      <c r="R169" s="10" t="s">
        <v>3</v>
      </c>
      <c r="S169" s="11"/>
      <c r="T169" s="12"/>
      <c r="U169" s="4">
        <f>Q169+1</f>
        <v>16</v>
      </c>
      <c r="V169" s="10" t="s">
        <v>4</v>
      </c>
      <c r="W169" s="11"/>
      <c r="X169" s="12"/>
      <c r="Y169" s="4">
        <f>U169+1</f>
        <v>17</v>
      </c>
      <c r="Z169" s="10" t="s">
        <v>5</v>
      </c>
      <c r="AA169" s="11"/>
      <c r="AB169" s="12"/>
    </row>
    <row r="170" spans="1:28" ht="24.75" customHeight="1" x14ac:dyDescent="0.35">
      <c r="A170" s="130"/>
      <c r="B170" s="71"/>
      <c r="C170" s="25"/>
      <c r="D170" s="72"/>
      <c r="E170" s="130"/>
      <c r="F170" s="71"/>
      <c r="G170" s="25"/>
      <c r="H170" s="72"/>
      <c r="I170" s="130"/>
      <c r="J170" s="71"/>
      <c r="K170" s="25"/>
      <c r="L170" s="72"/>
      <c r="M170" s="130"/>
      <c r="N170" s="71"/>
      <c r="O170" s="25"/>
      <c r="P170" s="72"/>
      <c r="Q170" s="130"/>
      <c r="R170" s="71"/>
      <c r="S170" s="25"/>
      <c r="T170" s="72"/>
      <c r="U170" s="130"/>
      <c r="V170" s="71"/>
      <c r="W170" s="25"/>
      <c r="X170" s="72"/>
      <c r="Y170" s="130">
        <v>0.375</v>
      </c>
      <c r="Z170" s="71"/>
      <c r="AA170" s="25"/>
      <c r="AB170" s="72"/>
    </row>
    <row r="171" spans="1:28" ht="24.75" customHeight="1" x14ac:dyDescent="0.35">
      <c r="A171" s="130"/>
      <c r="B171" s="71"/>
      <c r="C171" s="25"/>
      <c r="D171" s="72"/>
      <c r="E171" s="130"/>
      <c r="F171" s="71"/>
      <c r="G171" s="25"/>
      <c r="H171" s="72"/>
      <c r="I171" s="130"/>
      <c r="J171" s="71"/>
      <c r="K171" s="25"/>
      <c r="L171" s="72"/>
      <c r="M171" s="130"/>
      <c r="N171" s="71"/>
      <c r="O171" s="25"/>
      <c r="P171" s="72"/>
      <c r="Q171" s="130"/>
      <c r="R171" s="71"/>
      <c r="S171" s="25"/>
      <c r="T171" s="72"/>
      <c r="U171" s="130"/>
      <c r="V171" s="71"/>
      <c r="W171" s="25"/>
      <c r="X171" s="72"/>
      <c r="Y171" s="130">
        <v>0.41666666666666669</v>
      </c>
      <c r="Z171" s="71"/>
      <c r="AA171" s="25"/>
      <c r="AB171" s="72"/>
    </row>
    <row r="172" spans="1:28" ht="24.75" customHeight="1" x14ac:dyDescent="0.35">
      <c r="A172" s="146"/>
      <c r="B172" s="71"/>
      <c r="C172" s="25"/>
      <c r="D172" s="72"/>
      <c r="E172" s="146"/>
      <c r="F172" s="71"/>
      <c r="G172" s="25"/>
      <c r="H172" s="72"/>
      <c r="I172" s="146"/>
      <c r="J172" s="71"/>
      <c r="K172" s="25"/>
      <c r="L172" s="72"/>
      <c r="M172" s="146"/>
      <c r="N172" s="71"/>
      <c r="O172" s="25"/>
      <c r="P172" s="72"/>
      <c r="Q172" s="146"/>
      <c r="R172" s="71"/>
      <c r="S172" s="25"/>
      <c r="T172" s="72"/>
      <c r="U172" s="146"/>
      <c r="V172" s="71"/>
      <c r="W172" s="25"/>
      <c r="X172" s="72"/>
      <c r="Y172" s="130">
        <v>4.1666666666666664E-2</v>
      </c>
      <c r="Z172" s="71"/>
      <c r="AA172" s="25"/>
      <c r="AB172" s="72"/>
    </row>
    <row r="173" spans="1:28" ht="24.75" customHeight="1" x14ac:dyDescent="0.35">
      <c r="A173" s="130"/>
      <c r="B173" s="71"/>
      <c r="C173" s="25"/>
      <c r="D173" s="72"/>
      <c r="E173" s="130"/>
      <c r="F173" s="71"/>
      <c r="G173" s="25"/>
      <c r="H173" s="72"/>
      <c r="I173" s="130"/>
      <c r="J173" s="71"/>
      <c r="K173" s="25"/>
      <c r="L173" s="72"/>
      <c r="M173" s="130"/>
      <c r="N173" s="71"/>
      <c r="O173" s="25"/>
      <c r="P173" s="72"/>
      <c r="Q173" s="130"/>
      <c r="R173" s="71"/>
      <c r="S173" s="25"/>
      <c r="T173" s="72"/>
      <c r="U173" s="130"/>
      <c r="V173" s="71"/>
      <c r="W173" s="25"/>
      <c r="X173" s="72"/>
      <c r="Y173" s="130">
        <v>0.125</v>
      </c>
      <c r="Z173" s="71"/>
      <c r="AA173" s="25"/>
      <c r="AB173" s="72"/>
    </row>
    <row r="174" spans="1:28" ht="24.75" customHeight="1" x14ac:dyDescent="0.35">
      <c r="A174" s="137"/>
      <c r="B174" s="150"/>
      <c r="C174" s="26"/>
      <c r="D174" s="151"/>
      <c r="E174" s="130">
        <v>0.22916666666666666</v>
      </c>
      <c r="F174" s="71"/>
      <c r="G174" s="25"/>
      <c r="H174" s="72"/>
      <c r="I174" s="130">
        <v>0.22916666666666666</v>
      </c>
      <c r="J174" s="71"/>
      <c r="K174" s="25"/>
      <c r="L174" s="72"/>
      <c r="M174" s="130">
        <v>0.22916666666666666</v>
      </c>
      <c r="N174" s="71"/>
      <c r="O174" s="25"/>
      <c r="P174" s="72"/>
      <c r="Q174" s="130">
        <v>0.27083333333333331</v>
      </c>
      <c r="R174" s="71"/>
      <c r="S174" s="25"/>
      <c r="T174" s="72"/>
      <c r="U174" s="130">
        <v>0.22916666666666666</v>
      </c>
      <c r="V174" s="71"/>
      <c r="W174" s="25"/>
      <c r="X174" s="72"/>
      <c r="Y174" s="137">
        <v>0.20833333333333334</v>
      </c>
      <c r="Z174" s="150"/>
      <c r="AA174" s="25"/>
      <c r="AB174" s="151"/>
    </row>
    <row r="175" spans="1:28" ht="24.75" customHeight="1" thickBot="1" x14ac:dyDescent="0.4">
      <c r="A175" s="147"/>
      <c r="B175" s="69"/>
      <c r="C175" s="27"/>
      <c r="D175" s="70"/>
      <c r="E175" s="147">
        <v>0.3125</v>
      </c>
      <c r="F175" s="69"/>
      <c r="G175" s="27"/>
      <c r="H175" s="70"/>
      <c r="I175" s="147">
        <v>0.3125</v>
      </c>
      <c r="J175" s="69"/>
      <c r="K175" s="27"/>
      <c r="L175" s="70"/>
      <c r="M175" s="147">
        <v>0.3125</v>
      </c>
      <c r="N175" s="69"/>
      <c r="O175" s="27"/>
      <c r="P175" s="70"/>
      <c r="Q175" s="147" t="s">
        <v>60</v>
      </c>
      <c r="R175" s="69"/>
      <c r="S175" s="27"/>
      <c r="T175" s="70"/>
      <c r="U175" s="147">
        <v>0.3125</v>
      </c>
      <c r="V175" s="69"/>
      <c r="W175" s="27"/>
      <c r="X175" s="70"/>
      <c r="Y175" s="147">
        <v>0.29166666666666669</v>
      </c>
      <c r="Z175" s="69"/>
      <c r="AA175" s="27"/>
      <c r="AB175" s="70"/>
    </row>
    <row r="176" spans="1:28" ht="24.75" customHeight="1" x14ac:dyDescent="0.35">
      <c r="A176" s="4">
        <f>Y169+1</f>
        <v>18</v>
      </c>
      <c r="B176" s="10" t="s">
        <v>6</v>
      </c>
      <c r="C176" s="11"/>
      <c r="D176" s="12"/>
      <c r="E176" s="4">
        <f>A176+1</f>
        <v>19</v>
      </c>
      <c r="F176" s="10" t="s">
        <v>0</v>
      </c>
      <c r="G176" s="11"/>
      <c r="H176" s="12"/>
      <c r="I176" s="4">
        <f>E176+1</f>
        <v>20</v>
      </c>
      <c r="J176" s="10" t="s">
        <v>1</v>
      </c>
      <c r="K176" s="11"/>
      <c r="L176" s="12"/>
      <c r="M176" s="4">
        <f>I176+1</f>
        <v>21</v>
      </c>
      <c r="N176" s="10" t="s">
        <v>2</v>
      </c>
      <c r="O176" s="11"/>
      <c r="P176" s="12"/>
      <c r="Q176" s="4">
        <f>M176+1</f>
        <v>22</v>
      </c>
      <c r="R176" s="10" t="s">
        <v>3</v>
      </c>
      <c r="S176" s="11"/>
      <c r="T176" s="12"/>
      <c r="U176" s="4">
        <f>Q176+1</f>
        <v>23</v>
      </c>
      <c r="V176" s="10" t="s">
        <v>4</v>
      </c>
      <c r="W176" s="11"/>
      <c r="X176" s="12"/>
      <c r="Y176" s="4">
        <f>U176+1</f>
        <v>24</v>
      </c>
      <c r="Z176" s="10" t="s">
        <v>5</v>
      </c>
      <c r="AA176" s="11"/>
      <c r="AB176" s="12"/>
    </row>
    <row r="177" spans="1:28" ht="24.75" customHeight="1" x14ac:dyDescent="0.35">
      <c r="A177" s="130"/>
      <c r="B177" s="71"/>
      <c r="C177" s="25"/>
      <c r="D177" s="72"/>
      <c r="E177" s="130"/>
      <c r="F177" s="71"/>
      <c r="G177" s="25"/>
      <c r="H177" s="72"/>
      <c r="I177" s="130"/>
      <c r="J177" s="71"/>
      <c r="K177" s="25"/>
      <c r="L177" s="72"/>
      <c r="M177" s="130"/>
      <c r="N177" s="71"/>
      <c r="O177" s="25"/>
      <c r="P177" s="72"/>
      <c r="Q177" s="130"/>
      <c r="R177" s="71"/>
      <c r="S177" s="25"/>
      <c r="T177" s="72"/>
      <c r="U177" s="130"/>
      <c r="V177" s="71"/>
      <c r="W177" s="25"/>
      <c r="X177" s="72"/>
      <c r="Y177" s="130">
        <v>0.375</v>
      </c>
      <c r="Z177" s="71"/>
      <c r="AA177" s="25"/>
      <c r="AB177" s="72"/>
    </row>
    <row r="178" spans="1:28" ht="24.75" customHeight="1" x14ac:dyDescent="0.35">
      <c r="A178" s="130"/>
      <c r="B178" s="71"/>
      <c r="C178" s="25"/>
      <c r="D178" s="72"/>
      <c r="E178" s="130"/>
      <c r="F178" s="71"/>
      <c r="G178" s="25"/>
      <c r="H178" s="72"/>
      <c r="I178" s="130"/>
      <c r="J178" s="71"/>
      <c r="K178" s="25"/>
      <c r="L178" s="72"/>
      <c r="M178" s="130"/>
      <c r="N178" s="71"/>
      <c r="O178" s="25"/>
      <c r="P178" s="72"/>
      <c r="Q178" s="130"/>
      <c r="R178" s="71"/>
      <c r="S178" s="25"/>
      <c r="T178" s="72"/>
      <c r="U178" s="130"/>
      <c r="V178" s="71"/>
      <c r="W178" s="25"/>
      <c r="X178" s="72"/>
      <c r="Y178" s="130">
        <v>0.41666666666666669</v>
      </c>
      <c r="Z178" s="71"/>
      <c r="AA178" s="25"/>
      <c r="AB178" s="72"/>
    </row>
    <row r="179" spans="1:28" ht="24.75" customHeight="1" x14ac:dyDescent="0.35">
      <c r="A179" s="146"/>
      <c r="B179" s="71"/>
      <c r="C179" s="25"/>
      <c r="D179" s="72"/>
      <c r="E179" s="146"/>
      <c r="F179" s="71"/>
      <c r="G179" s="25"/>
      <c r="H179" s="72"/>
      <c r="I179" s="146"/>
      <c r="J179" s="71"/>
      <c r="K179" s="25"/>
      <c r="L179" s="72"/>
      <c r="M179" s="146"/>
      <c r="N179" s="71"/>
      <c r="O179" s="25"/>
      <c r="P179" s="72"/>
      <c r="Q179" s="146"/>
      <c r="R179" s="71"/>
      <c r="S179" s="25"/>
      <c r="T179" s="72"/>
      <c r="U179" s="146"/>
      <c r="V179" s="71"/>
      <c r="W179" s="25"/>
      <c r="X179" s="72"/>
      <c r="Y179" s="130">
        <v>4.1666666666666664E-2</v>
      </c>
      <c r="Z179" s="71"/>
      <c r="AA179" s="25"/>
      <c r="AB179" s="72"/>
    </row>
    <row r="180" spans="1:28" ht="24.75" customHeight="1" x14ac:dyDescent="0.35">
      <c r="A180" s="130"/>
      <c r="B180" s="71"/>
      <c r="C180" s="25"/>
      <c r="D180" s="72"/>
      <c r="E180" s="130"/>
      <c r="F180" s="71"/>
      <c r="G180" s="25"/>
      <c r="H180" s="72"/>
      <c r="I180" s="130"/>
      <c r="J180" s="71"/>
      <c r="K180" s="25"/>
      <c r="L180" s="72"/>
      <c r="M180" s="130"/>
      <c r="N180" s="71"/>
      <c r="O180" s="25"/>
      <c r="P180" s="72"/>
      <c r="Q180" s="130"/>
      <c r="R180" s="71"/>
      <c r="S180" s="25"/>
      <c r="T180" s="72"/>
      <c r="U180" s="130"/>
      <c r="V180" s="71"/>
      <c r="W180" s="25"/>
      <c r="X180" s="72"/>
      <c r="Y180" s="130">
        <v>0.125</v>
      </c>
      <c r="Z180" s="71"/>
      <c r="AA180" s="25"/>
      <c r="AB180" s="72"/>
    </row>
    <row r="181" spans="1:28" ht="24.75" customHeight="1" x14ac:dyDescent="0.35">
      <c r="A181" s="137"/>
      <c r="B181" s="150"/>
      <c r="C181" s="26"/>
      <c r="D181" s="151"/>
      <c r="E181" s="130">
        <v>0.22916666666666666</v>
      </c>
      <c r="F181" s="71"/>
      <c r="G181" s="25"/>
      <c r="H181" s="72"/>
      <c r="I181" s="130">
        <v>0.22916666666666666</v>
      </c>
      <c r="J181" s="71"/>
      <c r="K181" s="25"/>
      <c r="L181" s="72"/>
      <c r="M181" s="130">
        <v>0.27083333333333331</v>
      </c>
      <c r="N181" s="71"/>
      <c r="O181" s="25"/>
      <c r="P181" s="72"/>
      <c r="Q181" s="130">
        <v>0.22916666666666666</v>
      </c>
      <c r="R181" s="71"/>
      <c r="S181" s="25"/>
      <c r="T181" s="72"/>
      <c r="U181" s="130">
        <v>0.22916666666666666</v>
      </c>
      <c r="V181" s="71"/>
      <c r="W181" s="25"/>
      <c r="X181" s="72"/>
      <c r="Y181" s="137">
        <v>0.20833333333333334</v>
      </c>
      <c r="Z181" s="150"/>
      <c r="AA181" s="25"/>
      <c r="AB181" s="151"/>
    </row>
    <row r="182" spans="1:28" ht="24.75" customHeight="1" thickBot="1" x14ac:dyDescent="0.4">
      <c r="A182" s="147"/>
      <c r="B182" s="69"/>
      <c r="C182" s="27"/>
      <c r="D182" s="70"/>
      <c r="E182" s="147">
        <v>0.3125</v>
      </c>
      <c r="F182" s="69"/>
      <c r="G182" s="27"/>
      <c r="H182" s="70"/>
      <c r="I182" s="147">
        <v>0.3125</v>
      </c>
      <c r="J182" s="69"/>
      <c r="K182" s="27"/>
      <c r="L182" s="70"/>
      <c r="M182" s="147" t="s">
        <v>60</v>
      </c>
      <c r="N182" s="69"/>
      <c r="O182" s="27"/>
      <c r="P182" s="70"/>
      <c r="Q182" s="147">
        <v>0.3125</v>
      </c>
      <c r="R182" s="69"/>
      <c r="S182" s="27"/>
      <c r="T182" s="70"/>
      <c r="U182" s="147">
        <v>0.3125</v>
      </c>
      <c r="V182" s="69"/>
      <c r="W182" s="27"/>
      <c r="X182" s="70"/>
      <c r="Y182" s="147">
        <v>0.29166666666666669</v>
      </c>
      <c r="Z182" s="69"/>
      <c r="AA182" s="27"/>
      <c r="AB182" s="70"/>
    </row>
    <row r="183" spans="1:28" ht="24.75" customHeight="1" x14ac:dyDescent="0.35">
      <c r="A183" s="4">
        <f>Y176+1</f>
        <v>25</v>
      </c>
      <c r="B183" s="10" t="s">
        <v>6</v>
      </c>
      <c r="C183" s="11"/>
      <c r="D183" s="12"/>
      <c r="E183" s="4">
        <f>A183+1</f>
        <v>26</v>
      </c>
      <c r="F183" s="10" t="s">
        <v>0</v>
      </c>
      <c r="G183" s="11"/>
      <c r="H183" s="12"/>
      <c r="I183" s="4">
        <f>E183+1</f>
        <v>27</v>
      </c>
      <c r="J183" s="10" t="s">
        <v>1</v>
      </c>
      <c r="K183" s="11"/>
      <c r="L183" s="12"/>
      <c r="M183" s="4">
        <f>I183+1</f>
        <v>28</v>
      </c>
      <c r="N183" s="10" t="s">
        <v>2</v>
      </c>
      <c r="O183" s="11"/>
      <c r="P183" s="12"/>
      <c r="Q183" s="4">
        <f>M183+1</f>
        <v>29</v>
      </c>
      <c r="R183" s="10" t="s">
        <v>3</v>
      </c>
      <c r="S183" s="11"/>
      <c r="T183" s="12"/>
      <c r="U183" s="4">
        <f>Q183+1</f>
        <v>30</v>
      </c>
      <c r="V183" s="10" t="s">
        <v>4</v>
      </c>
      <c r="W183" s="11"/>
      <c r="X183" s="12"/>
      <c r="Y183" s="4">
        <f>U183+1</f>
        <v>31</v>
      </c>
      <c r="Z183" s="10" t="s">
        <v>4</v>
      </c>
      <c r="AA183" s="11"/>
      <c r="AB183" s="12"/>
    </row>
    <row r="184" spans="1:28" ht="24.75" customHeight="1" x14ac:dyDescent="0.35">
      <c r="A184" s="130"/>
      <c r="B184" s="71"/>
      <c r="C184" s="25"/>
      <c r="D184" s="72"/>
      <c r="E184" s="130"/>
      <c r="F184" s="71"/>
      <c r="G184" s="25"/>
      <c r="H184" s="72"/>
      <c r="I184" s="130"/>
      <c r="J184" s="71"/>
      <c r="K184" s="25"/>
      <c r="L184" s="72"/>
      <c r="M184" s="130"/>
      <c r="N184" s="71"/>
      <c r="O184" s="25"/>
      <c r="P184" s="72"/>
      <c r="Q184" s="130"/>
      <c r="R184" s="71"/>
      <c r="S184" s="25"/>
      <c r="T184" s="72"/>
      <c r="U184" s="130"/>
      <c r="V184" s="71"/>
      <c r="W184" s="25"/>
      <c r="X184" s="72"/>
      <c r="Y184" s="130"/>
      <c r="Z184" s="71"/>
      <c r="AA184" s="25"/>
      <c r="AB184" s="72"/>
    </row>
    <row r="185" spans="1:28" ht="24.75" customHeight="1" x14ac:dyDescent="0.35">
      <c r="A185" s="130"/>
      <c r="B185" s="71"/>
      <c r="C185" s="25"/>
      <c r="D185" s="72"/>
      <c r="E185" s="130"/>
      <c r="F185" s="71"/>
      <c r="G185" s="25"/>
      <c r="H185" s="72"/>
      <c r="I185" s="130"/>
      <c r="J185" s="71"/>
      <c r="K185" s="25"/>
      <c r="L185" s="72"/>
      <c r="M185" s="130"/>
      <c r="N185" s="71"/>
      <c r="O185" s="25"/>
      <c r="P185" s="72"/>
      <c r="Q185" s="130"/>
      <c r="R185" s="71"/>
      <c r="S185" s="25"/>
      <c r="T185" s="72"/>
      <c r="U185" s="130"/>
      <c r="V185" s="71"/>
      <c r="W185" s="25"/>
      <c r="X185" s="72"/>
      <c r="Y185" s="130"/>
      <c r="Z185" s="71"/>
      <c r="AA185" s="25"/>
      <c r="AB185" s="72"/>
    </row>
    <row r="186" spans="1:28" ht="24.75" customHeight="1" x14ac:dyDescent="0.35">
      <c r="A186" s="146"/>
      <c r="B186" s="71"/>
      <c r="C186" s="25"/>
      <c r="D186" s="72"/>
      <c r="E186" s="146"/>
      <c r="F186" s="71"/>
      <c r="G186" s="25"/>
      <c r="H186" s="72"/>
      <c r="I186" s="146"/>
      <c r="J186" s="71"/>
      <c r="K186" s="25"/>
      <c r="L186" s="72"/>
      <c r="M186" s="146"/>
      <c r="N186" s="71"/>
      <c r="O186" s="25"/>
      <c r="P186" s="72"/>
      <c r="Q186" s="146"/>
      <c r="R186" s="71"/>
      <c r="S186" s="25"/>
      <c r="T186" s="72"/>
      <c r="U186" s="146"/>
      <c r="V186" s="71"/>
      <c r="W186" s="25"/>
      <c r="X186" s="72"/>
      <c r="Y186" s="146"/>
      <c r="Z186" s="71"/>
      <c r="AA186" s="25"/>
      <c r="AB186" s="72"/>
    </row>
    <row r="187" spans="1:28" ht="24.75" customHeight="1" x14ac:dyDescent="0.35">
      <c r="A187" s="130"/>
      <c r="B187" s="71"/>
      <c r="C187" s="25"/>
      <c r="D187" s="72"/>
      <c r="E187" s="130"/>
      <c r="F187" s="71"/>
      <c r="G187" s="25"/>
      <c r="H187" s="72"/>
      <c r="I187" s="130"/>
      <c r="J187" s="71"/>
      <c r="K187" s="25"/>
      <c r="L187" s="72"/>
      <c r="M187" s="130"/>
      <c r="N187" s="71"/>
      <c r="O187" s="25"/>
      <c r="P187" s="72"/>
      <c r="Q187" s="130"/>
      <c r="R187" s="71"/>
      <c r="S187" s="25"/>
      <c r="T187" s="72"/>
      <c r="U187" s="130"/>
      <c r="V187" s="71"/>
      <c r="W187" s="25"/>
      <c r="X187" s="72"/>
      <c r="Y187" s="130"/>
      <c r="Z187" s="71"/>
      <c r="AA187" s="25"/>
      <c r="AB187" s="72"/>
    </row>
    <row r="188" spans="1:28" ht="24.75" customHeight="1" x14ac:dyDescent="0.35">
      <c r="A188" s="137"/>
      <c r="B188" s="150"/>
      <c r="C188" s="26"/>
      <c r="D188" s="151"/>
      <c r="E188" s="130">
        <v>0.22916666666666666</v>
      </c>
      <c r="F188" s="71"/>
      <c r="G188" s="25"/>
      <c r="H188" s="72"/>
      <c r="I188" s="130">
        <v>0.22916666666666666</v>
      </c>
      <c r="J188" s="71"/>
      <c r="K188" s="25"/>
      <c r="L188" s="72"/>
      <c r="M188" s="130">
        <v>0.27083333333333331</v>
      </c>
      <c r="N188" s="71"/>
      <c r="O188" s="25" t="s">
        <v>60</v>
      </c>
      <c r="P188" s="72"/>
      <c r="Q188" s="130">
        <v>0.29166666666666669</v>
      </c>
      <c r="R188" s="71"/>
      <c r="S188" s="25"/>
      <c r="T188" s="72"/>
      <c r="U188" s="130">
        <v>0.22916666666666666</v>
      </c>
      <c r="V188" s="71"/>
      <c r="W188" s="25"/>
      <c r="X188" s="72"/>
      <c r="Y188" s="130">
        <v>0.22916666666666666</v>
      </c>
      <c r="Z188" s="71"/>
      <c r="AA188" s="25"/>
      <c r="AB188" s="72"/>
    </row>
    <row r="189" spans="1:28" ht="24.75" customHeight="1" thickBot="1" x14ac:dyDescent="0.4">
      <c r="A189" s="147"/>
      <c r="B189" s="69"/>
      <c r="C189" s="27"/>
      <c r="D189" s="70"/>
      <c r="E189" s="147">
        <v>0.3125</v>
      </c>
      <c r="F189" s="69"/>
      <c r="G189" s="27"/>
      <c r="H189" s="70"/>
      <c r="I189" s="147">
        <v>0.3125</v>
      </c>
      <c r="J189" s="69"/>
      <c r="K189" s="27"/>
      <c r="L189" s="70"/>
      <c r="M189" s="147" t="s">
        <v>60</v>
      </c>
      <c r="N189" s="69"/>
      <c r="O189" s="27"/>
      <c r="P189" s="70"/>
      <c r="Q189" s="147"/>
      <c r="R189" s="69"/>
      <c r="S189" s="27"/>
      <c r="T189" s="70"/>
      <c r="U189" s="147">
        <v>0.3125</v>
      </c>
      <c r="V189" s="69"/>
      <c r="W189" s="27"/>
      <c r="X189" s="70"/>
      <c r="Y189" s="147">
        <v>0.3125</v>
      </c>
      <c r="Z189" s="69"/>
      <c r="AA189" s="27"/>
      <c r="AB189" s="70"/>
    </row>
    <row r="190" spans="1:28" ht="24.75" customHeight="1" x14ac:dyDescent="0.35">
      <c r="Q190" s="503" t="s">
        <v>7</v>
      </c>
      <c r="R190" s="504"/>
      <c r="S190" s="504"/>
      <c r="T190" s="505"/>
      <c r="U190" s="29"/>
      <c r="V190" s="30"/>
      <c r="W190" s="31"/>
      <c r="X190" s="32"/>
      <c r="Y190" s="29"/>
      <c r="Z190" s="30"/>
      <c r="AA190" s="31"/>
      <c r="AB190" s="32"/>
    </row>
    <row r="191" spans="1:28" ht="24.75" customHeight="1" x14ac:dyDescent="0.35">
      <c r="Q191" s="506"/>
      <c r="R191" s="507"/>
      <c r="S191" s="507"/>
      <c r="T191" s="508"/>
      <c r="U191" s="113"/>
      <c r="V191" s="114"/>
      <c r="W191" s="115"/>
      <c r="X191" s="116"/>
      <c r="Y191" s="113"/>
      <c r="Z191" s="114"/>
      <c r="AA191" s="115"/>
      <c r="AB191" s="116"/>
    </row>
    <row r="192" spans="1:28" ht="24.75" customHeight="1" x14ac:dyDescent="0.35">
      <c r="Q192" s="506"/>
      <c r="R192" s="507"/>
      <c r="S192" s="507"/>
      <c r="T192" s="508"/>
      <c r="U192" s="113"/>
      <c r="V192" s="114"/>
      <c r="W192" s="115"/>
      <c r="X192" s="116"/>
      <c r="Y192" s="113"/>
      <c r="Z192" s="114"/>
      <c r="AA192" s="115"/>
      <c r="AB192" s="116"/>
    </row>
    <row r="193" spans="1:28" ht="24.75" customHeight="1" x14ac:dyDescent="0.35">
      <c r="Q193" s="506"/>
      <c r="R193" s="507"/>
      <c r="S193" s="507"/>
      <c r="T193" s="508"/>
      <c r="U193" s="173"/>
      <c r="V193" s="114"/>
      <c r="W193" s="115"/>
      <c r="X193" s="116"/>
      <c r="Y193" s="173"/>
      <c r="Z193" s="114"/>
      <c r="AA193" s="115"/>
      <c r="AB193" s="116"/>
    </row>
    <row r="194" spans="1:28" ht="24.75" customHeight="1" x14ac:dyDescent="0.35">
      <c r="Q194" s="506"/>
      <c r="R194" s="507"/>
      <c r="S194" s="507"/>
      <c r="T194" s="508"/>
      <c r="U194" s="113"/>
      <c r="V194" s="114"/>
      <c r="W194" s="115"/>
      <c r="X194" s="116"/>
      <c r="Y194" s="113"/>
      <c r="Z194" s="114"/>
      <c r="AA194" s="115"/>
      <c r="AB194" s="116"/>
    </row>
    <row r="195" spans="1:28" ht="24.75" customHeight="1" x14ac:dyDescent="0.35">
      <c r="Q195" s="506"/>
      <c r="R195" s="507"/>
      <c r="S195" s="507"/>
      <c r="T195" s="508"/>
      <c r="U195" s="113"/>
      <c r="V195" s="114"/>
      <c r="W195" s="115"/>
      <c r="X195" s="116"/>
      <c r="Y195" s="113"/>
      <c r="Z195" s="114"/>
      <c r="AA195" s="115"/>
      <c r="AB195" s="116"/>
    </row>
    <row r="196" spans="1:28" ht="24.75" customHeight="1" thickBot="1" x14ac:dyDescent="0.4">
      <c r="Q196" s="509"/>
      <c r="R196" s="510"/>
      <c r="S196" s="510"/>
      <c r="T196" s="511"/>
      <c r="U196" s="120"/>
      <c r="V196" s="121"/>
      <c r="W196" s="122"/>
      <c r="X196" s="123"/>
      <c r="Y196" s="120"/>
      <c r="Z196" s="121"/>
      <c r="AA196" s="122"/>
      <c r="AB196" s="123"/>
    </row>
    <row r="197" spans="1:28" ht="24.75" customHeight="1" x14ac:dyDescent="0.35">
      <c r="A197" s="4">
        <f>Y190+1</f>
        <v>1</v>
      </c>
      <c r="B197" s="10" t="s">
        <v>6</v>
      </c>
      <c r="C197" s="11"/>
      <c r="D197" s="12"/>
      <c r="E197" s="4">
        <v>2</v>
      </c>
      <c r="F197" s="10" t="s">
        <v>0</v>
      </c>
      <c r="G197" s="11"/>
      <c r="H197" s="12"/>
      <c r="I197" s="4">
        <f>E197+1</f>
        <v>3</v>
      </c>
      <c r="J197" s="10" t="s">
        <v>1</v>
      </c>
      <c r="K197" s="11"/>
      <c r="L197" s="12"/>
      <c r="M197" s="4">
        <f>I197+1</f>
        <v>4</v>
      </c>
      <c r="N197" s="10" t="s">
        <v>2</v>
      </c>
      <c r="O197" s="11"/>
      <c r="P197" s="12"/>
      <c r="Q197" s="4">
        <f>M197+1</f>
        <v>5</v>
      </c>
      <c r="R197" s="10" t="s">
        <v>3</v>
      </c>
      <c r="S197" s="11"/>
      <c r="T197" s="12"/>
      <c r="U197" s="4">
        <f>Q197+1</f>
        <v>6</v>
      </c>
      <c r="V197" s="10" t="s">
        <v>4</v>
      </c>
      <c r="W197" s="11"/>
      <c r="X197" s="12"/>
      <c r="Y197" s="4">
        <f>U197+1</f>
        <v>7</v>
      </c>
      <c r="Z197" s="10" t="s">
        <v>5</v>
      </c>
      <c r="AA197" s="11"/>
      <c r="AB197" s="12"/>
    </row>
    <row r="198" spans="1:28" ht="24.75" customHeight="1" x14ac:dyDescent="0.35">
      <c r="A198" s="130"/>
      <c r="B198" s="71"/>
      <c r="C198" s="25"/>
      <c r="D198" s="72"/>
      <c r="E198" s="130"/>
      <c r="F198" s="71"/>
      <c r="G198" s="25"/>
      <c r="H198" s="72"/>
      <c r="I198" s="130"/>
      <c r="J198" s="71"/>
      <c r="K198" s="25"/>
      <c r="L198" s="72"/>
      <c r="M198" s="130"/>
      <c r="N198" s="71"/>
      <c r="O198" s="25"/>
      <c r="P198" s="72"/>
      <c r="Q198" s="130"/>
      <c r="R198" s="71"/>
      <c r="S198" s="25"/>
      <c r="T198" s="72"/>
      <c r="U198" s="130"/>
      <c r="V198" s="71"/>
      <c r="W198" s="25"/>
      <c r="X198" s="72"/>
      <c r="Y198" s="130"/>
      <c r="Z198" s="71"/>
      <c r="AA198" s="25"/>
      <c r="AB198" s="72"/>
    </row>
    <row r="199" spans="1:28" ht="24.75" customHeight="1" x14ac:dyDescent="0.35">
      <c r="A199" s="130"/>
      <c r="B199" s="71"/>
      <c r="C199" s="25"/>
      <c r="D199" s="72"/>
      <c r="E199" s="130"/>
      <c r="F199" s="71"/>
      <c r="G199" s="25"/>
      <c r="H199" s="72"/>
      <c r="I199" s="130"/>
      <c r="J199" s="71"/>
      <c r="K199" s="25"/>
      <c r="L199" s="72"/>
      <c r="M199" s="130"/>
      <c r="N199" s="71"/>
      <c r="O199" s="25"/>
      <c r="P199" s="72"/>
      <c r="Q199" s="130"/>
      <c r="R199" s="71"/>
      <c r="S199" s="25"/>
      <c r="T199" s="72"/>
      <c r="U199" s="130"/>
      <c r="V199" s="71"/>
      <c r="W199" s="25"/>
      <c r="X199" s="72"/>
      <c r="Y199" s="130">
        <v>0.33333333333333331</v>
      </c>
      <c r="Z199" s="71"/>
      <c r="AA199" s="25"/>
      <c r="AB199" s="72"/>
    </row>
    <row r="200" spans="1:28" ht="24.75" customHeight="1" x14ac:dyDescent="0.35">
      <c r="A200" s="146"/>
      <c r="B200" s="71"/>
      <c r="C200" s="25"/>
      <c r="D200" s="72"/>
      <c r="E200" s="146"/>
      <c r="F200" s="71"/>
      <c r="G200" s="25"/>
      <c r="H200" s="72"/>
      <c r="I200" s="146"/>
      <c r="J200" s="71"/>
      <c r="K200" s="25"/>
      <c r="L200" s="72"/>
      <c r="M200" s="146"/>
      <c r="N200" s="71"/>
      <c r="O200" s="25"/>
      <c r="P200" s="72"/>
      <c r="Q200" s="146"/>
      <c r="R200" s="71"/>
      <c r="S200" s="25"/>
      <c r="T200" s="72"/>
      <c r="U200" s="146"/>
      <c r="V200" s="71"/>
      <c r="W200" s="25"/>
      <c r="X200" s="72"/>
      <c r="Y200" s="130"/>
      <c r="Z200" s="71"/>
      <c r="AA200" s="25"/>
      <c r="AB200" s="72"/>
    </row>
    <row r="201" spans="1:28" ht="24.75" customHeight="1" x14ac:dyDescent="0.35">
      <c r="A201" s="130"/>
      <c r="B201" s="71"/>
      <c r="C201" s="25"/>
      <c r="D201" s="72"/>
      <c r="E201" s="130"/>
      <c r="F201" s="71"/>
      <c r="G201" s="25"/>
      <c r="H201" s="72"/>
      <c r="I201" s="130"/>
      <c r="J201" s="71"/>
      <c r="K201" s="25"/>
      <c r="L201" s="72"/>
      <c r="M201" s="130"/>
      <c r="N201" s="71"/>
      <c r="O201" s="25"/>
      <c r="P201" s="72"/>
      <c r="Q201" s="130"/>
      <c r="R201" s="71"/>
      <c r="S201" s="25"/>
      <c r="T201" s="72"/>
      <c r="U201" s="130"/>
      <c r="V201" s="71"/>
      <c r="W201" s="25"/>
      <c r="X201" s="72"/>
      <c r="Y201" s="130"/>
      <c r="Z201" s="71"/>
      <c r="AA201" s="25"/>
      <c r="AB201" s="72"/>
    </row>
    <row r="202" spans="1:28" ht="24.75" customHeight="1" x14ac:dyDescent="0.35">
      <c r="A202" s="137"/>
      <c r="B202" s="150"/>
      <c r="C202" s="26"/>
      <c r="D202" s="151"/>
      <c r="E202" s="130">
        <v>0.20833333333333334</v>
      </c>
      <c r="F202" s="71"/>
      <c r="G202" s="174"/>
      <c r="H202" s="72"/>
      <c r="I202" s="130"/>
      <c r="J202" s="71"/>
      <c r="K202" s="25"/>
      <c r="L202" s="72"/>
      <c r="M202" s="130">
        <v>0.27083333333333331</v>
      </c>
      <c r="N202" s="71"/>
      <c r="O202" s="25"/>
      <c r="P202" s="72"/>
      <c r="Q202" s="130"/>
      <c r="R202" s="71"/>
      <c r="S202" s="25"/>
      <c r="T202" s="72"/>
      <c r="U202" s="130"/>
      <c r="V202" s="71"/>
      <c r="W202" s="25"/>
      <c r="X202" s="72"/>
      <c r="Y202" s="137" t="s">
        <v>60</v>
      </c>
      <c r="Z202" s="71"/>
      <c r="AA202" s="25"/>
      <c r="AB202" s="151"/>
    </row>
    <row r="203" spans="1:28" ht="24.75" customHeight="1" thickBot="1" x14ac:dyDescent="0.4">
      <c r="A203" s="147"/>
      <c r="B203" s="69"/>
      <c r="C203" s="27"/>
      <c r="D203" s="70"/>
      <c r="E203" s="147"/>
      <c r="F203" s="69"/>
      <c r="G203" s="27"/>
      <c r="H203" s="70"/>
      <c r="I203" s="147"/>
      <c r="J203" s="69"/>
      <c r="K203" s="27"/>
      <c r="L203" s="70"/>
      <c r="M203" s="147"/>
      <c r="N203" s="69"/>
      <c r="O203" s="27"/>
      <c r="P203" s="70"/>
      <c r="Q203" s="147"/>
      <c r="R203" s="69"/>
      <c r="S203" s="27"/>
      <c r="T203" s="70"/>
      <c r="U203" s="147"/>
      <c r="V203" s="69"/>
      <c r="W203" s="27"/>
      <c r="X203" s="70"/>
      <c r="Y203" s="147"/>
      <c r="Z203" s="69"/>
      <c r="AA203" s="27"/>
      <c r="AB203" s="70"/>
    </row>
    <row r="204" spans="1:28" ht="24.75" customHeight="1" x14ac:dyDescent="0.35">
      <c r="A204" s="4">
        <f>Y197+1</f>
        <v>8</v>
      </c>
      <c r="B204" s="10" t="s">
        <v>6</v>
      </c>
      <c r="C204" s="11"/>
      <c r="D204" s="12"/>
      <c r="E204" s="4">
        <f>A204+1</f>
        <v>9</v>
      </c>
      <c r="F204" s="10" t="s">
        <v>0</v>
      </c>
      <c r="G204" s="11"/>
      <c r="H204" s="12"/>
      <c r="I204" s="4">
        <f>E204+1</f>
        <v>10</v>
      </c>
      <c r="J204" s="10" t="s">
        <v>1</v>
      </c>
      <c r="K204" s="11"/>
      <c r="L204" s="12"/>
      <c r="M204" s="4">
        <f>I204+1</f>
        <v>11</v>
      </c>
      <c r="N204" s="10" t="s">
        <v>2</v>
      </c>
      <c r="O204" s="11"/>
      <c r="P204" s="12"/>
      <c r="Q204" s="4">
        <f>M204+1</f>
        <v>12</v>
      </c>
      <c r="R204" s="10" t="s">
        <v>3</v>
      </c>
      <c r="S204" s="11"/>
      <c r="T204" s="12"/>
      <c r="U204" s="4">
        <f>Q204+1</f>
        <v>13</v>
      </c>
      <c r="V204" s="10" t="s">
        <v>4</v>
      </c>
      <c r="W204" s="11"/>
      <c r="X204" s="12"/>
      <c r="Y204" s="4">
        <f>U204+1</f>
        <v>14</v>
      </c>
      <c r="Z204" s="10" t="s">
        <v>5</v>
      </c>
      <c r="AA204" s="11"/>
      <c r="AB204" s="12"/>
    </row>
    <row r="205" spans="1:28" ht="24.75" customHeight="1" x14ac:dyDescent="0.35">
      <c r="A205" s="130"/>
      <c r="B205" s="71"/>
      <c r="C205" s="25"/>
      <c r="D205" s="72"/>
      <c r="E205" s="130"/>
      <c r="F205" s="71"/>
      <c r="G205" s="25"/>
      <c r="H205" s="72"/>
      <c r="I205" s="130"/>
      <c r="J205" s="71"/>
      <c r="K205" s="25"/>
      <c r="L205" s="72"/>
      <c r="M205" s="130"/>
      <c r="N205" s="71"/>
      <c r="O205" s="25"/>
      <c r="P205" s="72"/>
      <c r="Q205" s="130"/>
      <c r="R205" s="71"/>
      <c r="S205" s="25"/>
      <c r="T205" s="72"/>
      <c r="U205" s="130"/>
      <c r="V205" s="71"/>
      <c r="W205" s="25"/>
      <c r="X205" s="72"/>
      <c r="Y205" s="130"/>
      <c r="Z205" s="71"/>
      <c r="AA205" s="25"/>
      <c r="AB205" s="72"/>
    </row>
    <row r="206" spans="1:28" ht="24.75" customHeight="1" x14ac:dyDescent="0.35">
      <c r="A206" s="130"/>
      <c r="B206" s="71"/>
      <c r="C206" s="25"/>
      <c r="D206" s="72"/>
      <c r="E206" s="130"/>
      <c r="F206" s="71"/>
      <c r="G206" s="25"/>
      <c r="H206" s="72"/>
      <c r="I206" s="130"/>
      <c r="J206" s="71"/>
      <c r="K206" s="25"/>
      <c r="L206" s="72"/>
      <c r="M206" s="130"/>
      <c r="N206" s="71"/>
      <c r="O206" s="25"/>
      <c r="P206" s="72"/>
      <c r="Q206" s="130"/>
      <c r="R206" s="71"/>
      <c r="S206" s="25"/>
      <c r="T206" s="72"/>
      <c r="U206" s="130"/>
      <c r="V206" s="71"/>
      <c r="W206" s="25"/>
      <c r="X206" s="72"/>
      <c r="Y206" s="130"/>
      <c r="Z206" s="71"/>
      <c r="AA206" s="25"/>
      <c r="AB206" s="72"/>
    </row>
    <row r="207" spans="1:28" ht="24.75" customHeight="1" x14ac:dyDescent="0.35">
      <c r="A207" s="146"/>
      <c r="B207" s="71"/>
      <c r="C207" s="25"/>
      <c r="D207" s="72"/>
      <c r="E207" s="146"/>
      <c r="F207" s="71"/>
      <c r="G207" s="25"/>
      <c r="H207" s="72"/>
      <c r="I207" s="146"/>
      <c r="J207" s="71"/>
      <c r="K207" s="25"/>
      <c r="L207" s="72"/>
      <c r="M207" s="146"/>
      <c r="N207" s="71"/>
      <c r="O207" s="25"/>
      <c r="P207" s="72"/>
      <c r="Q207" s="146"/>
      <c r="R207" s="71"/>
      <c r="S207" s="25"/>
      <c r="T207" s="72"/>
      <c r="U207" s="146"/>
      <c r="V207" s="71"/>
      <c r="W207" s="25"/>
      <c r="X207" s="72"/>
      <c r="Y207" s="130">
        <v>0.45833333333333331</v>
      </c>
      <c r="Z207" s="71"/>
      <c r="AA207" s="25"/>
      <c r="AB207" s="72"/>
    </row>
    <row r="208" spans="1:28" ht="24.75" customHeight="1" x14ac:dyDescent="0.35">
      <c r="A208" s="130"/>
      <c r="B208" s="71"/>
      <c r="C208" s="25"/>
      <c r="D208" s="72"/>
      <c r="E208" s="130"/>
      <c r="F208" s="71"/>
      <c r="G208" s="25"/>
      <c r="H208" s="72"/>
      <c r="I208" s="130"/>
      <c r="J208" s="71"/>
      <c r="K208" s="25"/>
      <c r="L208" s="72"/>
      <c r="M208" s="130"/>
      <c r="N208" s="71"/>
      <c r="O208" s="25"/>
      <c r="P208" s="72"/>
      <c r="Q208" s="130"/>
      <c r="R208" s="71"/>
      <c r="S208" s="25"/>
      <c r="T208" s="72"/>
      <c r="U208" s="130"/>
      <c r="V208" s="71"/>
      <c r="W208" s="25"/>
      <c r="X208" s="72"/>
      <c r="Y208" s="130">
        <v>8.3333333333333329E-2</v>
      </c>
      <c r="Z208" s="71"/>
      <c r="AA208" s="25"/>
      <c r="AB208" s="72"/>
    </row>
    <row r="209" spans="1:28" ht="24.75" customHeight="1" x14ac:dyDescent="0.35">
      <c r="A209" s="137"/>
      <c r="B209" s="150"/>
      <c r="C209" s="26"/>
      <c r="D209" s="151"/>
      <c r="E209" s="130">
        <v>0.20833333333333334</v>
      </c>
      <c r="F209" s="71"/>
      <c r="G209" s="174"/>
      <c r="H209" s="72"/>
      <c r="I209" s="130"/>
      <c r="J209" s="71"/>
      <c r="K209" s="25"/>
      <c r="L209" s="72"/>
      <c r="M209" s="130">
        <v>0.27083333333333331</v>
      </c>
      <c r="N209" s="71"/>
      <c r="O209" s="25"/>
      <c r="P209" s="72"/>
      <c r="Q209" s="130"/>
      <c r="R209" s="71"/>
      <c r="S209" s="25"/>
      <c r="T209" s="72"/>
      <c r="U209" s="130"/>
      <c r="V209" s="71"/>
      <c r="W209" s="25"/>
      <c r="X209" s="72"/>
      <c r="Y209" s="137"/>
      <c r="Z209" s="150"/>
      <c r="AA209" s="25"/>
      <c r="AB209" s="151"/>
    </row>
    <row r="210" spans="1:28" ht="24.75" customHeight="1" thickBot="1" x14ac:dyDescent="0.4">
      <c r="A210" s="147"/>
      <c r="B210" s="69"/>
      <c r="C210" s="27"/>
      <c r="D210" s="70"/>
      <c r="E210" s="147"/>
      <c r="F210" s="69"/>
      <c r="G210" s="27"/>
      <c r="H210" s="70"/>
      <c r="I210" s="147"/>
      <c r="J210" s="69"/>
      <c r="K210" s="27"/>
      <c r="L210" s="70"/>
      <c r="M210" s="147"/>
      <c r="N210" s="69"/>
      <c r="O210" s="27"/>
      <c r="P210" s="70"/>
      <c r="Q210" s="147"/>
      <c r="R210" s="69"/>
      <c r="S210" s="27"/>
      <c r="T210" s="70"/>
      <c r="U210" s="147"/>
      <c r="V210" s="69"/>
      <c r="W210" s="27"/>
      <c r="X210" s="70"/>
      <c r="Y210" s="147"/>
      <c r="Z210" s="69"/>
      <c r="AA210" s="27"/>
      <c r="AB210" s="70"/>
    </row>
    <row r="211" spans="1:28" ht="24.75" customHeight="1" x14ac:dyDescent="0.35">
      <c r="A211" s="4">
        <f>Y204+1</f>
        <v>15</v>
      </c>
      <c r="B211" s="10" t="s">
        <v>6</v>
      </c>
      <c r="C211" s="11"/>
      <c r="D211" s="12"/>
      <c r="E211" s="4">
        <f>A211+1</f>
        <v>16</v>
      </c>
      <c r="F211" s="10" t="s">
        <v>0</v>
      </c>
      <c r="G211" s="11"/>
      <c r="H211" s="12"/>
      <c r="I211" s="4">
        <f>E211+1</f>
        <v>17</v>
      </c>
      <c r="J211" s="10" t="s">
        <v>1</v>
      </c>
      <c r="K211" s="11"/>
      <c r="L211" s="12"/>
      <c r="M211" s="4">
        <f>I211+1</f>
        <v>18</v>
      </c>
      <c r="N211" s="10" t="s">
        <v>2</v>
      </c>
      <c r="O211" s="11"/>
      <c r="P211" s="12"/>
      <c r="Q211" s="4">
        <f>M211+1</f>
        <v>19</v>
      </c>
      <c r="R211" s="10" t="s">
        <v>3</v>
      </c>
      <c r="S211" s="11"/>
      <c r="T211" s="12"/>
      <c r="U211" s="4">
        <f>Q211+1</f>
        <v>20</v>
      </c>
      <c r="V211" s="10" t="s">
        <v>4</v>
      </c>
      <c r="W211" s="11"/>
      <c r="X211" s="12"/>
      <c r="Y211" s="4">
        <f>U211+1</f>
        <v>21</v>
      </c>
      <c r="Z211" s="10" t="s">
        <v>5</v>
      </c>
      <c r="AA211" s="11"/>
      <c r="AB211" s="12"/>
    </row>
    <row r="212" spans="1:28" ht="24.75" customHeight="1" x14ac:dyDescent="0.35">
      <c r="A212" s="130"/>
      <c r="B212" s="71"/>
      <c r="C212" s="25"/>
      <c r="D212" s="72"/>
      <c r="E212" s="130"/>
      <c r="F212" s="71"/>
      <c r="G212" s="25"/>
      <c r="H212" s="72"/>
      <c r="I212" s="130"/>
      <c r="J212" s="71"/>
      <c r="K212" s="25"/>
      <c r="L212" s="72"/>
      <c r="M212" s="130"/>
      <c r="N212" s="71"/>
      <c r="O212" s="25"/>
      <c r="P212" s="72"/>
      <c r="Q212" s="130"/>
      <c r="R212" s="71"/>
      <c r="S212" s="25"/>
      <c r="T212" s="72"/>
      <c r="U212" s="130"/>
      <c r="V212" s="71"/>
      <c r="W212" s="25"/>
      <c r="X212" s="72"/>
      <c r="Y212" s="130"/>
      <c r="Z212" s="71"/>
      <c r="AA212" s="25"/>
      <c r="AB212" s="72"/>
    </row>
    <row r="213" spans="1:28" ht="24.75" customHeight="1" x14ac:dyDescent="0.35">
      <c r="A213" s="130"/>
      <c r="B213" s="71"/>
      <c r="C213" s="25"/>
      <c r="D213" s="72"/>
      <c r="E213" s="130"/>
      <c r="F213" s="71"/>
      <c r="G213" s="25"/>
      <c r="H213" s="72"/>
      <c r="I213" s="130"/>
      <c r="J213" s="71"/>
      <c r="K213" s="25"/>
      <c r="L213" s="72"/>
      <c r="M213" s="130"/>
      <c r="N213" s="71"/>
      <c r="O213" s="25"/>
      <c r="P213" s="72"/>
      <c r="Q213" s="130"/>
      <c r="R213" s="71"/>
      <c r="S213" s="25"/>
      <c r="T213" s="72"/>
      <c r="U213" s="130"/>
      <c r="V213" s="71"/>
      <c r="W213" s="25"/>
      <c r="X213" s="72"/>
      <c r="Y213" s="130">
        <v>0.41666666666666669</v>
      </c>
      <c r="Z213" s="71"/>
      <c r="AA213" s="25"/>
      <c r="AB213" s="72"/>
    </row>
    <row r="214" spans="1:28" ht="24.75" customHeight="1" x14ac:dyDescent="0.35">
      <c r="A214" s="146"/>
      <c r="B214" s="71"/>
      <c r="C214" s="25"/>
      <c r="D214" s="72"/>
      <c r="E214" s="146"/>
      <c r="F214" s="71"/>
      <c r="G214" s="25"/>
      <c r="H214" s="72"/>
      <c r="I214" s="146"/>
      <c r="J214" s="71"/>
      <c r="K214" s="25"/>
      <c r="L214" s="72"/>
      <c r="M214" s="146"/>
      <c r="N214" s="71"/>
      <c r="O214" s="25"/>
      <c r="P214" s="72"/>
      <c r="Q214" s="146"/>
      <c r="R214" s="71"/>
      <c r="S214" s="25"/>
      <c r="T214" s="72"/>
      <c r="U214" s="146"/>
      <c r="V214" s="71"/>
      <c r="W214" s="25"/>
      <c r="X214" s="72"/>
      <c r="Y214" s="130">
        <v>0.5</v>
      </c>
      <c r="Z214" s="71"/>
      <c r="AA214" s="25"/>
      <c r="AB214" s="72"/>
    </row>
    <row r="215" spans="1:28" ht="24.75" customHeight="1" x14ac:dyDescent="0.35">
      <c r="A215" s="130"/>
      <c r="B215" s="71"/>
      <c r="C215" s="25"/>
      <c r="D215" s="72"/>
      <c r="E215" s="130"/>
      <c r="F215" s="71"/>
      <c r="G215" s="25"/>
      <c r="H215" s="72"/>
      <c r="I215" s="130"/>
      <c r="J215" s="71"/>
      <c r="K215" s="25"/>
      <c r="L215" s="72"/>
      <c r="M215" s="130"/>
      <c r="N215" s="71"/>
      <c r="O215" s="25"/>
      <c r="P215" s="72"/>
      <c r="Q215" s="130"/>
      <c r="R215" s="71"/>
      <c r="S215" s="25"/>
      <c r="T215" s="72"/>
      <c r="U215" s="130"/>
      <c r="V215" s="71"/>
      <c r="W215" s="25"/>
      <c r="X215" s="72"/>
      <c r="Y215" s="130">
        <v>0.125</v>
      </c>
      <c r="Z215" s="71"/>
      <c r="AA215" s="25"/>
      <c r="AB215" s="72"/>
    </row>
    <row r="216" spans="1:28" ht="24.75" customHeight="1" x14ac:dyDescent="0.35">
      <c r="A216" s="137"/>
      <c r="B216" s="150"/>
      <c r="C216" s="26"/>
      <c r="D216" s="151"/>
      <c r="E216" s="130">
        <v>0.20833333333333334</v>
      </c>
      <c r="F216" s="71"/>
      <c r="G216" s="174"/>
      <c r="H216" s="72"/>
      <c r="I216" s="130"/>
      <c r="J216" s="71"/>
      <c r="K216" s="25"/>
      <c r="L216" s="72"/>
      <c r="M216" s="130">
        <v>0.22916666666666666</v>
      </c>
      <c r="N216" s="71"/>
      <c r="O216" s="25"/>
      <c r="P216" s="72"/>
      <c r="Q216" s="130"/>
      <c r="R216" s="71"/>
      <c r="S216" s="25"/>
      <c r="T216" s="72"/>
      <c r="U216" s="130"/>
      <c r="V216" s="71"/>
      <c r="W216" s="25"/>
      <c r="X216" s="72"/>
      <c r="Y216" s="137"/>
      <c r="Z216" s="150"/>
      <c r="AA216" s="25"/>
      <c r="AB216" s="151"/>
    </row>
    <row r="217" spans="1:28" ht="24.75" customHeight="1" thickBot="1" x14ac:dyDescent="0.4">
      <c r="A217" s="147"/>
      <c r="B217" s="69"/>
      <c r="C217" s="27"/>
      <c r="D217" s="70"/>
      <c r="E217" s="147"/>
      <c r="F217" s="69"/>
      <c r="G217" s="27"/>
      <c r="H217" s="70"/>
      <c r="I217" s="147"/>
      <c r="J217" s="69"/>
      <c r="K217" s="27"/>
      <c r="L217" s="70"/>
      <c r="M217" s="147"/>
      <c r="N217" s="69"/>
      <c r="O217" s="27"/>
      <c r="P217" s="70"/>
      <c r="Q217" s="147"/>
      <c r="R217" s="69"/>
      <c r="S217" s="27"/>
      <c r="T217" s="70"/>
      <c r="U217" s="147"/>
      <c r="V217" s="69"/>
      <c r="W217" s="27"/>
      <c r="X217" s="70"/>
      <c r="Y217" s="147"/>
      <c r="Z217" s="69"/>
      <c r="AA217" s="27"/>
      <c r="AB217" s="70"/>
    </row>
    <row r="218" spans="1:28" ht="24.75" customHeight="1" x14ac:dyDescent="0.35">
      <c r="A218" s="4">
        <f>Y211+1</f>
        <v>22</v>
      </c>
      <c r="B218" s="10" t="s">
        <v>6</v>
      </c>
      <c r="C218" s="11"/>
      <c r="D218" s="12"/>
      <c r="E218" s="4">
        <f>A218+1</f>
        <v>23</v>
      </c>
      <c r="F218" s="10" t="s">
        <v>0</v>
      </c>
      <c r="G218" s="11"/>
      <c r="H218" s="12"/>
      <c r="I218" s="4">
        <f>E218+1</f>
        <v>24</v>
      </c>
      <c r="J218" s="10" t="s">
        <v>1</v>
      </c>
      <c r="K218" s="11"/>
      <c r="L218" s="12"/>
      <c r="M218" s="4">
        <f>I218+1</f>
        <v>25</v>
      </c>
      <c r="N218" s="10" t="s">
        <v>2</v>
      </c>
      <c r="O218" s="11"/>
      <c r="P218" s="12"/>
      <c r="Q218" s="4">
        <f>M218+1</f>
        <v>26</v>
      </c>
      <c r="R218" s="10" t="s">
        <v>3</v>
      </c>
      <c r="S218" s="11"/>
      <c r="T218" s="12"/>
      <c r="U218" s="4">
        <f>Q218+1</f>
        <v>27</v>
      </c>
      <c r="V218" s="10" t="s">
        <v>4</v>
      </c>
      <c r="W218" s="11"/>
      <c r="X218" s="12"/>
      <c r="Y218" s="4">
        <f>U218+1</f>
        <v>28</v>
      </c>
      <c r="Z218" s="10" t="s">
        <v>5</v>
      </c>
      <c r="AA218" s="11"/>
      <c r="AB218" s="12"/>
    </row>
    <row r="219" spans="1:28" ht="24.75" customHeight="1" x14ac:dyDescent="0.35">
      <c r="A219" s="130"/>
      <c r="B219" s="71"/>
      <c r="C219" s="25"/>
      <c r="D219" s="72"/>
      <c r="E219" s="130"/>
      <c r="F219" s="71"/>
      <c r="G219" s="25"/>
      <c r="H219" s="72"/>
      <c r="I219" s="130"/>
      <c r="J219" s="71"/>
      <c r="K219" s="25"/>
      <c r="L219" s="72"/>
      <c r="M219" s="130"/>
      <c r="N219" s="71"/>
      <c r="O219" s="25"/>
      <c r="P219" s="72"/>
      <c r="Q219" s="130"/>
      <c r="R219" s="71"/>
      <c r="S219" s="25"/>
      <c r="T219" s="72"/>
      <c r="U219" s="130"/>
      <c r="V219" s="71"/>
      <c r="W219" s="25"/>
      <c r="X219" s="72"/>
      <c r="Y219" s="130"/>
      <c r="Z219" s="71"/>
      <c r="AA219" s="25"/>
      <c r="AB219" s="72"/>
    </row>
    <row r="220" spans="1:28" ht="24.75" customHeight="1" x14ac:dyDescent="0.35">
      <c r="A220" s="130"/>
      <c r="B220" s="71"/>
      <c r="C220" s="25"/>
      <c r="D220" s="72"/>
      <c r="E220" s="130"/>
      <c r="F220" s="71"/>
      <c r="G220" s="25"/>
      <c r="H220" s="72"/>
      <c r="I220" s="130"/>
      <c r="J220" s="71"/>
      <c r="K220" s="25"/>
      <c r="L220" s="72"/>
      <c r="M220" s="130"/>
      <c r="N220" s="71"/>
      <c r="O220" s="25"/>
      <c r="P220" s="72"/>
      <c r="Q220" s="130"/>
      <c r="R220" s="71"/>
      <c r="S220" s="25"/>
      <c r="T220" s="72"/>
      <c r="U220" s="130"/>
      <c r="V220" s="71"/>
      <c r="W220" s="25"/>
      <c r="X220" s="72"/>
      <c r="Y220" s="130">
        <v>0.375</v>
      </c>
      <c r="Z220" s="71"/>
      <c r="AA220" s="25"/>
      <c r="AB220" s="72"/>
    </row>
    <row r="221" spans="1:28" ht="24.75" customHeight="1" x14ac:dyDescent="0.35">
      <c r="A221" s="146"/>
      <c r="B221" s="71"/>
      <c r="C221" s="25"/>
      <c r="D221" s="72"/>
      <c r="E221" s="146"/>
      <c r="F221" s="71"/>
      <c r="G221" s="25"/>
      <c r="H221" s="72"/>
      <c r="I221" s="146"/>
      <c r="J221" s="71"/>
      <c r="K221" s="25"/>
      <c r="L221" s="72"/>
      <c r="M221" s="146"/>
      <c r="N221" s="71"/>
      <c r="O221" s="25"/>
      <c r="P221" s="72"/>
      <c r="Q221" s="146"/>
      <c r="R221" s="71"/>
      <c r="S221" s="25"/>
      <c r="T221" s="72"/>
      <c r="U221" s="146"/>
      <c r="V221" s="71"/>
      <c r="W221" s="25"/>
      <c r="X221" s="72"/>
      <c r="Y221" s="130">
        <v>0.45833333333333331</v>
      </c>
      <c r="Z221" s="71"/>
      <c r="AA221" s="25"/>
      <c r="AB221" s="72"/>
    </row>
    <row r="222" spans="1:28" ht="24.75" customHeight="1" x14ac:dyDescent="0.35">
      <c r="A222" s="130"/>
      <c r="B222" s="71"/>
      <c r="C222" s="25"/>
      <c r="D222" s="72"/>
      <c r="E222" s="130"/>
      <c r="F222" s="71"/>
      <c r="G222" s="25"/>
      <c r="H222" s="72"/>
      <c r="I222" s="130"/>
      <c r="J222" s="71"/>
      <c r="K222" s="25"/>
      <c r="L222" s="72"/>
      <c r="M222" s="130"/>
      <c r="N222" s="71"/>
      <c r="O222" s="25"/>
      <c r="P222" s="72"/>
      <c r="Q222" s="130"/>
      <c r="R222" s="71"/>
      <c r="S222" s="25"/>
      <c r="T222" s="72"/>
      <c r="U222" s="130"/>
      <c r="V222" s="71"/>
      <c r="W222" s="25"/>
      <c r="X222" s="72"/>
      <c r="Y222" s="130"/>
      <c r="Z222" s="71"/>
      <c r="AA222" s="25"/>
      <c r="AB222" s="72"/>
    </row>
    <row r="223" spans="1:28" ht="24.75" customHeight="1" x14ac:dyDescent="0.35">
      <c r="A223" s="137"/>
      <c r="B223" s="150"/>
      <c r="C223" s="26"/>
      <c r="D223" s="151"/>
      <c r="E223" s="130">
        <v>0.20833333333333334</v>
      </c>
      <c r="F223" s="71"/>
      <c r="G223" s="174"/>
      <c r="H223" s="72"/>
      <c r="I223" s="130"/>
      <c r="J223" s="71"/>
      <c r="K223" s="25"/>
      <c r="L223" s="72"/>
      <c r="M223" s="130">
        <v>0.22916666666666666</v>
      </c>
      <c r="N223" s="71"/>
      <c r="O223" s="25"/>
      <c r="P223" s="72"/>
      <c r="Q223" s="130"/>
      <c r="R223" s="71"/>
      <c r="S223" s="25"/>
      <c r="T223" s="72"/>
      <c r="U223" s="130"/>
      <c r="V223" s="71"/>
      <c r="W223" s="25"/>
      <c r="X223" s="72"/>
      <c r="Y223" s="137">
        <v>8.3333333333333329E-2</v>
      </c>
      <c r="Z223" s="150"/>
      <c r="AA223" s="25"/>
      <c r="AB223" s="151"/>
    </row>
    <row r="224" spans="1:28" ht="24.75" customHeight="1" thickBot="1" x14ac:dyDescent="0.4">
      <c r="A224" s="147"/>
      <c r="B224" s="69"/>
      <c r="C224" s="27"/>
      <c r="D224" s="70"/>
      <c r="E224" s="147"/>
      <c r="F224" s="69"/>
      <c r="G224" s="27"/>
      <c r="H224" s="70"/>
      <c r="I224" s="147"/>
      <c r="J224" s="69"/>
      <c r="K224" s="27"/>
      <c r="L224" s="70"/>
      <c r="M224" s="147"/>
      <c r="N224" s="69"/>
      <c r="O224" s="27"/>
      <c r="P224" s="70"/>
      <c r="Q224" s="147"/>
      <c r="R224" s="69"/>
      <c r="S224" s="27"/>
      <c r="T224" s="70"/>
      <c r="U224" s="147"/>
      <c r="V224" s="69"/>
      <c r="W224" s="27"/>
      <c r="X224" s="70"/>
      <c r="Y224" s="147"/>
      <c r="Z224" s="69"/>
      <c r="AA224" s="27"/>
      <c r="AB224" s="70"/>
    </row>
    <row r="225" spans="1:28" ht="24.75" customHeight="1" x14ac:dyDescent="0.35">
      <c r="A225" s="4">
        <v>29</v>
      </c>
      <c r="B225" s="10" t="s">
        <v>6</v>
      </c>
      <c r="C225" s="11"/>
      <c r="D225" s="12"/>
      <c r="E225" s="4">
        <v>30</v>
      </c>
      <c r="F225" s="10" t="s">
        <v>0</v>
      </c>
      <c r="G225" s="11"/>
      <c r="H225" s="12"/>
      <c r="Y225" s="503" t="s">
        <v>13</v>
      </c>
      <c r="Z225" s="504"/>
      <c r="AA225" s="504"/>
      <c r="AB225" s="505"/>
    </row>
    <row r="226" spans="1:28" ht="24.75" customHeight="1" x14ac:dyDescent="0.35">
      <c r="A226" s="130"/>
      <c r="B226" s="71"/>
      <c r="C226" s="25"/>
      <c r="D226" s="72"/>
      <c r="E226" s="130"/>
      <c r="F226" s="71"/>
      <c r="G226" s="25"/>
      <c r="H226" s="72"/>
      <c r="Y226" s="506"/>
      <c r="Z226" s="507"/>
      <c r="AA226" s="507"/>
      <c r="AB226" s="508"/>
    </row>
    <row r="227" spans="1:28" ht="24.75" customHeight="1" x14ac:dyDescent="0.35">
      <c r="A227" s="130"/>
      <c r="B227" s="71"/>
      <c r="C227" s="25"/>
      <c r="D227" s="72"/>
      <c r="E227" s="130"/>
      <c r="F227" s="71"/>
      <c r="G227" s="25"/>
      <c r="H227" s="72"/>
      <c r="Y227" s="506"/>
      <c r="Z227" s="507"/>
      <c r="AA227" s="507"/>
      <c r="AB227" s="508"/>
    </row>
    <row r="228" spans="1:28" ht="24.75" customHeight="1" x14ac:dyDescent="0.35">
      <c r="A228" s="146"/>
      <c r="B228" s="71"/>
      <c r="C228" s="25"/>
      <c r="D228" s="72"/>
      <c r="E228" s="146"/>
      <c r="F228" s="71"/>
      <c r="G228" s="25"/>
      <c r="H228" s="72"/>
      <c r="Y228" s="506"/>
      <c r="Z228" s="507"/>
      <c r="AA228" s="507"/>
      <c r="AB228" s="508"/>
    </row>
    <row r="229" spans="1:28" ht="24.75" customHeight="1" x14ac:dyDescent="0.35">
      <c r="A229" s="130"/>
      <c r="B229" s="71"/>
      <c r="C229" s="25"/>
      <c r="D229" s="72"/>
      <c r="E229" s="130"/>
      <c r="F229" s="71"/>
      <c r="G229" s="25"/>
      <c r="H229" s="72"/>
      <c r="Y229" s="506"/>
      <c r="Z229" s="507"/>
      <c r="AA229" s="507"/>
      <c r="AB229" s="508"/>
    </row>
    <row r="230" spans="1:28" ht="24.75" customHeight="1" thickBot="1" x14ac:dyDescent="0.4">
      <c r="A230" s="130">
        <v>0.20833333333333334</v>
      </c>
      <c r="B230" s="71"/>
      <c r="C230" s="174"/>
      <c r="D230" s="72"/>
      <c r="E230" s="130">
        <v>0.20833333333333334</v>
      </c>
      <c r="F230" s="71"/>
      <c r="G230" s="174"/>
      <c r="H230" s="72"/>
      <c r="Y230" s="509"/>
      <c r="Z230" s="510"/>
      <c r="AA230" s="510"/>
      <c r="AB230" s="511"/>
    </row>
    <row r="231" spans="1:28" ht="24.75" customHeight="1" x14ac:dyDescent="0.35">
      <c r="A231" s="29"/>
      <c r="B231" s="30"/>
      <c r="C231" s="31"/>
      <c r="D231" s="32"/>
      <c r="E231" s="29"/>
      <c r="F231" s="30"/>
      <c r="G231" s="31"/>
      <c r="H231" s="32"/>
      <c r="I231" s="4">
        <v>1</v>
      </c>
      <c r="J231" s="10" t="s">
        <v>1</v>
      </c>
      <c r="K231" s="11"/>
      <c r="L231" s="12"/>
      <c r="M231" s="4">
        <f>I231+1</f>
        <v>2</v>
      </c>
      <c r="N231" s="10" t="s">
        <v>2</v>
      </c>
      <c r="O231" s="11"/>
      <c r="P231" s="12"/>
      <c r="Q231" s="4">
        <f>M231+1</f>
        <v>3</v>
      </c>
      <c r="R231" s="10" t="s">
        <v>3</v>
      </c>
      <c r="S231" s="11"/>
      <c r="T231" s="12"/>
      <c r="U231" s="4">
        <f>Q231+1</f>
        <v>4</v>
      </c>
      <c r="V231" s="10" t="s">
        <v>4</v>
      </c>
      <c r="W231" s="11"/>
      <c r="X231" s="12"/>
      <c r="Y231" s="4">
        <f>U231+1</f>
        <v>5</v>
      </c>
      <c r="Z231" s="10" t="s">
        <v>5</v>
      </c>
      <c r="AA231" s="11"/>
      <c r="AB231" s="12"/>
    </row>
    <row r="232" spans="1:28" ht="24.75" customHeight="1" x14ac:dyDescent="0.35">
      <c r="A232" s="113"/>
      <c r="B232" s="114"/>
      <c r="C232" s="115"/>
      <c r="D232" s="116"/>
      <c r="E232" s="113"/>
      <c r="F232" s="114"/>
      <c r="G232" s="115"/>
      <c r="H232" s="116"/>
      <c r="I232" s="130"/>
      <c r="J232" s="71"/>
      <c r="K232" s="25"/>
      <c r="L232" s="72"/>
      <c r="M232" s="130"/>
      <c r="N232" s="71"/>
      <c r="O232" s="25"/>
      <c r="P232" s="72"/>
      <c r="Q232" s="130"/>
      <c r="R232" s="71"/>
      <c r="S232" s="25"/>
      <c r="T232" s="72"/>
      <c r="U232" s="130"/>
      <c r="V232" s="71"/>
      <c r="W232" s="25"/>
      <c r="X232" s="72"/>
      <c r="Y232" s="130"/>
      <c r="Z232" s="71"/>
      <c r="AA232" s="25"/>
      <c r="AB232" s="72"/>
    </row>
    <row r="233" spans="1:28" ht="24.75" customHeight="1" x14ac:dyDescent="0.35">
      <c r="A233" s="113"/>
      <c r="B233" s="114"/>
      <c r="C233" s="115"/>
      <c r="D233" s="116"/>
      <c r="E233" s="113"/>
      <c r="F233" s="114"/>
      <c r="G233" s="115"/>
      <c r="H233" s="116"/>
      <c r="I233" s="130"/>
      <c r="J233" s="71"/>
      <c r="K233" s="25"/>
      <c r="L233" s="72"/>
      <c r="M233" s="130"/>
      <c r="N233" s="71"/>
      <c r="O233" s="25"/>
      <c r="P233" s="72"/>
      <c r="Q233" s="130"/>
      <c r="R233" s="71"/>
      <c r="S233" s="25"/>
      <c r="T233" s="72"/>
      <c r="U233" s="130"/>
      <c r="V233" s="71"/>
      <c r="W233" s="25"/>
      <c r="X233" s="72"/>
      <c r="Y233" s="130">
        <v>0.45833333333333331</v>
      </c>
      <c r="Z233" s="71"/>
      <c r="AA233" s="25"/>
      <c r="AB233" s="72"/>
    </row>
    <row r="234" spans="1:28" ht="24.75" customHeight="1" x14ac:dyDescent="0.35">
      <c r="A234" s="173"/>
      <c r="B234" s="114"/>
      <c r="C234" s="115"/>
      <c r="D234" s="116"/>
      <c r="E234" s="173"/>
      <c r="F234" s="114"/>
      <c r="G234" s="115"/>
      <c r="H234" s="116"/>
      <c r="I234" s="146"/>
      <c r="J234" s="71"/>
      <c r="K234" s="25"/>
      <c r="L234" s="72"/>
      <c r="M234" s="146"/>
      <c r="N234" s="71"/>
      <c r="O234" s="25"/>
      <c r="P234" s="72"/>
      <c r="Q234" s="146"/>
      <c r="R234" s="71"/>
      <c r="S234" s="25"/>
      <c r="T234" s="72"/>
      <c r="U234" s="146"/>
      <c r="V234" s="71"/>
      <c r="W234" s="25"/>
      <c r="X234" s="72"/>
      <c r="Y234" s="130"/>
      <c r="Z234" s="71"/>
      <c r="AA234" s="25"/>
      <c r="AB234" s="72"/>
    </row>
    <row r="235" spans="1:28" ht="24.75" customHeight="1" x14ac:dyDescent="0.35">
      <c r="A235" s="113"/>
      <c r="B235" s="114"/>
      <c r="C235" s="115"/>
      <c r="D235" s="116"/>
      <c r="E235" s="113"/>
      <c r="F235" s="114"/>
      <c r="G235" s="115"/>
      <c r="H235" s="116"/>
      <c r="I235" s="130"/>
      <c r="J235" s="71"/>
      <c r="K235" s="25"/>
      <c r="L235" s="72"/>
      <c r="M235" s="130"/>
      <c r="N235" s="71"/>
      <c r="O235" s="25"/>
      <c r="P235" s="72"/>
      <c r="Q235" s="130"/>
      <c r="R235" s="71"/>
      <c r="S235" s="25"/>
      <c r="T235" s="72"/>
      <c r="U235" s="130"/>
      <c r="V235" s="71"/>
      <c r="W235" s="25"/>
      <c r="X235" s="72"/>
      <c r="Y235" s="130"/>
      <c r="Z235" s="71"/>
      <c r="AA235" s="25"/>
      <c r="AB235" s="72"/>
    </row>
    <row r="236" spans="1:28" ht="24.75" customHeight="1" x14ac:dyDescent="0.35">
      <c r="A236" s="117"/>
      <c r="B236" s="118"/>
      <c r="C236" s="175"/>
      <c r="D236" s="119"/>
      <c r="E236" s="117"/>
      <c r="F236" s="118"/>
      <c r="G236" s="175"/>
      <c r="H236" s="119"/>
      <c r="I236" s="130"/>
      <c r="J236" s="71"/>
      <c r="K236" s="25"/>
      <c r="L236" s="72"/>
      <c r="M236" s="130">
        <v>0.22916666666666666</v>
      </c>
      <c r="N236" s="71"/>
      <c r="O236" s="25"/>
      <c r="P236" s="72"/>
      <c r="Q236" s="130"/>
      <c r="R236" s="71"/>
      <c r="S236" s="25"/>
      <c r="T236" s="72"/>
      <c r="U236" s="130"/>
      <c r="V236" s="71"/>
      <c r="W236" s="25"/>
      <c r="X236" s="72"/>
      <c r="Y236" s="137"/>
      <c r="Z236" s="150"/>
      <c r="AA236" s="25"/>
      <c r="AB236" s="151"/>
    </row>
    <row r="237" spans="1:28" ht="24.75" customHeight="1" thickBot="1" x14ac:dyDescent="0.4">
      <c r="A237" s="120"/>
      <c r="B237" s="121"/>
      <c r="C237" s="122"/>
      <c r="D237" s="123"/>
      <c r="E237" s="120"/>
      <c r="F237" s="121"/>
      <c r="G237" s="122"/>
      <c r="H237" s="123"/>
      <c r="I237" s="147"/>
      <c r="J237" s="69"/>
      <c r="K237" s="27"/>
      <c r="L237" s="70"/>
      <c r="M237" s="147"/>
      <c r="N237" s="69"/>
      <c r="O237" s="27"/>
      <c r="P237" s="70"/>
      <c r="Q237" s="147"/>
      <c r="R237" s="69"/>
      <c r="S237" s="27"/>
      <c r="T237" s="70"/>
      <c r="U237" s="147"/>
      <c r="V237" s="69"/>
      <c r="W237" s="27"/>
      <c r="X237" s="70"/>
      <c r="Y237" s="147"/>
      <c r="Z237" s="69"/>
      <c r="AA237" s="27"/>
      <c r="AB237" s="70"/>
    </row>
    <row r="238" spans="1:28" ht="24.75" customHeight="1" x14ac:dyDescent="0.35">
      <c r="A238" s="4">
        <f>Y231+1</f>
        <v>6</v>
      </c>
      <c r="B238" s="10" t="s">
        <v>6</v>
      </c>
      <c r="C238" s="11"/>
      <c r="D238" s="12"/>
      <c r="E238" s="4">
        <f>A238+1</f>
        <v>7</v>
      </c>
      <c r="F238" s="10" t="s">
        <v>0</v>
      </c>
      <c r="G238" s="11"/>
      <c r="H238" s="12"/>
      <c r="I238" s="4">
        <f>E238+1</f>
        <v>8</v>
      </c>
      <c r="J238" s="10" t="s">
        <v>1</v>
      </c>
      <c r="K238" s="11"/>
      <c r="L238" s="12"/>
      <c r="M238" s="4">
        <f>I238+1</f>
        <v>9</v>
      </c>
      <c r="N238" s="10" t="s">
        <v>2</v>
      </c>
      <c r="O238" s="11"/>
      <c r="P238" s="12"/>
      <c r="Q238" s="4">
        <f>M238+1</f>
        <v>10</v>
      </c>
      <c r="R238" s="10" t="s">
        <v>3</v>
      </c>
      <c r="S238" s="11"/>
      <c r="T238" s="12"/>
      <c r="U238" s="4">
        <f>Q238+1</f>
        <v>11</v>
      </c>
      <c r="V238" s="10" t="s">
        <v>4</v>
      </c>
      <c r="W238" s="11"/>
      <c r="X238" s="12"/>
      <c r="Y238" s="4">
        <f>U238+1</f>
        <v>12</v>
      </c>
      <c r="Z238" s="10" t="s">
        <v>5</v>
      </c>
      <c r="AA238" s="11"/>
      <c r="AB238" s="12"/>
    </row>
    <row r="239" spans="1:28" ht="24.75" customHeight="1" x14ac:dyDescent="0.35">
      <c r="A239" s="130"/>
      <c r="B239" s="71"/>
      <c r="C239" s="25"/>
      <c r="D239" s="72"/>
      <c r="E239" s="130"/>
      <c r="F239" s="71"/>
      <c r="G239" s="25"/>
      <c r="H239" s="72"/>
      <c r="I239" s="130"/>
      <c r="J239" s="71"/>
      <c r="K239" s="25"/>
      <c r="L239" s="72"/>
      <c r="M239" s="130"/>
      <c r="N239" s="71"/>
      <c r="O239" s="25"/>
      <c r="P239" s="72"/>
      <c r="Q239" s="130"/>
      <c r="R239" s="71"/>
      <c r="S239" s="25"/>
      <c r="T239" s="72"/>
      <c r="U239" s="130"/>
      <c r="V239" s="71"/>
      <c r="W239" s="25"/>
      <c r="X239" s="72"/>
      <c r="Y239" s="130"/>
      <c r="Z239" s="71"/>
      <c r="AA239" s="25"/>
      <c r="AB239" s="72"/>
    </row>
    <row r="240" spans="1:28" ht="24.75" customHeight="1" x14ac:dyDescent="0.35">
      <c r="A240" s="130"/>
      <c r="B240" s="71"/>
      <c r="C240" s="25"/>
      <c r="D240" s="72"/>
      <c r="E240" s="130"/>
      <c r="F240" s="71"/>
      <c r="G240" s="25"/>
      <c r="H240" s="72"/>
      <c r="I240" s="130"/>
      <c r="J240" s="71"/>
      <c r="K240" s="25"/>
      <c r="L240" s="72"/>
      <c r="M240" s="130"/>
      <c r="N240" s="71"/>
      <c r="O240" s="25"/>
      <c r="P240" s="72"/>
      <c r="Q240" s="130"/>
      <c r="R240" s="71"/>
      <c r="S240" s="25"/>
      <c r="T240" s="72"/>
      <c r="U240" s="130"/>
      <c r="V240" s="71"/>
      <c r="W240" s="25"/>
      <c r="X240" s="72"/>
      <c r="Y240" s="130">
        <v>0.375</v>
      </c>
      <c r="Z240" s="71"/>
      <c r="AA240" s="25"/>
      <c r="AB240" s="72"/>
    </row>
    <row r="241" spans="1:28" ht="24.75" customHeight="1" x14ac:dyDescent="0.35">
      <c r="A241" s="146"/>
      <c r="B241" s="71"/>
      <c r="C241" s="25"/>
      <c r="D241" s="72"/>
      <c r="E241" s="146"/>
      <c r="F241" s="71"/>
      <c r="G241" s="25"/>
      <c r="H241" s="72"/>
      <c r="I241" s="146"/>
      <c r="J241" s="71"/>
      <c r="K241" s="25"/>
      <c r="L241" s="72"/>
      <c r="M241" s="146"/>
      <c r="N241" s="71"/>
      <c r="O241" s="25"/>
      <c r="P241" s="72"/>
      <c r="Q241" s="146"/>
      <c r="R241" s="71"/>
      <c r="S241" s="25"/>
      <c r="T241" s="72"/>
      <c r="U241" s="146"/>
      <c r="V241" s="71"/>
      <c r="W241" s="25"/>
      <c r="X241" s="72"/>
      <c r="Y241" s="130">
        <v>0.45833333333333331</v>
      </c>
      <c r="Z241" s="71"/>
      <c r="AA241" s="25"/>
      <c r="AB241" s="72"/>
    </row>
    <row r="242" spans="1:28" ht="24.75" customHeight="1" x14ac:dyDescent="0.35">
      <c r="A242" s="130"/>
      <c r="B242" s="71"/>
      <c r="C242" s="25"/>
      <c r="D242" s="72"/>
      <c r="E242" s="130"/>
      <c r="F242" s="71"/>
      <c r="G242" s="25"/>
      <c r="H242" s="72"/>
      <c r="I242" s="130"/>
      <c r="J242" s="71"/>
      <c r="K242" s="25"/>
      <c r="L242" s="72"/>
      <c r="M242" s="130"/>
      <c r="N242" s="71"/>
      <c r="O242" s="25"/>
      <c r="P242" s="72"/>
      <c r="Q242" s="130"/>
      <c r="R242" s="71"/>
      <c r="S242" s="25"/>
      <c r="T242" s="72"/>
      <c r="U242" s="130"/>
      <c r="V242" s="71"/>
      <c r="W242" s="25"/>
      <c r="X242" s="72"/>
      <c r="Y242" s="130">
        <v>4.1666666666666664E-2</v>
      </c>
      <c r="Z242" s="71"/>
      <c r="AA242" s="25"/>
      <c r="AB242" s="72"/>
    </row>
    <row r="243" spans="1:28" ht="24.75" customHeight="1" x14ac:dyDescent="0.35">
      <c r="A243" s="137"/>
      <c r="B243" s="150"/>
      <c r="C243" s="26"/>
      <c r="D243" s="151"/>
      <c r="E243" s="130">
        <v>0.20833333333333334</v>
      </c>
      <c r="F243" s="71"/>
      <c r="G243" s="174"/>
      <c r="H243" s="72"/>
      <c r="I243" s="130"/>
      <c r="J243" s="71"/>
      <c r="K243" s="25"/>
      <c r="L243" s="72"/>
      <c r="M243" s="130">
        <v>0.22916666666666666</v>
      </c>
      <c r="N243" s="71"/>
      <c r="O243" s="25"/>
      <c r="P243" s="72"/>
      <c r="Q243" s="130"/>
      <c r="R243" s="71"/>
      <c r="S243" s="25"/>
      <c r="T243" s="72"/>
      <c r="U243" s="130"/>
      <c r="V243" s="71"/>
      <c r="W243" s="25"/>
      <c r="X243" s="72"/>
      <c r="Y243" s="137"/>
      <c r="Z243" s="150"/>
      <c r="AA243" s="25"/>
      <c r="AB243" s="151"/>
    </row>
    <row r="244" spans="1:28" ht="24.75" customHeight="1" thickBot="1" x14ac:dyDescent="0.4">
      <c r="A244" s="147"/>
      <c r="B244" s="69"/>
      <c r="C244" s="27"/>
      <c r="D244" s="70"/>
      <c r="E244" s="147"/>
      <c r="F244" s="69"/>
      <c r="G244" s="27"/>
      <c r="H244" s="70"/>
      <c r="I244" s="147"/>
      <c r="J244" s="69"/>
      <c r="K244" s="27"/>
      <c r="L244" s="70"/>
      <c r="M244" s="147"/>
      <c r="N244" s="69"/>
      <c r="O244" s="27"/>
      <c r="P244" s="70"/>
      <c r="Q244" s="147"/>
      <c r="R244" s="69"/>
      <c r="S244" s="27"/>
      <c r="T244" s="70"/>
      <c r="U244" s="147"/>
      <c r="V244" s="69"/>
      <c r="W244" s="27"/>
      <c r="X244" s="70"/>
      <c r="Y244" s="147"/>
      <c r="Z244" s="69"/>
      <c r="AA244" s="27"/>
      <c r="AB244" s="70"/>
    </row>
    <row r="245" spans="1:28" ht="24.75" customHeight="1" x14ac:dyDescent="0.35">
      <c r="A245" s="4">
        <f>Y238+1</f>
        <v>13</v>
      </c>
      <c r="B245" s="10" t="s">
        <v>6</v>
      </c>
      <c r="C245" s="11"/>
      <c r="D245" s="12"/>
      <c r="E245" s="4">
        <f>A245+1</f>
        <v>14</v>
      </c>
      <c r="F245" s="10" t="s">
        <v>0</v>
      </c>
      <c r="G245" s="11"/>
      <c r="H245" s="12"/>
      <c r="I245" s="4">
        <f>E245+1</f>
        <v>15</v>
      </c>
      <c r="J245" s="10" t="s">
        <v>1</v>
      </c>
      <c r="K245" s="11"/>
      <c r="L245" s="12"/>
      <c r="M245" s="4">
        <f>I245+1</f>
        <v>16</v>
      </c>
      <c r="N245" s="10" t="s">
        <v>2</v>
      </c>
      <c r="O245" s="11"/>
      <c r="P245" s="12"/>
      <c r="Q245" s="4">
        <f>M245+1</f>
        <v>17</v>
      </c>
      <c r="R245" s="10" t="s">
        <v>3</v>
      </c>
      <c r="S245" s="11"/>
      <c r="T245" s="12"/>
      <c r="U245" s="4">
        <f>Q245+1</f>
        <v>18</v>
      </c>
      <c r="V245" s="10" t="s">
        <v>4</v>
      </c>
      <c r="W245" s="11"/>
      <c r="X245" s="12"/>
      <c r="Y245" s="4">
        <f>U245+1</f>
        <v>19</v>
      </c>
      <c r="Z245" s="10" t="s">
        <v>5</v>
      </c>
      <c r="AA245" s="11"/>
      <c r="AB245" s="12"/>
    </row>
    <row r="246" spans="1:28" ht="24.75" customHeight="1" x14ac:dyDescent="0.35">
      <c r="A246" s="130"/>
      <c r="B246" s="71"/>
      <c r="C246" s="25"/>
      <c r="D246" s="72"/>
      <c r="E246" s="130"/>
      <c r="F246" s="71"/>
      <c r="G246" s="25"/>
      <c r="H246" s="72"/>
      <c r="I246" s="130"/>
      <c r="J246" s="71"/>
      <c r="K246" s="25"/>
      <c r="L246" s="72"/>
      <c r="M246" s="130"/>
      <c r="N246" s="71"/>
      <c r="O246" s="25"/>
      <c r="P246" s="72"/>
      <c r="Q246" s="130"/>
      <c r="R246" s="71"/>
      <c r="S246" s="25"/>
      <c r="T246" s="72"/>
      <c r="U246" s="130"/>
      <c r="V246" s="71"/>
      <c r="W246" s="25"/>
      <c r="X246" s="72"/>
      <c r="Y246" s="130"/>
      <c r="Z246" s="71"/>
      <c r="AA246" s="25"/>
      <c r="AB246" s="72"/>
    </row>
    <row r="247" spans="1:28" ht="24.75" customHeight="1" x14ac:dyDescent="0.35">
      <c r="A247" s="130"/>
      <c r="B247" s="71"/>
      <c r="C247" s="25"/>
      <c r="D247" s="72"/>
      <c r="E247" s="130"/>
      <c r="F247" s="71"/>
      <c r="G247" s="25"/>
      <c r="H247" s="72"/>
      <c r="I247" s="130"/>
      <c r="J247" s="71"/>
      <c r="K247" s="25"/>
      <c r="L247" s="72"/>
      <c r="M247" s="130"/>
      <c r="N247" s="71"/>
      <c r="O247" s="25"/>
      <c r="P247" s="72"/>
      <c r="Q247" s="130"/>
      <c r="R247" s="71"/>
      <c r="S247" s="25"/>
      <c r="T247" s="72"/>
      <c r="U247" s="130"/>
      <c r="V247" s="71"/>
      <c r="W247" s="25"/>
      <c r="X247" s="72"/>
      <c r="Y247" s="130"/>
      <c r="Z247" s="71"/>
      <c r="AA247" s="25"/>
      <c r="AB247" s="72"/>
    </row>
    <row r="248" spans="1:28" ht="24.75" customHeight="1" x14ac:dyDescent="0.35">
      <c r="A248" s="146"/>
      <c r="B248" s="71"/>
      <c r="C248" s="25"/>
      <c r="D248" s="72"/>
      <c r="E248" s="146"/>
      <c r="F248" s="71"/>
      <c r="G248" s="25"/>
      <c r="H248" s="72"/>
      <c r="I248" s="146"/>
      <c r="J248" s="71"/>
      <c r="K248" s="25"/>
      <c r="L248" s="72"/>
      <c r="M248" s="146"/>
      <c r="N248" s="71"/>
      <c r="O248" s="25"/>
      <c r="P248" s="72"/>
      <c r="Q248" s="146"/>
      <c r="R248" s="71"/>
      <c r="S248" s="25"/>
      <c r="T248" s="72"/>
      <c r="U248" s="146"/>
      <c r="V248" s="71"/>
      <c r="W248" s="25"/>
      <c r="X248" s="72"/>
      <c r="Y248" s="130"/>
      <c r="Z248" s="71"/>
      <c r="AA248" s="25"/>
      <c r="AB248" s="72"/>
    </row>
    <row r="249" spans="1:28" ht="24.75" customHeight="1" x14ac:dyDescent="0.35">
      <c r="A249" s="130"/>
      <c r="B249" s="71"/>
      <c r="C249" s="25"/>
      <c r="D249" s="72"/>
      <c r="E249" s="130"/>
      <c r="F249" s="71"/>
      <c r="G249" s="25"/>
      <c r="H249" s="72"/>
      <c r="I249" s="130"/>
      <c r="J249" s="71"/>
      <c r="K249" s="25"/>
      <c r="L249" s="72"/>
      <c r="M249" s="130"/>
      <c r="N249" s="71"/>
      <c r="O249" s="25"/>
      <c r="P249" s="72"/>
      <c r="Q249" s="130"/>
      <c r="R249" s="71"/>
      <c r="S249" s="25"/>
      <c r="T249" s="72"/>
      <c r="U249" s="130"/>
      <c r="V249" s="71"/>
      <c r="W249" s="25"/>
      <c r="X249" s="72"/>
      <c r="Y249" s="130"/>
      <c r="Z249" s="71"/>
      <c r="AA249" s="25"/>
      <c r="AB249" s="72"/>
    </row>
    <row r="250" spans="1:28" ht="24.75" customHeight="1" x14ac:dyDescent="0.35">
      <c r="A250" s="137"/>
      <c r="B250" s="150"/>
      <c r="C250" s="26"/>
      <c r="D250" s="151"/>
      <c r="E250" s="130">
        <v>0.20833333333333334</v>
      </c>
      <c r="F250" s="71"/>
      <c r="G250" s="174"/>
      <c r="H250" s="72"/>
      <c r="I250" s="130"/>
      <c r="J250" s="176"/>
      <c r="K250" s="25"/>
      <c r="L250" s="72"/>
      <c r="M250" s="130">
        <v>0.22916666666666666</v>
      </c>
      <c r="N250" s="71"/>
      <c r="O250" s="25"/>
      <c r="P250" s="72"/>
      <c r="Q250" s="130"/>
      <c r="R250" s="71"/>
      <c r="S250" s="25"/>
      <c r="T250" s="72"/>
      <c r="U250" s="130"/>
      <c r="V250" s="71"/>
      <c r="W250" s="25"/>
      <c r="X250" s="72"/>
      <c r="Y250" s="137"/>
      <c r="Z250" s="150"/>
      <c r="AA250" s="25"/>
      <c r="AB250" s="151"/>
    </row>
    <row r="251" spans="1:28" ht="24.75" customHeight="1" thickBot="1" x14ac:dyDescent="0.4">
      <c r="A251" s="147"/>
      <c r="B251" s="69"/>
      <c r="C251" s="27"/>
      <c r="D251" s="70"/>
      <c r="E251" s="147"/>
      <c r="F251" s="69"/>
      <c r="G251" s="27"/>
      <c r="H251" s="70"/>
      <c r="I251" s="147"/>
      <c r="J251" s="69"/>
      <c r="K251" s="27"/>
      <c r="L251" s="70"/>
      <c r="M251" s="147"/>
      <c r="N251" s="69"/>
      <c r="O251" s="27"/>
      <c r="P251" s="70"/>
      <c r="Q251" s="147"/>
      <c r="R251" s="69"/>
      <c r="S251" s="27"/>
      <c r="T251" s="70"/>
      <c r="U251" s="147"/>
      <c r="V251" s="69"/>
      <c r="W251" s="27"/>
      <c r="X251" s="70"/>
      <c r="Y251" s="147"/>
      <c r="Z251" s="69"/>
      <c r="AA251" s="27"/>
      <c r="AB251" s="70"/>
    </row>
    <row r="252" spans="1:28" ht="24.75" customHeight="1" x14ac:dyDescent="0.35">
      <c r="A252" s="4">
        <f>Y245+1</f>
        <v>20</v>
      </c>
      <c r="B252" s="10" t="s">
        <v>6</v>
      </c>
      <c r="C252" s="11"/>
      <c r="D252" s="12"/>
      <c r="E252" s="4">
        <f>A252+1</f>
        <v>21</v>
      </c>
      <c r="F252" s="10" t="s">
        <v>0</v>
      </c>
      <c r="G252" s="11"/>
      <c r="H252" s="12"/>
      <c r="I252" s="4">
        <f>E252+1</f>
        <v>22</v>
      </c>
      <c r="J252" s="10" t="s">
        <v>1</v>
      </c>
      <c r="K252" s="11"/>
      <c r="L252" s="12"/>
      <c r="M252" s="4">
        <f>I252+1</f>
        <v>23</v>
      </c>
      <c r="N252" s="10" t="s">
        <v>2</v>
      </c>
      <c r="O252" s="11"/>
      <c r="P252" s="12"/>
      <c r="Q252" s="4">
        <f>M252+1</f>
        <v>24</v>
      </c>
      <c r="R252" s="10" t="s">
        <v>3</v>
      </c>
      <c r="S252" s="11"/>
      <c r="T252" s="12"/>
      <c r="U252" s="4">
        <f>Q252+1</f>
        <v>25</v>
      </c>
      <c r="V252" s="10" t="s">
        <v>4</v>
      </c>
      <c r="W252" s="11"/>
      <c r="X252" s="12"/>
      <c r="Y252" s="4">
        <f>U252+1</f>
        <v>26</v>
      </c>
      <c r="Z252" s="10" t="s">
        <v>5</v>
      </c>
      <c r="AA252" s="11"/>
      <c r="AB252" s="12"/>
    </row>
    <row r="253" spans="1:28" ht="24.75" customHeight="1" x14ac:dyDescent="0.35">
      <c r="A253" s="130"/>
      <c r="B253" s="71"/>
      <c r="C253" s="25"/>
      <c r="D253" s="72"/>
      <c r="E253" s="130"/>
      <c r="F253" s="71"/>
      <c r="G253" s="25"/>
      <c r="H253" s="72"/>
      <c r="I253" s="130"/>
      <c r="J253" s="71"/>
      <c r="K253" s="25"/>
      <c r="L253" s="72"/>
      <c r="M253" s="130"/>
      <c r="N253" s="71"/>
      <c r="O253" s="25"/>
      <c r="P253" s="72"/>
      <c r="Q253" s="130"/>
      <c r="R253" s="71"/>
      <c r="S253" s="25"/>
      <c r="T253" s="72"/>
      <c r="U253" s="130"/>
      <c r="V253" s="71"/>
      <c r="W253" s="25"/>
      <c r="X253" s="72"/>
      <c r="Y253" s="130"/>
      <c r="Z253" s="71"/>
      <c r="AA253" s="25"/>
      <c r="AB253" s="72"/>
    </row>
    <row r="254" spans="1:28" ht="24.75" customHeight="1" x14ac:dyDescent="0.35">
      <c r="A254" s="130"/>
      <c r="B254" s="71"/>
      <c r="C254" s="25"/>
      <c r="D254" s="72"/>
      <c r="E254" s="130"/>
      <c r="F254" s="71"/>
      <c r="G254" s="25"/>
      <c r="H254" s="72"/>
      <c r="I254" s="130"/>
      <c r="J254" s="71"/>
      <c r="K254" s="25"/>
      <c r="L254" s="72"/>
      <c r="M254" s="130"/>
      <c r="N254" s="71"/>
      <c r="O254" s="25"/>
      <c r="P254" s="72"/>
      <c r="Q254" s="130"/>
      <c r="R254" s="71"/>
      <c r="S254" s="25"/>
      <c r="T254" s="72"/>
      <c r="U254" s="130"/>
      <c r="V254" s="71"/>
      <c r="W254" s="25"/>
      <c r="X254" s="72"/>
      <c r="Y254" s="130">
        <v>0.375</v>
      </c>
      <c r="Z254" s="71"/>
      <c r="AA254" s="25"/>
      <c r="AB254" s="72"/>
    </row>
    <row r="255" spans="1:28" ht="24.75" customHeight="1" x14ac:dyDescent="0.35">
      <c r="A255" s="146"/>
      <c r="B255" s="71"/>
      <c r="C255" s="25"/>
      <c r="D255" s="72"/>
      <c r="E255" s="146"/>
      <c r="F255" s="71"/>
      <c r="G255" s="25"/>
      <c r="H255" s="72"/>
      <c r="I255" s="146"/>
      <c r="J255" s="71"/>
      <c r="K255" s="25"/>
      <c r="L255" s="72"/>
      <c r="M255" s="146"/>
      <c r="N255" s="71"/>
      <c r="O255" s="25"/>
      <c r="P255" s="72"/>
      <c r="Q255" s="146"/>
      <c r="R255" s="71"/>
      <c r="S255" s="25"/>
      <c r="T255" s="72"/>
      <c r="U255" s="146"/>
      <c r="V255" s="71"/>
      <c r="W255" s="25"/>
      <c r="X255" s="72"/>
      <c r="Y255" s="130"/>
      <c r="Z255" s="71"/>
      <c r="AA255" s="25"/>
      <c r="AB255" s="72"/>
    </row>
    <row r="256" spans="1:28" ht="24.75" customHeight="1" x14ac:dyDescent="0.35">
      <c r="A256" s="130"/>
      <c r="B256" s="71"/>
      <c r="C256" s="25"/>
      <c r="D256" s="72"/>
      <c r="E256" s="130"/>
      <c r="F256" s="71"/>
      <c r="G256" s="25"/>
      <c r="H256" s="72"/>
      <c r="I256" s="130"/>
      <c r="J256" s="71"/>
      <c r="K256" s="25"/>
      <c r="L256" s="72"/>
      <c r="M256" s="130"/>
      <c r="N256" s="71"/>
      <c r="O256" s="25"/>
      <c r="P256" s="72"/>
      <c r="Q256" s="130"/>
      <c r="R256" s="71"/>
      <c r="S256" s="25"/>
      <c r="T256" s="72"/>
      <c r="U256" s="130" t="s">
        <v>60</v>
      </c>
      <c r="V256" s="71" t="s">
        <v>60</v>
      </c>
      <c r="W256" s="25"/>
      <c r="X256" s="72"/>
      <c r="Y256" s="130">
        <v>0.5</v>
      </c>
      <c r="Z256" s="71"/>
      <c r="AA256" s="25"/>
      <c r="AB256" s="72"/>
    </row>
    <row r="257" spans="1:28" ht="24.75" customHeight="1" x14ac:dyDescent="0.35">
      <c r="A257" s="137"/>
      <c r="B257" s="150"/>
      <c r="C257" s="26"/>
      <c r="D257" s="151"/>
      <c r="E257" s="130">
        <v>0.20833333333333334</v>
      </c>
      <c r="F257" s="71"/>
      <c r="G257" s="174"/>
      <c r="H257" s="72"/>
      <c r="I257" s="130">
        <v>0.22916666666666666</v>
      </c>
      <c r="J257" s="71"/>
      <c r="K257" s="25"/>
      <c r="L257" s="72"/>
      <c r="M257" s="130">
        <v>0.22916666666666666</v>
      </c>
      <c r="N257" s="71"/>
      <c r="O257" s="25"/>
      <c r="P257" s="72"/>
      <c r="Q257" s="130"/>
      <c r="R257" s="71"/>
      <c r="S257" s="25"/>
      <c r="T257" s="72"/>
      <c r="U257" s="130">
        <v>0.3125</v>
      </c>
      <c r="V257" s="71"/>
      <c r="W257" s="25"/>
      <c r="X257" s="72"/>
      <c r="Y257" s="137"/>
      <c r="Z257" s="150"/>
      <c r="AA257" s="25"/>
      <c r="AB257" s="151"/>
    </row>
    <row r="258" spans="1:28" ht="24.75" customHeight="1" thickBot="1" x14ac:dyDescent="0.4">
      <c r="A258" s="147"/>
      <c r="B258" s="69"/>
      <c r="C258" s="27"/>
      <c r="D258" s="70"/>
      <c r="E258" s="147"/>
      <c r="F258" s="69"/>
      <c r="G258" s="27"/>
      <c r="H258" s="70"/>
      <c r="I258" s="147"/>
      <c r="J258" s="69"/>
      <c r="K258" s="27"/>
      <c r="L258" s="70"/>
      <c r="M258" s="147"/>
      <c r="N258" s="69"/>
      <c r="O258" s="27"/>
      <c r="P258" s="70"/>
      <c r="Q258" s="147"/>
      <c r="R258" s="69"/>
      <c r="S258" s="27"/>
      <c r="T258" s="70"/>
      <c r="U258" s="147"/>
      <c r="V258" s="69"/>
      <c r="W258" s="27"/>
      <c r="X258" s="70"/>
      <c r="Y258" s="147"/>
      <c r="Z258" s="69"/>
      <c r="AA258" s="27"/>
      <c r="AB258" s="70"/>
    </row>
    <row r="259" spans="1:28" ht="24.75" customHeight="1" x14ac:dyDescent="0.35">
      <c r="A259" s="4">
        <f>Y252+1</f>
        <v>27</v>
      </c>
      <c r="B259" s="10" t="s">
        <v>6</v>
      </c>
      <c r="C259" s="11"/>
      <c r="D259" s="12"/>
      <c r="E259" s="4">
        <f>A259+1</f>
        <v>28</v>
      </c>
      <c r="F259" s="10" t="s">
        <v>0</v>
      </c>
      <c r="G259" s="11"/>
      <c r="H259" s="12"/>
      <c r="I259" s="4">
        <f>E259+1</f>
        <v>29</v>
      </c>
      <c r="J259" s="10" t="s">
        <v>1</v>
      </c>
      <c r="K259" s="11"/>
      <c r="L259" s="12"/>
      <c r="M259" s="4">
        <f>I259+1</f>
        <v>30</v>
      </c>
      <c r="N259" s="10" t="s">
        <v>2</v>
      </c>
      <c r="O259" s="11"/>
      <c r="P259" s="12"/>
    </row>
    <row r="260" spans="1:28" ht="24.75" customHeight="1" x14ac:dyDescent="0.35">
      <c r="A260" s="130"/>
      <c r="B260" s="71"/>
      <c r="C260" s="25"/>
      <c r="D260" s="72"/>
      <c r="E260" s="130"/>
      <c r="F260" s="71"/>
      <c r="G260" s="25"/>
      <c r="H260" s="72"/>
      <c r="I260" s="130"/>
      <c r="J260" s="71"/>
      <c r="K260" s="25"/>
      <c r="L260" s="72"/>
      <c r="M260" s="130"/>
      <c r="N260" s="71"/>
      <c r="O260" s="25"/>
      <c r="P260" s="72"/>
    </row>
    <row r="261" spans="1:28" ht="24.75" customHeight="1" x14ac:dyDescent="0.35">
      <c r="A261" s="130"/>
      <c r="B261" s="71"/>
      <c r="C261" s="25"/>
      <c r="D261" s="72"/>
      <c r="E261" s="130"/>
      <c r="F261" s="71"/>
      <c r="G261" s="25"/>
      <c r="H261" s="72"/>
      <c r="I261" s="130"/>
      <c r="J261" s="71"/>
      <c r="K261" s="25"/>
      <c r="L261" s="72"/>
      <c r="M261" s="130"/>
      <c r="N261" s="71"/>
      <c r="O261" s="25"/>
      <c r="P261" s="72"/>
    </row>
    <row r="262" spans="1:28" ht="24.75" customHeight="1" x14ac:dyDescent="0.35">
      <c r="A262" s="130">
        <v>4.1666666666666664E-2</v>
      </c>
      <c r="B262" s="71"/>
      <c r="C262" s="25"/>
      <c r="D262" s="72"/>
      <c r="E262" s="146"/>
      <c r="F262" s="71"/>
      <c r="G262" s="25"/>
      <c r="H262" s="72"/>
      <c r="I262" s="146"/>
      <c r="J262" s="71"/>
      <c r="K262" s="25"/>
      <c r="L262" s="72"/>
      <c r="M262" s="146"/>
      <c r="N262" s="71"/>
      <c r="O262" s="25"/>
      <c r="P262" s="72"/>
    </row>
    <row r="263" spans="1:28" ht="24.75" customHeight="1" x14ac:dyDescent="0.35">
      <c r="A263" s="130">
        <v>0.16666666666666666</v>
      </c>
      <c r="B263" s="71"/>
      <c r="C263" s="25"/>
      <c r="D263" s="72"/>
      <c r="E263" s="130"/>
      <c r="F263" s="71"/>
      <c r="G263" s="25"/>
      <c r="H263" s="72"/>
      <c r="I263" s="130"/>
      <c r="J263" s="71"/>
      <c r="K263" s="25"/>
      <c r="L263" s="72"/>
      <c r="M263" s="130"/>
      <c r="N263" s="71"/>
      <c r="O263" s="25"/>
      <c r="P263" s="72"/>
    </row>
    <row r="264" spans="1:28" ht="24.75" customHeight="1" x14ac:dyDescent="0.35">
      <c r="A264" s="137"/>
      <c r="B264" s="150"/>
      <c r="C264" s="26"/>
      <c r="D264" s="151"/>
      <c r="E264" s="130">
        <v>0.20833333333333334</v>
      </c>
      <c r="F264" s="71"/>
      <c r="G264" s="174"/>
      <c r="H264" s="72"/>
      <c r="I264" s="130"/>
      <c r="J264" s="71"/>
      <c r="K264" s="25"/>
      <c r="L264" s="72"/>
      <c r="M264" s="130">
        <v>0.22916666666666666</v>
      </c>
      <c r="N264" s="71"/>
      <c r="O264" s="25"/>
      <c r="P264" s="72"/>
    </row>
    <row r="265" spans="1:28" ht="24.75" customHeight="1" thickBot="1" x14ac:dyDescent="0.4">
      <c r="A265" s="147"/>
      <c r="B265" s="69"/>
      <c r="C265" s="27"/>
      <c r="D265" s="70"/>
      <c r="E265" s="147"/>
      <c r="F265" s="69"/>
      <c r="G265" s="27"/>
      <c r="H265" s="70"/>
      <c r="I265" s="147"/>
      <c r="J265" s="69"/>
      <c r="K265" s="27"/>
      <c r="L265" s="70"/>
      <c r="M265" s="147"/>
      <c r="N265" s="69"/>
      <c r="O265" s="27"/>
      <c r="P265" s="70"/>
    </row>
  </sheetData>
  <mergeCells count="11">
    <mergeCell ref="N1:Q7"/>
    <mergeCell ref="M78:P84"/>
    <mergeCell ref="U113:X119"/>
    <mergeCell ref="Q190:T196"/>
    <mergeCell ref="M36:P42"/>
    <mergeCell ref="B72:D77"/>
    <mergeCell ref="F72:H77"/>
    <mergeCell ref="Y225:AB230"/>
    <mergeCell ref="Z65:AB70"/>
    <mergeCell ref="V65:X70"/>
    <mergeCell ref="M155:P161"/>
  </mergeCells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Italic"&amp;28&amp;UMAJOR FIELD SCHEDULE - SPRING 2017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showGridLines="0" topLeftCell="A46" zoomScale="58" zoomScaleNormal="58" workbookViewId="0">
      <selection activeCell="N89" sqref="N89:P89"/>
    </sheetView>
  </sheetViews>
  <sheetFormatPr defaultColWidth="8.7265625" defaultRowHeight="15.5" x14ac:dyDescent="0.35"/>
  <cols>
    <col min="1" max="1" width="5.54296875" style="292" bestFit="1" customWidth="1"/>
    <col min="2" max="2" width="14.54296875" style="292" customWidth="1"/>
    <col min="3" max="3" width="3.1796875" style="292" customWidth="1"/>
    <col min="4" max="4" width="14.7265625" style="292" customWidth="1"/>
    <col min="5" max="5" width="5.54296875" style="293" bestFit="1" customWidth="1"/>
    <col min="6" max="6" width="15.7265625" style="292" bestFit="1" customWidth="1"/>
    <col min="7" max="7" width="3.26953125" style="293" customWidth="1"/>
    <col min="8" max="8" width="15" style="292" bestFit="1" customWidth="1"/>
    <col min="9" max="9" width="5.54296875" style="293" bestFit="1" customWidth="1"/>
    <col min="10" max="10" width="15.7265625" style="292" bestFit="1" customWidth="1"/>
    <col min="11" max="11" width="3.26953125" style="293" customWidth="1"/>
    <col min="12" max="12" width="15.7265625" style="292" bestFit="1" customWidth="1"/>
    <col min="13" max="13" width="5.54296875" style="293" bestFit="1" customWidth="1"/>
    <col min="14" max="14" width="16" style="292" bestFit="1" customWidth="1"/>
    <col min="15" max="15" width="3.26953125" style="293" customWidth="1"/>
    <col min="16" max="16" width="16.54296875" style="292" customWidth="1"/>
    <col min="17" max="17" width="5.54296875" style="293" customWidth="1"/>
    <col min="18" max="18" width="21.54296875" style="292" bestFit="1" customWidth="1"/>
    <col min="19" max="19" width="3.26953125" style="293" customWidth="1"/>
    <col min="20" max="20" width="15.7265625" style="292" bestFit="1" customWidth="1"/>
    <col min="21" max="21" width="5.54296875" style="293" bestFit="1" customWidth="1"/>
    <col min="22" max="22" width="15.7265625" style="292" bestFit="1" customWidth="1"/>
    <col min="23" max="23" width="3.26953125" style="293" customWidth="1"/>
    <col min="24" max="24" width="15.54296875" style="292" bestFit="1" customWidth="1"/>
    <col min="25" max="25" width="6.1796875" style="293" bestFit="1" customWidth="1"/>
    <col min="26" max="26" width="17.453125" style="292" customWidth="1"/>
    <col min="27" max="27" width="3.1796875" style="293" customWidth="1"/>
    <col min="28" max="28" width="18.1796875" style="292" customWidth="1"/>
    <col min="29" max="29" width="9.1796875" style="292" customWidth="1"/>
    <col min="30" max="16384" width="8.7265625" style="292"/>
  </cols>
  <sheetData>
    <row r="1" spans="1:28" ht="24.75" customHeight="1" x14ac:dyDescent="0.35">
      <c r="F1" s="294"/>
      <c r="G1" s="295"/>
      <c r="H1" s="294"/>
      <c r="N1" s="521" t="s">
        <v>8</v>
      </c>
      <c r="O1" s="522"/>
      <c r="P1" s="522"/>
      <c r="Q1" s="523"/>
      <c r="Y1" s="296"/>
      <c r="Z1" s="297"/>
      <c r="AA1" s="298"/>
      <c r="AB1" s="299"/>
    </row>
    <row r="2" spans="1:28" ht="24.75" customHeight="1" x14ac:dyDescent="0.35">
      <c r="N2" s="524"/>
      <c r="O2" s="525"/>
      <c r="P2" s="525"/>
      <c r="Q2" s="526"/>
      <c r="Y2" s="300"/>
      <c r="Z2" s="301"/>
      <c r="AA2" s="302"/>
      <c r="AB2" s="303"/>
    </row>
    <row r="3" spans="1:28" ht="24.75" customHeight="1" x14ac:dyDescent="0.35">
      <c r="N3" s="524"/>
      <c r="O3" s="525"/>
      <c r="P3" s="525"/>
      <c r="Q3" s="526"/>
      <c r="Y3" s="300"/>
      <c r="Z3" s="304"/>
      <c r="AA3" s="305"/>
      <c r="AB3" s="306"/>
    </row>
    <row r="4" spans="1:28" ht="24.75" customHeight="1" x14ac:dyDescent="0.35">
      <c r="N4" s="524"/>
      <c r="O4" s="525"/>
      <c r="P4" s="525"/>
      <c r="Q4" s="526"/>
      <c r="Y4" s="300"/>
      <c r="Z4" s="304"/>
      <c r="AA4" s="305"/>
      <c r="AB4" s="306"/>
    </row>
    <row r="5" spans="1:28" ht="24.75" customHeight="1" x14ac:dyDescent="0.35">
      <c r="N5" s="524"/>
      <c r="O5" s="525"/>
      <c r="P5" s="525"/>
      <c r="Q5" s="526"/>
      <c r="Y5" s="300"/>
      <c r="Z5" s="304"/>
      <c r="AA5" s="305"/>
      <c r="AB5" s="306"/>
    </row>
    <row r="6" spans="1:28" ht="24.75" customHeight="1" x14ac:dyDescent="0.35">
      <c r="N6" s="524"/>
      <c r="O6" s="525"/>
      <c r="P6" s="525"/>
      <c r="Q6" s="526"/>
      <c r="Y6" s="307"/>
      <c r="Z6" s="308"/>
      <c r="AA6" s="305"/>
      <c r="AB6" s="309"/>
    </row>
    <row r="7" spans="1:28" ht="24.75" customHeight="1" thickBot="1" x14ac:dyDescent="0.4">
      <c r="N7" s="527"/>
      <c r="O7" s="528"/>
      <c r="P7" s="528"/>
      <c r="Q7" s="529"/>
      <c r="Y7" s="310"/>
      <c r="Z7" s="311"/>
      <c r="AA7" s="312"/>
      <c r="AB7" s="313"/>
    </row>
    <row r="8" spans="1:28" s="293" customFormat="1" ht="24.75" customHeight="1" x14ac:dyDescent="0.35">
      <c r="A8" s="314"/>
      <c r="B8" s="315" t="s">
        <v>6</v>
      </c>
      <c r="C8" s="316"/>
      <c r="D8" s="317"/>
      <c r="E8" s="314">
        <v>1</v>
      </c>
      <c r="F8" s="315" t="s">
        <v>0</v>
      </c>
      <c r="G8" s="316"/>
      <c r="H8" s="317"/>
      <c r="I8" s="314">
        <v>2</v>
      </c>
      <c r="J8" s="315" t="s">
        <v>1</v>
      </c>
      <c r="K8" s="316"/>
      <c r="L8" s="317"/>
      <c r="M8" s="314">
        <f>I8+1</f>
        <v>3</v>
      </c>
      <c r="N8" s="315" t="s">
        <v>2</v>
      </c>
      <c r="O8" s="316"/>
      <c r="P8" s="317"/>
      <c r="Q8" s="314">
        <f>M8+1</f>
        <v>4</v>
      </c>
      <c r="R8" s="315" t="s">
        <v>3</v>
      </c>
      <c r="S8" s="316"/>
      <c r="T8" s="317"/>
      <c r="U8" s="314">
        <f>Q8+1</f>
        <v>5</v>
      </c>
      <c r="V8" s="315" t="s">
        <v>4</v>
      </c>
      <c r="W8" s="316"/>
      <c r="X8" s="317"/>
      <c r="Y8" s="314">
        <f>U8+1</f>
        <v>6</v>
      </c>
      <c r="Z8" s="315" t="s">
        <v>5</v>
      </c>
      <c r="AA8" s="316"/>
      <c r="AB8" s="317"/>
    </row>
    <row r="9" spans="1:28" ht="24.75" customHeight="1" x14ac:dyDescent="0.35">
      <c r="A9" s="318"/>
      <c r="B9" s="319"/>
      <c r="C9" s="320"/>
      <c r="D9" s="321"/>
      <c r="E9" s="322"/>
      <c r="F9" s="182"/>
      <c r="G9" s="323"/>
      <c r="H9" s="324"/>
      <c r="I9" s="322"/>
      <c r="J9" s="182"/>
      <c r="K9" s="323"/>
      <c r="L9" s="324"/>
      <c r="M9" s="322"/>
      <c r="N9" s="182"/>
      <c r="O9" s="323"/>
      <c r="P9" s="324"/>
      <c r="Q9" s="322"/>
      <c r="R9" s="325"/>
      <c r="S9" s="326"/>
      <c r="T9" s="327"/>
      <c r="U9" s="322"/>
      <c r="V9" s="182"/>
      <c r="W9" s="323"/>
      <c r="X9" s="324"/>
      <c r="Y9" s="328">
        <v>0.375</v>
      </c>
      <c r="Z9" s="329" t="s">
        <v>67</v>
      </c>
      <c r="AA9" s="330"/>
      <c r="AB9" s="331"/>
    </row>
    <row r="10" spans="1:28" ht="24.75" customHeight="1" x14ac:dyDescent="0.35">
      <c r="A10" s="318"/>
      <c r="B10" s="319"/>
      <c r="C10" s="320"/>
      <c r="D10" s="321"/>
      <c r="E10" s="322"/>
      <c r="F10" s="182"/>
      <c r="G10" s="323"/>
      <c r="H10" s="324"/>
      <c r="I10" s="322"/>
      <c r="J10" s="182"/>
      <c r="K10" s="323"/>
      <c r="L10" s="324"/>
      <c r="M10" s="322"/>
      <c r="N10" s="182"/>
      <c r="O10" s="323"/>
      <c r="P10" s="324"/>
      <c r="Q10" s="322"/>
      <c r="R10" s="182"/>
      <c r="S10" s="323"/>
      <c r="T10" s="324"/>
      <c r="U10" s="322"/>
      <c r="V10" s="182"/>
      <c r="W10" s="323"/>
      <c r="X10" s="324"/>
      <c r="Y10" s="328">
        <v>0.41666666666666669</v>
      </c>
      <c r="Z10" s="332" t="s">
        <v>68</v>
      </c>
      <c r="AA10" s="330" t="s">
        <v>14</v>
      </c>
      <c r="AB10" s="331" t="s">
        <v>69</v>
      </c>
    </row>
    <row r="11" spans="1:28" ht="24.75" customHeight="1" x14ac:dyDescent="0.35">
      <c r="A11" s="333"/>
      <c r="B11" s="319"/>
      <c r="C11" s="320"/>
      <c r="D11" s="321"/>
      <c r="E11" s="334"/>
      <c r="F11" s="182"/>
      <c r="G11" s="323"/>
      <c r="H11" s="324"/>
      <c r="I11" s="334"/>
      <c r="J11" s="182"/>
      <c r="K11" s="323"/>
      <c r="L11" s="324"/>
      <c r="M11" s="334"/>
      <c r="N11" s="182"/>
      <c r="O11" s="323"/>
      <c r="P11" s="324"/>
      <c r="Q11" s="334"/>
      <c r="R11" s="182"/>
      <c r="S11" s="323"/>
      <c r="T11" s="324"/>
      <c r="U11" s="334"/>
      <c r="V11" s="182"/>
      <c r="W11" s="323"/>
      <c r="X11" s="324"/>
      <c r="Y11" s="328">
        <v>0.5</v>
      </c>
      <c r="Z11" s="332" t="s">
        <v>70</v>
      </c>
      <c r="AA11" s="330" t="s">
        <v>14</v>
      </c>
      <c r="AB11" s="331" t="s">
        <v>71</v>
      </c>
    </row>
    <row r="12" spans="1:28" ht="24.75" customHeight="1" thickBot="1" x14ac:dyDescent="0.4">
      <c r="A12" s="318"/>
      <c r="B12" s="319"/>
      <c r="C12" s="320"/>
      <c r="D12" s="321"/>
      <c r="E12" s="322"/>
      <c r="F12" s="182"/>
      <c r="G12" s="323"/>
      <c r="H12" s="324"/>
      <c r="I12" s="322"/>
      <c r="J12" s="182"/>
      <c r="K12" s="323"/>
      <c r="L12" s="324"/>
      <c r="M12" s="322"/>
      <c r="N12" s="182"/>
      <c r="O12" s="323"/>
      <c r="P12" s="324"/>
      <c r="Q12" s="322"/>
      <c r="R12" s="182"/>
      <c r="S12" s="323"/>
      <c r="T12" s="324"/>
      <c r="U12" s="322"/>
      <c r="V12" s="182"/>
      <c r="W12" s="323"/>
      <c r="X12" s="324"/>
      <c r="Y12" s="328">
        <v>8.3333333333333329E-2</v>
      </c>
      <c r="Z12" s="335" t="s">
        <v>79</v>
      </c>
      <c r="AA12" s="336" t="s">
        <v>14</v>
      </c>
      <c r="AB12" s="337" t="s">
        <v>83</v>
      </c>
    </row>
    <row r="13" spans="1:28" ht="24.75" customHeight="1" thickBot="1" x14ac:dyDescent="0.4">
      <c r="A13" s="338"/>
      <c r="B13" s="339"/>
      <c r="C13" s="340"/>
      <c r="D13" s="341"/>
      <c r="E13" s="322"/>
      <c r="F13" s="182"/>
      <c r="G13" s="323"/>
      <c r="H13" s="324"/>
      <c r="I13" s="328">
        <v>0.22916666666666666</v>
      </c>
      <c r="J13" s="342" t="s">
        <v>75</v>
      </c>
      <c r="K13" s="279" t="s">
        <v>14</v>
      </c>
      <c r="L13" s="343" t="s">
        <v>76</v>
      </c>
      <c r="M13" s="328">
        <v>0.22916666666666666</v>
      </c>
      <c r="N13" s="342" t="s">
        <v>24</v>
      </c>
      <c r="O13" s="279" t="s">
        <v>14</v>
      </c>
      <c r="P13" s="343" t="s">
        <v>77</v>
      </c>
      <c r="Q13" s="328">
        <v>0.22916666666666666</v>
      </c>
      <c r="R13" s="335" t="s">
        <v>78</v>
      </c>
      <c r="S13" s="336" t="s">
        <v>14</v>
      </c>
      <c r="T13" s="335" t="s">
        <v>79</v>
      </c>
      <c r="U13" s="328">
        <v>0.22916666666666666</v>
      </c>
      <c r="V13" s="530" t="s">
        <v>82</v>
      </c>
      <c r="W13" s="531"/>
      <c r="X13" s="532"/>
      <c r="Y13" s="328">
        <v>0.22916666666666666</v>
      </c>
      <c r="Z13" s="278"/>
      <c r="AA13" s="336" t="s">
        <v>14</v>
      </c>
      <c r="AB13" s="337"/>
    </row>
    <row r="14" spans="1:28" ht="24.75" customHeight="1" thickBot="1" x14ac:dyDescent="0.4">
      <c r="A14" s="344"/>
      <c r="B14" s="345"/>
      <c r="C14" s="346"/>
      <c r="D14" s="347"/>
      <c r="E14" s="348"/>
      <c r="F14" s="349"/>
      <c r="G14" s="350"/>
      <c r="H14" s="351"/>
      <c r="I14" s="348"/>
      <c r="J14" s="349"/>
      <c r="K14" s="350"/>
      <c r="L14" s="351"/>
      <c r="M14" s="348"/>
      <c r="N14" s="349"/>
      <c r="O14" s="350"/>
      <c r="P14" s="351"/>
      <c r="Q14" s="348"/>
      <c r="R14" s="349"/>
      <c r="S14" s="350"/>
      <c r="T14" s="351"/>
      <c r="U14" s="348"/>
      <c r="V14" s="349"/>
      <c r="W14" s="350"/>
      <c r="X14" s="351"/>
      <c r="Y14" s="348"/>
      <c r="Z14" s="349"/>
      <c r="AA14" s="350"/>
      <c r="AB14" s="351"/>
    </row>
    <row r="15" spans="1:28" s="293" customFormat="1" ht="24.75" customHeight="1" x14ac:dyDescent="0.35">
      <c r="A15" s="314">
        <f>Y8+1</f>
        <v>7</v>
      </c>
      <c r="B15" s="352" t="s">
        <v>6</v>
      </c>
      <c r="C15" s="353"/>
      <c r="D15" s="354"/>
      <c r="E15" s="314">
        <f>A15+1</f>
        <v>8</v>
      </c>
      <c r="F15" s="315" t="s">
        <v>0</v>
      </c>
      <c r="G15" s="316"/>
      <c r="H15" s="317"/>
      <c r="I15" s="314">
        <f>E15+1</f>
        <v>9</v>
      </c>
      <c r="J15" s="315" t="s">
        <v>1</v>
      </c>
      <c r="K15" s="316"/>
      <c r="L15" s="317"/>
      <c r="M15" s="314">
        <f>I15+1</f>
        <v>10</v>
      </c>
      <c r="N15" s="315" t="s">
        <v>2</v>
      </c>
      <c r="O15" s="316"/>
      <c r="P15" s="317"/>
      <c r="Q15" s="314">
        <f>M15+1</f>
        <v>11</v>
      </c>
      <c r="R15" s="315" t="s">
        <v>3</v>
      </c>
      <c r="S15" s="316"/>
      <c r="T15" s="317"/>
      <c r="U15" s="314">
        <f>Q15+1</f>
        <v>12</v>
      </c>
      <c r="V15" s="315" t="s">
        <v>4</v>
      </c>
      <c r="W15" s="316"/>
      <c r="X15" s="317"/>
      <c r="Y15" s="314">
        <f>U15+1</f>
        <v>13</v>
      </c>
      <c r="Z15" s="315" t="s">
        <v>5</v>
      </c>
      <c r="AA15" s="316"/>
      <c r="AB15" s="317"/>
    </row>
    <row r="16" spans="1:28" ht="24.75" customHeight="1" x14ac:dyDescent="0.35">
      <c r="A16" s="318"/>
      <c r="B16" s="319"/>
      <c r="C16" s="320"/>
      <c r="D16" s="321"/>
      <c r="E16" s="322"/>
      <c r="F16" s="182"/>
      <c r="G16" s="323"/>
      <c r="H16" s="324"/>
      <c r="I16" s="328"/>
      <c r="J16" s="332"/>
      <c r="K16" s="330"/>
      <c r="L16" s="331"/>
      <c r="M16" s="328"/>
      <c r="N16" s="332"/>
      <c r="O16" s="330"/>
      <c r="P16" s="331"/>
      <c r="Q16" s="328"/>
      <c r="R16" s="332"/>
      <c r="S16" s="330"/>
      <c r="T16" s="331"/>
      <c r="U16" s="328"/>
      <c r="V16" s="332"/>
      <c r="W16" s="330"/>
      <c r="X16" s="331"/>
      <c r="Y16" s="328">
        <v>0.375</v>
      </c>
      <c r="Z16" s="557" t="s">
        <v>24</v>
      </c>
      <c r="AA16" s="558" t="s">
        <v>14</v>
      </c>
      <c r="AB16" s="559" t="s">
        <v>76</v>
      </c>
    </row>
    <row r="17" spans="1:28" ht="24.75" customHeight="1" thickBot="1" x14ac:dyDescent="0.4">
      <c r="A17" s="318"/>
      <c r="B17" s="319"/>
      <c r="C17" s="320"/>
      <c r="D17" s="321"/>
      <c r="E17" s="322"/>
      <c r="F17" s="182"/>
      <c r="G17" s="323"/>
      <c r="H17" s="324"/>
      <c r="I17" s="328"/>
      <c r="J17" s="332"/>
      <c r="K17" s="330"/>
      <c r="L17" s="331"/>
      <c r="M17" s="328"/>
      <c r="N17" s="332"/>
      <c r="O17" s="330"/>
      <c r="P17" s="331"/>
      <c r="Q17" s="328"/>
      <c r="R17" s="319"/>
      <c r="S17" s="336"/>
      <c r="T17" s="321"/>
      <c r="U17" s="328"/>
      <c r="V17" s="332"/>
      <c r="W17" s="330"/>
      <c r="X17" s="331"/>
      <c r="Y17" s="328">
        <v>0.45833333333333331</v>
      </c>
      <c r="Z17" s="456" t="s">
        <v>80</v>
      </c>
      <c r="AA17" s="457" t="s">
        <v>14</v>
      </c>
      <c r="AB17" s="458" t="s">
        <v>78</v>
      </c>
    </row>
    <row r="18" spans="1:28" ht="24.75" customHeight="1" thickBot="1" x14ac:dyDescent="0.4">
      <c r="A18" s="333"/>
      <c r="B18" s="319"/>
      <c r="C18" s="320"/>
      <c r="D18" s="321"/>
      <c r="E18" s="334"/>
      <c r="F18" s="182"/>
      <c r="G18" s="323"/>
      <c r="H18" s="324"/>
      <c r="I18" s="357"/>
      <c r="J18" s="332"/>
      <c r="K18" s="330"/>
      <c r="L18" s="331"/>
      <c r="M18" s="357"/>
      <c r="N18" s="332"/>
      <c r="O18" s="330"/>
      <c r="P18" s="331"/>
      <c r="Q18" s="357"/>
      <c r="R18" s="319" t="s">
        <v>62</v>
      </c>
      <c r="S18" s="336" t="s">
        <v>60</v>
      </c>
      <c r="T18" s="321" t="s">
        <v>60</v>
      </c>
      <c r="U18" s="357"/>
      <c r="V18" s="332"/>
      <c r="W18" s="330"/>
      <c r="X18" s="331"/>
      <c r="Y18" s="328">
        <v>4.1666666666666664E-2</v>
      </c>
      <c r="Z18" s="456" t="s">
        <v>83</v>
      </c>
      <c r="AA18" s="457" t="s">
        <v>14</v>
      </c>
      <c r="AB18" s="458" t="s">
        <v>81</v>
      </c>
    </row>
    <row r="19" spans="1:28" ht="24.75" customHeight="1" x14ac:dyDescent="0.35">
      <c r="A19" s="318"/>
      <c r="B19" s="319"/>
      <c r="C19" s="320"/>
      <c r="D19" s="321"/>
      <c r="E19" s="322"/>
      <c r="F19" s="182"/>
      <c r="G19" s="323"/>
      <c r="H19" s="324"/>
      <c r="I19" s="328"/>
      <c r="J19" s="332"/>
      <c r="K19" s="330"/>
      <c r="L19" s="331"/>
      <c r="M19" s="328"/>
      <c r="N19" s="332"/>
      <c r="O19" s="330"/>
      <c r="P19" s="331"/>
      <c r="Q19" s="328"/>
      <c r="R19" s="319"/>
      <c r="S19" s="336"/>
      <c r="T19" s="321"/>
      <c r="U19" s="328"/>
      <c r="V19" s="332"/>
      <c r="W19" s="330"/>
      <c r="X19" s="331"/>
      <c r="Y19" s="328">
        <v>0.125</v>
      </c>
      <c r="Z19" s="332"/>
      <c r="AA19" s="330"/>
      <c r="AB19" s="331"/>
    </row>
    <row r="20" spans="1:28" ht="24.75" customHeight="1" thickBot="1" x14ac:dyDescent="0.4">
      <c r="A20" s="338"/>
      <c r="B20" s="339"/>
      <c r="C20" s="340"/>
      <c r="D20" s="341"/>
      <c r="E20" s="358">
        <v>0.3125</v>
      </c>
      <c r="F20" s="335" t="s">
        <v>80</v>
      </c>
      <c r="G20" s="336" t="s">
        <v>14</v>
      </c>
      <c r="H20" s="335" t="s">
        <v>81</v>
      </c>
      <c r="I20" s="328">
        <v>0.22916666666666666</v>
      </c>
      <c r="J20" s="335" t="s">
        <v>81</v>
      </c>
      <c r="K20" s="336" t="s">
        <v>14</v>
      </c>
      <c r="L20" s="335" t="s">
        <v>84</v>
      </c>
      <c r="M20" s="328">
        <v>0.22916666666666666</v>
      </c>
      <c r="N20" s="319" t="s">
        <v>69</v>
      </c>
      <c r="O20" s="359" t="s">
        <v>14</v>
      </c>
      <c r="P20" s="321" t="s">
        <v>29</v>
      </c>
      <c r="Q20" s="328">
        <v>0.22916666666666666</v>
      </c>
      <c r="R20" s="319" t="s">
        <v>69</v>
      </c>
      <c r="S20" s="336" t="s">
        <v>14</v>
      </c>
      <c r="T20" s="321" t="s">
        <v>71</v>
      </c>
      <c r="U20" s="328">
        <v>0.22916666666666666</v>
      </c>
      <c r="V20" s="332" t="s">
        <v>29</v>
      </c>
      <c r="W20" s="330" t="s">
        <v>14</v>
      </c>
      <c r="X20" s="331" t="s">
        <v>70</v>
      </c>
      <c r="Y20" s="360">
        <v>0.20833333333333334</v>
      </c>
      <c r="Z20" s="332"/>
      <c r="AA20" s="330"/>
      <c r="AB20" s="331"/>
    </row>
    <row r="21" spans="1:28" ht="24.75" customHeight="1" thickBot="1" x14ac:dyDescent="0.4">
      <c r="A21" s="344"/>
      <c r="B21" s="345"/>
      <c r="C21" s="346"/>
      <c r="D21" s="347"/>
      <c r="E21" s="348"/>
      <c r="F21" s="349"/>
      <c r="G21" s="350"/>
      <c r="H21" s="351"/>
      <c r="I21" s="358">
        <v>0.3125</v>
      </c>
      <c r="J21" s="361" t="s">
        <v>77</v>
      </c>
      <c r="K21" s="279" t="s">
        <v>14</v>
      </c>
      <c r="L21" s="362" t="s">
        <v>76</v>
      </c>
      <c r="M21" s="358">
        <v>0.3125</v>
      </c>
      <c r="N21" s="363"/>
      <c r="O21" s="359" t="s">
        <v>14</v>
      </c>
      <c r="P21" s="364"/>
      <c r="Q21" s="358">
        <v>0.3125</v>
      </c>
      <c r="R21" s="335" t="s">
        <v>79</v>
      </c>
      <c r="S21" s="336" t="s">
        <v>14</v>
      </c>
      <c r="T21" s="337" t="s">
        <v>80</v>
      </c>
      <c r="U21" s="358">
        <v>0.3125</v>
      </c>
      <c r="V21" s="363"/>
      <c r="W21" s="359"/>
      <c r="X21" s="364"/>
      <c r="Y21" s="358">
        <v>0.29166666666666669</v>
      </c>
      <c r="Z21" s="363"/>
      <c r="AA21" s="359"/>
      <c r="AB21" s="364"/>
    </row>
    <row r="22" spans="1:28" s="293" customFormat="1" ht="24.75" customHeight="1" x14ac:dyDescent="0.35">
      <c r="A22" s="314">
        <f>Y15+1</f>
        <v>14</v>
      </c>
      <c r="B22" s="315" t="s">
        <v>6</v>
      </c>
      <c r="C22" s="316"/>
      <c r="D22" s="317"/>
      <c r="E22" s="314">
        <f>A22+1</f>
        <v>15</v>
      </c>
      <c r="F22" s="315" t="s">
        <v>0</v>
      </c>
      <c r="G22" s="316"/>
      <c r="H22" s="317"/>
      <c r="I22" s="314">
        <f>E22+1</f>
        <v>16</v>
      </c>
      <c r="J22" s="315" t="s">
        <v>1</v>
      </c>
      <c r="K22" s="316"/>
      <c r="L22" s="317"/>
      <c r="M22" s="314">
        <f>I22+1</f>
        <v>17</v>
      </c>
      <c r="N22" s="315" t="s">
        <v>2</v>
      </c>
      <c r="O22" s="316"/>
      <c r="P22" s="317"/>
      <c r="Q22" s="314">
        <f>M22+1</f>
        <v>18</v>
      </c>
      <c r="R22" s="315" t="s">
        <v>3</v>
      </c>
      <c r="S22" s="316"/>
      <c r="T22" s="317"/>
      <c r="U22" s="233">
        <f>Q22+1</f>
        <v>19</v>
      </c>
      <c r="V22" s="234" t="s">
        <v>4</v>
      </c>
      <c r="W22" s="235"/>
      <c r="X22" s="236"/>
      <c r="Y22" s="233">
        <f>U22+1</f>
        <v>20</v>
      </c>
      <c r="Z22" s="234" t="s">
        <v>5</v>
      </c>
      <c r="AA22" s="235"/>
      <c r="AB22" s="236"/>
    </row>
    <row r="23" spans="1:28" ht="24.75" customHeight="1" x14ac:dyDescent="0.35">
      <c r="A23" s="365"/>
      <c r="B23" s="332"/>
      <c r="C23" s="366"/>
      <c r="D23" s="331"/>
      <c r="E23" s="328"/>
      <c r="F23" s="332"/>
      <c r="G23" s="330"/>
      <c r="H23" s="331"/>
      <c r="I23" s="328"/>
      <c r="J23" s="332"/>
      <c r="K23" s="330"/>
      <c r="L23" s="331"/>
      <c r="M23" s="328"/>
      <c r="N23" s="332"/>
      <c r="O23" s="330"/>
      <c r="P23" s="331"/>
      <c r="Q23" s="328"/>
      <c r="R23" s="332"/>
      <c r="S23" s="330"/>
      <c r="T23" s="331"/>
      <c r="U23" s="367"/>
      <c r="V23" s="368"/>
      <c r="W23" s="369"/>
      <c r="X23" s="370"/>
      <c r="Y23" s="367">
        <v>0.375</v>
      </c>
      <c r="Z23" s="368"/>
      <c r="AA23" s="369" t="s">
        <v>14</v>
      </c>
      <c r="AB23" s="370"/>
    </row>
    <row r="24" spans="1:28" ht="24.75" customHeight="1" x14ac:dyDescent="0.35">
      <c r="A24" s="365"/>
      <c r="B24" s="332"/>
      <c r="C24" s="366"/>
      <c r="D24" s="331"/>
      <c r="E24" s="328"/>
      <c r="F24" s="332"/>
      <c r="G24" s="330"/>
      <c r="H24" s="331"/>
      <c r="I24" s="328"/>
      <c r="J24" s="332"/>
      <c r="K24" s="330"/>
      <c r="L24" s="331"/>
      <c r="M24" s="328"/>
      <c r="N24" s="332"/>
      <c r="O24" s="330"/>
      <c r="P24" s="331"/>
      <c r="Q24" s="328"/>
      <c r="R24" s="332"/>
      <c r="S24" s="330"/>
      <c r="T24" s="331"/>
      <c r="U24" s="367"/>
      <c r="V24" s="368"/>
      <c r="W24" s="369"/>
      <c r="X24" s="370"/>
      <c r="Y24" s="367">
        <v>0.45833333333333331</v>
      </c>
      <c r="Z24" s="368"/>
      <c r="AA24" s="369"/>
      <c r="AB24" s="370"/>
    </row>
    <row r="25" spans="1:28" ht="24.75" customHeight="1" x14ac:dyDescent="0.35">
      <c r="A25" s="371"/>
      <c r="B25" s="332"/>
      <c r="C25" s="366"/>
      <c r="D25" s="331"/>
      <c r="E25" s="357"/>
      <c r="F25" s="332"/>
      <c r="G25" s="330"/>
      <c r="H25" s="331"/>
      <c r="I25" s="357"/>
      <c r="J25" s="332"/>
      <c r="K25" s="330"/>
      <c r="L25" s="331"/>
      <c r="M25" s="357"/>
      <c r="N25" s="332"/>
      <c r="O25" s="330"/>
      <c r="P25" s="331"/>
      <c r="Q25" s="357"/>
      <c r="R25" s="332"/>
      <c r="S25" s="330"/>
      <c r="T25" s="331"/>
      <c r="U25" s="372"/>
      <c r="V25" s="368"/>
      <c r="W25" s="369"/>
      <c r="X25" s="370"/>
      <c r="Y25" s="367">
        <v>4.1666666666666664E-2</v>
      </c>
      <c r="Z25" s="368"/>
      <c r="AA25" s="369"/>
      <c r="AB25" s="370"/>
    </row>
    <row r="26" spans="1:28" ht="24.75" customHeight="1" x14ac:dyDescent="0.35">
      <c r="A26" s="365"/>
      <c r="B26" s="332"/>
      <c r="C26" s="366"/>
      <c r="D26" s="331"/>
      <c r="E26" s="328"/>
      <c r="F26" s="332"/>
      <c r="G26" s="330"/>
      <c r="H26" s="331"/>
      <c r="I26" s="328"/>
      <c r="J26" s="332"/>
      <c r="K26" s="330"/>
      <c r="L26" s="331"/>
      <c r="M26" s="328"/>
      <c r="N26" s="332"/>
      <c r="O26" s="330"/>
      <c r="P26" s="331"/>
      <c r="Q26" s="328"/>
      <c r="R26" s="332"/>
      <c r="S26" s="330"/>
      <c r="T26" s="331"/>
      <c r="U26" s="367"/>
      <c r="V26" s="368"/>
      <c r="W26" s="369"/>
      <c r="X26" s="370"/>
      <c r="Y26" s="367">
        <v>0.125</v>
      </c>
      <c r="Z26" s="368"/>
      <c r="AA26" s="369"/>
      <c r="AB26" s="370"/>
    </row>
    <row r="27" spans="1:28" ht="24.75" customHeight="1" thickBot="1" x14ac:dyDescent="0.4">
      <c r="A27" s="373"/>
      <c r="B27" s="374"/>
      <c r="C27" s="375"/>
      <c r="D27" s="376"/>
      <c r="E27" s="377">
        <v>0.22916666666666666</v>
      </c>
      <c r="F27" s="332"/>
      <c r="G27" s="330" t="s">
        <v>14</v>
      </c>
      <c r="H27" s="331"/>
      <c r="I27" s="328">
        <v>0.22916666666666666</v>
      </c>
      <c r="J27" s="361" t="s">
        <v>75</v>
      </c>
      <c r="K27" s="279" t="s">
        <v>14</v>
      </c>
      <c r="L27" s="362" t="s">
        <v>24</v>
      </c>
      <c r="M27" s="328">
        <v>0.22916666666666666</v>
      </c>
      <c r="N27" s="335" t="s">
        <v>80</v>
      </c>
      <c r="O27" s="336" t="s">
        <v>14</v>
      </c>
      <c r="P27" s="337" t="s">
        <v>78</v>
      </c>
      <c r="Q27" s="328">
        <v>0.22916666666666666</v>
      </c>
      <c r="R27" s="335" t="s">
        <v>80</v>
      </c>
      <c r="S27" s="336" t="s">
        <v>14</v>
      </c>
      <c r="T27" s="337" t="s">
        <v>83</v>
      </c>
      <c r="U27" s="367">
        <v>0.22916666666666666</v>
      </c>
      <c r="V27" s="368"/>
      <c r="W27" s="369" t="s">
        <v>14</v>
      </c>
      <c r="X27" s="370"/>
      <c r="Y27" s="378">
        <v>0.20833333333333334</v>
      </c>
      <c r="Z27" s="368"/>
      <c r="AA27" s="369"/>
      <c r="AB27" s="370"/>
    </row>
    <row r="28" spans="1:28" ht="24.75" customHeight="1" thickBot="1" x14ac:dyDescent="0.4">
      <c r="A28" s="379"/>
      <c r="B28" s="363"/>
      <c r="C28" s="380"/>
      <c r="D28" s="364"/>
      <c r="E28" s="358">
        <v>0.3125</v>
      </c>
      <c r="F28" s="363"/>
      <c r="G28" s="359" t="s">
        <v>14</v>
      </c>
      <c r="H28" s="364"/>
      <c r="I28" s="358">
        <v>0.3125</v>
      </c>
      <c r="J28" s="363"/>
      <c r="K28" s="359" t="s">
        <v>14</v>
      </c>
      <c r="L28" s="364"/>
      <c r="M28" s="358">
        <v>0.3125</v>
      </c>
      <c r="N28" s="363"/>
      <c r="O28" s="359" t="s">
        <v>14</v>
      </c>
      <c r="P28" s="364"/>
      <c r="Q28" s="358">
        <v>0.3125</v>
      </c>
      <c r="R28" s="335" t="s">
        <v>84</v>
      </c>
      <c r="S28" s="336" t="s">
        <v>14</v>
      </c>
      <c r="T28" s="337" t="s">
        <v>78</v>
      </c>
      <c r="U28" s="381">
        <v>0.3125</v>
      </c>
      <c r="V28" s="382"/>
      <c r="W28" s="383" t="s">
        <v>14</v>
      </c>
      <c r="X28" s="384"/>
      <c r="Y28" s="381">
        <v>0.29166666666666669</v>
      </c>
      <c r="Z28" s="382"/>
      <c r="AA28" s="383"/>
      <c r="AB28" s="384"/>
    </row>
    <row r="29" spans="1:28" s="293" customFormat="1" ht="24.75" customHeight="1" x14ac:dyDescent="0.35">
      <c r="A29" s="233">
        <f>Y22+1</f>
        <v>21</v>
      </c>
      <c r="B29" s="234" t="s">
        <v>6</v>
      </c>
      <c r="C29" s="235"/>
      <c r="D29" s="236"/>
      <c r="E29" s="233">
        <f>A29+1</f>
        <v>22</v>
      </c>
      <c r="F29" s="234" t="s">
        <v>0</v>
      </c>
      <c r="G29" s="235"/>
      <c r="H29" s="236"/>
      <c r="I29" s="233">
        <f>E29+1</f>
        <v>23</v>
      </c>
      <c r="J29" s="234" t="s">
        <v>1</v>
      </c>
      <c r="K29" s="235"/>
      <c r="L29" s="236"/>
      <c r="M29" s="233">
        <f>I29+1</f>
        <v>24</v>
      </c>
      <c r="N29" s="234" t="s">
        <v>2</v>
      </c>
      <c r="O29" s="235"/>
      <c r="P29" s="236"/>
      <c r="Q29" s="233">
        <f>M29+1</f>
        <v>25</v>
      </c>
      <c r="R29" s="234" t="s">
        <v>3</v>
      </c>
      <c r="S29" s="235"/>
      <c r="T29" s="236"/>
      <c r="U29" s="233">
        <f>Q29+1</f>
        <v>26</v>
      </c>
      <c r="V29" s="234" t="s">
        <v>4</v>
      </c>
      <c r="W29" s="235"/>
      <c r="X29" s="236"/>
      <c r="Y29" s="233">
        <f>U29+1</f>
        <v>27</v>
      </c>
      <c r="Z29" s="234" t="s">
        <v>5</v>
      </c>
      <c r="AA29" s="235"/>
      <c r="AB29" s="236"/>
    </row>
    <row r="30" spans="1:28" ht="24.75" customHeight="1" x14ac:dyDescent="0.35">
      <c r="A30" s="385"/>
      <c r="B30" s="368"/>
      <c r="C30" s="386"/>
      <c r="D30" s="370"/>
      <c r="E30" s="367"/>
      <c r="F30" s="368"/>
      <c r="G30" s="369"/>
      <c r="H30" s="370"/>
      <c r="I30" s="367"/>
      <c r="J30" s="368"/>
      <c r="K30" s="369"/>
      <c r="L30" s="370"/>
      <c r="M30" s="367"/>
      <c r="N30" s="368"/>
      <c r="O30" s="369"/>
      <c r="P30" s="370"/>
      <c r="Q30" s="367"/>
      <c r="R30" s="368"/>
      <c r="S30" s="369"/>
      <c r="T30" s="370"/>
      <c r="U30" s="367"/>
      <c r="V30" s="368"/>
      <c r="W30" s="369"/>
      <c r="X30" s="370"/>
      <c r="Y30" s="367">
        <v>0.375</v>
      </c>
      <c r="Z30" s="368"/>
      <c r="AA30" s="369" t="s">
        <v>14</v>
      </c>
      <c r="AB30" s="370"/>
    </row>
    <row r="31" spans="1:28" ht="24.75" customHeight="1" x14ac:dyDescent="0.35">
      <c r="A31" s="385"/>
      <c r="B31" s="368"/>
      <c r="C31" s="386"/>
      <c r="D31" s="370"/>
      <c r="E31" s="367"/>
      <c r="F31" s="368"/>
      <c r="G31" s="369"/>
      <c r="H31" s="370"/>
      <c r="I31" s="367"/>
      <c r="J31" s="368"/>
      <c r="K31" s="369"/>
      <c r="L31" s="370"/>
      <c r="M31" s="367"/>
      <c r="N31" s="368"/>
      <c r="O31" s="369"/>
      <c r="P31" s="370"/>
      <c r="Q31" s="367"/>
      <c r="R31" s="368"/>
      <c r="S31" s="369"/>
      <c r="T31" s="370"/>
      <c r="U31" s="367"/>
      <c r="V31" s="368"/>
      <c r="W31" s="369"/>
      <c r="X31" s="370"/>
      <c r="Y31" s="367">
        <v>0.45833333333333331</v>
      </c>
      <c r="Z31" s="368"/>
      <c r="AA31" s="369"/>
      <c r="AB31" s="370"/>
    </row>
    <row r="32" spans="1:28" ht="24.75" customHeight="1" x14ac:dyDescent="0.35">
      <c r="A32" s="387"/>
      <c r="B32" s="368"/>
      <c r="C32" s="386"/>
      <c r="D32" s="370"/>
      <c r="E32" s="372"/>
      <c r="F32" s="368"/>
      <c r="G32" s="369"/>
      <c r="H32" s="370"/>
      <c r="I32" s="372"/>
      <c r="J32" s="368"/>
      <c r="K32" s="369"/>
      <c r="L32" s="370"/>
      <c r="M32" s="372"/>
      <c r="N32" s="368"/>
      <c r="O32" s="369"/>
      <c r="P32" s="370"/>
      <c r="Q32" s="372"/>
      <c r="R32" s="368"/>
      <c r="S32" s="369"/>
      <c r="T32" s="370"/>
      <c r="U32" s="372"/>
      <c r="V32" s="368"/>
      <c r="W32" s="369"/>
      <c r="X32" s="370"/>
      <c r="Y32" s="367">
        <v>4.1666666666666664E-2</v>
      </c>
      <c r="Z32" s="368"/>
      <c r="AA32" s="369"/>
      <c r="AB32" s="370"/>
    </row>
    <row r="33" spans="1:28" ht="24.75" customHeight="1" x14ac:dyDescent="0.35">
      <c r="A33" s="385"/>
      <c r="B33" s="368"/>
      <c r="C33" s="386"/>
      <c r="D33" s="370"/>
      <c r="E33" s="367"/>
      <c r="F33" s="368"/>
      <c r="G33" s="369"/>
      <c r="H33" s="370"/>
      <c r="I33" s="367"/>
      <c r="J33" s="368"/>
      <c r="K33" s="369"/>
      <c r="L33" s="370"/>
      <c r="M33" s="367"/>
      <c r="N33" s="368"/>
      <c r="O33" s="369"/>
      <c r="P33" s="370"/>
      <c r="Q33" s="367"/>
      <c r="R33" s="368"/>
      <c r="S33" s="369"/>
      <c r="T33" s="370"/>
      <c r="U33" s="367"/>
      <c r="V33" s="368"/>
      <c r="W33" s="369"/>
      <c r="X33" s="370"/>
      <c r="Y33" s="367">
        <v>0.125</v>
      </c>
      <c r="Z33" s="388"/>
      <c r="AA33" s="389"/>
      <c r="AB33" s="388"/>
    </row>
    <row r="34" spans="1:28" ht="24.75" customHeight="1" x14ac:dyDescent="0.35">
      <c r="A34" s="390"/>
      <c r="B34" s="391"/>
      <c r="C34" s="392"/>
      <c r="D34" s="393"/>
      <c r="E34" s="367">
        <v>0.22916666666666666</v>
      </c>
      <c r="F34" s="368"/>
      <c r="G34" s="369" t="s">
        <v>14</v>
      </c>
      <c r="H34" s="370"/>
      <c r="I34" s="367"/>
      <c r="J34" s="368"/>
      <c r="K34" s="369"/>
      <c r="L34" s="370"/>
      <c r="M34" s="367">
        <v>0.22916666666666666</v>
      </c>
      <c r="N34" s="368" t="s">
        <v>60</v>
      </c>
      <c r="O34" s="369" t="s">
        <v>14</v>
      </c>
      <c r="P34" s="370" t="s">
        <v>60</v>
      </c>
      <c r="Q34" s="367">
        <v>0.22916666666666666</v>
      </c>
      <c r="R34" s="368"/>
      <c r="S34" s="369" t="s">
        <v>14</v>
      </c>
      <c r="T34" s="370"/>
      <c r="U34" s="367">
        <v>0.22916666666666666</v>
      </c>
      <c r="V34" s="368"/>
      <c r="W34" s="369" t="s">
        <v>14</v>
      </c>
      <c r="X34" s="370"/>
      <c r="Y34" s="378">
        <v>0.20833333333333334</v>
      </c>
      <c r="Z34" s="368"/>
      <c r="AA34" s="369"/>
      <c r="AB34" s="370"/>
    </row>
    <row r="35" spans="1:28" ht="24.75" customHeight="1" thickBot="1" x14ac:dyDescent="0.4">
      <c r="A35" s="394"/>
      <c r="B35" s="382"/>
      <c r="C35" s="395"/>
      <c r="D35" s="384"/>
      <c r="E35" s="381">
        <v>0.3125</v>
      </c>
      <c r="F35" s="382"/>
      <c r="G35" s="383" t="s">
        <v>14</v>
      </c>
      <c r="H35" s="384"/>
      <c r="I35" s="381">
        <v>0.3125</v>
      </c>
      <c r="J35" s="382"/>
      <c r="K35" s="383" t="s">
        <v>14</v>
      </c>
      <c r="L35" s="384"/>
      <c r="M35" s="381">
        <v>0.3125</v>
      </c>
      <c r="N35" s="382"/>
      <c r="O35" s="383" t="s">
        <v>14</v>
      </c>
      <c r="P35" s="384"/>
      <c r="Q35" s="381">
        <v>0.3125</v>
      </c>
      <c r="R35" s="382"/>
      <c r="S35" s="383" t="s">
        <v>14</v>
      </c>
      <c r="T35" s="384"/>
      <c r="U35" s="381">
        <v>0.3125</v>
      </c>
      <c r="V35" s="382"/>
      <c r="W35" s="383" t="s">
        <v>14</v>
      </c>
      <c r="X35" s="384"/>
      <c r="Y35" s="381">
        <v>0.29166666666666669</v>
      </c>
      <c r="Z35" s="382"/>
      <c r="AA35" s="383"/>
      <c r="AB35" s="384"/>
    </row>
    <row r="36" spans="1:28" s="293" customFormat="1" ht="24.75" customHeight="1" x14ac:dyDescent="0.35">
      <c r="A36" s="233">
        <f>Y29+1</f>
        <v>28</v>
      </c>
      <c r="B36" s="234" t="s">
        <v>6</v>
      </c>
      <c r="C36" s="235"/>
      <c r="D36" s="236"/>
      <c r="E36" s="314">
        <f>A36+1</f>
        <v>29</v>
      </c>
      <c r="F36" s="315" t="s">
        <v>61</v>
      </c>
      <c r="G36" s="316"/>
      <c r="H36" s="396"/>
      <c r="I36" s="314">
        <f>E36+1</f>
        <v>30</v>
      </c>
      <c r="J36" s="315" t="s">
        <v>66</v>
      </c>
      <c r="K36" s="316"/>
      <c r="L36" s="396"/>
      <c r="M36" s="521" t="s">
        <v>9</v>
      </c>
      <c r="N36" s="522"/>
      <c r="O36" s="522"/>
      <c r="P36" s="523"/>
    </row>
    <row r="37" spans="1:28" ht="24.75" customHeight="1" x14ac:dyDescent="0.35">
      <c r="A37" s="385"/>
      <c r="B37" s="368"/>
      <c r="C37" s="386"/>
      <c r="D37" s="370"/>
      <c r="E37" s="328"/>
      <c r="F37" s="332"/>
      <c r="G37" s="330"/>
      <c r="H37" s="331"/>
      <c r="I37" s="328"/>
      <c r="J37" s="332"/>
      <c r="K37" s="330"/>
      <c r="L37" s="331"/>
      <c r="M37" s="524"/>
      <c r="N37" s="525"/>
      <c r="O37" s="525"/>
      <c r="P37" s="526"/>
    </row>
    <row r="38" spans="1:28" ht="24.75" customHeight="1" x14ac:dyDescent="0.35">
      <c r="A38" s="385"/>
      <c r="B38" s="388"/>
      <c r="C38" s="386"/>
      <c r="D38" s="368"/>
      <c r="E38" s="328"/>
      <c r="F38" s="332"/>
      <c r="G38" s="330"/>
      <c r="H38" s="331"/>
      <c r="I38" s="328"/>
      <c r="J38" s="332"/>
      <c r="K38" s="330"/>
      <c r="L38" s="331"/>
      <c r="M38" s="524"/>
      <c r="N38" s="525"/>
      <c r="O38" s="525"/>
      <c r="P38" s="526"/>
    </row>
    <row r="39" spans="1:28" ht="24.75" customHeight="1" x14ac:dyDescent="0.35">
      <c r="A39" s="387"/>
      <c r="B39" s="368"/>
      <c r="C39" s="386"/>
      <c r="D39" s="370"/>
      <c r="E39" s="357"/>
      <c r="F39" s="332"/>
      <c r="G39" s="330"/>
      <c r="H39" s="331"/>
      <c r="I39" s="357"/>
      <c r="J39" s="332"/>
      <c r="K39" s="330"/>
      <c r="L39" s="331"/>
      <c r="M39" s="524"/>
      <c r="N39" s="525"/>
      <c r="O39" s="525"/>
      <c r="P39" s="526"/>
    </row>
    <row r="40" spans="1:28" ht="24.75" customHeight="1" x14ac:dyDescent="0.35">
      <c r="A40" s="385"/>
      <c r="B40" s="368"/>
      <c r="C40" s="386"/>
      <c r="D40" s="370"/>
      <c r="E40" s="328"/>
      <c r="F40" s="332"/>
      <c r="G40" s="330"/>
      <c r="H40" s="331"/>
      <c r="I40" s="328"/>
      <c r="J40" s="332"/>
      <c r="K40" s="330"/>
      <c r="L40" s="331"/>
      <c r="M40" s="524"/>
      <c r="N40" s="525"/>
      <c r="O40" s="525"/>
      <c r="P40" s="526"/>
    </row>
    <row r="41" spans="1:28" ht="24.75" customHeight="1" thickBot="1" x14ac:dyDescent="0.4">
      <c r="A41" s="390"/>
      <c r="B41" s="391"/>
      <c r="C41" s="392"/>
      <c r="D41" s="393"/>
      <c r="E41" s="328">
        <v>0.22916666666666666</v>
      </c>
      <c r="F41" s="335" t="s">
        <v>83</v>
      </c>
      <c r="G41" s="336" t="s">
        <v>14</v>
      </c>
      <c r="H41" s="337" t="s">
        <v>81</v>
      </c>
      <c r="I41" s="328">
        <v>0.22916666666666666</v>
      </c>
      <c r="J41" s="332" t="s">
        <v>68</v>
      </c>
      <c r="K41" s="330" t="s">
        <v>14</v>
      </c>
      <c r="L41" s="331" t="s">
        <v>70</v>
      </c>
      <c r="M41" s="524"/>
      <c r="N41" s="525"/>
      <c r="O41" s="525"/>
      <c r="P41" s="526"/>
    </row>
    <row r="42" spans="1:28" ht="24.75" customHeight="1" thickBot="1" x14ac:dyDescent="0.4">
      <c r="A42" s="394"/>
      <c r="B42" s="382"/>
      <c r="C42" s="395"/>
      <c r="D42" s="384"/>
      <c r="E42" s="358">
        <v>0.3125</v>
      </c>
      <c r="F42" s="363"/>
      <c r="G42" s="359" t="s">
        <v>14</v>
      </c>
      <c r="H42" s="364"/>
      <c r="I42" s="358">
        <v>0.3125</v>
      </c>
      <c r="J42" s="355" t="s">
        <v>24</v>
      </c>
      <c r="K42" s="330" t="s">
        <v>14</v>
      </c>
      <c r="L42" s="356" t="s">
        <v>75</v>
      </c>
      <c r="M42" s="527"/>
      <c r="N42" s="528"/>
      <c r="O42" s="528"/>
      <c r="P42" s="529"/>
    </row>
    <row r="43" spans="1:28" s="293" customFormat="1" ht="24.75" customHeight="1" x14ac:dyDescent="0.35">
      <c r="M43" s="314">
        <v>1</v>
      </c>
      <c r="N43" s="315" t="s">
        <v>2</v>
      </c>
      <c r="O43" s="316"/>
      <c r="P43" s="317"/>
      <c r="Q43" s="314">
        <v>2</v>
      </c>
      <c r="R43" s="315" t="s">
        <v>3</v>
      </c>
      <c r="S43" s="316"/>
      <c r="T43" s="317"/>
      <c r="U43" s="314">
        <f>Q43+1</f>
        <v>3</v>
      </c>
      <c r="V43" s="315" t="s">
        <v>4</v>
      </c>
      <c r="W43" s="316"/>
      <c r="X43" s="317"/>
      <c r="Y43" s="314">
        <f>U43+1</f>
        <v>4</v>
      </c>
      <c r="Z43" s="315" t="s">
        <v>5</v>
      </c>
      <c r="AA43" s="316"/>
      <c r="AB43" s="317"/>
    </row>
    <row r="44" spans="1:28" ht="24.75" customHeight="1" x14ac:dyDescent="0.35">
      <c r="M44" s="328"/>
      <c r="N44" s="332"/>
      <c r="O44" s="330"/>
      <c r="P44" s="331"/>
      <c r="Q44" s="328"/>
      <c r="R44" s="332"/>
      <c r="S44" s="330"/>
      <c r="T44" s="331"/>
      <c r="U44" s="328"/>
      <c r="V44" s="332"/>
      <c r="W44" s="330"/>
      <c r="X44" s="331"/>
      <c r="Y44" s="328">
        <v>0.375</v>
      </c>
      <c r="Z44" s="332" t="s">
        <v>69</v>
      </c>
      <c r="AA44" s="330" t="s">
        <v>14</v>
      </c>
      <c r="AB44" s="331" t="s">
        <v>68</v>
      </c>
    </row>
    <row r="45" spans="1:28" ht="24.75" customHeight="1" x14ac:dyDescent="0.35">
      <c r="M45" s="328"/>
      <c r="N45" s="332"/>
      <c r="O45" s="330"/>
      <c r="P45" s="331"/>
      <c r="Q45" s="328"/>
      <c r="R45" s="332"/>
      <c r="S45" s="330"/>
      <c r="T45" s="331"/>
      <c r="U45" s="328"/>
      <c r="V45" s="332"/>
      <c r="W45" s="330"/>
      <c r="X45" s="331"/>
      <c r="Y45" s="328">
        <v>0.45833333333333331</v>
      </c>
      <c r="Z45" s="332" t="s">
        <v>71</v>
      </c>
      <c r="AA45" s="330" t="s">
        <v>14</v>
      </c>
      <c r="AB45" s="331" t="s">
        <v>70</v>
      </c>
    </row>
    <row r="46" spans="1:28" ht="24.75" customHeight="1" x14ac:dyDescent="0.35">
      <c r="M46" s="357"/>
      <c r="N46" s="332"/>
      <c r="O46" s="330"/>
      <c r="P46" s="331"/>
      <c r="Q46" s="357"/>
      <c r="R46" s="332"/>
      <c r="S46" s="330"/>
      <c r="T46" s="331"/>
      <c r="U46" s="357"/>
      <c r="V46" s="332"/>
      <c r="W46" s="330"/>
      <c r="X46" s="331"/>
      <c r="Y46" s="328">
        <v>4.1666666666666664E-2</v>
      </c>
      <c r="Z46" s="283"/>
      <c r="AA46" s="330" t="s">
        <v>14</v>
      </c>
      <c r="AB46" s="397"/>
    </row>
    <row r="47" spans="1:28" ht="24.75" customHeight="1" thickBot="1" x14ac:dyDescent="0.4">
      <c r="M47" s="328"/>
      <c r="N47" s="332"/>
      <c r="O47" s="330"/>
      <c r="P47" s="331"/>
      <c r="Q47" s="328"/>
      <c r="R47" s="332"/>
      <c r="S47" s="330"/>
      <c r="T47" s="331"/>
      <c r="U47" s="328"/>
      <c r="V47" s="332"/>
      <c r="W47" s="330"/>
      <c r="X47" s="331"/>
      <c r="Y47" s="328">
        <v>0.125</v>
      </c>
      <c r="Z47" s="335" t="s">
        <v>83</v>
      </c>
      <c r="AA47" s="330" t="s">
        <v>14</v>
      </c>
      <c r="AB47" s="337" t="s">
        <v>78</v>
      </c>
    </row>
    <row r="48" spans="1:28" ht="24.75" customHeight="1" thickBot="1" x14ac:dyDescent="0.4">
      <c r="M48" s="328">
        <v>0.22916666666666666</v>
      </c>
      <c r="N48" s="335" t="s">
        <v>78</v>
      </c>
      <c r="O48" s="336" t="s">
        <v>14</v>
      </c>
      <c r="P48" s="335" t="s">
        <v>79</v>
      </c>
      <c r="Q48" s="328">
        <v>0.22916666666666666</v>
      </c>
      <c r="R48" s="332" t="s">
        <v>29</v>
      </c>
      <c r="S48" s="330" t="s">
        <v>14</v>
      </c>
      <c r="T48" s="331" t="s">
        <v>68</v>
      </c>
      <c r="U48" s="328">
        <v>0.22916666666666666</v>
      </c>
      <c r="V48" s="332"/>
      <c r="W48" s="330" t="s">
        <v>14</v>
      </c>
      <c r="X48" s="331"/>
      <c r="Y48" s="360">
        <v>0.20833333333333334</v>
      </c>
      <c r="Z48" s="332"/>
      <c r="AA48" s="330" t="s">
        <v>112</v>
      </c>
      <c r="AB48" s="331"/>
    </row>
    <row r="49" spans="1:28" ht="24.75" customHeight="1" thickBot="1" x14ac:dyDescent="0.4">
      <c r="M49" s="358">
        <v>0.3125</v>
      </c>
      <c r="N49" s="363"/>
      <c r="O49" s="359" t="s">
        <v>14</v>
      </c>
      <c r="P49" s="364"/>
      <c r="Q49" s="358">
        <v>0.3125</v>
      </c>
      <c r="S49" s="359" t="s">
        <v>14</v>
      </c>
      <c r="U49" s="358">
        <v>0.3125</v>
      </c>
      <c r="V49" s="363"/>
      <c r="W49" s="359" t="s">
        <v>14</v>
      </c>
      <c r="X49" s="364"/>
      <c r="Y49" s="358">
        <v>0.29166666666666669</v>
      </c>
      <c r="Z49" s="363"/>
      <c r="AA49" s="359"/>
      <c r="AB49" s="364"/>
    </row>
    <row r="50" spans="1:28" s="293" customFormat="1" ht="24.75" customHeight="1" x14ac:dyDescent="0.35">
      <c r="A50" s="314">
        <f>Y43+1</f>
        <v>5</v>
      </c>
      <c r="B50" s="315" t="s">
        <v>6</v>
      </c>
      <c r="C50" s="316"/>
      <c r="D50" s="317"/>
      <c r="E50" s="314">
        <f>A50+1</f>
        <v>6</v>
      </c>
      <c r="F50" s="315" t="s">
        <v>0</v>
      </c>
      <c r="G50" s="316"/>
      <c r="H50" s="317"/>
      <c r="I50" s="314">
        <f>E50+1</f>
        <v>7</v>
      </c>
      <c r="J50" s="315" t="s">
        <v>1</v>
      </c>
      <c r="K50" s="316"/>
      <c r="L50" s="317"/>
      <c r="M50" s="314">
        <f>I50+1</f>
        <v>8</v>
      </c>
      <c r="N50" s="315" t="s">
        <v>2</v>
      </c>
      <c r="O50" s="316"/>
      <c r="P50" s="317"/>
      <c r="Q50" s="314">
        <f>M50+1</f>
        <v>9</v>
      </c>
      <c r="R50" s="315" t="s">
        <v>3</v>
      </c>
      <c r="S50" s="316"/>
      <c r="T50" s="317"/>
      <c r="U50" s="314">
        <f>Q50+1</f>
        <v>10</v>
      </c>
      <c r="V50" s="315" t="s">
        <v>4</v>
      </c>
      <c r="W50" s="316"/>
      <c r="X50" s="317"/>
      <c r="Y50" s="314">
        <f>U50+1</f>
        <v>11</v>
      </c>
      <c r="Z50" s="315" t="s">
        <v>5</v>
      </c>
      <c r="AA50" s="316"/>
      <c r="AB50" s="317"/>
    </row>
    <row r="51" spans="1:28" ht="24.75" customHeight="1" x14ac:dyDescent="0.35">
      <c r="A51" s="365"/>
      <c r="B51" s="332"/>
      <c r="C51" s="366"/>
      <c r="D51" s="331"/>
      <c r="E51" s="328"/>
      <c r="F51" s="332"/>
      <c r="G51" s="330"/>
      <c r="H51" s="331"/>
      <c r="I51" s="328"/>
      <c r="J51" s="332"/>
      <c r="K51" s="330"/>
      <c r="L51" s="331"/>
      <c r="M51" s="328"/>
      <c r="N51" s="332"/>
      <c r="O51" s="330"/>
      <c r="P51" s="331"/>
      <c r="Q51" s="328"/>
      <c r="R51" s="332"/>
      <c r="S51" s="330"/>
      <c r="T51" s="331"/>
      <c r="U51" s="328"/>
      <c r="V51" s="332"/>
      <c r="W51" s="330"/>
      <c r="X51" s="331"/>
      <c r="Y51" s="328">
        <v>0.375</v>
      </c>
      <c r="Z51" s="332" t="s">
        <v>29</v>
      </c>
      <c r="AA51" s="330" t="s">
        <v>14</v>
      </c>
      <c r="AB51" s="331" t="s">
        <v>69</v>
      </c>
    </row>
    <row r="52" spans="1:28" ht="24.75" customHeight="1" x14ac:dyDescent="0.35">
      <c r="A52" s="365"/>
      <c r="B52" s="332"/>
      <c r="C52" s="366"/>
      <c r="D52" s="331"/>
      <c r="E52" s="328"/>
      <c r="F52" s="332"/>
      <c r="G52" s="330"/>
      <c r="H52" s="331"/>
      <c r="I52" s="328"/>
      <c r="J52" s="332"/>
      <c r="K52" s="330"/>
      <c r="L52" s="331"/>
      <c r="M52" s="328"/>
      <c r="N52" s="332"/>
      <c r="O52" s="330"/>
      <c r="P52" s="331"/>
      <c r="Q52" s="328"/>
      <c r="R52" s="332"/>
      <c r="S52" s="330"/>
      <c r="T52" s="331"/>
      <c r="U52" s="328"/>
      <c r="V52" s="332"/>
      <c r="W52" s="330"/>
      <c r="X52" s="331"/>
      <c r="Y52" s="328">
        <v>0.45833333333333331</v>
      </c>
      <c r="Z52" s="283" t="s">
        <v>81</v>
      </c>
      <c r="AA52" s="336" t="s">
        <v>14</v>
      </c>
      <c r="AB52" s="397" t="s">
        <v>80</v>
      </c>
    </row>
    <row r="53" spans="1:28" ht="24.75" customHeight="1" thickBot="1" x14ac:dyDescent="0.4">
      <c r="A53" s="371"/>
      <c r="B53" s="332"/>
      <c r="C53" s="366"/>
      <c r="D53" s="331"/>
      <c r="E53" s="357"/>
      <c r="F53" s="332"/>
      <c r="G53" s="330"/>
      <c r="H53" s="331"/>
      <c r="I53" s="357"/>
      <c r="J53" s="332"/>
      <c r="K53" s="330"/>
      <c r="L53" s="331"/>
      <c r="M53" s="357"/>
      <c r="N53" s="332"/>
      <c r="O53" s="330"/>
      <c r="P53" s="331"/>
      <c r="Q53" s="357"/>
      <c r="R53" s="332"/>
      <c r="S53" s="330"/>
      <c r="T53" s="331"/>
      <c r="U53" s="357"/>
      <c r="V53" s="332"/>
      <c r="W53" s="330"/>
      <c r="X53" s="331"/>
      <c r="Y53" s="328">
        <v>4.1666666666666664E-2</v>
      </c>
      <c r="Z53" s="335" t="s">
        <v>79</v>
      </c>
      <c r="AA53" s="336" t="s">
        <v>14</v>
      </c>
      <c r="AB53" s="337" t="s">
        <v>78</v>
      </c>
    </row>
    <row r="54" spans="1:28" ht="24.75" customHeight="1" x14ac:dyDescent="0.35">
      <c r="A54" s="365"/>
      <c r="B54" s="332"/>
      <c r="C54" s="366"/>
      <c r="D54" s="331"/>
      <c r="E54" s="328"/>
      <c r="F54" s="332"/>
      <c r="G54" s="330"/>
      <c r="H54" s="331"/>
      <c r="I54" s="328"/>
      <c r="J54" s="332"/>
      <c r="K54" s="330"/>
      <c r="L54" s="331"/>
      <c r="M54" s="328"/>
      <c r="N54" s="332"/>
      <c r="O54" s="330"/>
      <c r="P54" s="331"/>
      <c r="Q54" s="328"/>
      <c r="R54" s="332"/>
      <c r="S54" s="330"/>
      <c r="T54" s="331"/>
      <c r="U54" s="328"/>
      <c r="V54" s="332"/>
      <c r="W54" s="330"/>
      <c r="X54" s="331"/>
      <c r="Y54" s="328">
        <v>0.125</v>
      </c>
      <c r="Z54" s="332" t="s">
        <v>60</v>
      </c>
      <c r="AA54" s="330" t="s">
        <v>14</v>
      </c>
      <c r="AB54" s="331" t="s">
        <v>60</v>
      </c>
    </row>
    <row r="55" spans="1:28" ht="24.75" customHeight="1" thickBot="1" x14ac:dyDescent="0.4">
      <c r="A55" s="373"/>
      <c r="B55" s="374"/>
      <c r="C55" s="375"/>
      <c r="D55" s="376"/>
      <c r="E55" s="328">
        <v>0.22916666666666666</v>
      </c>
      <c r="F55" s="283" t="s">
        <v>84</v>
      </c>
      <c r="G55" s="336" t="s">
        <v>14</v>
      </c>
      <c r="H55" s="397" t="s">
        <v>80</v>
      </c>
      <c r="I55" s="328">
        <v>0.22916666666666666</v>
      </c>
      <c r="J55" s="361" t="s">
        <v>75</v>
      </c>
      <c r="K55" s="279" t="s">
        <v>14</v>
      </c>
      <c r="L55" s="362" t="s">
        <v>24</v>
      </c>
      <c r="M55" s="328">
        <v>0.22916666666666666</v>
      </c>
      <c r="N55" s="283" t="s">
        <v>84</v>
      </c>
      <c r="O55" s="336" t="s">
        <v>14</v>
      </c>
      <c r="P55" s="397" t="s">
        <v>83</v>
      </c>
      <c r="Q55" s="328">
        <v>0.22916666666666666</v>
      </c>
      <c r="R55" s="567" t="s">
        <v>77</v>
      </c>
      <c r="S55" s="568" t="s">
        <v>14</v>
      </c>
      <c r="T55" s="569" t="s">
        <v>24</v>
      </c>
      <c r="U55" s="328">
        <v>0.22916666666666666</v>
      </c>
      <c r="V55" s="363" t="s">
        <v>68</v>
      </c>
      <c r="W55" s="359" t="s">
        <v>14</v>
      </c>
      <c r="X55" s="364" t="s">
        <v>71</v>
      </c>
      <c r="Y55" s="360">
        <v>0.20833333333333334</v>
      </c>
      <c r="Z55" s="332"/>
      <c r="AA55" s="330"/>
      <c r="AB55" s="331"/>
    </row>
    <row r="56" spans="1:28" ht="24.75" customHeight="1" thickBot="1" x14ac:dyDescent="0.4">
      <c r="A56" s="379"/>
      <c r="B56" s="363"/>
      <c r="C56" s="380"/>
      <c r="D56" s="364"/>
      <c r="E56" s="358">
        <v>0.3125</v>
      </c>
      <c r="F56" s="363" t="s">
        <v>24</v>
      </c>
      <c r="G56" s="359" t="s">
        <v>14</v>
      </c>
      <c r="H56" s="364" t="s">
        <v>76</v>
      </c>
      <c r="I56" s="358">
        <v>0.3125</v>
      </c>
      <c r="J56" s="361" t="s">
        <v>77</v>
      </c>
      <c r="K56" s="279" t="s">
        <v>14</v>
      </c>
      <c r="L56" s="362" t="s">
        <v>76</v>
      </c>
      <c r="M56" s="358">
        <v>0.3125</v>
      </c>
      <c r="N56" s="363"/>
      <c r="O56" s="359" t="s">
        <v>14</v>
      </c>
      <c r="P56" s="364"/>
      <c r="Q56" s="358">
        <v>0.3125</v>
      </c>
      <c r="R56" s="355" t="s">
        <v>76</v>
      </c>
      <c r="S56" s="330" t="s">
        <v>14</v>
      </c>
      <c r="T56" s="356" t="s">
        <v>75</v>
      </c>
      <c r="U56" s="358">
        <v>0.3125</v>
      </c>
      <c r="V56" s="363" t="s">
        <v>60</v>
      </c>
      <c r="W56" s="359" t="s">
        <v>14</v>
      </c>
      <c r="X56" s="364" t="s">
        <v>60</v>
      </c>
      <c r="Y56" s="358">
        <v>0.29166666666666669</v>
      </c>
      <c r="Z56" s="363"/>
      <c r="AA56" s="359"/>
      <c r="AB56" s="364"/>
    </row>
    <row r="57" spans="1:28" s="293" customFormat="1" ht="24.75" customHeight="1" x14ac:dyDescent="0.35">
      <c r="A57" s="314">
        <f>Y50+1</f>
        <v>12</v>
      </c>
      <c r="B57" s="315" t="s">
        <v>6</v>
      </c>
      <c r="C57" s="316"/>
      <c r="D57" s="317"/>
      <c r="E57" s="314">
        <f>A57+1</f>
        <v>13</v>
      </c>
      <c r="F57" s="315" t="s">
        <v>0</v>
      </c>
      <c r="G57" s="316"/>
      <c r="H57" s="317"/>
      <c r="I57" s="314">
        <f>E57+1</f>
        <v>14</v>
      </c>
      <c r="J57" s="315" t="s">
        <v>1</v>
      </c>
      <c r="K57" s="316"/>
      <c r="L57" s="317"/>
      <c r="M57" s="314">
        <f>I57+1</f>
        <v>15</v>
      </c>
      <c r="N57" s="315" t="s">
        <v>2</v>
      </c>
      <c r="O57" s="316"/>
      <c r="P57" s="317"/>
      <c r="Q57" s="314">
        <f>M57+1</f>
        <v>16</v>
      </c>
      <c r="R57" s="315" t="s">
        <v>3</v>
      </c>
      <c r="S57" s="316"/>
      <c r="T57" s="317"/>
      <c r="U57" s="314">
        <f>Q57+1</f>
        <v>17</v>
      </c>
      <c r="V57" s="315" t="s">
        <v>4</v>
      </c>
      <c r="W57" s="316"/>
      <c r="X57" s="317"/>
      <c r="Y57" s="314">
        <f>U57+1</f>
        <v>18</v>
      </c>
      <c r="Z57" s="315" t="s">
        <v>5</v>
      </c>
      <c r="AA57" s="316"/>
      <c r="AB57" s="317"/>
    </row>
    <row r="58" spans="1:28" ht="24.75" customHeight="1" x14ac:dyDescent="0.35">
      <c r="A58" s="365"/>
      <c r="B58" s="332"/>
      <c r="C58" s="366"/>
      <c r="D58" s="331"/>
      <c r="E58" s="328"/>
      <c r="F58" s="332"/>
      <c r="G58" s="330"/>
      <c r="H58" s="331"/>
      <c r="I58" s="328"/>
      <c r="J58" s="332"/>
      <c r="K58" s="330"/>
      <c r="L58" s="331"/>
      <c r="M58" s="328"/>
      <c r="N58" s="332"/>
      <c r="O58" s="330"/>
      <c r="P58" s="331"/>
      <c r="Q58" s="328"/>
      <c r="R58" s="332"/>
      <c r="S58" s="330"/>
      <c r="T58" s="331"/>
      <c r="U58" s="328"/>
      <c r="V58" s="332"/>
      <c r="W58" s="330"/>
      <c r="X58" s="331"/>
      <c r="Y58" s="328">
        <v>0.375</v>
      </c>
      <c r="Z58" s="283" t="s">
        <v>78</v>
      </c>
      <c r="AA58" s="336" t="s">
        <v>14</v>
      </c>
      <c r="AB58" s="397" t="s">
        <v>84</v>
      </c>
    </row>
    <row r="59" spans="1:28" ht="24.75" customHeight="1" x14ac:dyDescent="0.35">
      <c r="A59" s="365"/>
      <c r="B59" s="332"/>
      <c r="C59" s="366"/>
      <c r="D59" s="331"/>
      <c r="E59" s="328"/>
      <c r="F59" s="332"/>
      <c r="G59" s="330"/>
      <c r="H59" s="331"/>
      <c r="I59" s="328"/>
      <c r="J59" s="332"/>
      <c r="K59" s="330"/>
      <c r="L59" s="331"/>
      <c r="M59" s="328"/>
      <c r="N59" s="332"/>
      <c r="O59" s="330"/>
      <c r="P59" s="331"/>
      <c r="Q59" s="328"/>
      <c r="R59" s="332"/>
      <c r="S59" s="330"/>
      <c r="T59" s="331"/>
      <c r="U59" s="328"/>
      <c r="V59" s="332"/>
      <c r="W59" s="330"/>
      <c r="X59" s="331"/>
      <c r="Y59" s="328">
        <v>0.45833333333333331</v>
      </c>
      <c r="Z59" s="283" t="s">
        <v>80</v>
      </c>
      <c r="AA59" s="336" t="s">
        <v>14</v>
      </c>
      <c r="AB59" s="397" t="s">
        <v>79</v>
      </c>
    </row>
    <row r="60" spans="1:28" ht="24.75" customHeight="1" x14ac:dyDescent="0.35">
      <c r="A60" s="371"/>
      <c r="B60" s="332"/>
      <c r="C60" s="366"/>
      <c r="D60" s="331"/>
      <c r="E60" s="357"/>
      <c r="F60" s="332"/>
      <c r="G60" s="330"/>
      <c r="H60" s="331"/>
      <c r="I60" s="357"/>
      <c r="J60" s="332"/>
      <c r="K60" s="330"/>
      <c r="L60" s="331"/>
      <c r="M60" s="357"/>
      <c r="N60" s="332"/>
      <c r="O60" s="330"/>
      <c r="P60" s="331"/>
      <c r="Q60" s="357"/>
      <c r="R60" s="332"/>
      <c r="S60" s="330"/>
      <c r="T60" s="331"/>
      <c r="U60" s="357"/>
      <c r="V60" s="332"/>
      <c r="W60" s="330"/>
      <c r="X60" s="331"/>
      <c r="Y60" s="328">
        <v>4.1666666666666664E-2</v>
      </c>
      <c r="Z60" s="332" t="s">
        <v>70</v>
      </c>
      <c r="AA60" s="330" t="s">
        <v>14</v>
      </c>
      <c r="AB60" s="331" t="s">
        <v>68</v>
      </c>
    </row>
    <row r="61" spans="1:28" ht="24.75" customHeight="1" x14ac:dyDescent="0.35">
      <c r="A61" s="365"/>
      <c r="B61" s="332"/>
      <c r="C61" s="366"/>
      <c r="D61" s="331"/>
      <c r="E61" s="328"/>
      <c r="F61" s="332"/>
      <c r="G61" s="330"/>
      <c r="H61" s="331"/>
      <c r="I61" s="328"/>
      <c r="J61" s="332"/>
      <c r="K61" s="330"/>
      <c r="L61" s="331"/>
      <c r="M61" s="328"/>
      <c r="N61" s="332"/>
      <c r="O61" s="330"/>
      <c r="P61" s="331"/>
      <c r="Q61" s="328"/>
      <c r="R61" s="332"/>
      <c r="S61" s="330"/>
      <c r="T61" s="331"/>
      <c r="U61" s="328"/>
      <c r="V61" s="332"/>
      <c r="W61" s="330"/>
      <c r="X61" s="331"/>
      <c r="Y61" s="328">
        <v>0.125</v>
      </c>
      <c r="Z61" s="332" t="s">
        <v>60</v>
      </c>
      <c r="AA61" s="330" t="s">
        <v>14</v>
      </c>
      <c r="AB61" s="331" t="s">
        <v>60</v>
      </c>
    </row>
    <row r="62" spans="1:28" ht="24.75" customHeight="1" x14ac:dyDescent="0.35">
      <c r="A62" s="373"/>
      <c r="B62" s="374"/>
      <c r="C62" s="375"/>
      <c r="D62" s="376"/>
      <c r="E62" s="328">
        <v>0.22916666666666666</v>
      </c>
      <c r="F62" s="289" t="s">
        <v>87</v>
      </c>
      <c r="G62" s="290" t="s">
        <v>14</v>
      </c>
      <c r="H62" s="291" t="s">
        <v>90</v>
      </c>
      <c r="I62" s="328">
        <v>0.22916666666666666</v>
      </c>
      <c r="J62" s="332" t="s">
        <v>70</v>
      </c>
      <c r="K62" s="330" t="s">
        <v>14</v>
      </c>
      <c r="L62" s="331" t="s">
        <v>29</v>
      </c>
      <c r="M62" s="328">
        <v>0.22916666666666666</v>
      </c>
      <c r="N62" s="283" t="s">
        <v>84</v>
      </c>
      <c r="O62" s="336" t="s">
        <v>14</v>
      </c>
      <c r="P62" s="397" t="s">
        <v>81</v>
      </c>
      <c r="Q62" s="328">
        <v>0.22916666666666666</v>
      </c>
      <c r="R62" s="332" t="s">
        <v>71</v>
      </c>
      <c r="S62" s="330" t="s">
        <v>14</v>
      </c>
      <c r="T62" s="331" t="s">
        <v>69</v>
      </c>
      <c r="U62" s="328">
        <v>0.22916666666666666</v>
      </c>
      <c r="V62" s="283" t="s">
        <v>80</v>
      </c>
      <c r="W62" s="336" t="s">
        <v>14</v>
      </c>
      <c r="X62" s="397" t="s">
        <v>83</v>
      </c>
      <c r="Y62" s="360">
        <v>0.20833333333333334</v>
      </c>
      <c r="Z62" s="332"/>
      <c r="AA62" s="330"/>
      <c r="AB62" s="331"/>
    </row>
    <row r="63" spans="1:28" ht="24.75" customHeight="1" thickBot="1" x14ac:dyDescent="0.4">
      <c r="A63" s="379"/>
      <c r="B63" s="363"/>
      <c r="C63" s="380"/>
      <c r="D63" s="364"/>
      <c r="E63" s="358">
        <v>0.3125</v>
      </c>
      <c r="F63" s="363" t="s">
        <v>60</v>
      </c>
      <c r="G63" s="359" t="s">
        <v>14</v>
      </c>
      <c r="H63" s="364" t="s">
        <v>60</v>
      </c>
      <c r="I63" s="358">
        <v>0.3125</v>
      </c>
      <c r="J63" s="456" t="s">
        <v>83</v>
      </c>
      <c r="K63" s="489" t="s">
        <v>14</v>
      </c>
      <c r="L63" s="490" t="s">
        <v>79</v>
      </c>
      <c r="M63" s="358">
        <v>0.3125</v>
      </c>
      <c r="N63" s="363"/>
      <c r="O63" s="359" t="s">
        <v>14</v>
      </c>
      <c r="P63" s="364"/>
      <c r="Q63" s="358">
        <v>0.3125</v>
      </c>
      <c r="R63" s="283" t="s">
        <v>78</v>
      </c>
      <c r="S63" s="336" t="s">
        <v>14</v>
      </c>
      <c r="T63" s="397" t="s">
        <v>81</v>
      </c>
      <c r="U63" s="358">
        <v>0.3125</v>
      </c>
      <c r="V63" s="363"/>
      <c r="W63" s="359" t="s">
        <v>14</v>
      </c>
      <c r="X63" s="364"/>
      <c r="Y63" s="358">
        <v>0.29166666666666669</v>
      </c>
      <c r="Z63" s="363"/>
      <c r="AA63" s="359"/>
      <c r="AB63" s="364"/>
    </row>
    <row r="64" spans="1:28" s="293" customFormat="1" ht="24.75" customHeight="1" x14ac:dyDescent="0.35">
      <c r="A64" s="314">
        <f>Y57+1</f>
        <v>19</v>
      </c>
      <c r="B64" s="315" t="s">
        <v>6</v>
      </c>
      <c r="C64" s="316"/>
      <c r="D64" s="317"/>
      <c r="E64" s="314">
        <f>A64+1</f>
        <v>20</v>
      </c>
      <c r="F64" s="315" t="s">
        <v>0</v>
      </c>
      <c r="G64" s="316"/>
      <c r="H64" s="317"/>
      <c r="I64" s="314">
        <f>E64+1</f>
        <v>21</v>
      </c>
      <c r="J64" s="315" t="s">
        <v>1</v>
      </c>
      <c r="K64" s="316"/>
      <c r="L64" s="317"/>
      <c r="M64" s="314">
        <f>I64+1</f>
        <v>22</v>
      </c>
      <c r="N64" s="315" t="s">
        <v>2</v>
      </c>
      <c r="O64" s="316"/>
      <c r="P64" s="317"/>
      <c r="Q64" s="314">
        <f>M64+1</f>
        <v>23</v>
      </c>
      <c r="R64" s="315" t="s">
        <v>3</v>
      </c>
      <c r="S64" s="316"/>
      <c r="T64" s="317"/>
      <c r="U64" s="314">
        <f>Q64+1</f>
        <v>24</v>
      </c>
      <c r="V64" s="315" t="s">
        <v>4</v>
      </c>
      <c r="W64" s="316"/>
      <c r="X64" s="317"/>
      <c r="Y64" s="314">
        <f>U64+1</f>
        <v>25</v>
      </c>
      <c r="Z64" s="315" t="s">
        <v>5</v>
      </c>
      <c r="AA64" s="316"/>
      <c r="AB64" s="317"/>
    </row>
    <row r="65" spans="1:28" ht="24.75" customHeight="1" x14ac:dyDescent="0.35">
      <c r="A65" s="365"/>
      <c r="B65" s="332"/>
      <c r="C65" s="366"/>
      <c r="D65" s="331"/>
      <c r="E65" s="328"/>
      <c r="F65" s="332"/>
      <c r="G65" s="330"/>
      <c r="H65" s="331"/>
      <c r="I65" s="328"/>
      <c r="J65" s="332"/>
      <c r="K65" s="330"/>
      <c r="L65" s="331"/>
      <c r="M65" s="328"/>
      <c r="N65" s="332"/>
      <c r="O65" s="330"/>
      <c r="P65" s="331"/>
      <c r="Q65" s="328"/>
      <c r="R65" s="332"/>
      <c r="S65" s="330"/>
      <c r="T65" s="331"/>
      <c r="U65" s="328"/>
      <c r="V65" s="480"/>
      <c r="W65" s="481"/>
      <c r="X65" s="482"/>
      <c r="Y65" s="328">
        <v>0.375</v>
      </c>
      <c r="Z65" s="512" t="s">
        <v>64</v>
      </c>
      <c r="AA65" s="513"/>
      <c r="AB65" s="514"/>
    </row>
    <row r="66" spans="1:28" ht="24.75" customHeight="1" x14ac:dyDescent="0.35">
      <c r="A66" s="365"/>
      <c r="B66" s="332"/>
      <c r="C66" s="366"/>
      <c r="D66" s="331"/>
      <c r="E66" s="328"/>
      <c r="F66" s="332"/>
      <c r="G66" s="330"/>
      <c r="H66" s="331"/>
      <c r="I66" s="328"/>
      <c r="J66" s="332"/>
      <c r="K66" s="330"/>
      <c r="L66" s="331"/>
      <c r="M66" s="328"/>
      <c r="N66" s="332"/>
      <c r="O66" s="330"/>
      <c r="P66" s="331"/>
      <c r="Q66" s="328"/>
      <c r="R66" s="332"/>
      <c r="S66" s="330"/>
      <c r="T66" s="331"/>
      <c r="U66" s="328"/>
      <c r="V66" s="483"/>
      <c r="W66" s="484"/>
      <c r="X66" s="485"/>
      <c r="Y66" s="328">
        <v>0.45833333333333331</v>
      </c>
      <c r="Z66" s="515"/>
      <c r="AA66" s="516"/>
      <c r="AB66" s="517"/>
    </row>
    <row r="67" spans="1:28" ht="24.75" customHeight="1" x14ac:dyDescent="0.35">
      <c r="A67" s="371"/>
      <c r="B67" s="332"/>
      <c r="C67" s="366"/>
      <c r="D67" s="331"/>
      <c r="E67" s="357"/>
      <c r="F67" s="332"/>
      <c r="G67" s="330"/>
      <c r="H67" s="331"/>
      <c r="I67" s="357"/>
      <c r="J67" s="332"/>
      <c r="K67" s="330"/>
      <c r="L67" s="331"/>
      <c r="M67" s="357"/>
      <c r="N67" s="332"/>
      <c r="O67" s="330"/>
      <c r="P67" s="331"/>
      <c r="Q67" s="357"/>
      <c r="R67" s="332"/>
      <c r="S67" s="330"/>
      <c r="T67" s="331"/>
      <c r="U67" s="357"/>
      <c r="V67" s="483"/>
      <c r="W67" s="475" t="s">
        <v>21</v>
      </c>
      <c r="X67" s="485"/>
      <c r="Y67" s="328">
        <v>4.1666666666666664E-2</v>
      </c>
      <c r="Z67" s="515"/>
      <c r="AA67" s="516"/>
      <c r="AB67" s="517"/>
    </row>
    <row r="68" spans="1:28" ht="24.75" customHeight="1" x14ac:dyDescent="0.35">
      <c r="A68" s="365"/>
      <c r="C68" s="366"/>
      <c r="D68" s="332"/>
      <c r="E68" s="328"/>
      <c r="F68" s="332"/>
      <c r="G68" s="330"/>
      <c r="H68" s="331"/>
      <c r="I68" s="328"/>
      <c r="J68" s="332"/>
      <c r="K68" s="330"/>
      <c r="L68" s="331"/>
      <c r="M68" s="328"/>
      <c r="N68" s="332"/>
      <c r="O68" s="330"/>
      <c r="P68" s="331"/>
      <c r="Q68" s="328"/>
      <c r="R68" s="332"/>
      <c r="S68" s="330"/>
      <c r="T68" s="331"/>
      <c r="U68" s="328"/>
      <c r="V68" s="483"/>
      <c r="W68" s="484"/>
      <c r="X68" s="485"/>
      <c r="Y68" s="328">
        <v>0.125</v>
      </c>
      <c r="Z68" s="515"/>
      <c r="AA68" s="516"/>
      <c r="AB68" s="517"/>
    </row>
    <row r="69" spans="1:28" ht="24.75" customHeight="1" thickBot="1" x14ac:dyDescent="0.4">
      <c r="A69" s="373"/>
      <c r="B69" s="374"/>
      <c r="C69" s="375"/>
      <c r="D69" s="376"/>
      <c r="E69" s="328">
        <v>0.22916666666666666</v>
      </c>
      <c r="F69" s="335" t="s">
        <v>83</v>
      </c>
      <c r="G69" s="336" t="s">
        <v>14</v>
      </c>
      <c r="H69" s="337" t="s">
        <v>79</v>
      </c>
      <c r="I69" s="328">
        <v>0.22916666666666666</v>
      </c>
      <c r="J69" s="332" t="s">
        <v>29</v>
      </c>
      <c r="K69" s="330" t="s">
        <v>14</v>
      </c>
      <c r="L69" s="331" t="s">
        <v>71</v>
      </c>
      <c r="M69" s="398">
        <v>0.22916666666666666</v>
      </c>
      <c r="N69" s="283" t="s">
        <v>81</v>
      </c>
      <c r="O69" s="336" t="s">
        <v>14</v>
      </c>
      <c r="P69" s="397" t="s">
        <v>78</v>
      </c>
      <c r="Q69" s="328">
        <v>0.22916666666666666</v>
      </c>
      <c r="R69" s="361" t="s">
        <v>75</v>
      </c>
      <c r="S69" s="279" t="s">
        <v>14</v>
      </c>
      <c r="T69" s="362" t="s">
        <v>24</v>
      </c>
      <c r="U69" s="328">
        <v>0.22916666666666666</v>
      </c>
      <c r="V69" s="483"/>
      <c r="W69" s="475" t="s">
        <v>114</v>
      </c>
      <c r="X69" s="485"/>
      <c r="Y69" s="360">
        <v>0.20833333333333334</v>
      </c>
      <c r="Z69" s="515"/>
      <c r="AA69" s="516"/>
      <c r="AB69" s="517"/>
    </row>
    <row r="70" spans="1:28" ht="24.75" customHeight="1" thickBot="1" x14ac:dyDescent="0.4">
      <c r="A70" s="379"/>
      <c r="B70" s="363"/>
      <c r="C70" s="380"/>
      <c r="D70" s="364"/>
      <c r="E70" s="358">
        <v>0.3125</v>
      </c>
      <c r="F70" s="363"/>
      <c r="G70" s="359" t="s">
        <v>14</v>
      </c>
      <c r="H70" s="364"/>
      <c r="I70" s="358">
        <v>0.3125</v>
      </c>
      <c r="J70" s="335" t="s">
        <v>83</v>
      </c>
      <c r="K70" s="336" t="s">
        <v>14</v>
      </c>
      <c r="L70" s="337" t="s">
        <v>81</v>
      </c>
      <c r="M70" s="358">
        <v>0.3125</v>
      </c>
      <c r="N70" s="363"/>
      <c r="O70" s="359" t="s">
        <v>14</v>
      </c>
      <c r="P70" s="364"/>
      <c r="Q70" s="358">
        <v>0.3125</v>
      </c>
      <c r="R70" s="278" t="s">
        <v>77</v>
      </c>
      <c r="S70" s="335" t="s">
        <v>14</v>
      </c>
      <c r="T70" s="280" t="s">
        <v>76</v>
      </c>
      <c r="U70" s="358">
        <v>0.3125</v>
      </c>
      <c r="V70" s="486"/>
      <c r="W70" s="476" t="s">
        <v>114</v>
      </c>
      <c r="X70" s="487"/>
      <c r="Y70" s="358">
        <v>0.29166666666666669</v>
      </c>
      <c r="Z70" s="518"/>
      <c r="AA70" s="519"/>
      <c r="AB70" s="520"/>
    </row>
    <row r="71" spans="1:28" s="293" customFormat="1" ht="24.75" customHeight="1" x14ac:dyDescent="0.35">
      <c r="A71" s="314">
        <f>Y64+1</f>
        <v>26</v>
      </c>
      <c r="B71" s="315" t="s">
        <v>6</v>
      </c>
      <c r="C71" s="316"/>
      <c r="D71" s="317"/>
      <c r="E71" s="314">
        <f>A71+1</f>
        <v>27</v>
      </c>
      <c r="F71" s="315" t="s">
        <v>0</v>
      </c>
      <c r="G71" s="316"/>
      <c r="H71" s="317"/>
      <c r="I71" s="314">
        <f>E71+1</f>
        <v>28</v>
      </c>
      <c r="J71" s="315" t="s">
        <v>1</v>
      </c>
      <c r="K71" s="316"/>
      <c r="L71" s="317"/>
      <c r="M71" s="314">
        <f>I71+1</f>
        <v>29</v>
      </c>
      <c r="N71" s="315" t="s">
        <v>2</v>
      </c>
      <c r="O71" s="316"/>
      <c r="P71" s="317"/>
      <c r="Q71" s="314">
        <v>30</v>
      </c>
      <c r="R71" s="315" t="s">
        <v>3</v>
      </c>
      <c r="S71" s="316"/>
      <c r="T71" s="317"/>
      <c r="U71" s="314">
        <v>31</v>
      </c>
      <c r="V71" s="315" t="s">
        <v>4</v>
      </c>
      <c r="W71" s="316"/>
      <c r="X71" s="317"/>
    </row>
    <row r="72" spans="1:28" ht="24.75" customHeight="1" x14ac:dyDescent="0.35">
      <c r="A72" s="328"/>
      <c r="B72" s="512" t="s">
        <v>21</v>
      </c>
      <c r="C72" s="513"/>
      <c r="D72" s="514"/>
      <c r="E72" s="328"/>
      <c r="F72" s="512" t="s">
        <v>64</v>
      </c>
      <c r="G72" s="513"/>
      <c r="H72" s="514"/>
      <c r="I72" s="328"/>
      <c r="J72" s="332"/>
      <c r="K72" s="330"/>
      <c r="L72" s="331"/>
      <c r="M72" s="328"/>
      <c r="N72" s="332"/>
      <c r="O72" s="330"/>
      <c r="P72" s="331"/>
      <c r="Q72" s="328"/>
      <c r="R72" s="332"/>
      <c r="S72" s="330"/>
      <c r="T72" s="331"/>
      <c r="U72" s="328"/>
      <c r="V72" s="332"/>
      <c r="W72" s="330"/>
      <c r="X72" s="331"/>
    </row>
    <row r="73" spans="1:28" ht="24.75" customHeight="1" x14ac:dyDescent="0.35">
      <c r="A73" s="328"/>
      <c r="B73" s="515"/>
      <c r="C73" s="516"/>
      <c r="D73" s="517"/>
      <c r="E73" s="328"/>
      <c r="F73" s="515"/>
      <c r="G73" s="516"/>
      <c r="H73" s="517"/>
      <c r="I73" s="328"/>
      <c r="J73" s="332"/>
      <c r="K73" s="330"/>
      <c r="L73" s="331"/>
      <c r="M73" s="328"/>
      <c r="N73" s="332"/>
      <c r="O73" s="330"/>
      <c r="P73" s="331"/>
      <c r="Q73" s="328"/>
      <c r="R73" s="332"/>
      <c r="S73" s="330"/>
      <c r="T73" s="331"/>
      <c r="U73" s="328"/>
      <c r="V73" s="332"/>
      <c r="W73" s="330"/>
      <c r="X73" s="331"/>
    </row>
    <row r="74" spans="1:28" ht="24.75" customHeight="1" x14ac:dyDescent="0.35">
      <c r="A74" s="357"/>
      <c r="B74" s="515"/>
      <c r="C74" s="516"/>
      <c r="D74" s="517"/>
      <c r="E74" s="357"/>
      <c r="F74" s="515"/>
      <c r="G74" s="516"/>
      <c r="H74" s="517"/>
      <c r="I74" s="357"/>
      <c r="J74" s="332"/>
      <c r="K74" s="330"/>
      <c r="L74" s="331"/>
      <c r="M74" s="357"/>
      <c r="N74" s="332"/>
      <c r="O74" s="330"/>
      <c r="P74" s="331"/>
      <c r="Q74" s="357"/>
      <c r="R74" s="332"/>
      <c r="S74" s="330"/>
      <c r="T74" s="331"/>
      <c r="U74" s="357"/>
      <c r="V74" s="332"/>
      <c r="W74" s="330"/>
      <c r="X74" s="331"/>
    </row>
    <row r="75" spans="1:28" ht="24.75" customHeight="1" x14ac:dyDescent="0.35">
      <c r="A75" s="328"/>
      <c r="B75" s="515"/>
      <c r="C75" s="516"/>
      <c r="D75" s="517"/>
      <c r="E75" s="328"/>
      <c r="F75" s="515"/>
      <c r="G75" s="516"/>
      <c r="H75" s="517"/>
      <c r="I75" s="328"/>
      <c r="J75" s="332"/>
      <c r="K75" s="330"/>
      <c r="L75" s="331"/>
      <c r="M75" s="328"/>
      <c r="N75" s="332"/>
      <c r="O75" s="330"/>
      <c r="P75" s="331"/>
      <c r="Q75" s="328"/>
      <c r="R75" s="332"/>
      <c r="S75" s="399"/>
      <c r="T75" s="331"/>
      <c r="U75" s="328"/>
      <c r="V75" s="332"/>
      <c r="W75" s="330"/>
      <c r="X75" s="331"/>
    </row>
    <row r="76" spans="1:28" ht="24.75" customHeight="1" thickBot="1" x14ac:dyDescent="0.4">
      <c r="A76" s="360"/>
      <c r="B76" s="515"/>
      <c r="C76" s="516"/>
      <c r="D76" s="517"/>
      <c r="E76" s="328">
        <v>0.22916666666666666</v>
      </c>
      <c r="F76" s="515"/>
      <c r="G76" s="516"/>
      <c r="H76" s="517"/>
      <c r="I76" s="328">
        <v>0.22916666666666666</v>
      </c>
      <c r="J76" s="332" t="s">
        <v>68</v>
      </c>
      <c r="K76" s="330" t="s">
        <v>14</v>
      </c>
      <c r="L76" s="331" t="s">
        <v>29</v>
      </c>
      <c r="M76" s="328">
        <v>0.22916666666666666</v>
      </c>
      <c r="N76" s="332" t="s">
        <v>69</v>
      </c>
      <c r="O76" s="330" t="s">
        <v>14</v>
      </c>
      <c r="P76" s="331" t="s">
        <v>70</v>
      </c>
      <c r="Q76" s="328">
        <v>0.22916666666666666</v>
      </c>
      <c r="R76" s="400" t="s">
        <v>79</v>
      </c>
      <c r="S76" s="330" t="s">
        <v>14</v>
      </c>
      <c r="T76" s="400" t="s">
        <v>84</v>
      </c>
      <c r="U76" s="328">
        <v>0.22916666666666666</v>
      </c>
      <c r="V76" s="278" t="s">
        <v>78</v>
      </c>
      <c r="W76" s="401" t="s">
        <v>14</v>
      </c>
      <c r="X76" s="280" t="s">
        <v>83</v>
      </c>
    </row>
    <row r="77" spans="1:28" ht="24.75" customHeight="1" thickBot="1" x14ac:dyDescent="0.4">
      <c r="A77" s="358"/>
      <c r="B77" s="518"/>
      <c r="C77" s="519"/>
      <c r="D77" s="520"/>
      <c r="E77" s="358">
        <v>0.3125</v>
      </c>
      <c r="F77" s="518"/>
      <c r="G77" s="519"/>
      <c r="H77" s="520"/>
      <c r="I77" s="358">
        <v>0.3125</v>
      </c>
      <c r="J77" s="278" t="s">
        <v>84</v>
      </c>
      <c r="K77" s="401" t="s">
        <v>14</v>
      </c>
      <c r="L77" s="337" t="s">
        <v>79</v>
      </c>
      <c r="M77" s="358">
        <v>0.3125</v>
      </c>
      <c r="N77" s="363"/>
      <c r="O77" s="359" t="s">
        <v>14</v>
      </c>
      <c r="P77" s="364"/>
      <c r="Q77" s="358">
        <v>0.3125</v>
      </c>
      <c r="R77" s="178" t="s">
        <v>24</v>
      </c>
      <c r="S77" s="25" t="s">
        <v>14</v>
      </c>
      <c r="T77" s="177" t="s">
        <v>76</v>
      </c>
      <c r="U77" s="358">
        <v>0.3125</v>
      </c>
      <c r="V77" s="363"/>
      <c r="W77" s="330" t="s">
        <v>14</v>
      </c>
      <c r="X77" s="364"/>
    </row>
    <row r="78" spans="1:28" s="293" customFormat="1" ht="24.75" customHeight="1" x14ac:dyDescent="0.35">
      <c r="M78" s="524" t="s">
        <v>10</v>
      </c>
      <c r="N78" s="525"/>
      <c r="O78" s="525"/>
      <c r="P78" s="526"/>
      <c r="Y78" s="314">
        <v>1</v>
      </c>
      <c r="Z78" s="315" t="s">
        <v>5</v>
      </c>
      <c r="AA78" s="316"/>
      <c r="AB78" s="317"/>
    </row>
    <row r="79" spans="1:28" ht="24.75" customHeight="1" thickBot="1" x14ac:dyDescent="0.4">
      <c r="M79" s="524"/>
      <c r="N79" s="525"/>
      <c r="O79" s="525"/>
      <c r="P79" s="526"/>
      <c r="Y79" s="328">
        <v>0.375</v>
      </c>
      <c r="Z79" s="363" t="s">
        <v>68</v>
      </c>
      <c r="AA79" s="359" t="s">
        <v>14</v>
      </c>
      <c r="AB79" s="364" t="s">
        <v>69</v>
      </c>
    </row>
    <row r="80" spans="1:28" ht="24.75" customHeight="1" x14ac:dyDescent="0.35">
      <c r="M80" s="524"/>
      <c r="N80" s="525"/>
      <c r="O80" s="525"/>
      <c r="P80" s="526"/>
      <c r="Y80" s="328">
        <v>0.45833333333333331</v>
      </c>
      <c r="Z80" s="332" t="s">
        <v>70</v>
      </c>
      <c r="AA80" s="330" t="s">
        <v>14</v>
      </c>
      <c r="AB80" s="331" t="s">
        <v>71</v>
      </c>
    </row>
    <row r="81" spans="1:28" ht="24.75" customHeight="1" thickBot="1" x14ac:dyDescent="0.4">
      <c r="M81" s="524"/>
      <c r="N81" s="525"/>
      <c r="O81" s="525"/>
      <c r="P81" s="526"/>
      <c r="Y81" s="328">
        <v>4.1666666666666664E-2</v>
      </c>
      <c r="Z81" s="363"/>
      <c r="AA81" s="359" t="s">
        <v>14</v>
      </c>
      <c r="AB81" s="364"/>
    </row>
    <row r="82" spans="1:28" ht="24.75" customHeight="1" thickBot="1" x14ac:dyDescent="0.4">
      <c r="M82" s="524"/>
      <c r="N82" s="525"/>
      <c r="O82" s="525"/>
      <c r="P82" s="526"/>
      <c r="Y82" s="328">
        <v>0.125</v>
      </c>
      <c r="Z82" s="363"/>
      <c r="AA82" s="359" t="s">
        <v>14</v>
      </c>
      <c r="AB82" s="364" t="s">
        <v>60</v>
      </c>
    </row>
    <row r="83" spans="1:28" ht="24.75" customHeight="1" x14ac:dyDescent="0.35">
      <c r="M83" s="524"/>
      <c r="N83" s="525"/>
      <c r="O83" s="525"/>
      <c r="P83" s="526"/>
      <c r="Y83" s="360">
        <v>0.20833333333333334</v>
      </c>
      <c r="Z83" s="332"/>
      <c r="AA83" s="330" t="s">
        <v>60</v>
      </c>
      <c r="AB83" s="331"/>
    </row>
    <row r="84" spans="1:28" ht="24.75" customHeight="1" thickBot="1" x14ac:dyDescent="0.4">
      <c r="M84" s="527"/>
      <c r="N84" s="528"/>
      <c r="O84" s="528"/>
      <c r="P84" s="529"/>
      <c r="Y84" s="358">
        <v>0.29166666666666669</v>
      </c>
      <c r="Z84" s="363"/>
      <c r="AA84" s="359" t="s">
        <v>60</v>
      </c>
      <c r="AB84" s="364"/>
    </row>
    <row r="85" spans="1:28" s="293" customFormat="1" ht="24.75" customHeight="1" x14ac:dyDescent="0.35">
      <c r="A85" s="314">
        <f>Y78+1</f>
        <v>2</v>
      </c>
      <c r="B85" s="315" t="s">
        <v>6</v>
      </c>
      <c r="C85" s="316"/>
      <c r="D85" s="317"/>
      <c r="E85" s="314">
        <f>A85+1</f>
        <v>3</v>
      </c>
      <c r="F85" s="315" t="s">
        <v>0</v>
      </c>
      <c r="G85" s="316"/>
      <c r="H85" s="317"/>
      <c r="I85" s="314">
        <f>E85+1</f>
        <v>4</v>
      </c>
      <c r="J85" s="315" t="s">
        <v>1</v>
      </c>
      <c r="K85" s="316"/>
      <c r="L85" s="317"/>
      <c r="M85" s="314">
        <f>I85+1</f>
        <v>5</v>
      </c>
      <c r="N85" s="315" t="s">
        <v>2</v>
      </c>
      <c r="O85" s="316"/>
      <c r="P85" s="317"/>
      <c r="Q85" s="314">
        <f>M85+1</f>
        <v>6</v>
      </c>
      <c r="R85" s="315" t="s">
        <v>3</v>
      </c>
      <c r="S85" s="316"/>
      <c r="T85" s="317"/>
      <c r="U85" s="314">
        <f>Q85+1</f>
        <v>7</v>
      </c>
      <c r="V85" s="315" t="s">
        <v>4</v>
      </c>
      <c r="W85" s="316"/>
      <c r="X85" s="317"/>
      <c r="Y85" s="314">
        <f>U85+1</f>
        <v>8</v>
      </c>
      <c r="Z85" s="315" t="s">
        <v>5</v>
      </c>
      <c r="AA85" s="316"/>
      <c r="AB85" s="317"/>
    </row>
    <row r="86" spans="1:28" ht="24.75" customHeight="1" thickBot="1" x14ac:dyDescent="0.4">
      <c r="A86" s="365"/>
      <c r="B86" s="332"/>
      <c r="C86" s="366"/>
      <c r="D86" s="331"/>
      <c r="E86" s="328"/>
      <c r="F86" s="332"/>
      <c r="G86" s="330"/>
      <c r="H86" s="331"/>
      <c r="I86" s="328"/>
      <c r="J86" s="332"/>
      <c r="K86" s="330"/>
      <c r="L86" s="331"/>
      <c r="M86" s="328"/>
      <c r="N86" s="332"/>
      <c r="O86" s="330"/>
      <c r="P86" s="331"/>
      <c r="Q86" s="328"/>
      <c r="R86" s="332"/>
      <c r="S86" s="330"/>
      <c r="T86" s="331"/>
      <c r="U86" s="328"/>
      <c r="V86" s="332"/>
      <c r="W86" s="330"/>
      <c r="X86" s="331"/>
      <c r="Y86" s="328">
        <v>0.375</v>
      </c>
      <c r="Z86" s="363" t="s">
        <v>29</v>
      </c>
      <c r="AA86" s="359" t="s">
        <v>14</v>
      </c>
      <c r="AB86" s="364" t="s">
        <v>68</v>
      </c>
    </row>
    <row r="87" spans="1:28" ht="24.75" customHeight="1" thickBot="1" x14ac:dyDescent="0.4">
      <c r="A87" s="365"/>
      <c r="B87" s="332"/>
      <c r="C87" s="366"/>
      <c r="D87" s="331"/>
      <c r="E87" s="328"/>
      <c r="F87" s="332"/>
      <c r="G87" s="330"/>
      <c r="H87" s="331"/>
      <c r="I87" s="328"/>
      <c r="J87" s="332"/>
      <c r="K87" s="330"/>
      <c r="L87" s="331"/>
      <c r="M87" s="328"/>
      <c r="N87" s="332"/>
      <c r="O87" s="330"/>
      <c r="P87" s="331"/>
      <c r="Q87" s="328"/>
      <c r="R87" s="332"/>
      <c r="S87" s="330"/>
      <c r="T87" s="331"/>
      <c r="U87" s="328"/>
      <c r="V87" s="332"/>
      <c r="W87" s="330"/>
      <c r="X87" s="331"/>
      <c r="Y87" s="328">
        <v>0.45833333333333331</v>
      </c>
      <c r="Z87" s="363" t="s">
        <v>69</v>
      </c>
      <c r="AA87" s="359" t="s">
        <v>14</v>
      </c>
      <c r="AB87" s="364" t="s">
        <v>71</v>
      </c>
    </row>
    <row r="88" spans="1:28" ht="24.75" customHeight="1" thickBot="1" x14ac:dyDescent="0.4">
      <c r="A88" s="371"/>
      <c r="B88" s="332"/>
      <c r="C88" s="366"/>
      <c r="D88" s="331"/>
      <c r="E88" s="357"/>
      <c r="F88" s="332"/>
      <c r="G88" s="330"/>
      <c r="H88" s="331"/>
      <c r="I88" s="357"/>
      <c r="J88" s="332"/>
      <c r="K88" s="330"/>
      <c r="L88" s="331"/>
      <c r="M88" s="357"/>
      <c r="N88" s="332"/>
      <c r="O88" s="330"/>
      <c r="P88" s="331"/>
      <c r="Q88" s="357"/>
      <c r="R88" s="332"/>
      <c r="S88" s="330"/>
      <c r="T88" s="331"/>
      <c r="U88" s="357"/>
      <c r="V88" s="332"/>
      <c r="W88" s="330"/>
      <c r="X88" s="331"/>
      <c r="Y88" s="328">
        <v>4.1666666666666664E-2</v>
      </c>
      <c r="Z88" s="363"/>
      <c r="AA88" s="359" t="s">
        <v>14</v>
      </c>
      <c r="AB88" s="364"/>
    </row>
    <row r="89" spans="1:28" ht="24.75" customHeight="1" thickBot="1" x14ac:dyDescent="0.4">
      <c r="A89" s="373"/>
      <c r="B89" s="374"/>
      <c r="C89" s="375"/>
      <c r="D89" s="376"/>
      <c r="E89" s="398">
        <v>0.22916666666666666</v>
      </c>
      <c r="F89" s="361" t="s">
        <v>77</v>
      </c>
      <c r="G89" s="279" t="s">
        <v>14</v>
      </c>
      <c r="H89" s="362" t="s">
        <v>24</v>
      </c>
      <c r="I89" s="328">
        <v>0.22916666666666666</v>
      </c>
      <c r="J89" s="332" t="s">
        <v>69</v>
      </c>
      <c r="K89" s="330" t="s">
        <v>14</v>
      </c>
      <c r="L89" s="331" t="s">
        <v>29</v>
      </c>
      <c r="M89" s="328">
        <v>0.22916666666666666</v>
      </c>
      <c r="N89" s="178" t="s">
        <v>24</v>
      </c>
      <c r="O89" s="25" t="s">
        <v>14</v>
      </c>
      <c r="P89" s="177" t="s">
        <v>77</v>
      </c>
      <c r="Q89" s="328">
        <v>0.22916666666666666</v>
      </c>
      <c r="R89" s="332" t="s">
        <v>71</v>
      </c>
      <c r="S89" s="330" t="s">
        <v>14</v>
      </c>
      <c r="T89" s="331" t="s">
        <v>68</v>
      </c>
      <c r="U89" s="398">
        <v>0.22916666666666666</v>
      </c>
      <c r="V89" s="339"/>
      <c r="W89" s="426" t="s">
        <v>14</v>
      </c>
      <c r="X89" s="341"/>
      <c r="Y89" s="360">
        <v>0.125</v>
      </c>
      <c r="Z89" s="332"/>
      <c r="AA89" s="330" t="s">
        <v>60</v>
      </c>
      <c r="AB89" s="331"/>
    </row>
    <row r="90" spans="1:28" ht="24.75" customHeight="1" thickBot="1" x14ac:dyDescent="0.4">
      <c r="A90" s="379"/>
      <c r="B90" s="363"/>
      <c r="C90" s="380"/>
      <c r="D90" s="364"/>
      <c r="E90" s="358">
        <v>0.3125</v>
      </c>
      <c r="F90" s="332"/>
      <c r="G90" s="330" t="s">
        <v>14</v>
      </c>
      <c r="H90" s="331"/>
      <c r="I90" s="358">
        <v>0.3125</v>
      </c>
      <c r="J90" s="332"/>
      <c r="K90" s="330" t="s">
        <v>14</v>
      </c>
      <c r="L90" s="331"/>
      <c r="M90" s="358">
        <v>0.3125</v>
      </c>
      <c r="N90" s="332"/>
      <c r="O90" s="330" t="s">
        <v>14</v>
      </c>
      <c r="P90" s="331"/>
      <c r="Q90" s="358">
        <v>0.3125</v>
      </c>
      <c r="R90" s="65" t="s">
        <v>79</v>
      </c>
      <c r="S90" s="101" t="s">
        <v>14</v>
      </c>
      <c r="T90" s="183" t="s">
        <v>83</v>
      </c>
      <c r="U90" s="425">
        <v>0.3125</v>
      </c>
      <c r="V90" s="289"/>
      <c r="W90" s="290" t="s">
        <v>14</v>
      </c>
      <c r="X90" s="427"/>
      <c r="Y90" s="420">
        <v>0.20833333333333334</v>
      </c>
      <c r="Z90" s="363"/>
      <c r="AA90" s="359" t="s">
        <v>60</v>
      </c>
      <c r="AB90" s="364"/>
    </row>
    <row r="91" spans="1:28" s="293" customFormat="1" ht="24.75" customHeight="1" x14ac:dyDescent="0.35">
      <c r="A91" s="314">
        <f>Y85+1</f>
        <v>9</v>
      </c>
      <c r="B91" s="315" t="s">
        <v>6</v>
      </c>
      <c r="C91" s="316"/>
      <c r="D91" s="317"/>
      <c r="E91" s="314">
        <f>A91+1</f>
        <v>10</v>
      </c>
      <c r="F91" s="315" t="s">
        <v>0</v>
      </c>
      <c r="G91" s="316"/>
      <c r="H91" s="317"/>
      <c r="I91" s="314">
        <f>E91+1</f>
        <v>11</v>
      </c>
      <c r="J91" s="315" t="s">
        <v>1</v>
      </c>
      <c r="K91" s="316"/>
      <c r="L91" s="317"/>
      <c r="M91" s="314">
        <f>I91+1</f>
        <v>12</v>
      </c>
      <c r="N91" s="315" t="s">
        <v>2</v>
      </c>
      <c r="O91" s="316"/>
      <c r="P91" s="317"/>
      <c r="Q91" s="314">
        <f>M91+1</f>
        <v>13</v>
      </c>
      <c r="R91" s="315" t="s">
        <v>3</v>
      </c>
      <c r="S91" s="316"/>
      <c r="T91" s="317"/>
      <c r="U91" s="314">
        <f>Q91+1</f>
        <v>14</v>
      </c>
      <c r="V91" s="423" t="s">
        <v>4</v>
      </c>
      <c r="W91" s="424"/>
      <c r="X91" s="422"/>
      <c r="Y91" s="314">
        <f>U91+1</f>
        <v>15</v>
      </c>
      <c r="Z91" s="315" t="s">
        <v>5</v>
      </c>
      <c r="AA91" s="316"/>
      <c r="AB91" s="317"/>
    </row>
    <row r="92" spans="1:28" ht="24.75" customHeight="1" x14ac:dyDescent="0.35">
      <c r="A92" s="365">
        <v>0.375</v>
      </c>
      <c r="B92" s="332"/>
      <c r="C92" s="366"/>
      <c r="D92" s="331"/>
      <c r="E92" s="328"/>
      <c r="F92" s="332"/>
      <c r="G92" s="330"/>
      <c r="H92" s="331"/>
      <c r="I92" s="328"/>
      <c r="J92" s="332"/>
      <c r="K92" s="330"/>
      <c r="L92" s="331"/>
      <c r="M92" s="328"/>
      <c r="N92" s="332"/>
      <c r="O92" s="330"/>
      <c r="P92" s="331"/>
      <c r="Q92" s="328"/>
      <c r="R92" s="332"/>
      <c r="S92" s="330"/>
      <c r="T92" s="331"/>
      <c r="U92" s="328"/>
      <c r="V92" s="332"/>
      <c r="W92" s="330"/>
      <c r="X92" s="331"/>
      <c r="Y92" s="328">
        <v>0.375</v>
      </c>
      <c r="Z92" s="319" t="s">
        <v>29</v>
      </c>
      <c r="AA92" s="330" t="s">
        <v>14</v>
      </c>
      <c r="AB92" s="331" t="s">
        <v>68</v>
      </c>
    </row>
    <row r="93" spans="1:28" ht="24.75" customHeight="1" x14ac:dyDescent="0.35">
      <c r="A93" s="365"/>
      <c r="B93" s="332"/>
      <c r="C93" s="366"/>
      <c r="D93" s="331"/>
      <c r="E93" s="328"/>
      <c r="F93" s="182"/>
      <c r="G93" s="330"/>
      <c r="H93" s="331" t="s">
        <v>60</v>
      </c>
      <c r="I93" s="328"/>
      <c r="J93" s="324"/>
      <c r="K93" s="323"/>
      <c r="L93" s="324"/>
      <c r="M93" s="328"/>
      <c r="N93" s="182"/>
      <c r="O93" s="330"/>
      <c r="P93" s="331"/>
      <c r="Q93" s="328"/>
      <c r="R93" s="182"/>
      <c r="S93" s="330"/>
      <c r="T93" s="331"/>
      <c r="U93" s="328"/>
      <c r="V93" s="319"/>
      <c r="W93" s="330"/>
      <c r="X93" s="331"/>
      <c r="Y93" s="328">
        <v>0.45833333333333331</v>
      </c>
      <c r="Z93" s="332" t="s">
        <v>70</v>
      </c>
      <c r="AA93" s="330" t="s">
        <v>14</v>
      </c>
      <c r="AB93" s="331" t="s">
        <v>69</v>
      </c>
    </row>
    <row r="94" spans="1:28" ht="24.75" customHeight="1" x14ac:dyDescent="0.35">
      <c r="A94" s="365">
        <v>8.3333333333333329E-2</v>
      </c>
      <c r="B94" s="332"/>
      <c r="C94" s="366"/>
      <c r="D94" s="331"/>
      <c r="E94" s="328"/>
      <c r="F94" s="332"/>
      <c r="G94" s="330"/>
      <c r="H94" s="331"/>
      <c r="I94" s="328"/>
      <c r="J94" s="182"/>
      <c r="K94" s="323"/>
      <c r="L94" s="324"/>
      <c r="M94" s="328"/>
      <c r="N94" s="182"/>
      <c r="O94" s="330"/>
      <c r="P94" s="331"/>
      <c r="Q94" s="328"/>
      <c r="R94" s="332"/>
      <c r="S94" s="330"/>
      <c r="T94" s="331"/>
      <c r="U94" s="328"/>
      <c r="V94" s="332"/>
      <c r="W94" s="330"/>
      <c r="X94" s="331"/>
      <c r="Y94" s="328">
        <v>4.1666666666666664E-2</v>
      </c>
      <c r="Z94" s="402"/>
      <c r="AA94" s="330"/>
      <c r="AB94" s="331"/>
    </row>
    <row r="95" spans="1:28" ht="24.75" customHeight="1" x14ac:dyDescent="0.35">
      <c r="A95" s="373">
        <v>0.16666666666666666</v>
      </c>
      <c r="B95" s="332"/>
      <c r="C95" s="366" t="s">
        <v>14</v>
      </c>
      <c r="D95" s="331"/>
      <c r="E95" s="328">
        <v>0.22916666666666666</v>
      </c>
      <c r="F95" s="182"/>
      <c r="G95" s="330" t="s">
        <v>14</v>
      </c>
      <c r="H95" s="331"/>
      <c r="I95" s="328">
        <v>0.22916666666666666</v>
      </c>
      <c r="J95" s="324" t="s">
        <v>71</v>
      </c>
      <c r="K95" s="323" t="s">
        <v>14</v>
      </c>
      <c r="L95" s="324" t="s">
        <v>29</v>
      </c>
      <c r="M95" s="328">
        <v>0.22916666666666666</v>
      </c>
      <c r="N95" s="182"/>
      <c r="O95" s="330" t="s">
        <v>14</v>
      </c>
      <c r="P95" s="331"/>
      <c r="Q95" s="328">
        <v>0.22916666666666666</v>
      </c>
      <c r="R95" s="332" t="s">
        <v>68</v>
      </c>
      <c r="S95" s="330" t="s">
        <v>14</v>
      </c>
      <c r="T95" s="331" t="s">
        <v>70</v>
      </c>
      <c r="U95" s="328">
        <v>0.22916666666666666</v>
      </c>
      <c r="V95" s="421"/>
      <c r="W95" s="428"/>
      <c r="X95" s="421"/>
      <c r="Y95" s="360">
        <v>0.125</v>
      </c>
      <c r="Z95" s="332" t="s">
        <v>60</v>
      </c>
      <c r="AA95" s="330" t="s">
        <v>14</v>
      </c>
      <c r="AB95" s="331" t="s">
        <v>60</v>
      </c>
    </row>
    <row r="96" spans="1:28" ht="24.75" customHeight="1" thickBot="1" x14ac:dyDescent="0.4">
      <c r="A96" s="379"/>
      <c r="B96" s="363"/>
      <c r="C96" s="380" t="s">
        <v>14</v>
      </c>
      <c r="D96" s="364"/>
      <c r="E96" s="358">
        <v>0.3125</v>
      </c>
      <c r="F96" s="182"/>
      <c r="G96" s="359" t="s">
        <v>14</v>
      </c>
      <c r="H96" s="364"/>
      <c r="I96" s="358">
        <v>0.3125</v>
      </c>
      <c r="J96" s="324"/>
      <c r="K96" s="350" t="s">
        <v>14</v>
      </c>
      <c r="L96" s="351"/>
      <c r="M96" s="358">
        <v>0.3125</v>
      </c>
      <c r="N96" s="182"/>
      <c r="O96" s="359" t="s">
        <v>14</v>
      </c>
      <c r="P96" s="364"/>
      <c r="Q96" s="358">
        <v>0.3125</v>
      </c>
      <c r="R96" s="363"/>
      <c r="S96" s="359" t="s">
        <v>14</v>
      </c>
      <c r="T96" s="364"/>
      <c r="U96" s="425">
        <v>0.3125</v>
      </c>
      <c r="V96" s="289" t="s">
        <v>87</v>
      </c>
      <c r="W96" s="290" t="s">
        <v>14</v>
      </c>
      <c r="X96" s="427" t="s">
        <v>86</v>
      </c>
      <c r="Y96" s="420">
        <v>0.29166666666666669</v>
      </c>
      <c r="Z96" s="363"/>
      <c r="AA96" s="359" t="s">
        <v>60</v>
      </c>
      <c r="AB96" s="364"/>
    </row>
    <row r="97" spans="1:28" s="293" customFormat="1" ht="24.75" customHeight="1" x14ac:dyDescent="0.35">
      <c r="A97" s="314">
        <f>Y91+1</f>
        <v>16</v>
      </c>
      <c r="B97" s="315" t="s">
        <v>6</v>
      </c>
      <c r="C97" s="316"/>
      <c r="D97" s="317"/>
      <c r="E97" s="314">
        <f>A97+1</f>
        <v>17</v>
      </c>
      <c r="F97" s="315" t="s">
        <v>0</v>
      </c>
      <c r="G97" s="316"/>
      <c r="H97" s="317"/>
      <c r="I97" s="314">
        <f>E97+1</f>
        <v>18</v>
      </c>
      <c r="J97" s="315" t="s">
        <v>1</v>
      </c>
      <c r="K97" s="316"/>
      <c r="L97" s="317"/>
      <c r="M97" s="314">
        <f>I97+1</f>
        <v>19</v>
      </c>
      <c r="N97" s="315" t="s">
        <v>2</v>
      </c>
      <c r="O97" s="316"/>
      <c r="P97" s="317"/>
      <c r="Q97" s="314">
        <f>M97+1</f>
        <v>20</v>
      </c>
      <c r="R97" s="315" t="s">
        <v>3</v>
      </c>
      <c r="S97" s="316"/>
      <c r="T97" s="317"/>
      <c r="U97" s="314">
        <f>Q97+1</f>
        <v>21</v>
      </c>
      <c r="V97" s="423" t="s">
        <v>4</v>
      </c>
      <c r="W97" s="424"/>
      <c r="X97" s="422"/>
      <c r="Y97" s="314">
        <f>U97+1</f>
        <v>22</v>
      </c>
      <c r="Z97" s="315" t="s">
        <v>5</v>
      </c>
      <c r="AA97" s="316"/>
      <c r="AB97" s="317"/>
    </row>
    <row r="98" spans="1:28" ht="24.75" customHeight="1" x14ac:dyDescent="0.35">
      <c r="A98" s="365"/>
      <c r="B98" s="332"/>
      <c r="C98" s="366"/>
      <c r="D98" s="331"/>
      <c r="E98" s="328"/>
      <c r="F98" s="332"/>
      <c r="G98" s="330"/>
      <c r="H98" s="331"/>
      <c r="I98" s="328"/>
      <c r="J98" s="332"/>
      <c r="K98" s="330"/>
      <c r="L98" s="331"/>
      <c r="M98" s="328"/>
      <c r="N98" s="332"/>
      <c r="O98" s="330"/>
      <c r="P98" s="331"/>
      <c r="Q98" s="328"/>
      <c r="R98" s="332"/>
      <c r="S98" s="330"/>
      <c r="T98" s="331"/>
      <c r="U98" s="328"/>
      <c r="V98" s="332"/>
      <c r="W98" s="330"/>
      <c r="X98" s="331"/>
      <c r="Y98" s="328">
        <v>0.375</v>
      </c>
      <c r="Z98" s="332"/>
      <c r="AA98" s="330" t="s">
        <v>14</v>
      </c>
      <c r="AB98" s="331"/>
    </row>
    <row r="99" spans="1:28" ht="24.75" customHeight="1" x14ac:dyDescent="0.35">
      <c r="A99" s="365"/>
      <c r="B99" s="332"/>
      <c r="C99" s="366"/>
      <c r="D99" s="331"/>
      <c r="E99" s="328"/>
      <c r="F99" s="332"/>
      <c r="G99" s="330"/>
      <c r="H99" s="331"/>
      <c r="I99" s="328"/>
      <c r="J99" s="332"/>
      <c r="K99" s="330"/>
      <c r="L99" s="331"/>
      <c r="M99" s="328"/>
      <c r="N99" s="332"/>
      <c r="O99" s="330"/>
      <c r="P99" s="331"/>
      <c r="Q99" s="328"/>
      <c r="R99" s="332"/>
      <c r="S99" s="330"/>
      <c r="T99" s="331"/>
      <c r="U99" s="328"/>
      <c r="V99" s="332"/>
      <c r="W99" s="330"/>
      <c r="X99" s="331"/>
      <c r="Y99" s="328">
        <v>0.45833333333333331</v>
      </c>
      <c r="Z99" s="332"/>
      <c r="AA99" s="330" t="s">
        <v>14</v>
      </c>
      <c r="AB99" s="331"/>
    </row>
    <row r="100" spans="1:28" ht="24.75" customHeight="1" x14ac:dyDescent="0.35">
      <c r="A100" s="371"/>
      <c r="B100" s="332"/>
      <c r="C100" s="366"/>
      <c r="D100" s="331"/>
      <c r="E100" s="357"/>
      <c r="F100" s="332"/>
      <c r="G100" s="330"/>
      <c r="H100" s="331"/>
      <c r="I100" s="357"/>
      <c r="J100" s="332"/>
      <c r="K100" s="330"/>
      <c r="L100" s="331"/>
      <c r="M100" s="357"/>
      <c r="N100" s="332"/>
      <c r="O100" s="330"/>
      <c r="P100" s="331"/>
      <c r="Q100" s="357"/>
      <c r="R100" s="332"/>
      <c r="S100" s="330"/>
      <c r="T100" s="331"/>
      <c r="U100" s="357"/>
      <c r="V100" s="332"/>
      <c r="W100" s="330"/>
      <c r="X100" s="331"/>
      <c r="Y100" s="328">
        <v>4.1666666666666664E-2</v>
      </c>
      <c r="Z100" s="332"/>
      <c r="AA100" s="330"/>
      <c r="AB100" s="331"/>
    </row>
    <row r="101" spans="1:28" ht="24.75" customHeight="1" x14ac:dyDescent="0.35">
      <c r="A101" s="365"/>
      <c r="B101" s="332"/>
      <c r="C101" s="366"/>
      <c r="D101" s="331"/>
      <c r="E101" s="328"/>
      <c r="F101" s="332"/>
      <c r="G101" s="330"/>
      <c r="H101" s="331"/>
      <c r="I101" s="328"/>
      <c r="J101" s="332"/>
      <c r="K101" s="330"/>
      <c r="L101" s="331"/>
      <c r="M101" s="328"/>
      <c r="N101" s="332"/>
      <c r="O101" s="330"/>
      <c r="P101" s="331"/>
      <c r="Q101" s="328"/>
      <c r="R101" s="332"/>
      <c r="S101" s="330"/>
      <c r="T101" s="331"/>
      <c r="U101" s="328"/>
      <c r="V101" s="332"/>
      <c r="W101" s="330"/>
      <c r="X101" s="331"/>
      <c r="Y101" s="328">
        <v>0.125</v>
      </c>
      <c r="Z101" s="332"/>
      <c r="AA101" s="330"/>
      <c r="AB101" s="331"/>
    </row>
    <row r="102" spans="1:28" ht="24.75" customHeight="1" x14ac:dyDescent="0.35">
      <c r="A102" s="373"/>
      <c r="B102" s="374"/>
      <c r="C102" s="375"/>
      <c r="D102" s="376"/>
      <c r="E102" s="328">
        <v>0.22916666666666666</v>
      </c>
      <c r="F102" s="332"/>
      <c r="G102" s="330" t="s">
        <v>14</v>
      </c>
      <c r="H102" s="331"/>
      <c r="I102" s="328">
        <v>0.22916666666666666</v>
      </c>
      <c r="J102" s="332"/>
      <c r="K102" s="330" t="s">
        <v>14</v>
      </c>
      <c r="L102" s="331"/>
      <c r="M102" s="328">
        <v>0.22916666666666666</v>
      </c>
      <c r="N102" s="332"/>
      <c r="O102" s="330" t="s">
        <v>14</v>
      </c>
      <c r="P102" s="331"/>
      <c r="Q102" s="328">
        <v>0.27083333333333331</v>
      </c>
      <c r="R102" s="332"/>
      <c r="S102" s="330" t="s">
        <v>14</v>
      </c>
      <c r="T102" s="331" t="s">
        <v>60</v>
      </c>
      <c r="U102" s="328">
        <v>0.22916666666666666</v>
      </c>
      <c r="V102" s="332"/>
      <c r="W102" s="330" t="s">
        <v>14</v>
      </c>
      <c r="X102" s="331"/>
      <c r="Y102" s="360">
        <v>0.20833333333333334</v>
      </c>
      <c r="Z102" s="332"/>
      <c r="AA102" s="330" t="s">
        <v>60</v>
      </c>
      <c r="AB102" s="331"/>
    </row>
    <row r="103" spans="1:28" ht="24.75" customHeight="1" thickBot="1" x14ac:dyDescent="0.4">
      <c r="A103" s="379"/>
      <c r="B103" s="363"/>
      <c r="C103" s="380"/>
      <c r="D103" s="364"/>
      <c r="E103" s="358">
        <v>0.3125</v>
      </c>
      <c r="F103" s="363"/>
      <c r="G103" s="359" t="s">
        <v>14</v>
      </c>
      <c r="H103" s="364"/>
      <c r="I103" s="358">
        <v>0.3125</v>
      </c>
      <c r="J103" s="363"/>
      <c r="K103" s="359" t="s">
        <v>14</v>
      </c>
      <c r="L103" s="364"/>
      <c r="M103" s="358">
        <v>0.3125</v>
      </c>
      <c r="N103" s="363"/>
      <c r="O103" s="359" t="s">
        <v>14</v>
      </c>
      <c r="P103" s="364"/>
      <c r="Q103" s="358" t="s">
        <v>60</v>
      </c>
      <c r="R103" s="363"/>
      <c r="S103" s="359" t="s">
        <v>14</v>
      </c>
      <c r="T103" s="364"/>
      <c r="U103" s="358">
        <v>0.3125</v>
      </c>
      <c r="V103" s="363"/>
      <c r="W103" s="359"/>
      <c r="X103" s="364"/>
      <c r="Y103" s="358">
        <v>0.29166666666666669</v>
      </c>
      <c r="Z103" s="363"/>
      <c r="AA103" s="359" t="s">
        <v>60</v>
      </c>
      <c r="AB103" s="364"/>
    </row>
    <row r="104" spans="1:28" s="293" customFormat="1" ht="24.75" customHeight="1" x14ac:dyDescent="0.35">
      <c r="A104" s="314">
        <f>Y97+1</f>
        <v>23</v>
      </c>
      <c r="B104" s="315" t="s">
        <v>6</v>
      </c>
      <c r="C104" s="316"/>
      <c r="D104" s="317"/>
      <c r="E104" s="314">
        <f>A104+1</f>
        <v>24</v>
      </c>
      <c r="F104" s="315" t="s">
        <v>0</v>
      </c>
      <c r="G104" s="316"/>
      <c r="H104" s="317"/>
      <c r="I104" s="314">
        <f>E104+1</f>
        <v>25</v>
      </c>
      <c r="J104" s="315" t="s">
        <v>1</v>
      </c>
      <c r="K104" s="316"/>
      <c r="L104" s="317"/>
      <c r="M104" s="314">
        <f>I104+1</f>
        <v>26</v>
      </c>
      <c r="N104" s="315" t="s">
        <v>2</v>
      </c>
      <c r="O104" s="316"/>
      <c r="P104" s="317"/>
      <c r="Q104" s="314">
        <f>M104+1</f>
        <v>27</v>
      </c>
      <c r="R104" s="315" t="s">
        <v>3</v>
      </c>
      <c r="S104" s="316"/>
      <c r="T104" s="317"/>
      <c r="U104" s="314">
        <f>Q104+1</f>
        <v>28</v>
      </c>
      <c r="V104" s="315" t="s">
        <v>4</v>
      </c>
      <c r="W104" s="316"/>
      <c r="X104" s="317"/>
      <c r="Y104" s="314">
        <f>U104+1</f>
        <v>29</v>
      </c>
      <c r="Z104" s="315" t="s">
        <v>5</v>
      </c>
      <c r="AA104" s="316"/>
      <c r="AB104" s="317"/>
    </row>
    <row r="105" spans="1:28" ht="24.75" customHeight="1" x14ac:dyDescent="0.35">
      <c r="A105" s="365"/>
      <c r="B105" s="332"/>
      <c r="C105" s="366" t="s">
        <v>60</v>
      </c>
      <c r="D105" s="331"/>
      <c r="E105" s="328"/>
      <c r="F105" s="332"/>
      <c r="G105" s="330"/>
      <c r="H105" s="331"/>
      <c r="I105" s="328"/>
      <c r="J105" s="332"/>
      <c r="K105" s="330"/>
      <c r="L105" s="331"/>
      <c r="M105" s="328"/>
      <c r="N105" s="332"/>
      <c r="O105" s="330"/>
      <c r="P105" s="331"/>
      <c r="Q105" s="328"/>
      <c r="R105" s="332"/>
      <c r="S105" s="330"/>
      <c r="T105" s="331"/>
      <c r="U105" s="328"/>
      <c r="V105" s="332"/>
      <c r="W105" s="330"/>
      <c r="X105" s="331"/>
      <c r="Y105" s="328">
        <v>0.375</v>
      </c>
      <c r="Z105" s="332"/>
      <c r="AA105" s="330" t="s">
        <v>14</v>
      </c>
      <c r="AB105" s="331"/>
    </row>
    <row r="106" spans="1:28" ht="24.75" customHeight="1" x14ac:dyDescent="0.35">
      <c r="A106" s="365"/>
      <c r="B106" s="332"/>
      <c r="C106" s="366"/>
      <c r="D106" s="331"/>
      <c r="E106" s="328"/>
      <c r="F106" s="332"/>
      <c r="G106" s="330"/>
      <c r="H106" s="331"/>
      <c r="I106" s="328"/>
      <c r="J106" s="332"/>
      <c r="K106" s="330"/>
      <c r="L106" s="331"/>
      <c r="M106" s="328"/>
      <c r="N106" s="332"/>
      <c r="O106" s="330"/>
      <c r="P106" s="331"/>
      <c r="Q106" s="328"/>
      <c r="R106" s="332"/>
      <c r="S106" s="330"/>
      <c r="T106" s="331"/>
      <c r="U106" s="328"/>
      <c r="V106" s="332"/>
      <c r="W106" s="330"/>
      <c r="X106" s="331"/>
      <c r="Y106" s="328">
        <v>0.45833333333333331</v>
      </c>
      <c r="Z106" s="332"/>
      <c r="AA106" s="330" t="s">
        <v>14</v>
      </c>
      <c r="AB106" s="331"/>
    </row>
    <row r="107" spans="1:28" ht="24.75" customHeight="1" x14ac:dyDescent="0.35">
      <c r="A107" s="371"/>
      <c r="B107" s="332"/>
      <c r="C107" s="366"/>
      <c r="D107" s="331"/>
      <c r="E107" s="357"/>
      <c r="F107" s="332"/>
      <c r="G107" s="330"/>
      <c r="H107" s="331"/>
      <c r="I107" s="357"/>
      <c r="J107" s="332"/>
      <c r="K107" s="330"/>
      <c r="L107" s="331"/>
      <c r="M107" s="357"/>
      <c r="N107" s="332"/>
      <c r="O107" s="330"/>
      <c r="P107" s="331"/>
      <c r="Q107" s="357"/>
      <c r="R107" s="332"/>
      <c r="S107" s="330"/>
      <c r="T107" s="331"/>
      <c r="U107" s="357"/>
      <c r="V107" s="332"/>
      <c r="W107" s="330"/>
      <c r="X107" s="331"/>
      <c r="Y107" s="328">
        <v>4.1666666666666664E-2</v>
      </c>
      <c r="Z107" s="332"/>
      <c r="AA107" s="330"/>
      <c r="AB107" s="331"/>
    </row>
    <row r="108" spans="1:28" ht="24.75" customHeight="1" x14ac:dyDescent="0.35">
      <c r="A108" s="365"/>
      <c r="B108" s="332"/>
      <c r="C108" s="366"/>
      <c r="D108" s="331"/>
      <c r="E108" s="328"/>
      <c r="F108" s="332"/>
      <c r="G108" s="330"/>
      <c r="H108" s="331"/>
      <c r="I108" s="328"/>
      <c r="J108" s="332"/>
      <c r="K108" s="330"/>
      <c r="L108" s="331"/>
      <c r="M108" s="328"/>
      <c r="N108" s="332"/>
      <c r="O108" s="330"/>
      <c r="P108" s="331"/>
      <c r="Q108" s="328"/>
      <c r="R108" s="332"/>
      <c r="S108" s="330"/>
      <c r="T108" s="331"/>
      <c r="U108" s="328"/>
      <c r="V108" s="332"/>
      <c r="W108" s="330"/>
      <c r="X108" s="331"/>
      <c r="Y108" s="328">
        <v>0.125</v>
      </c>
      <c r="Z108" s="332"/>
      <c r="AA108" s="330"/>
      <c r="AB108" s="331"/>
    </row>
    <row r="109" spans="1:28" ht="24.75" customHeight="1" x14ac:dyDescent="0.35">
      <c r="A109" s="373"/>
      <c r="B109" s="374"/>
      <c r="C109" s="375"/>
      <c r="D109" s="376"/>
      <c r="E109" s="328">
        <v>0.22916666666666666</v>
      </c>
      <c r="F109" s="332"/>
      <c r="G109" s="330" t="s">
        <v>14</v>
      </c>
      <c r="H109" s="331"/>
      <c r="I109" s="328">
        <v>0.22916666666666666</v>
      </c>
      <c r="J109" s="332" t="s">
        <v>60</v>
      </c>
      <c r="K109" s="330" t="s">
        <v>14</v>
      </c>
      <c r="L109" s="331" t="s">
        <v>60</v>
      </c>
      <c r="M109" s="328">
        <v>0.22916666666666666</v>
      </c>
      <c r="N109" s="332"/>
      <c r="O109" s="330" t="s">
        <v>14</v>
      </c>
      <c r="P109" s="331"/>
      <c r="Q109" s="328">
        <v>0.22916666666666666</v>
      </c>
      <c r="R109" s="332" t="s">
        <v>60</v>
      </c>
      <c r="S109" s="330" t="s">
        <v>14</v>
      </c>
      <c r="T109" s="331" t="s">
        <v>60</v>
      </c>
      <c r="U109" s="328">
        <v>0.22916666666666666</v>
      </c>
      <c r="V109" s="332"/>
      <c r="W109" s="330" t="s">
        <v>14</v>
      </c>
      <c r="X109" s="331" t="s">
        <v>65</v>
      </c>
      <c r="Y109" s="360">
        <v>0.20833333333333334</v>
      </c>
      <c r="Z109" s="332"/>
      <c r="AA109" s="330" t="s">
        <v>60</v>
      </c>
      <c r="AB109" s="331"/>
    </row>
    <row r="110" spans="1:28" ht="24.75" customHeight="1" thickBot="1" x14ac:dyDescent="0.4">
      <c r="A110" s="379"/>
      <c r="B110" s="363"/>
      <c r="C110" s="380"/>
      <c r="D110" s="364"/>
      <c r="E110" s="358">
        <v>0.3125</v>
      </c>
      <c r="F110" s="363"/>
      <c r="G110" s="359" t="s">
        <v>14</v>
      </c>
      <c r="H110" s="364"/>
      <c r="I110" s="358">
        <v>0.3125</v>
      </c>
      <c r="J110" s="363"/>
      <c r="K110" s="359" t="s">
        <v>14</v>
      </c>
      <c r="L110" s="364"/>
      <c r="M110" s="358">
        <v>0.3125</v>
      </c>
      <c r="N110" s="363"/>
      <c r="O110" s="359" t="s">
        <v>14</v>
      </c>
      <c r="P110" s="364"/>
      <c r="Q110" s="358">
        <v>0.3125</v>
      </c>
      <c r="R110" s="363"/>
      <c r="S110" s="359" t="s">
        <v>14</v>
      </c>
      <c r="T110" s="364"/>
      <c r="U110" s="358">
        <v>0.3125</v>
      </c>
      <c r="V110" s="363"/>
      <c r="W110" s="359" t="s">
        <v>14</v>
      </c>
      <c r="X110" s="364"/>
      <c r="Y110" s="358">
        <v>0.29166666666666669</v>
      </c>
      <c r="Z110" s="363"/>
      <c r="AA110" s="359" t="s">
        <v>60</v>
      </c>
      <c r="AB110" s="364"/>
    </row>
    <row r="111" spans="1:28" s="293" customFormat="1" ht="24.75" customHeight="1" x14ac:dyDescent="0.35">
      <c r="U111" s="521" t="s">
        <v>11</v>
      </c>
      <c r="V111" s="522"/>
      <c r="W111" s="522"/>
      <c r="X111" s="523"/>
      <c r="Y111" s="296"/>
      <c r="Z111" s="403"/>
      <c r="AA111" s="298"/>
      <c r="AB111" s="404"/>
    </row>
    <row r="112" spans="1:28" s="293" customFormat="1" ht="24.75" customHeight="1" x14ac:dyDescent="0.35">
      <c r="U112" s="524"/>
      <c r="V112" s="525"/>
      <c r="W112" s="525"/>
      <c r="X112" s="526"/>
      <c r="Y112" s="300"/>
      <c r="Z112" s="405"/>
      <c r="AA112" s="305"/>
      <c r="AB112" s="406"/>
    </row>
    <row r="113" spans="1:28" s="293" customFormat="1" ht="24.75" customHeight="1" x14ac:dyDescent="0.35">
      <c r="U113" s="524"/>
      <c r="V113" s="525"/>
      <c r="W113" s="525"/>
      <c r="X113" s="526"/>
      <c r="Y113" s="300"/>
      <c r="Z113" s="405"/>
      <c r="AA113" s="305"/>
      <c r="AB113" s="406"/>
    </row>
    <row r="114" spans="1:28" s="293" customFormat="1" ht="24.75" customHeight="1" x14ac:dyDescent="0.35">
      <c r="U114" s="524"/>
      <c r="V114" s="525"/>
      <c r="W114" s="525"/>
      <c r="X114" s="526"/>
      <c r="Y114" s="300"/>
      <c r="Z114" s="405"/>
      <c r="AA114" s="305"/>
      <c r="AB114" s="406"/>
    </row>
    <row r="115" spans="1:28" s="293" customFormat="1" ht="24.75" customHeight="1" x14ac:dyDescent="0.35">
      <c r="U115" s="524"/>
      <c r="V115" s="525"/>
      <c r="W115" s="525"/>
      <c r="X115" s="526"/>
      <c r="Y115" s="300"/>
      <c r="Z115" s="405"/>
      <c r="AA115" s="305"/>
      <c r="AB115" s="406"/>
    </row>
    <row r="116" spans="1:28" s="293" customFormat="1" ht="24.75" customHeight="1" x14ac:dyDescent="0.35">
      <c r="U116" s="524"/>
      <c r="V116" s="525"/>
      <c r="W116" s="525"/>
      <c r="X116" s="526"/>
      <c r="Y116" s="307"/>
      <c r="Z116" s="407"/>
      <c r="AA116" s="305"/>
      <c r="AB116" s="408"/>
    </row>
    <row r="117" spans="1:28" s="293" customFormat="1" ht="24.75" customHeight="1" thickBot="1" x14ac:dyDescent="0.4">
      <c r="U117" s="527"/>
      <c r="V117" s="528"/>
      <c r="W117" s="528"/>
      <c r="X117" s="529"/>
      <c r="Y117" s="310"/>
      <c r="Z117" s="409"/>
      <c r="AA117" s="312"/>
      <c r="AB117" s="410"/>
    </row>
    <row r="118" spans="1:28" s="293" customFormat="1" ht="24.75" customHeight="1" x14ac:dyDescent="0.35">
      <c r="A118" s="314">
        <v>1</v>
      </c>
      <c r="B118" s="315" t="s">
        <v>6</v>
      </c>
      <c r="C118" s="316"/>
      <c r="D118" s="317"/>
      <c r="E118" s="314">
        <v>1</v>
      </c>
      <c r="F118" s="315" t="s">
        <v>0</v>
      </c>
      <c r="G118" s="316"/>
      <c r="H118" s="317"/>
      <c r="I118" s="314">
        <f>E118+1</f>
        <v>2</v>
      </c>
      <c r="J118" s="315" t="s">
        <v>1</v>
      </c>
      <c r="K118" s="316"/>
      <c r="L118" s="317"/>
      <c r="M118" s="314">
        <f>I118+1</f>
        <v>3</v>
      </c>
      <c r="N118" s="315" t="s">
        <v>2</v>
      </c>
      <c r="O118" s="316"/>
      <c r="P118" s="317"/>
      <c r="Q118" s="314">
        <f>M118+1</f>
        <v>4</v>
      </c>
      <c r="R118" s="315" t="s">
        <v>3</v>
      </c>
      <c r="S118" s="316"/>
      <c r="T118" s="317"/>
      <c r="U118" s="314">
        <f>Q118+1</f>
        <v>5</v>
      </c>
      <c r="V118" s="315" t="s">
        <v>4</v>
      </c>
      <c r="W118" s="316"/>
      <c r="X118" s="317"/>
      <c r="Y118" s="314">
        <f>U118+1</f>
        <v>6</v>
      </c>
      <c r="Z118" s="315" t="s">
        <v>5</v>
      </c>
      <c r="AA118" s="316"/>
      <c r="AB118" s="317"/>
    </row>
    <row r="119" spans="1:28" s="293" customFormat="1" ht="24.75" customHeight="1" x14ac:dyDescent="0.35">
      <c r="A119" s="328"/>
      <c r="B119" s="329"/>
      <c r="C119" s="330"/>
      <c r="D119" s="411"/>
      <c r="E119" s="328"/>
      <c r="F119" s="329"/>
      <c r="G119" s="330"/>
      <c r="H119" s="411"/>
      <c r="I119" s="328"/>
      <c r="J119" s="329"/>
      <c r="K119" s="330"/>
      <c r="L119" s="411"/>
      <c r="M119" s="328"/>
      <c r="N119" s="329"/>
      <c r="O119" s="330"/>
      <c r="P119" s="411"/>
      <c r="Q119" s="328"/>
      <c r="R119" s="329"/>
      <c r="S119" s="330"/>
      <c r="T119" s="411"/>
      <c r="U119" s="328"/>
      <c r="V119" s="329"/>
      <c r="W119" s="330"/>
      <c r="X119" s="411"/>
      <c r="Y119" s="328"/>
      <c r="Z119" s="329"/>
      <c r="AA119" s="330"/>
      <c r="AB119" s="411"/>
    </row>
    <row r="120" spans="1:28" s="293" customFormat="1" ht="24.75" customHeight="1" x14ac:dyDescent="0.35">
      <c r="A120" s="328"/>
      <c r="B120" s="329"/>
      <c r="C120" s="330"/>
      <c r="D120" s="411"/>
      <c r="E120" s="328"/>
      <c r="F120" s="329"/>
      <c r="G120" s="330"/>
      <c r="H120" s="411"/>
      <c r="I120" s="328"/>
      <c r="J120" s="329"/>
      <c r="K120" s="330"/>
      <c r="L120" s="411"/>
      <c r="M120" s="328"/>
      <c r="N120" s="329"/>
      <c r="O120" s="330"/>
      <c r="P120" s="411"/>
      <c r="Q120" s="328"/>
      <c r="R120" s="329"/>
      <c r="S120" s="330"/>
      <c r="T120" s="411"/>
      <c r="U120" s="328"/>
      <c r="V120" s="329"/>
      <c r="W120" s="330"/>
      <c r="X120" s="411"/>
      <c r="Y120" s="328"/>
      <c r="Z120" s="329"/>
      <c r="AA120" s="330"/>
      <c r="AB120" s="411"/>
    </row>
    <row r="121" spans="1:28" s="293" customFormat="1" ht="24.75" customHeight="1" x14ac:dyDescent="0.35">
      <c r="A121" s="357"/>
      <c r="B121" s="329"/>
      <c r="C121" s="330"/>
      <c r="D121" s="411"/>
      <c r="E121" s="357"/>
      <c r="F121" s="329"/>
      <c r="G121" s="330"/>
      <c r="H121" s="411"/>
      <c r="I121" s="357"/>
      <c r="J121" s="329"/>
      <c r="K121" s="330"/>
      <c r="L121" s="411"/>
      <c r="M121" s="357"/>
      <c r="N121" s="329"/>
      <c r="O121" s="330"/>
      <c r="P121" s="411"/>
      <c r="Q121" s="357"/>
      <c r="R121" s="329"/>
      <c r="S121" s="330"/>
      <c r="T121" s="411"/>
      <c r="U121" s="357"/>
      <c r="V121" s="329"/>
      <c r="W121" s="330"/>
      <c r="X121" s="411"/>
      <c r="Y121" s="328"/>
      <c r="Z121" s="329"/>
      <c r="AA121" s="330"/>
      <c r="AB121" s="411"/>
    </row>
    <row r="122" spans="1:28" s="293" customFormat="1" ht="24.75" customHeight="1" x14ac:dyDescent="0.35">
      <c r="A122" s="328"/>
      <c r="B122" s="329"/>
      <c r="C122" s="330"/>
      <c r="D122" s="411"/>
      <c r="E122" s="328"/>
      <c r="F122" s="329"/>
      <c r="G122" s="330"/>
      <c r="H122" s="411"/>
      <c r="I122" s="328"/>
      <c r="J122" s="329"/>
      <c r="K122" s="330"/>
      <c r="L122" s="411"/>
      <c r="M122" s="328"/>
      <c r="N122" s="329"/>
      <c r="O122" s="330"/>
      <c r="P122" s="411"/>
      <c r="Q122" s="328"/>
      <c r="R122" s="329"/>
      <c r="S122" s="330"/>
      <c r="T122" s="411"/>
      <c r="U122" s="328"/>
      <c r="V122" s="329"/>
      <c r="W122" s="330"/>
      <c r="X122" s="411"/>
      <c r="Y122" s="328"/>
      <c r="Z122" s="329"/>
      <c r="AA122" s="330"/>
      <c r="AB122" s="411"/>
    </row>
    <row r="123" spans="1:28" s="293" customFormat="1" ht="24.75" customHeight="1" x14ac:dyDescent="0.35">
      <c r="A123" s="360"/>
      <c r="B123" s="412"/>
      <c r="C123" s="399"/>
      <c r="D123" s="413"/>
      <c r="E123" s="328"/>
      <c r="F123" s="329"/>
      <c r="G123" s="330"/>
      <c r="H123" s="411"/>
      <c r="I123" s="328"/>
      <c r="J123" s="329"/>
      <c r="K123" s="330"/>
      <c r="L123" s="411"/>
      <c r="M123" s="328"/>
      <c r="N123" s="329"/>
      <c r="O123" s="330"/>
      <c r="P123" s="411"/>
      <c r="Q123" s="328"/>
      <c r="R123" s="329"/>
      <c r="S123" s="330"/>
      <c r="T123" s="411"/>
      <c r="U123" s="328"/>
      <c r="V123" s="329"/>
      <c r="W123" s="330"/>
      <c r="X123" s="411"/>
      <c r="Y123" s="360"/>
      <c r="Z123" s="412"/>
      <c r="AA123" s="330"/>
      <c r="AB123" s="413"/>
    </row>
    <row r="124" spans="1:28" s="293" customFormat="1" ht="24.75" customHeight="1" thickBot="1" x14ac:dyDescent="0.4">
      <c r="A124" s="358"/>
      <c r="B124" s="414"/>
      <c r="C124" s="359"/>
      <c r="D124" s="415"/>
      <c r="E124" s="358"/>
      <c r="F124" s="414"/>
      <c r="G124" s="359"/>
      <c r="H124" s="415"/>
      <c r="I124" s="358"/>
      <c r="J124" s="414"/>
      <c r="K124" s="359"/>
      <c r="L124" s="415"/>
      <c r="M124" s="358"/>
      <c r="N124" s="414"/>
      <c r="O124" s="359"/>
      <c r="P124" s="415"/>
      <c r="Q124" s="358"/>
      <c r="R124" s="414"/>
      <c r="S124" s="359"/>
      <c r="T124" s="415"/>
      <c r="U124" s="358"/>
      <c r="V124" s="414"/>
      <c r="W124" s="359"/>
      <c r="X124" s="415"/>
      <c r="Y124" s="358"/>
      <c r="Z124" s="414"/>
      <c r="AA124" s="359"/>
      <c r="AB124" s="415"/>
    </row>
    <row r="125" spans="1:28" s="293" customFormat="1" ht="24.75" customHeight="1" x14ac:dyDescent="0.35">
      <c r="A125" s="314">
        <f>Y118+1</f>
        <v>7</v>
      </c>
      <c r="B125" s="315" t="s">
        <v>6</v>
      </c>
      <c r="C125" s="316"/>
      <c r="D125" s="317"/>
      <c r="E125" s="314">
        <f>A125+1</f>
        <v>8</v>
      </c>
      <c r="F125" s="315" t="s">
        <v>0</v>
      </c>
      <c r="G125" s="316"/>
      <c r="H125" s="317"/>
      <c r="I125" s="314">
        <f>E125+1</f>
        <v>9</v>
      </c>
      <c r="J125" s="315" t="s">
        <v>1</v>
      </c>
      <c r="K125" s="316"/>
      <c r="L125" s="317"/>
      <c r="M125" s="314">
        <f>I125+1</f>
        <v>10</v>
      </c>
      <c r="N125" s="315" t="s">
        <v>2</v>
      </c>
      <c r="O125" s="316"/>
      <c r="P125" s="317"/>
      <c r="Q125" s="314">
        <f>M125+1</f>
        <v>11</v>
      </c>
      <c r="R125" s="315" t="s">
        <v>3</v>
      </c>
      <c r="S125" s="316"/>
      <c r="T125" s="317"/>
      <c r="U125" s="314">
        <f>Q125+1</f>
        <v>12</v>
      </c>
      <c r="V125" s="315" t="s">
        <v>4</v>
      </c>
      <c r="W125" s="316"/>
      <c r="X125" s="317"/>
      <c r="Y125" s="314">
        <f>U125+1</f>
        <v>13</v>
      </c>
      <c r="Z125" s="315" t="s">
        <v>5</v>
      </c>
      <c r="AA125" s="316"/>
      <c r="AB125" s="317"/>
    </row>
    <row r="126" spans="1:28" s="293" customFormat="1" ht="24.75" customHeight="1" x14ac:dyDescent="0.35">
      <c r="A126" s="328"/>
      <c r="B126" s="329"/>
      <c r="C126" s="330"/>
      <c r="D126" s="411"/>
      <c r="E126" s="328"/>
      <c r="F126" s="329"/>
      <c r="G126" s="330"/>
      <c r="H126" s="411"/>
      <c r="I126" s="328"/>
      <c r="J126" s="329"/>
      <c r="K126" s="330"/>
      <c r="L126" s="411"/>
      <c r="M126" s="328"/>
      <c r="N126" s="329"/>
      <c r="O126" s="330"/>
      <c r="P126" s="411"/>
      <c r="Q126" s="328"/>
      <c r="R126" s="329"/>
      <c r="S126" s="330"/>
      <c r="T126" s="411"/>
      <c r="U126" s="328"/>
      <c r="V126" s="329"/>
      <c r="W126" s="330"/>
      <c r="X126" s="411"/>
      <c r="Y126" s="328"/>
      <c r="Z126" s="329"/>
      <c r="AA126" s="330"/>
      <c r="AB126" s="411"/>
    </row>
    <row r="127" spans="1:28" s="293" customFormat="1" ht="24.75" customHeight="1" x14ac:dyDescent="0.35">
      <c r="A127" s="328"/>
      <c r="B127" s="329"/>
      <c r="C127" s="330"/>
      <c r="D127" s="411"/>
      <c r="E127" s="328"/>
      <c r="F127" s="329"/>
      <c r="G127" s="330"/>
      <c r="H127" s="411"/>
      <c r="I127" s="328"/>
      <c r="J127" s="329"/>
      <c r="K127" s="330"/>
      <c r="L127" s="411"/>
      <c r="M127" s="328"/>
      <c r="N127" s="329"/>
      <c r="O127" s="330"/>
      <c r="P127" s="411"/>
      <c r="Q127" s="328"/>
      <c r="R127" s="329"/>
      <c r="S127" s="330"/>
      <c r="T127" s="411"/>
      <c r="U127" s="328"/>
      <c r="V127" s="329"/>
      <c r="W127" s="330"/>
      <c r="X127" s="411"/>
      <c r="Y127" s="328"/>
      <c r="Z127" s="329"/>
      <c r="AA127" s="330"/>
      <c r="AB127" s="411"/>
    </row>
    <row r="128" spans="1:28" s="293" customFormat="1" ht="24.75" customHeight="1" x14ac:dyDescent="0.35">
      <c r="A128" s="357"/>
      <c r="B128" s="329"/>
      <c r="C128" s="330"/>
      <c r="D128" s="411"/>
      <c r="E128" s="357"/>
      <c r="F128" s="329"/>
      <c r="G128" s="330"/>
      <c r="H128" s="411"/>
      <c r="I128" s="357"/>
      <c r="J128" s="329"/>
      <c r="K128" s="330"/>
      <c r="L128" s="411"/>
      <c r="M128" s="357"/>
      <c r="N128" s="329"/>
      <c r="O128" s="330"/>
      <c r="P128" s="411"/>
      <c r="Q128" s="357"/>
      <c r="R128" s="329"/>
      <c r="S128" s="330"/>
      <c r="T128" s="411"/>
      <c r="U128" s="357"/>
      <c r="V128" s="329"/>
      <c r="W128" s="330"/>
      <c r="X128" s="411"/>
      <c r="Y128" s="328"/>
      <c r="Z128" s="329"/>
      <c r="AA128" s="330"/>
      <c r="AB128" s="411"/>
    </row>
    <row r="129" spans="1:28" s="293" customFormat="1" ht="24.75" customHeight="1" x14ac:dyDescent="0.35">
      <c r="A129" s="328"/>
      <c r="B129" s="329"/>
      <c r="C129" s="330"/>
      <c r="D129" s="411"/>
      <c r="E129" s="328"/>
      <c r="F129" s="329"/>
      <c r="G129" s="330"/>
      <c r="H129" s="411"/>
      <c r="I129" s="328"/>
      <c r="J129" s="329"/>
      <c r="K129" s="330"/>
      <c r="L129" s="411"/>
      <c r="M129" s="328"/>
      <c r="N129" s="329"/>
      <c r="O129" s="330"/>
      <c r="P129" s="411"/>
      <c r="Q129" s="328"/>
      <c r="R129" s="329"/>
      <c r="S129" s="330"/>
      <c r="T129" s="411"/>
      <c r="U129" s="328"/>
      <c r="V129" s="329"/>
      <c r="W129" s="330"/>
      <c r="X129" s="411"/>
      <c r="Y129" s="328"/>
      <c r="Z129" s="329"/>
      <c r="AA129" s="330"/>
      <c r="AB129" s="411"/>
    </row>
    <row r="130" spans="1:28" s="293" customFormat="1" ht="24.75" customHeight="1" x14ac:dyDescent="0.35">
      <c r="A130" s="360"/>
      <c r="B130" s="412"/>
      <c r="C130" s="399"/>
      <c r="D130" s="413"/>
      <c r="E130" s="328"/>
      <c r="F130" s="329"/>
      <c r="G130" s="330"/>
      <c r="H130" s="411"/>
      <c r="I130" s="328"/>
      <c r="J130" s="329"/>
      <c r="K130" s="330"/>
      <c r="L130" s="411"/>
      <c r="M130" s="328"/>
      <c r="N130" s="329"/>
      <c r="O130" s="330"/>
      <c r="P130" s="411"/>
      <c r="Q130" s="328"/>
      <c r="R130" s="329"/>
      <c r="S130" s="330"/>
      <c r="T130" s="411"/>
      <c r="U130" s="328"/>
      <c r="V130" s="329"/>
      <c r="W130" s="330"/>
      <c r="X130" s="411"/>
      <c r="Y130" s="360"/>
      <c r="Z130" s="412"/>
      <c r="AA130" s="330"/>
      <c r="AB130" s="413"/>
    </row>
    <row r="131" spans="1:28" s="293" customFormat="1" ht="24.75" customHeight="1" thickBot="1" x14ac:dyDescent="0.4">
      <c r="A131" s="358"/>
      <c r="B131" s="414"/>
      <c r="C131" s="359"/>
      <c r="D131" s="415"/>
      <c r="E131" s="358"/>
      <c r="F131" s="414"/>
      <c r="G131" s="359"/>
      <c r="H131" s="415"/>
      <c r="I131" s="358"/>
      <c r="J131" s="414"/>
      <c r="K131" s="359"/>
      <c r="L131" s="415"/>
      <c r="M131" s="358"/>
      <c r="N131" s="414"/>
      <c r="O131" s="359"/>
      <c r="P131" s="415"/>
      <c r="Q131" s="358"/>
      <c r="R131" s="414"/>
      <c r="S131" s="359"/>
      <c r="T131" s="415"/>
      <c r="U131" s="358"/>
      <c r="V131" s="414"/>
      <c r="W131" s="359"/>
      <c r="X131" s="415"/>
      <c r="Y131" s="358"/>
      <c r="Z131" s="414"/>
      <c r="AA131" s="359"/>
      <c r="AB131" s="415"/>
    </row>
    <row r="132" spans="1:28" s="293" customFormat="1" ht="24.75" customHeight="1" x14ac:dyDescent="0.35">
      <c r="A132" s="314">
        <f>Y125+1</f>
        <v>14</v>
      </c>
      <c r="B132" s="315" t="s">
        <v>6</v>
      </c>
      <c r="C132" s="316"/>
      <c r="D132" s="317"/>
      <c r="E132" s="314">
        <f>A132+1</f>
        <v>15</v>
      </c>
      <c r="F132" s="315" t="s">
        <v>0</v>
      </c>
      <c r="G132" s="316"/>
      <c r="H132" s="317"/>
      <c r="I132" s="314">
        <f>E132+1</f>
        <v>16</v>
      </c>
      <c r="J132" s="315" t="s">
        <v>1</v>
      </c>
      <c r="K132" s="316"/>
      <c r="L132" s="317"/>
      <c r="M132" s="314">
        <f>I132+1</f>
        <v>17</v>
      </c>
      <c r="N132" s="315" t="s">
        <v>2</v>
      </c>
      <c r="O132" s="316"/>
      <c r="P132" s="317"/>
      <c r="Q132" s="314">
        <f>M132+1</f>
        <v>18</v>
      </c>
      <c r="R132" s="315" t="s">
        <v>3</v>
      </c>
      <c r="S132" s="316"/>
      <c r="T132" s="317"/>
      <c r="U132" s="314">
        <f>Q132+1</f>
        <v>19</v>
      </c>
      <c r="V132" s="315" t="s">
        <v>4</v>
      </c>
      <c r="W132" s="316"/>
      <c r="X132" s="317"/>
      <c r="Y132" s="314">
        <f>U132+1</f>
        <v>20</v>
      </c>
      <c r="Z132" s="315" t="s">
        <v>5</v>
      </c>
      <c r="AA132" s="316"/>
      <c r="AB132" s="317"/>
    </row>
    <row r="133" spans="1:28" ht="24.75" customHeight="1" x14ac:dyDescent="0.35">
      <c r="A133" s="365"/>
      <c r="B133" s="332"/>
      <c r="C133" s="366"/>
      <c r="D133" s="331"/>
      <c r="E133" s="328"/>
      <c r="F133" s="332"/>
      <c r="G133" s="330"/>
      <c r="H133" s="331"/>
      <c r="I133" s="328"/>
      <c r="J133" s="332"/>
      <c r="K133" s="330"/>
      <c r="L133" s="331"/>
      <c r="M133" s="328"/>
      <c r="N133" s="332"/>
      <c r="O133" s="330"/>
      <c r="P133" s="331"/>
      <c r="Q133" s="328"/>
      <c r="R133" s="332"/>
      <c r="S133" s="330"/>
      <c r="T133" s="331"/>
      <c r="U133" s="328"/>
      <c r="V133" s="332"/>
      <c r="W133" s="330"/>
      <c r="X133" s="331"/>
      <c r="Y133" s="328"/>
      <c r="Z133" s="332"/>
      <c r="AA133" s="330"/>
      <c r="AB133" s="331"/>
    </row>
    <row r="134" spans="1:28" ht="24.75" customHeight="1" x14ac:dyDescent="0.35">
      <c r="A134" s="365"/>
      <c r="B134" s="332"/>
      <c r="C134" s="366"/>
      <c r="D134" s="331"/>
      <c r="E134" s="328"/>
      <c r="F134" s="332"/>
      <c r="G134" s="330"/>
      <c r="H134" s="331"/>
      <c r="I134" s="328"/>
      <c r="J134" s="332"/>
      <c r="K134" s="330"/>
      <c r="L134" s="331"/>
      <c r="M134" s="328"/>
      <c r="N134" s="332"/>
      <c r="O134" s="330"/>
      <c r="P134" s="331"/>
      <c r="Q134" s="328"/>
      <c r="R134" s="332"/>
      <c r="S134" s="330"/>
      <c r="T134" s="331"/>
      <c r="U134" s="328"/>
      <c r="V134" s="332"/>
      <c r="W134" s="330"/>
      <c r="X134" s="331"/>
      <c r="Y134" s="328"/>
      <c r="Z134" s="332"/>
      <c r="AA134" s="330"/>
      <c r="AB134" s="331"/>
    </row>
    <row r="135" spans="1:28" ht="24.75" customHeight="1" x14ac:dyDescent="0.35">
      <c r="A135" s="371"/>
      <c r="B135" s="332"/>
      <c r="C135" s="366"/>
      <c r="D135" s="331"/>
      <c r="E135" s="357"/>
      <c r="F135" s="332"/>
      <c r="G135" s="330"/>
      <c r="H135" s="331"/>
      <c r="I135" s="357"/>
      <c r="J135" s="332"/>
      <c r="K135" s="330"/>
      <c r="L135" s="331"/>
      <c r="M135" s="357"/>
      <c r="N135" s="332"/>
      <c r="O135" s="330"/>
      <c r="P135" s="331"/>
      <c r="Q135" s="357"/>
      <c r="R135" s="332"/>
      <c r="S135" s="330"/>
      <c r="T135" s="331"/>
      <c r="U135" s="357"/>
      <c r="V135" s="332"/>
      <c r="W135" s="330"/>
      <c r="X135" s="331"/>
      <c r="Y135" s="328"/>
      <c r="Z135" s="332"/>
      <c r="AA135" s="330"/>
      <c r="AB135" s="331"/>
    </row>
    <row r="136" spans="1:28" ht="24.75" customHeight="1" x14ac:dyDescent="0.35">
      <c r="A136" s="365"/>
      <c r="B136" s="332"/>
      <c r="C136" s="366"/>
      <c r="D136" s="331"/>
      <c r="E136" s="328"/>
      <c r="F136" s="332"/>
      <c r="G136" s="330"/>
      <c r="H136" s="331"/>
      <c r="I136" s="328"/>
      <c r="J136" s="332"/>
      <c r="K136" s="330"/>
      <c r="L136" s="331"/>
      <c r="M136" s="328"/>
      <c r="N136" s="332"/>
      <c r="O136" s="330"/>
      <c r="P136" s="331"/>
      <c r="Q136" s="328"/>
      <c r="R136" s="332"/>
      <c r="S136" s="330"/>
      <c r="T136" s="331"/>
      <c r="U136" s="328"/>
      <c r="V136" s="332"/>
      <c r="W136" s="330"/>
      <c r="X136" s="331"/>
      <c r="Y136" s="328"/>
      <c r="Z136" s="332"/>
      <c r="AA136" s="330"/>
      <c r="AB136" s="331"/>
    </row>
    <row r="137" spans="1:28" ht="24.75" customHeight="1" x14ac:dyDescent="0.35">
      <c r="A137" s="373"/>
      <c r="B137" s="374"/>
      <c r="C137" s="375"/>
      <c r="D137" s="376"/>
      <c r="E137" s="328"/>
      <c r="F137" s="332"/>
      <c r="G137" s="330"/>
      <c r="H137" s="331"/>
      <c r="I137" s="328"/>
      <c r="J137" s="332"/>
      <c r="K137" s="330"/>
      <c r="L137" s="331"/>
      <c r="M137" s="328"/>
      <c r="N137" s="332"/>
      <c r="O137" s="330"/>
      <c r="P137" s="331"/>
      <c r="Q137" s="328"/>
      <c r="R137" s="332"/>
      <c r="S137" s="330"/>
      <c r="T137" s="331"/>
      <c r="U137" s="328"/>
      <c r="V137" s="332"/>
      <c r="W137" s="330"/>
      <c r="X137" s="331"/>
      <c r="Y137" s="360"/>
      <c r="Z137" s="374"/>
      <c r="AA137" s="330"/>
      <c r="AB137" s="376"/>
    </row>
    <row r="138" spans="1:28" ht="24.75" customHeight="1" thickBot="1" x14ac:dyDescent="0.4">
      <c r="A138" s="379"/>
      <c r="B138" s="363"/>
      <c r="C138" s="380"/>
      <c r="D138" s="364"/>
      <c r="E138" s="358"/>
      <c r="F138" s="363"/>
      <c r="G138" s="359"/>
      <c r="H138" s="364"/>
      <c r="I138" s="358"/>
      <c r="J138" s="363"/>
      <c r="K138" s="359"/>
      <c r="L138" s="364"/>
      <c r="M138" s="358"/>
      <c r="N138" s="363"/>
      <c r="O138" s="359"/>
      <c r="P138" s="364"/>
      <c r="Q138" s="358"/>
      <c r="R138" s="363"/>
      <c r="S138" s="359"/>
      <c r="T138" s="364"/>
      <c r="U138" s="358"/>
      <c r="V138" s="363"/>
      <c r="W138" s="359"/>
      <c r="X138" s="364"/>
      <c r="Y138" s="358"/>
      <c r="Z138" s="363"/>
      <c r="AA138" s="359"/>
      <c r="AB138" s="364"/>
    </row>
    <row r="139" spans="1:28" s="293" customFormat="1" ht="24.75" customHeight="1" x14ac:dyDescent="0.35">
      <c r="A139" s="314">
        <f>Y132+1</f>
        <v>21</v>
      </c>
      <c r="B139" s="315" t="s">
        <v>6</v>
      </c>
      <c r="C139" s="316"/>
      <c r="D139" s="317"/>
      <c r="E139" s="314">
        <f>A139+1</f>
        <v>22</v>
      </c>
      <c r="F139" s="315" t="s">
        <v>0</v>
      </c>
      <c r="G139" s="316"/>
      <c r="H139" s="317"/>
      <c r="I139" s="314">
        <f>E139+1</f>
        <v>23</v>
      </c>
      <c r="J139" s="315" t="s">
        <v>1</v>
      </c>
      <c r="K139" s="316"/>
      <c r="L139" s="317"/>
      <c r="M139" s="314">
        <f>I139+1</f>
        <v>24</v>
      </c>
      <c r="N139" s="315" t="s">
        <v>2</v>
      </c>
      <c r="O139" s="316"/>
      <c r="P139" s="317"/>
      <c r="Q139" s="314">
        <f>M139+1</f>
        <v>25</v>
      </c>
      <c r="R139" s="315" t="s">
        <v>3</v>
      </c>
      <c r="S139" s="316"/>
      <c r="T139" s="317"/>
      <c r="U139" s="314">
        <f>Q139+1</f>
        <v>26</v>
      </c>
      <c r="V139" s="315" t="s">
        <v>4</v>
      </c>
      <c r="W139" s="316"/>
      <c r="X139" s="317"/>
      <c r="Y139" s="314">
        <f>U139+1</f>
        <v>27</v>
      </c>
      <c r="Z139" s="315" t="s">
        <v>5</v>
      </c>
      <c r="AA139" s="316"/>
      <c r="AB139" s="317"/>
    </row>
    <row r="140" spans="1:28" s="293" customFormat="1" ht="24.75" customHeight="1" x14ac:dyDescent="0.35">
      <c r="A140" s="328"/>
      <c r="B140" s="329"/>
      <c r="C140" s="330"/>
      <c r="D140" s="411"/>
      <c r="E140" s="328"/>
      <c r="F140" s="329"/>
      <c r="G140" s="330"/>
      <c r="H140" s="411"/>
      <c r="I140" s="328"/>
      <c r="J140" s="329"/>
      <c r="K140" s="330"/>
      <c r="L140" s="411"/>
      <c r="M140" s="328"/>
      <c r="N140" s="329"/>
      <c r="O140" s="330"/>
      <c r="P140" s="411"/>
      <c r="Q140" s="328"/>
      <c r="R140" s="329"/>
      <c r="S140" s="330"/>
      <c r="T140" s="411"/>
      <c r="U140" s="328"/>
      <c r="V140" s="329"/>
      <c r="W140" s="330"/>
      <c r="X140" s="411"/>
      <c r="Y140" s="328"/>
      <c r="Z140" s="329"/>
      <c r="AA140" s="330"/>
      <c r="AB140" s="411"/>
    </row>
    <row r="141" spans="1:28" s="293" customFormat="1" ht="24.75" customHeight="1" x14ac:dyDescent="0.35">
      <c r="A141" s="328"/>
      <c r="B141" s="329"/>
      <c r="C141" s="330"/>
      <c r="D141" s="411"/>
      <c r="E141" s="328"/>
      <c r="F141" s="329"/>
      <c r="G141" s="330"/>
      <c r="H141" s="411"/>
      <c r="I141" s="328"/>
      <c r="J141" s="329"/>
      <c r="K141" s="330"/>
      <c r="L141" s="411"/>
      <c r="M141" s="328"/>
      <c r="N141" s="329"/>
      <c r="O141" s="330"/>
      <c r="P141" s="411"/>
      <c r="Q141" s="328"/>
      <c r="R141" s="329"/>
      <c r="S141" s="330"/>
      <c r="T141" s="411"/>
      <c r="U141" s="328"/>
      <c r="V141" s="329"/>
      <c r="W141" s="330"/>
      <c r="X141" s="411"/>
      <c r="Y141" s="328"/>
      <c r="Z141" s="329"/>
      <c r="AA141" s="330"/>
      <c r="AB141" s="411"/>
    </row>
    <row r="142" spans="1:28" s="293" customFormat="1" ht="24.75" customHeight="1" x14ac:dyDescent="0.35">
      <c r="A142" s="357"/>
      <c r="B142" s="329"/>
      <c r="C142" s="330"/>
      <c r="D142" s="411"/>
      <c r="E142" s="357"/>
      <c r="F142" s="329"/>
      <c r="G142" s="330"/>
      <c r="H142" s="411"/>
      <c r="I142" s="357"/>
      <c r="J142" s="329"/>
      <c r="K142" s="330"/>
      <c r="L142" s="411"/>
      <c r="M142" s="357"/>
      <c r="N142" s="329"/>
      <c r="O142" s="330"/>
      <c r="P142" s="411"/>
      <c r="Q142" s="357"/>
      <c r="R142" s="329"/>
      <c r="S142" s="330"/>
      <c r="T142" s="411"/>
      <c r="U142" s="357"/>
      <c r="V142" s="329"/>
      <c r="W142" s="330"/>
      <c r="X142" s="411"/>
      <c r="Y142" s="328"/>
      <c r="Z142" s="329"/>
      <c r="AA142" s="330"/>
      <c r="AB142" s="411"/>
    </row>
    <row r="143" spans="1:28" s="293" customFormat="1" ht="24.75" customHeight="1" x14ac:dyDescent="0.35">
      <c r="A143" s="328"/>
      <c r="B143" s="329"/>
      <c r="C143" s="330"/>
      <c r="D143" s="411"/>
      <c r="E143" s="328"/>
      <c r="F143" s="329"/>
      <c r="G143" s="330"/>
      <c r="H143" s="411"/>
      <c r="I143" s="328"/>
      <c r="J143" s="329"/>
      <c r="K143" s="330"/>
      <c r="L143" s="411"/>
      <c r="M143" s="328"/>
      <c r="N143" s="329"/>
      <c r="O143" s="330"/>
      <c r="P143" s="411"/>
      <c r="Q143" s="328"/>
      <c r="R143" s="329"/>
      <c r="S143" s="330"/>
      <c r="T143" s="411"/>
      <c r="U143" s="328"/>
      <c r="V143" s="329"/>
      <c r="W143" s="330"/>
      <c r="X143" s="411"/>
      <c r="Y143" s="328"/>
      <c r="Z143" s="329"/>
      <c r="AA143" s="330"/>
      <c r="AB143" s="411"/>
    </row>
    <row r="144" spans="1:28" s="293" customFormat="1" ht="24.75" customHeight="1" x14ac:dyDescent="0.35">
      <c r="A144" s="360"/>
      <c r="B144" s="412"/>
      <c r="C144" s="399"/>
      <c r="D144" s="413"/>
      <c r="E144" s="328">
        <v>0.22916666666666666</v>
      </c>
      <c r="F144" s="329"/>
      <c r="G144" s="330"/>
      <c r="H144" s="411"/>
      <c r="I144" s="328"/>
      <c r="J144" s="329"/>
      <c r="K144" s="330"/>
      <c r="L144" s="411"/>
      <c r="M144" s="328"/>
      <c r="N144" s="329"/>
      <c r="O144" s="330"/>
      <c r="P144" s="411"/>
      <c r="Q144" s="328"/>
      <c r="R144" s="329"/>
      <c r="S144" s="330"/>
      <c r="T144" s="411"/>
      <c r="U144" s="328"/>
      <c r="V144" s="329"/>
      <c r="W144" s="330"/>
      <c r="X144" s="411"/>
      <c r="Y144" s="360"/>
      <c r="Z144" s="412"/>
      <c r="AA144" s="330"/>
      <c r="AB144" s="413"/>
    </row>
    <row r="145" spans="1:28" s="293" customFormat="1" ht="24.75" customHeight="1" thickBot="1" x14ac:dyDescent="0.4">
      <c r="A145" s="358"/>
      <c r="B145" s="414"/>
      <c r="C145" s="359"/>
      <c r="D145" s="415"/>
      <c r="E145" s="358">
        <v>0.3125</v>
      </c>
      <c r="F145" s="329"/>
      <c r="G145" s="359"/>
      <c r="H145" s="415"/>
      <c r="I145" s="358"/>
      <c r="J145" s="414"/>
      <c r="K145" s="359"/>
      <c r="L145" s="415"/>
      <c r="M145" s="358"/>
      <c r="N145" s="414"/>
      <c r="O145" s="359"/>
      <c r="P145" s="415"/>
      <c r="Q145" s="358"/>
      <c r="R145" s="414"/>
      <c r="S145" s="359"/>
      <c r="T145" s="415"/>
      <c r="U145" s="358"/>
      <c r="V145" s="414"/>
      <c r="W145" s="359"/>
      <c r="X145" s="415"/>
      <c r="Y145" s="358"/>
      <c r="Z145" s="414"/>
      <c r="AA145" s="359"/>
      <c r="AB145" s="415"/>
    </row>
    <row r="146" spans="1:28" s="293" customFormat="1" ht="24.75" customHeight="1" x14ac:dyDescent="0.35">
      <c r="A146" s="314">
        <f>Y139+1</f>
        <v>28</v>
      </c>
      <c r="B146" s="315" t="s">
        <v>6</v>
      </c>
      <c r="C146" s="316"/>
      <c r="D146" s="317"/>
      <c r="E146" s="314">
        <f>A146+1</f>
        <v>29</v>
      </c>
      <c r="F146" s="315" t="s">
        <v>0</v>
      </c>
      <c r="G146" s="316"/>
      <c r="H146" s="317"/>
      <c r="I146" s="314">
        <f>E146+1</f>
        <v>30</v>
      </c>
      <c r="J146" s="315" t="s">
        <v>1</v>
      </c>
      <c r="K146" s="316"/>
      <c r="L146" s="317"/>
      <c r="M146" s="314">
        <f>I146+1</f>
        <v>31</v>
      </c>
      <c r="N146" s="315" t="s">
        <v>2</v>
      </c>
      <c r="O146" s="316"/>
      <c r="P146" s="317"/>
    </row>
    <row r="147" spans="1:28" s="293" customFormat="1" ht="24.75" customHeight="1" x14ac:dyDescent="0.35">
      <c r="A147" s="328"/>
      <c r="B147" s="329"/>
      <c r="C147" s="330"/>
      <c r="D147" s="411"/>
      <c r="E147" s="328"/>
      <c r="F147" s="329"/>
      <c r="G147" s="330"/>
      <c r="H147" s="411"/>
      <c r="I147" s="328"/>
      <c r="J147" s="329"/>
      <c r="K147" s="330"/>
      <c r="L147" s="411"/>
      <c r="M147" s="328"/>
      <c r="N147" s="329"/>
      <c r="O147" s="330"/>
      <c r="P147" s="411"/>
    </row>
    <row r="148" spans="1:28" s="293" customFormat="1" ht="24.75" customHeight="1" x14ac:dyDescent="0.35">
      <c r="A148" s="328"/>
      <c r="B148" s="329"/>
      <c r="C148" s="330"/>
      <c r="D148" s="411"/>
      <c r="E148" s="328"/>
      <c r="F148" s="329"/>
      <c r="G148" s="330"/>
      <c r="H148" s="411"/>
      <c r="I148" s="328"/>
      <c r="J148" s="329"/>
      <c r="K148" s="330"/>
      <c r="L148" s="411"/>
      <c r="M148" s="328"/>
      <c r="N148" s="329"/>
      <c r="O148" s="330"/>
      <c r="P148" s="411"/>
    </row>
    <row r="149" spans="1:28" s="293" customFormat="1" ht="24.75" customHeight="1" x14ac:dyDescent="0.35">
      <c r="A149" s="357"/>
      <c r="B149" s="329"/>
      <c r="C149" s="330"/>
      <c r="D149" s="411"/>
      <c r="E149" s="357"/>
      <c r="F149" s="329"/>
      <c r="G149" s="330"/>
      <c r="H149" s="411"/>
      <c r="I149" s="357"/>
      <c r="J149" s="329"/>
      <c r="K149" s="330"/>
      <c r="L149" s="411"/>
      <c r="M149" s="357"/>
      <c r="N149" s="329"/>
      <c r="O149" s="330"/>
      <c r="P149" s="411"/>
    </row>
    <row r="150" spans="1:28" s="293" customFormat="1" ht="24.75" customHeight="1" x14ac:dyDescent="0.35">
      <c r="A150" s="328"/>
      <c r="B150" s="329"/>
      <c r="C150" s="330"/>
      <c r="D150" s="411"/>
      <c r="E150" s="328"/>
      <c r="F150" s="329"/>
      <c r="G150" s="330"/>
      <c r="H150" s="411"/>
      <c r="I150" s="328"/>
      <c r="J150" s="329"/>
      <c r="K150" s="330"/>
      <c r="L150" s="411"/>
      <c r="M150" s="328"/>
      <c r="N150" s="329"/>
      <c r="O150" s="330"/>
      <c r="P150" s="411"/>
    </row>
    <row r="151" spans="1:28" s="293" customFormat="1" ht="24.75" customHeight="1" x14ac:dyDescent="0.35">
      <c r="A151" s="360"/>
      <c r="B151" s="412"/>
      <c r="C151" s="399"/>
      <c r="D151" s="413"/>
      <c r="E151" s="328"/>
      <c r="F151" s="329"/>
      <c r="G151" s="330"/>
      <c r="H151" s="411"/>
      <c r="I151" s="328"/>
      <c r="J151" s="329"/>
      <c r="K151" s="330"/>
      <c r="L151" s="411"/>
      <c r="M151" s="328"/>
      <c r="N151" s="329"/>
      <c r="O151" s="330"/>
      <c r="P151" s="411"/>
    </row>
    <row r="152" spans="1:28" s="293" customFormat="1" ht="24.75" customHeight="1" thickBot="1" x14ac:dyDescent="0.4">
      <c r="A152" s="358"/>
      <c r="B152" s="414"/>
      <c r="C152" s="359"/>
      <c r="D152" s="415"/>
      <c r="E152" s="358"/>
      <c r="F152" s="414"/>
      <c r="G152" s="359"/>
      <c r="H152" s="415"/>
      <c r="I152" s="358"/>
      <c r="J152" s="414"/>
      <c r="K152" s="359"/>
      <c r="L152" s="415"/>
      <c r="M152" s="358"/>
      <c r="N152" s="414"/>
      <c r="O152" s="359"/>
      <c r="P152" s="415"/>
    </row>
    <row r="153" spans="1:28" s="293" customFormat="1" ht="24.75" customHeight="1" x14ac:dyDescent="0.35">
      <c r="E153" s="296"/>
      <c r="F153" s="403"/>
      <c r="G153" s="298"/>
      <c r="H153" s="404"/>
      <c r="I153" s="296"/>
      <c r="J153" s="403"/>
      <c r="K153" s="298"/>
      <c r="L153" s="404"/>
      <c r="M153" s="521" t="s">
        <v>12</v>
      </c>
      <c r="N153" s="522"/>
      <c r="O153" s="522"/>
      <c r="P153" s="523"/>
      <c r="Q153" s="314">
        <v>1</v>
      </c>
      <c r="R153" s="315" t="s">
        <v>3</v>
      </c>
      <c r="S153" s="316"/>
      <c r="T153" s="317"/>
      <c r="U153" s="314">
        <f>Q153+1</f>
        <v>2</v>
      </c>
      <c r="V153" s="315" t="s">
        <v>4</v>
      </c>
      <c r="W153" s="316"/>
      <c r="X153" s="317"/>
      <c r="Y153" s="314">
        <f>U153+1</f>
        <v>3</v>
      </c>
      <c r="Z153" s="315" t="s">
        <v>5</v>
      </c>
      <c r="AA153" s="316"/>
      <c r="AB153" s="317"/>
    </row>
    <row r="154" spans="1:28" s="293" customFormat="1" ht="24.75" customHeight="1" x14ac:dyDescent="0.35">
      <c r="E154" s="300"/>
      <c r="F154" s="405"/>
      <c r="G154" s="305"/>
      <c r="H154" s="406"/>
      <c r="I154" s="300"/>
      <c r="J154" s="405"/>
      <c r="K154" s="305"/>
      <c r="L154" s="406"/>
      <c r="M154" s="524"/>
      <c r="N154" s="525"/>
      <c r="O154" s="525"/>
      <c r="P154" s="526"/>
      <c r="Q154" s="328"/>
      <c r="R154" s="329"/>
      <c r="S154" s="330"/>
      <c r="T154" s="411"/>
      <c r="U154" s="328"/>
      <c r="V154" s="329"/>
      <c r="W154" s="330"/>
      <c r="X154" s="411"/>
      <c r="Y154" s="328">
        <v>0.375</v>
      </c>
      <c r="Z154" s="329"/>
      <c r="AA154" s="330"/>
      <c r="AB154" s="411"/>
    </row>
    <row r="155" spans="1:28" s="293" customFormat="1" ht="24.75" customHeight="1" x14ac:dyDescent="0.35">
      <c r="E155" s="300"/>
      <c r="F155" s="405"/>
      <c r="G155" s="305"/>
      <c r="H155" s="406"/>
      <c r="I155" s="300"/>
      <c r="J155" s="405"/>
      <c r="K155" s="305"/>
      <c r="L155" s="406"/>
      <c r="M155" s="524"/>
      <c r="N155" s="525"/>
      <c r="O155" s="525"/>
      <c r="P155" s="526"/>
      <c r="Q155" s="328"/>
      <c r="R155" s="329"/>
      <c r="S155" s="330"/>
      <c r="T155" s="411"/>
      <c r="U155" s="328"/>
      <c r="V155" s="329"/>
      <c r="W155" s="330"/>
      <c r="X155" s="411"/>
      <c r="Y155" s="328">
        <v>0.45833333333333331</v>
      </c>
      <c r="Z155" s="329"/>
      <c r="AA155" s="330"/>
      <c r="AB155" s="411"/>
    </row>
    <row r="156" spans="1:28" s="293" customFormat="1" ht="24.75" customHeight="1" x14ac:dyDescent="0.35">
      <c r="E156" s="416"/>
      <c r="F156" s="405"/>
      <c r="G156" s="305"/>
      <c r="H156" s="406"/>
      <c r="I156" s="416"/>
      <c r="J156" s="405"/>
      <c r="K156" s="305"/>
      <c r="L156" s="406"/>
      <c r="M156" s="524"/>
      <c r="N156" s="525"/>
      <c r="O156" s="525"/>
      <c r="P156" s="526"/>
      <c r="Q156" s="357"/>
      <c r="R156" s="329"/>
      <c r="S156" s="330"/>
      <c r="T156" s="411"/>
      <c r="U156" s="357"/>
      <c r="V156" s="329"/>
      <c r="W156" s="330"/>
      <c r="X156" s="411"/>
      <c r="Y156" s="328">
        <v>4.1666666666666664E-2</v>
      </c>
      <c r="Z156" s="329"/>
      <c r="AA156" s="330"/>
      <c r="AB156" s="411"/>
    </row>
    <row r="157" spans="1:28" s="293" customFormat="1" ht="24.75" customHeight="1" x14ac:dyDescent="0.35">
      <c r="E157" s="300"/>
      <c r="F157" s="405"/>
      <c r="G157" s="305"/>
      <c r="H157" s="406"/>
      <c r="I157" s="300"/>
      <c r="J157" s="405"/>
      <c r="K157" s="305"/>
      <c r="L157" s="406"/>
      <c r="M157" s="524"/>
      <c r="N157" s="525"/>
      <c r="O157" s="525"/>
      <c r="P157" s="526"/>
      <c r="Q157" s="328"/>
      <c r="R157" s="329"/>
      <c r="S157" s="330"/>
      <c r="T157" s="411"/>
      <c r="U157" s="328"/>
      <c r="V157" s="329"/>
      <c r="W157" s="330"/>
      <c r="X157" s="411"/>
      <c r="Y157" s="328">
        <v>0.125</v>
      </c>
      <c r="Z157" s="329"/>
      <c r="AA157" s="330"/>
      <c r="AB157" s="411"/>
    </row>
    <row r="158" spans="1:28" s="293" customFormat="1" ht="24.75" customHeight="1" x14ac:dyDescent="0.35">
      <c r="E158" s="300"/>
      <c r="F158" s="405"/>
      <c r="G158" s="305"/>
      <c r="H158" s="406"/>
      <c r="I158" s="300"/>
      <c r="J158" s="405"/>
      <c r="K158" s="305"/>
      <c r="L158" s="406"/>
      <c r="M158" s="524"/>
      <c r="N158" s="525"/>
      <c r="O158" s="525"/>
      <c r="P158" s="526"/>
      <c r="Q158" s="328">
        <v>0.22916666666666666</v>
      </c>
      <c r="R158" s="329"/>
      <c r="S158" s="330"/>
      <c r="T158" s="411"/>
      <c r="U158" s="328">
        <v>0.22916666666666666</v>
      </c>
      <c r="V158" s="329"/>
      <c r="W158" s="330"/>
      <c r="X158" s="411"/>
      <c r="Y158" s="360">
        <v>0.20833333333333334</v>
      </c>
      <c r="Z158" s="412"/>
      <c r="AA158" s="330"/>
      <c r="AB158" s="413"/>
    </row>
    <row r="159" spans="1:28" s="293" customFormat="1" ht="24.75" customHeight="1" thickBot="1" x14ac:dyDescent="0.4">
      <c r="E159" s="310"/>
      <c r="F159" s="409"/>
      <c r="G159" s="312"/>
      <c r="H159" s="410"/>
      <c r="I159" s="310"/>
      <c r="J159" s="409"/>
      <c r="K159" s="312"/>
      <c r="L159" s="410"/>
      <c r="M159" s="527"/>
      <c r="N159" s="528"/>
      <c r="O159" s="528"/>
      <c r="P159" s="529"/>
      <c r="Q159" s="358">
        <v>0.3125</v>
      </c>
      <c r="R159" s="414"/>
      <c r="S159" s="359"/>
      <c r="T159" s="415"/>
      <c r="U159" s="358">
        <v>0.3125</v>
      </c>
      <c r="V159" s="414"/>
      <c r="W159" s="359"/>
      <c r="X159" s="415"/>
      <c r="Y159" s="358">
        <v>0.29166666666666669</v>
      </c>
      <c r="Z159" s="414"/>
      <c r="AA159" s="359"/>
      <c r="AB159" s="415"/>
    </row>
    <row r="160" spans="1:28" s="293" customFormat="1" ht="24.75" customHeight="1" x14ac:dyDescent="0.35">
      <c r="A160" s="314">
        <f>Y153+1</f>
        <v>4</v>
      </c>
      <c r="B160" s="315" t="s">
        <v>6</v>
      </c>
      <c r="C160" s="316"/>
      <c r="D160" s="317"/>
      <c r="E160" s="314">
        <f>A160+1</f>
        <v>5</v>
      </c>
      <c r="F160" s="315" t="s">
        <v>0</v>
      </c>
      <c r="G160" s="316"/>
      <c r="H160" s="317"/>
      <c r="I160" s="314">
        <f>E160+1</f>
        <v>6</v>
      </c>
      <c r="J160" s="315" t="s">
        <v>1</v>
      </c>
      <c r="K160" s="316"/>
      <c r="L160" s="317"/>
      <c r="M160" s="314">
        <f>I160+1</f>
        <v>7</v>
      </c>
      <c r="N160" s="315" t="s">
        <v>2</v>
      </c>
      <c r="O160" s="316"/>
      <c r="P160" s="317"/>
      <c r="Q160" s="314">
        <f>M160+1</f>
        <v>8</v>
      </c>
      <c r="R160" s="315" t="s">
        <v>3</v>
      </c>
      <c r="S160" s="316"/>
      <c r="T160" s="317"/>
      <c r="U160" s="314">
        <f>Q160+1</f>
        <v>9</v>
      </c>
      <c r="V160" s="315" t="s">
        <v>4</v>
      </c>
      <c r="W160" s="316"/>
      <c r="X160" s="317"/>
      <c r="Y160" s="314">
        <f>U160+1</f>
        <v>10</v>
      </c>
      <c r="Z160" s="315" t="s">
        <v>5</v>
      </c>
      <c r="AA160" s="316"/>
      <c r="AB160" s="317"/>
    </row>
    <row r="161" spans="1:28" s="293" customFormat="1" ht="24.75" customHeight="1" x14ac:dyDescent="0.35">
      <c r="A161" s="328"/>
      <c r="B161" s="329"/>
      <c r="C161" s="330"/>
      <c r="D161" s="411"/>
      <c r="E161" s="328"/>
      <c r="F161" s="329"/>
      <c r="G161" s="330"/>
      <c r="H161" s="411"/>
      <c r="I161" s="328"/>
      <c r="J161" s="329"/>
      <c r="K161" s="330"/>
      <c r="L161" s="411"/>
      <c r="M161" s="328"/>
      <c r="N161" s="329"/>
      <c r="O161" s="330"/>
      <c r="P161" s="411"/>
      <c r="Q161" s="328"/>
      <c r="R161" s="329"/>
      <c r="S161" s="330"/>
      <c r="T161" s="411"/>
      <c r="U161" s="328"/>
      <c r="V161" s="329"/>
      <c r="W161" s="330"/>
      <c r="X161" s="411"/>
      <c r="Y161" s="328">
        <v>0.375</v>
      </c>
      <c r="Z161" s="329"/>
      <c r="AA161" s="330"/>
      <c r="AB161" s="411"/>
    </row>
    <row r="162" spans="1:28" s="293" customFormat="1" ht="24.75" customHeight="1" x14ac:dyDescent="0.35">
      <c r="A162" s="328"/>
      <c r="B162" s="329"/>
      <c r="C162" s="330"/>
      <c r="D162" s="411"/>
      <c r="E162" s="328"/>
      <c r="F162" s="329"/>
      <c r="G162" s="330"/>
      <c r="H162" s="411"/>
      <c r="I162" s="328"/>
      <c r="J162" s="329"/>
      <c r="K162" s="330"/>
      <c r="L162" s="411"/>
      <c r="M162" s="328"/>
      <c r="N162" s="329"/>
      <c r="O162" s="330"/>
      <c r="P162" s="411"/>
      <c r="Q162" s="328"/>
      <c r="R162" s="329"/>
      <c r="S162" s="330"/>
      <c r="T162" s="411"/>
      <c r="U162" s="328"/>
      <c r="V162" s="329"/>
      <c r="W162" s="330"/>
      <c r="X162" s="411"/>
      <c r="Y162" s="328">
        <v>0.45833333333333331</v>
      </c>
      <c r="Z162" s="329"/>
      <c r="AA162" s="330"/>
      <c r="AB162" s="411"/>
    </row>
    <row r="163" spans="1:28" s="293" customFormat="1" ht="24.75" customHeight="1" x14ac:dyDescent="0.35">
      <c r="A163" s="357"/>
      <c r="B163" s="329"/>
      <c r="C163" s="330"/>
      <c r="D163" s="411"/>
      <c r="E163" s="357"/>
      <c r="F163" s="329"/>
      <c r="G163" s="330"/>
      <c r="H163" s="411"/>
      <c r="I163" s="357"/>
      <c r="J163" s="329"/>
      <c r="K163" s="330"/>
      <c r="L163" s="411"/>
      <c r="M163" s="357"/>
      <c r="N163" s="329"/>
      <c r="O163" s="330"/>
      <c r="P163" s="411"/>
      <c r="Q163" s="357"/>
      <c r="R163" s="329"/>
      <c r="S163" s="330"/>
      <c r="T163" s="411"/>
      <c r="U163" s="357"/>
      <c r="V163" s="329"/>
      <c r="W163" s="330"/>
      <c r="X163" s="411"/>
      <c r="Y163" s="328">
        <v>4.1666666666666664E-2</v>
      </c>
      <c r="Z163" s="329"/>
      <c r="AA163" s="330"/>
      <c r="AB163" s="411"/>
    </row>
    <row r="164" spans="1:28" s="293" customFormat="1" ht="24.75" customHeight="1" x14ac:dyDescent="0.35">
      <c r="A164" s="328"/>
      <c r="B164" s="329"/>
      <c r="C164" s="330"/>
      <c r="D164" s="411"/>
      <c r="E164" s="328"/>
      <c r="F164" s="329"/>
      <c r="G164" s="330"/>
      <c r="H164" s="411"/>
      <c r="I164" s="328"/>
      <c r="J164" s="329"/>
      <c r="K164" s="330"/>
      <c r="L164" s="411"/>
      <c r="M164" s="328"/>
      <c r="N164" s="329"/>
      <c r="O164" s="330"/>
      <c r="P164" s="411"/>
      <c r="Q164" s="328"/>
      <c r="R164" s="329"/>
      <c r="S164" s="330"/>
      <c r="T164" s="411"/>
      <c r="U164" s="328"/>
      <c r="V164" s="329"/>
      <c r="W164" s="330"/>
      <c r="X164" s="411"/>
      <c r="Y164" s="328">
        <v>0.125</v>
      </c>
      <c r="Z164" s="329"/>
      <c r="AA164" s="330"/>
      <c r="AB164" s="411"/>
    </row>
    <row r="165" spans="1:28" s="293" customFormat="1" ht="24.75" customHeight="1" x14ac:dyDescent="0.35">
      <c r="A165" s="360"/>
      <c r="B165" s="412"/>
      <c r="C165" s="399"/>
      <c r="D165" s="413"/>
      <c r="E165" s="328">
        <v>0.22916666666666666</v>
      </c>
      <c r="F165" s="329"/>
      <c r="G165" s="330"/>
      <c r="H165" s="411"/>
      <c r="I165" s="328">
        <v>0.22916666666666666</v>
      </c>
      <c r="J165" s="329"/>
      <c r="K165" s="330"/>
      <c r="L165" s="411"/>
      <c r="M165" s="328">
        <v>0.22916666666666666</v>
      </c>
      <c r="N165" s="329"/>
      <c r="O165" s="330"/>
      <c r="P165" s="411"/>
      <c r="Q165" s="328">
        <v>0.22916666666666666</v>
      </c>
      <c r="R165" s="329"/>
      <c r="S165" s="330"/>
      <c r="T165" s="411"/>
      <c r="U165" s="328">
        <v>0.22916666666666666</v>
      </c>
      <c r="V165" s="329"/>
      <c r="W165" s="330"/>
      <c r="X165" s="411"/>
      <c r="Y165" s="360">
        <v>0.20833333333333334</v>
      </c>
      <c r="Z165" s="412"/>
      <c r="AA165" s="330"/>
      <c r="AB165" s="413"/>
    </row>
    <row r="166" spans="1:28" s="293" customFormat="1" ht="24.75" customHeight="1" thickBot="1" x14ac:dyDescent="0.4">
      <c r="A166" s="358"/>
      <c r="B166" s="414"/>
      <c r="C166" s="359"/>
      <c r="D166" s="415"/>
      <c r="E166" s="358">
        <v>0.3125</v>
      </c>
      <c r="F166" s="414"/>
      <c r="G166" s="359"/>
      <c r="H166" s="415"/>
      <c r="I166" s="358">
        <v>0.3125</v>
      </c>
      <c r="J166" s="414"/>
      <c r="K166" s="359"/>
      <c r="L166" s="415"/>
      <c r="M166" s="358">
        <v>0.3125</v>
      </c>
      <c r="N166" s="414"/>
      <c r="O166" s="359"/>
      <c r="P166" s="415"/>
      <c r="Q166" s="358">
        <v>0.3125</v>
      </c>
      <c r="R166" s="414"/>
      <c r="S166" s="359"/>
      <c r="T166" s="415"/>
      <c r="U166" s="358">
        <v>0.3125</v>
      </c>
      <c r="V166" s="414"/>
      <c r="W166" s="359"/>
      <c r="X166" s="415"/>
      <c r="Y166" s="358">
        <v>0.29166666666666669</v>
      </c>
      <c r="Z166" s="414"/>
      <c r="AA166" s="359"/>
      <c r="AB166" s="415"/>
    </row>
    <row r="167" spans="1:28" s="293" customFormat="1" ht="24.75" customHeight="1" x14ac:dyDescent="0.35">
      <c r="A167" s="314">
        <f>Y160+1</f>
        <v>11</v>
      </c>
      <c r="B167" s="315" t="s">
        <v>6</v>
      </c>
      <c r="C167" s="316"/>
      <c r="D167" s="317"/>
      <c r="E167" s="314">
        <f>A167+1</f>
        <v>12</v>
      </c>
      <c r="F167" s="315" t="s">
        <v>0</v>
      </c>
      <c r="G167" s="316"/>
      <c r="H167" s="317"/>
      <c r="I167" s="314">
        <f>E167+1</f>
        <v>13</v>
      </c>
      <c r="J167" s="315" t="s">
        <v>1</v>
      </c>
      <c r="K167" s="316"/>
      <c r="L167" s="317"/>
      <c r="M167" s="314">
        <f>I167+1</f>
        <v>14</v>
      </c>
      <c r="N167" s="315" t="s">
        <v>2</v>
      </c>
      <c r="O167" s="316"/>
      <c r="P167" s="317"/>
      <c r="Q167" s="314">
        <f>M167+1</f>
        <v>15</v>
      </c>
      <c r="R167" s="315" t="s">
        <v>3</v>
      </c>
      <c r="S167" s="316"/>
      <c r="T167" s="317"/>
      <c r="U167" s="314">
        <f>Q167+1</f>
        <v>16</v>
      </c>
      <c r="V167" s="315" t="s">
        <v>4</v>
      </c>
      <c r="W167" s="316"/>
      <c r="X167" s="317"/>
      <c r="Y167" s="314">
        <f>U167+1</f>
        <v>17</v>
      </c>
      <c r="Z167" s="315" t="s">
        <v>5</v>
      </c>
      <c r="AA167" s="316"/>
      <c r="AB167" s="317"/>
    </row>
    <row r="168" spans="1:28" s="293" customFormat="1" ht="24.75" customHeight="1" x14ac:dyDescent="0.35">
      <c r="A168" s="328"/>
      <c r="B168" s="329"/>
      <c r="C168" s="330"/>
      <c r="D168" s="411"/>
      <c r="E168" s="328"/>
      <c r="F168" s="329"/>
      <c r="G168" s="330"/>
      <c r="H168" s="411"/>
      <c r="I168" s="328"/>
      <c r="J168" s="329"/>
      <c r="K168" s="330"/>
      <c r="L168" s="411"/>
      <c r="M168" s="328"/>
      <c r="N168" s="329"/>
      <c r="O168" s="330"/>
      <c r="P168" s="411"/>
      <c r="Q168" s="328"/>
      <c r="R168" s="329"/>
      <c r="S168" s="330"/>
      <c r="T168" s="411"/>
      <c r="U168" s="328"/>
      <c r="V168" s="329"/>
      <c r="W168" s="330"/>
      <c r="X168" s="411"/>
      <c r="Y168" s="328">
        <v>0.375</v>
      </c>
      <c r="Z168" s="329"/>
      <c r="AA168" s="330"/>
      <c r="AB168" s="411"/>
    </row>
    <row r="169" spans="1:28" s="293" customFormat="1" ht="24.75" customHeight="1" x14ac:dyDescent="0.35">
      <c r="A169" s="328"/>
      <c r="B169" s="329"/>
      <c r="C169" s="330"/>
      <c r="D169" s="411"/>
      <c r="E169" s="328"/>
      <c r="F169" s="329"/>
      <c r="G169" s="330"/>
      <c r="H169" s="411"/>
      <c r="I169" s="328"/>
      <c r="J169" s="329"/>
      <c r="K169" s="330"/>
      <c r="L169" s="411"/>
      <c r="M169" s="328"/>
      <c r="N169" s="329"/>
      <c r="O169" s="330"/>
      <c r="P169" s="411"/>
      <c r="Q169" s="328"/>
      <c r="R169" s="329"/>
      <c r="S169" s="330"/>
      <c r="T169" s="411"/>
      <c r="U169" s="328"/>
      <c r="V169" s="329"/>
      <c r="W169" s="330"/>
      <c r="X169" s="411"/>
      <c r="Y169" s="328">
        <v>0.41666666666666669</v>
      </c>
      <c r="Z169" s="329"/>
      <c r="AA169" s="330"/>
      <c r="AB169" s="411"/>
    </row>
    <row r="170" spans="1:28" s="293" customFormat="1" ht="24.75" customHeight="1" x14ac:dyDescent="0.35">
      <c r="A170" s="357"/>
      <c r="B170" s="329"/>
      <c r="C170" s="330"/>
      <c r="D170" s="411"/>
      <c r="E170" s="357"/>
      <c r="F170" s="329"/>
      <c r="G170" s="330"/>
      <c r="H170" s="411"/>
      <c r="I170" s="357"/>
      <c r="J170" s="329"/>
      <c r="K170" s="330"/>
      <c r="L170" s="411"/>
      <c r="M170" s="357"/>
      <c r="N170" s="329"/>
      <c r="O170" s="330"/>
      <c r="P170" s="411"/>
      <c r="Q170" s="357"/>
      <c r="R170" s="329"/>
      <c r="S170" s="330"/>
      <c r="T170" s="411"/>
      <c r="U170" s="357"/>
      <c r="V170" s="329"/>
      <c r="W170" s="330"/>
      <c r="X170" s="411"/>
      <c r="Y170" s="328">
        <v>4.1666666666666664E-2</v>
      </c>
      <c r="Z170" s="329"/>
      <c r="AA170" s="330"/>
      <c r="AB170" s="411"/>
    </row>
    <row r="171" spans="1:28" s="293" customFormat="1" ht="24.75" customHeight="1" x14ac:dyDescent="0.35">
      <c r="A171" s="328"/>
      <c r="B171" s="329"/>
      <c r="C171" s="330"/>
      <c r="D171" s="411"/>
      <c r="E171" s="328"/>
      <c r="F171" s="329"/>
      <c r="G171" s="330"/>
      <c r="H171" s="411"/>
      <c r="I171" s="328"/>
      <c r="J171" s="329"/>
      <c r="K171" s="330"/>
      <c r="L171" s="411"/>
      <c r="M171" s="328"/>
      <c r="N171" s="329"/>
      <c r="O171" s="330"/>
      <c r="P171" s="411"/>
      <c r="Q171" s="328"/>
      <c r="R171" s="329"/>
      <c r="S171" s="330"/>
      <c r="T171" s="411"/>
      <c r="U171" s="328"/>
      <c r="V171" s="329"/>
      <c r="W171" s="330"/>
      <c r="X171" s="411"/>
      <c r="Y171" s="328">
        <v>0.125</v>
      </c>
      <c r="Z171" s="329"/>
      <c r="AA171" s="330"/>
      <c r="AB171" s="411"/>
    </row>
    <row r="172" spans="1:28" s="293" customFormat="1" ht="24.75" customHeight="1" x14ac:dyDescent="0.35">
      <c r="A172" s="360"/>
      <c r="B172" s="412"/>
      <c r="C172" s="399"/>
      <c r="D172" s="413"/>
      <c r="E172" s="328">
        <v>0.22916666666666666</v>
      </c>
      <c r="F172" s="329"/>
      <c r="G172" s="330"/>
      <c r="H172" s="411"/>
      <c r="I172" s="328">
        <v>0.22916666666666666</v>
      </c>
      <c r="J172" s="329"/>
      <c r="K172" s="330"/>
      <c r="L172" s="411"/>
      <c r="M172" s="328">
        <v>0.22916666666666666</v>
      </c>
      <c r="N172" s="329"/>
      <c r="O172" s="330"/>
      <c r="P172" s="411"/>
      <c r="Q172" s="328">
        <v>0.27083333333333331</v>
      </c>
      <c r="R172" s="329"/>
      <c r="S172" s="330"/>
      <c r="T172" s="411"/>
      <c r="U172" s="328">
        <v>0.22916666666666666</v>
      </c>
      <c r="V172" s="329"/>
      <c r="W172" s="330"/>
      <c r="X172" s="411"/>
      <c r="Y172" s="360">
        <v>0.20833333333333334</v>
      </c>
      <c r="Z172" s="412"/>
      <c r="AA172" s="330"/>
      <c r="AB172" s="413"/>
    </row>
    <row r="173" spans="1:28" s="293" customFormat="1" ht="24.75" customHeight="1" thickBot="1" x14ac:dyDescent="0.4">
      <c r="A173" s="358"/>
      <c r="B173" s="414"/>
      <c r="C173" s="359"/>
      <c r="D173" s="415"/>
      <c r="E173" s="358">
        <v>0.3125</v>
      </c>
      <c r="F173" s="414"/>
      <c r="G173" s="359"/>
      <c r="H173" s="415"/>
      <c r="I173" s="358">
        <v>0.3125</v>
      </c>
      <c r="J173" s="414"/>
      <c r="K173" s="359"/>
      <c r="L173" s="415"/>
      <c r="M173" s="358">
        <v>0.3125</v>
      </c>
      <c r="N173" s="414"/>
      <c r="O173" s="359"/>
      <c r="P173" s="415"/>
      <c r="Q173" s="358" t="s">
        <v>60</v>
      </c>
      <c r="R173" s="414"/>
      <c r="S173" s="359"/>
      <c r="T173" s="415"/>
      <c r="U173" s="358">
        <v>0.3125</v>
      </c>
      <c r="V173" s="414"/>
      <c r="W173" s="359"/>
      <c r="X173" s="415"/>
      <c r="Y173" s="358">
        <v>0.29166666666666669</v>
      </c>
      <c r="Z173" s="414"/>
      <c r="AA173" s="359"/>
      <c r="AB173" s="415"/>
    </row>
    <row r="174" spans="1:28" s="293" customFormat="1" ht="24.75" customHeight="1" x14ac:dyDescent="0.35">
      <c r="A174" s="314">
        <f>Y167+1</f>
        <v>18</v>
      </c>
      <c r="B174" s="315" t="s">
        <v>6</v>
      </c>
      <c r="C174" s="316"/>
      <c r="D174" s="317"/>
      <c r="E174" s="314">
        <f>A174+1</f>
        <v>19</v>
      </c>
      <c r="F174" s="315" t="s">
        <v>0</v>
      </c>
      <c r="G174" s="316"/>
      <c r="H174" s="317"/>
      <c r="I174" s="314">
        <f>E174+1</f>
        <v>20</v>
      </c>
      <c r="J174" s="315" t="s">
        <v>1</v>
      </c>
      <c r="K174" s="316"/>
      <c r="L174" s="317"/>
      <c r="M174" s="314">
        <f>I174+1</f>
        <v>21</v>
      </c>
      <c r="N174" s="315" t="s">
        <v>2</v>
      </c>
      <c r="O174" s="316"/>
      <c r="P174" s="317"/>
      <c r="Q174" s="314">
        <f>M174+1</f>
        <v>22</v>
      </c>
      <c r="R174" s="315" t="s">
        <v>3</v>
      </c>
      <c r="S174" s="316"/>
      <c r="T174" s="317"/>
      <c r="U174" s="314">
        <f>Q174+1</f>
        <v>23</v>
      </c>
      <c r="V174" s="315" t="s">
        <v>4</v>
      </c>
      <c r="W174" s="316"/>
      <c r="X174" s="317"/>
      <c r="Y174" s="314">
        <f>U174+1</f>
        <v>24</v>
      </c>
      <c r="Z174" s="315" t="s">
        <v>5</v>
      </c>
      <c r="AA174" s="316"/>
      <c r="AB174" s="317"/>
    </row>
    <row r="175" spans="1:28" s="293" customFormat="1" ht="24.75" customHeight="1" x14ac:dyDescent="0.35">
      <c r="A175" s="328"/>
      <c r="B175" s="329"/>
      <c r="C175" s="330"/>
      <c r="D175" s="411"/>
      <c r="E175" s="328"/>
      <c r="F175" s="329"/>
      <c r="G175" s="330"/>
      <c r="H175" s="411"/>
      <c r="I175" s="328"/>
      <c r="J175" s="329"/>
      <c r="K175" s="330"/>
      <c r="L175" s="411"/>
      <c r="M175" s="328"/>
      <c r="N175" s="329"/>
      <c r="O175" s="330"/>
      <c r="P175" s="411"/>
      <c r="Q175" s="328"/>
      <c r="R175" s="329"/>
      <c r="S175" s="330"/>
      <c r="T175" s="411"/>
      <c r="U175" s="328"/>
      <c r="V175" s="329"/>
      <c r="W175" s="330"/>
      <c r="X175" s="411"/>
      <c r="Y175" s="328">
        <v>0.375</v>
      </c>
      <c r="Z175" s="329"/>
      <c r="AA175" s="330"/>
      <c r="AB175" s="411"/>
    </row>
    <row r="176" spans="1:28" s="293" customFormat="1" ht="24.75" customHeight="1" x14ac:dyDescent="0.35">
      <c r="A176" s="328"/>
      <c r="B176" s="329"/>
      <c r="C176" s="330"/>
      <c r="D176" s="411"/>
      <c r="E176" s="328"/>
      <c r="F176" s="329"/>
      <c r="G176" s="330"/>
      <c r="H176" s="411"/>
      <c r="I176" s="328"/>
      <c r="J176" s="329"/>
      <c r="K176" s="330"/>
      <c r="L176" s="411"/>
      <c r="M176" s="328"/>
      <c r="N176" s="329"/>
      <c r="O176" s="330"/>
      <c r="P176" s="411"/>
      <c r="Q176" s="328"/>
      <c r="R176" s="329"/>
      <c r="S176" s="330"/>
      <c r="T176" s="411"/>
      <c r="U176" s="328"/>
      <c r="V176" s="329"/>
      <c r="W176" s="330"/>
      <c r="X176" s="411"/>
      <c r="Y176" s="328">
        <v>0.41666666666666669</v>
      </c>
      <c r="Z176" s="329"/>
      <c r="AA176" s="330"/>
      <c r="AB176" s="411"/>
    </row>
    <row r="177" spans="1:28" s="293" customFormat="1" ht="24.75" customHeight="1" x14ac:dyDescent="0.35">
      <c r="A177" s="357"/>
      <c r="B177" s="329"/>
      <c r="C177" s="330"/>
      <c r="D177" s="411"/>
      <c r="E177" s="357"/>
      <c r="F177" s="329"/>
      <c r="G177" s="330"/>
      <c r="H177" s="411"/>
      <c r="I177" s="357"/>
      <c r="J177" s="329"/>
      <c r="K177" s="330"/>
      <c r="L177" s="411"/>
      <c r="M177" s="357"/>
      <c r="N177" s="329"/>
      <c r="O177" s="330"/>
      <c r="P177" s="411"/>
      <c r="Q177" s="357"/>
      <c r="R177" s="329"/>
      <c r="S177" s="330"/>
      <c r="T177" s="411"/>
      <c r="U177" s="357"/>
      <c r="V177" s="329"/>
      <c r="W177" s="330"/>
      <c r="X177" s="411"/>
      <c r="Y177" s="328">
        <v>4.1666666666666664E-2</v>
      </c>
      <c r="Z177" s="329"/>
      <c r="AA177" s="330"/>
      <c r="AB177" s="411"/>
    </row>
    <row r="178" spans="1:28" s="293" customFormat="1" ht="24.75" customHeight="1" x14ac:dyDescent="0.35">
      <c r="A178" s="328"/>
      <c r="B178" s="329"/>
      <c r="C178" s="330"/>
      <c r="D178" s="411"/>
      <c r="E178" s="328"/>
      <c r="F178" s="329"/>
      <c r="G178" s="330"/>
      <c r="H178" s="411"/>
      <c r="I178" s="328"/>
      <c r="J178" s="329"/>
      <c r="K178" s="330"/>
      <c r="L178" s="411"/>
      <c r="M178" s="328"/>
      <c r="N178" s="329"/>
      <c r="O178" s="330"/>
      <c r="P178" s="411"/>
      <c r="Q178" s="328"/>
      <c r="R178" s="329"/>
      <c r="S178" s="330"/>
      <c r="T178" s="411"/>
      <c r="U178" s="328"/>
      <c r="V178" s="329"/>
      <c r="W178" s="330"/>
      <c r="X178" s="411"/>
      <c r="Y178" s="328">
        <v>0.125</v>
      </c>
      <c r="Z178" s="329"/>
      <c r="AA178" s="330"/>
      <c r="AB178" s="411"/>
    </row>
    <row r="179" spans="1:28" s="293" customFormat="1" ht="24.75" customHeight="1" x14ac:dyDescent="0.35">
      <c r="A179" s="360"/>
      <c r="B179" s="412"/>
      <c r="C179" s="399"/>
      <c r="D179" s="413"/>
      <c r="E179" s="328">
        <v>0.22916666666666666</v>
      </c>
      <c r="F179" s="329"/>
      <c r="G179" s="330"/>
      <c r="H179" s="411"/>
      <c r="I179" s="328">
        <v>0.22916666666666666</v>
      </c>
      <c r="J179" s="329"/>
      <c r="K179" s="330"/>
      <c r="L179" s="411"/>
      <c r="M179" s="328">
        <v>0.27083333333333331</v>
      </c>
      <c r="N179" s="329"/>
      <c r="O179" s="330"/>
      <c r="P179" s="411"/>
      <c r="Q179" s="328">
        <v>0.22916666666666666</v>
      </c>
      <c r="R179" s="329"/>
      <c r="S179" s="330"/>
      <c r="T179" s="411"/>
      <c r="U179" s="328">
        <v>0.22916666666666666</v>
      </c>
      <c r="V179" s="329"/>
      <c r="W179" s="330"/>
      <c r="X179" s="411"/>
      <c r="Y179" s="360">
        <v>0.20833333333333334</v>
      </c>
      <c r="Z179" s="412"/>
      <c r="AA179" s="330"/>
      <c r="AB179" s="413"/>
    </row>
    <row r="180" spans="1:28" s="293" customFormat="1" ht="24.75" customHeight="1" thickBot="1" x14ac:dyDescent="0.4">
      <c r="A180" s="358"/>
      <c r="B180" s="414"/>
      <c r="C180" s="359"/>
      <c r="D180" s="415"/>
      <c r="E180" s="358">
        <v>0.3125</v>
      </c>
      <c r="F180" s="414"/>
      <c r="G180" s="359"/>
      <c r="H180" s="415"/>
      <c r="I180" s="358">
        <v>0.3125</v>
      </c>
      <c r="J180" s="414"/>
      <c r="K180" s="359"/>
      <c r="L180" s="415"/>
      <c r="M180" s="358" t="s">
        <v>60</v>
      </c>
      <c r="N180" s="414"/>
      <c r="O180" s="359"/>
      <c r="P180" s="415"/>
      <c r="Q180" s="358">
        <v>0.3125</v>
      </c>
      <c r="R180" s="414"/>
      <c r="S180" s="359"/>
      <c r="T180" s="415"/>
      <c r="U180" s="358">
        <v>0.3125</v>
      </c>
      <c r="V180" s="414"/>
      <c r="W180" s="359"/>
      <c r="X180" s="415"/>
      <c r="Y180" s="358">
        <v>0.29166666666666669</v>
      </c>
      <c r="Z180" s="414"/>
      <c r="AA180" s="359"/>
      <c r="AB180" s="415"/>
    </row>
    <row r="181" spans="1:28" s="293" customFormat="1" ht="24.75" customHeight="1" x14ac:dyDescent="0.35">
      <c r="A181" s="314">
        <f>Y174+1</f>
        <v>25</v>
      </c>
      <c r="B181" s="315" t="s">
        <v>6</v>
      </c>
      <c r="C181" s="316"/>
      <c r="D181" s="317"/>
      <c r="E181" s="314">
        <f>A181+1</f>
        <v>26</v>
      </c>
      <c r="F181" s="315" t="s">
        <v>0</v>
      </c>
      <c r="G181" s="316"/>
      <c r="H181" s="317"/>
      <c r="I181" s="314">
        <f>E181+1</f>
        <v>27</v>
      </c>
      <c r="J181" s="315" t="s">
        <v>1</v>
      </c>
      <c r="K181" s="316"/>
      <c r="L181" s="317"/>
      <c r="M181" s="314">
        <f>I181+1</f>
        <v>28</v>
      </c>
      <c r="N181" s="315" t="s">
        <v>2</v>
      </c>
      <c r="O181" s="316"/>
      <c r="P181" s="317"/>
      <c r="Q181" s="314">
        <f>M181+1</f>
        <v>29</v>
      </c>
      <c r="R181" s="315" t="s">
        <v>3</v>
      </c>
      <c r="S181" s="316"/>
      <c r="T181" s="317"/>
      <c r="U181" s="314">
        <f>Q181+1</f>
        <v>30</v>
      </c>
      <c r="V181" s="315" t="s">
        <v>4</v>
      </c>
      <c r="W181" s="316"/>
      <c r="X181" s="317"/>
      <c r="Y181" s="314">
        <f>U181+1</f>
        <v>31</v>
      </c>
      <c r="Z181" s="315" t="s">
        <v>4</v>
      </c>
      <c r="AA181" s="316"/>
      <c r="AB181" s="317"/>
    </row>
    <row r="182" spans="1:28" s="293" customFormat="1" ht="24.75" customHeight="1" x14ac:dyDescent="0.35">
      <c r="A182" s="328"/>
      <c r="B182" s="329"/>
      <c r="C182" s="330"/>
      <c r="D182" s="411"/>
      <c r="E182" s="328"/>
      <c r="F182" s="329"/>
      <c r="G182" s="330"/>
      <c r="H182" s="411"/>
      <c r="I182" s="328"/>
      <c r="J182" s="329"/>
      <c r="K182" s="330"/>
      <c r="L182" s="411"/>
      <c r="M182" s="328"/>
      <c r="N182" s="329"/>
      <c r="O182" s="330"/>
      <c r="P182" s="411"/>
      <c r="Q182" s="328"/>
      <c r="R182" s="329"/>
      <c r="S182" s="330"/>
      <c r="T182" s="411"/>
      <c r="U182" s="328"/>
      <c r="V182" s="329"/>
      <c r="W182" s="330"/>
      <c r="X182" s="411"/>
      <c r="Y182" s="328"/>
      <c r="Z182" s="329"/>
      <c r="AA182" s="330"/>
      <c r="AB182" s="411"/>
    </row>
    <row r="183" spans="1:28" s="293" customFormat="1" ht="24.75" customHeight="1" x14ac:dyDescent="0.35">
      <c r="A183" s="328"/>
      <c r="B183" s="329"/>
      <c r="C183" s="330"/>
      <c r="D183" s="411"/>
      <c r="E183" s="328"/>
      <c r="F183" s="329"/>
      <c r="G183" s="330"/>
      <c r="H183" s="411"/>
      <c r="I183" s="328"/>
      <c r="J183" s="329"/>
      <c r="K183" s="330"/>
      <c r="L183" s="411"/>
      <c r="M183" s="328"/>
      <c r="N183" s="329"/>
      <c r="O183" s="330"/>
      <c r="P183" s="411"/>
      <c r="Q183" s="328"/>
      <c r="R183" s="329"/>
      <c r="S183" s="330"/>
      <c r="T183" s="411"/>
      <c r="U183" s="328"/>
      <c r="V183" s="329"/>
      <c r="W183" s="330"/>
      <c r="X183" s="411"/>
      <c r="Y183" s="328"/>
      <c r="Z183" s="329"/>
      <c r="AA183" s="330"/>
      <c r="AB183" s="411"/>
    </row>
    <row r="184" spans="1:28" s="293" customFormat="1" ht="24.75" customHeight="1" x14ac:dyDescent="0.35">
      <c r="A184" s="357"/>
      <c r="B184" s="329"/>
      <c r="C184" s="330"/>
      <c r="D184" s="411"/>
      <c r="E184" s="357"/>
      <c r="F184" s="329"/>
      <c r="G184" s="330"/>
      <c r="H184" s="411"/>
      <c r="I184" s="357"/>
      <c r="J184" s="329"/>
      <c r="K184" s="330"/>
      <c r="L184" s="411"/>
      <c r="M184" s="357"/>
      <c r="N184" s="329"/>
      <c r="O184" s="330"/>
      <c r="P184" s="411"/>
      <c r="Q184" s="357"/>
      <c r="R184" s="329"/>
      <c r="S184" s="330"/>
      <c r="T184" s="411"/>
      <c r="U184" s="357"/>
      <c r="V184" s="329"/>
      <c r="W184" s="330"/>
      <c r="X184" s="411"/>
      <c r="Y184" s="357"/>
      <c r="Z184" s="329"/>
      <c r="AA184" s="330"/>
      <c r="AB184" s="411"/>
    </row>
    <row r="185" spans="1:28" s="293" customFormat="1" ht="24.75" customHeight="1" x14ac:dyDescent="0.35">
      <c r="A185" s="328"/>
      <c r="B185" s="329"/>
      <c r="C185" s="330"/>
      <c r="D185" s="411"/>
      <c r="E185" s="328"/>
      <c r="F185" s="329"/>
      <c r="G185" s="330"/>
      <c r="H185" s="411"/>
      <c r="I185" s="328"/>
      <c r="J185" s="329"/>
      <c r="K185" s="330"/>
      <c r="L185" s="411"/>
      <c r="M185" s="328"/>
      <c r="N185" s="329"/>
      <c r="O185" s="330"/>
      <c r="P185" s="411"/>
      <c r="Q185" s="328"/>
      <c r="R185" s="329"/>
      <c r="S185" s="330"/>
      <c r="T185" s="411"/>
      <c r="U185" s="328"/>
      <c r="V185" s="329"/>
      <c r="W185" s="330"/>
      <c r="X185" s="411"/>
      <c r="Y185" s="328"/>
      <c r="Z185" s="329"/>
      <c r="AA185" s="330"/>
      <c r="AB185" s="411"/>
    </row>
    <row r="186" spans="1:28" s="293" customFormat="1" ht="24.75" customHeight="1" x14ac:dyDescent="0.35">
      <c r="A186" s="360"/>
      <c r="B186" s="412"/>
      <c r="C186" s="399"/>
      <c r="D186" s="413"/>
      <c r="E186" s="328">
        <v>0.22916666666666666</v>
      </c>
      <c r="F186" s="329"/>
      <c r="G186" s="330"/>
      <c r="H186" s="411"/>
      <c r="I186" s="328">
        <v>0.22916666666666666</v>
      </c>
      <c r="J186" s="329"/>
      <c r="K186" s="330"/>
      <c r="L186" s="411"/>
      <c r="M186" s="328">
        <v>0.27083333333333331</v>
      </c>
      <c r="N186" s="329"/>
      <c r="O186" s="330" t="s">
        <v>60</v>
      </c>
      <c r="P186" s="411"/>
      <c r="Q186" s="328">
        <v>0.29166666666666669</v>
      </c>
      <c r="R186" s="329"/>
      <c r="S186" s="330"/>
      <c r="T186" s="411"/>
      <c r="U186" s="328">
        <v>0.22916666666666666</v>
      </c>
      <c r="V186" s="329"/>
      <c r="W186" s="330"/>
      <c r="X186" s="411"/>
      <c r="Y186" s="328">
        <v>0.22916666666666666</v>
      </c>
      <c r="Z186" s="329"/>
      <c r="AA186" s="330"/>
      <c r="AB186" s="411"/>
    </row>
    <row r="187" spans="1:28" s="293" customFormat="1" ht="24.75" customHeight="1" thickBot="1" x14ac:dyDescent="0.4">
      <c r="A187" s="358"/>
      <c r="B187" s="414"/>
      <c r="C187" s="359"/>
      <c r="D187" s="415"/>
      <c r="E187" s="358">
        <v>0.3125</v>
      </c>
      <c r="F187" s="414"/>
      <c r="G187" s="359"/>
      <c r="H187" s="415"/>
      <c r="I187" s="358">
        <v>0.3125</v>
      </c>
      <c r="J187" s="414"/>
      <c r="K187" s="359"/>
      <c r="L187" s="415"/>
      <c r="M187" s="358" t="s">
        <v>60</v>
      </c>
      <c r="N187" s="414"/>
      <c r="O187" s="359"/>
      <c r="P187" s="415"/>
      <c r="Q187" s="358"/>
      <c r="R187" s="414"/>
      <c r="S187" s="359"/>
      <c r="T187" s="415"/>
      <c r="U187" s="358">
        <v>0.3125</v>
      </c>
      <c r="V187" s="414"/>
      <c r="W187" s="359"/>
      <c r="X187" s="415"/>
      <c r="Y187" s="358">
        <v>0.3125</v>
      </c>
      <c r="Z187" s="414"/>
      <c r="AA187" s="359"/>
      <c r="AB187" s="415"/>
    </row>
    <row r="188" spans="1:28" s="293" customFormat="1" ht="24.75" customHeight="1" x14ac:dyDescent="0.35">
      <c r="Q188" s="521" t="s">
        <v>7</v>
      </c>
      <c r="R188" s="522"/>
      <c r="S188" s="522"/>
      <c r="T188" s="523"/>
      <c r="U188" s="296"/>
      <c r="V188" s="403"/>
      <c r="W188" s="298"/>
      <c r="X188" s="404"/>
      <c r="Y188" s="296"/>
      <c r="Z188" s="403"/>
      <c r="AA188" s="298"/>
      <c r="AB188" s="404"/>
    </row>
    <row r="189" spans="1:28" s="293" customFormat="1" ht="24.75" customHeight="1" x14ac:dyDescent="0.35">
      <c r="Q189" s="524"/>
      <c r="R189" s="525"/>
      <c r="S189" s="525"/>
      <c r="T189" s="526"/>
      <c r="U189" s="300"/>
      <c r="V189" s="405"/>
      <c r="W189" s="305"/>
      <c r="X189" s="406"/>
      <c r="Y189" s="300"/>
      <c r="Z189" s="405"/>
      <c r="AA189" s="305"/>
      <c r="AB189" s="406"/>
    </row>
    <row r="190" spans="1:28" s="293" customFormat="1" ht="24.75" customHeight="1" x14ac:dyDescent="0.35">
      <c r="Q190" s="524"/>
      <c r="R190" s="525"/>
      <c r="S190" s="525"/>
      <c r="T190" s="526"/>
      <c r="U190" s="300"/>
      <c r="V190" s="405"/>
      <c r="W190" s="305"/>
      <c r="X190" s="406"/>
      <c r="Y190" s="300"/>
      <c r="Z190" s="405"/>
      <c r="AA190" s="305"/>
      <c r="AB190" s="406"/>
    </row>
    <row r="191" spans="1:28" s="293" customFormat="1" ht="24.75" customHeight="1" x14ac:dyDescent="0.35">
      <c r="Q191" s="524"/>
      <c r="R191" s="525"/>
      <c r="S191" s="525"/>
      <c r="T191" s="526"/>
      <c r="U191" s="416"/>
      <c r="V191" s="405"/>
      <c r="W191" s="305"/>
      <c r="X191" s="406"/>
      <c r="Y191" s="416"/>
      <c r="Z191" s="405"/>
      <c r="AA191" s="305"/>
      <c r="AB191" s="406"/>
    </row>
    <row r="192" spans="1:28" s="293" customFormat="1" ht="24.75" customHeight="1" x14ac:dyDescent="0.35">
      <c r="Q192" s="524"/>
      <c r="R192" s="525"/>
      <c r="S192" s="525"/>
      <c r="T192" s="526"/>
      <c r="U192" s="300"/>
      <c r="V192" s="405"/>
      <c r="W192" s="305"/>
      <c r="X192" s="406"/>
      <c r="Y192" s="300"/>
      <c r="Z192" s="405"/>
      <c r="AA192" s="305"/>
      <c r="AB192" s="406"/>
    </row>
    <row r="193" spans="1:28" s="293" customFormat="1" ht="24.75" customHeight="1" x14ac:dyDescent="0.35">
      <c r="Q193" s="524"/>
      <c r="R193" s="525"/>
      <c r="S193" s="525"/>
      <c r="T193" s="526"/>
      <c r="U193" s="300"/>
      <c r="V193" s="405"/>
      <c r="W193" s="305"/>
      <c r="X193" s="406"/>
      <c r="Y193" s="300"/>
      <c r="Z193" s="405"/>
      <c r="AA193" s="305"/>
      <c r="AB193" s="406"/>
    </row>
    <row r="194" spans="1:28" s="293" customFormat="1" ht="24.75" customHeight="1" thickBot="1" x14ac:dyDescent="0.4">
      <c r="Q194" s="527"/>
      <c r="R194" s="528"/>
      <c r="S194" s="528"/>
      <c r="T194" s="529"/>
      <c r="U194" s="310"/>
      <c r="V194" s="409"/>
      <c r="W194" s="312"/>
      <c r="X194" s="410"/>
      <c r="Y194" s="310"/>
      <c r="Z194" s="409"/>
      <c r="AA194" s="312"/>
      <c r="AB194" s="410"/>
    </row>
    <row r="195" spans="1:28" s="293" customFormat="1" ht="24.75" customHeight="1" x14ac:dyDescent="0.35">
      <c r="A195" s="314">
        <f>Y188+1</f>
        <v>1</v>
      </c>
      <c r="B195" s="315" t="s">
        <v>6</v>
      </c>
      <c r="C195" s="316"/>
      <c r="D195" s="317"/>
      <c r="E195" s="314">
        <v>2</v>
      </c>
      <c r="F195" s="315" t="s">
        <v>0</v>
      </c>
      <c r="G195" s="316"/>
      <c r="H195" s="317"/>
      <c r="I195" s="314">
        <f>E195+1</f>
        <v>3</v>
      </c>
      <c r="J195" s="315" t="s">
        <v>1</v>
      </c>
      <c r="K195" s="316"/>
      <c r="L195" s="317"/>
      <c r="M195" s="314">
        <f>I195+1</f>
        <v>4</v>
      </c>
      <c r="N195" s="315" t="s">
        <v>2</v>
      </c>
      <c r="O195" s="316"/>
      <c r="P195" s="317"/>
      <c r="Q195" s="314">
        <f>M195+1</f>
        <v>5</v>
      </c>
      <c r="R195" s="315" t="s">
        <v>3</v>
      </c>
      <c r="S195" s="316"/>
      <c r="T195" s="317"/>
      <c r="U195" s="314">
        <f>Q195+1</f>
        <v>6</v>
      </c>
      <c r="V195" s="315" t="s">
        <v>4</v>
      </c>
      <c r="W195" s="316"/>
      <c r="X195" s="317"/>
      <c r="Y195" s="314">
        <f>U195+1</f>
        <v>7</v>
      </c>
      <c r="Z195" s="315" t="s">
        <v>5</v>
      </c>
      <c r="AA195" s="316"/>
      <c r="AB195" s="317"/>
    </row>
    <row r="196" spans="1:28" s="293" customFormat="1" ht="24.75" customHeight="1" x14ac:dyDescent="0.35">
      <c r="A196" s="328"/>
      <c r="B196" s="329"/>
      <c r="C196" s="330"/>
      <c r="D196" s="411"/>
      <c r="E196" s="328"/>
      <c r="F196" s="329"/>
      <c r="G196" s="330"/>
      <c r="H196" s="411"/>
      <c r="I196" s="328"/>
      <c r="J196" s="329"/>
      <c r="K196" s="330"/>
      <c r="L196" s="411"/>
      <c r="M196" s="328"/>
      <c r="N196" s="329"/>
      <c r="O196" s="330"/>
      <c r="P196" s="411"/>
      <c r="Q196" s="328"/>
      <c r="R196" s="329"/>
      <c r="S196" s="330"/>
      <c r="T196" s="411"/>
      <c r="U196" s="328"/>
      <c r="V196" s="329"/>
      <c r="W196" s="330"/>
      <c r="X196" s="411"/>
      <c r="Y196" s="328"/>
      <c r="Z196" s="329"/>
      <c r="AA196" s="330"/>
      <c r="AB196" s="411"/>
    </row>
    <row r="197" spans="1:28" s="293" customFormat="1" ht="24.75" customHeight="1" x14ac:dyDescent="0.35">
      <c r="A197" s="328"/>
      <c r="B197" s="329"/>
      <c r="C197" s="330"/>
      <c r="D197" s="411"/>
      <c r="E197" s="328"/>
      <c r="F197" s="329"/>
      <c r="G197" s="330"/>
      <c r="H197" s="411"/>
      <c r="I197" s="328"/>
      <c r="J197" s="329"/>
      <c r="K197" s="330"/>
      <c r="L197" s="411"/>
      <c r="M197" s="328"/>
      <c r="N197" s="329"/>
      <c r="O197" s="330"/>
      <c r="P197" s="411"/>
      <c r="Q197" s="328"/>
      <c r="R197" s="329"/>
      <c r="S197" s="330"/>
      <c r="T197" s="411"/>
      <c r="U197" s="328"/>
      <c r="V197" s="329"/>
      <c r="W197" s="330"/>
      <c r="X197" s="411"/>
      <c r="Y197" s="328">
        <v>0.33333333333333331</v>
      </c>
      <c r="Z197" s="329"/>
      <c r="AA197" s="330"/>
      <c r="AB197" s="411"/>
    </row>
    <row r="198" spans="1:28" s="293" customFormat="1" ht="24.75" customHeight="1" x14ac:dyDescent="0.35">
      <c r="A198" s="357"/>
      <c r="B198" s="329"/>
      <c r="C198" s="330"/>
      <c r="D198" s="411"/>
      <c r="E198" s="357"/>
      <c r="F198" s="329"/>
      <c r="G198" s="330"/>
      <c r="H198" s="411"/>
      <c r="I198" s="357"/>
      <c r="J198" s="329"/>
      <c r="K198" s="330"/>
      <c r="L198" s="411"/>
      <c r="M198" s="357"/>
      <c r="N198" s="329"/>
      <c r="O198" s="330"/>
      <c r="P198" s="411"/>
      <c r="Q198" s="357"/>
      <c r="R198" s="329"/>
      <c r="S198" s="330"/>
      <c r="T198" s="411"/>
      <c r="U198" s="357"/>
      <c r="V198" s="329"/>
      <c r="W198" s="330"/>
      <c r="X198" s="411"/>
      <c r="Y198" s="328"/>
      <c r="Z198" s="329"/>
      <c r="AA198" s="330"/>
      <c r="AB198" s="411"/>
    </row>
    <row r="199" spans="1:28" s="293" customFormat="1" ht="24.75" customHeight="1" x14ac:dyDescent="0.35">
      <c r="A199" s="328"/>
      <c r="B199" s="329"/>
      <c r="C199" s="330"/>
      <c r="D199" s="411"/>
      <c r="E199" s="328"/>
      <c r="F199" s="329"/>
      <c r="G199" s="330"/>
      <c r="H199" s="411"/>
      <c r="I199" s="328"/>
      <c r="J199" s="329"/>
      <c r="K199" s="330"/>
      <c r="L199" s="411"/>
      <c r="M199" s="328"/>
      <c r="N199" s="329"/>
      <c r="O199" s="330"/>
      <c r="P199" s="411"/>
      <c r="Q199" s="328"/>
      <c r="R199" s="329"/>
      <c r="S199" s="330"/>
      <c r="T199" s="411"/>
      <c r="U199" s="328"/>
      <c r="V199" s="329"/>
      <c r="W199" s="330"/>
      <c r="X199" s="411"/>
      <c r="Y199" s="328"/>
      <c r="Z199" s="329"/>
      <c r="AA199" s="330"/>
      <c r="AB199" s="411"/>
    </row>
    <row r="200" spans="1:28" s="293" customFormat="1" ht="24.75" customHeight="1" x14ac:dyDescent="0.35">
      <c r="A200" s="360"/>
      <c r="B200" s="412"/>
      <c r="C200" s="399"/>
      <c r="D200" s="413"/>
      <c r="E200" s="328">
        <v>0.20833333333333334</v>
      </c>
      <c r="F200" s="329"/>
      <c r="G200" s="417"/>
      <c r="H200" s="411"/>
      <c r="I200" s="328"/>
      <c r="J200" s="329"/>
      <c r="K200" s="330"/>
      <c r="L200" s="411"/>
      <c r="M200" s="328">
        <v>0.27083333333333331</v>
      </c>
      <c r="N200" s="329"/>
      <c r="O200" s="330"/>
      <c r="P200" s="411"/>
      <c r="Q200" s="328"/>
      <c r="R200" s="329"/>
      <c r="S200" s="330"/>
      <c r="T200" s="411"/>
      <c r="U200" s="328"/>
      <c r="V200" s="329"/>
      <c r="W200" s="330"/>
      <c r="X200" s="411"/>
      <c r="Y200" s="360" t="s">
        <v>60</v>
      </c>
      <c r="Z200" s="329"/>
      <c r="AA200" s="330"/>
      <c r="AB200" s="413"/>
    </row>
    <row r="201" spans="1:28" s="293" customFormat="1" ht="24.75" customHeight="1" thickBot="1" x14ac:dyDescent="0.4">
      <c r="A201" s="358"/>
      <c r="B201" s="414"/>
      <c r="C201" s="359"/>
      <c r="D201" s="415"/>
      <c r="E201" s="358"/>
      <c r="F201" s="414"/>
      <c r="G201" s="359"/>
      <c r="H201" s="415"/>
      <c r="I201" s="358"/>
      <c r="J201" s="414"/>
      <c r="K201" s="359"/>
      <c r="L201" s="415"/>
      <c r="M201" s="358"/>
      <c r="N201" s="414"/>
      <c r="O201" s="359"/>
      <c r="P201" s="415"/>
      <c r="Q201" s="358"/>
      <c r="R201" s="414"/>
      <c r="S201" s="359"/>
      <c r="T201" s="415"/>
      <c r="U201" s="358"/>
      <c r="V201" s="414"/>
      <c r="W201" s="359"/>
      <c r="X201" s="415"/>
      <c r="Y201" s="358"/>
      <c r="Z201" s="414"/>
      <c r="AA201" s="359"/>
      <c r="AB201" s="415"/>
    </row>
    <row r="202" spans="1:28" s="293" customFormat="1" ht="24.75" customHeight="1" x14ac:dyDescent="0.35">
      <c r="A202" s="314">
        <f>Y195+1</f>
        <v>8</v>
      </c>
      <c r="B202" s="315" t="s">
        <v>6</v>
      </c>
      <c r="C202" s="316"/>
      <c r="D202" s="317"/>
      <c r="E202" s="314">
        <f>A202+1</f>
        <v>9</v>
      </c>
      <c r="F202" s="315" t="s">
        <v>0</v>
      </c>
      <c r="G202" s="316"/>
      <c r="H202" s="317"/>
      <c r="I202" s="314">
        <f>E202+1</f>
        <v>10</v>
      </c>
      <c r="J202" s="315" t="s">
        <v>1</v>
      </c>
      <c r="K202" s="316"/>
      <c r="L202" s="317"/>
      <c r="M202" s="314">
        <f>I202+1</f>
        <v>11</v>
      </c>
      <c r="N202" s="315" t="s">
        <v>2</v>
      </c>
      <c r="O202" s="316"/>
      <c r="P202" s="317"/>
      <c r="Q202" s="314">
        <f>M202+1</f>
        <v>12</v>
      </c>
      <c r="R202" s="315" t="s">
        <v>3</v>
      </c>
      <c r="S202" s="316"/>
      <c r="T202" s="317"/>
      <c r="U202" s="314">
        <f>Q202+1</f>
        <v>13</v>
      </c>
      <c r="V202" s="315" t="s">
        <v>4</v>
      </c>
      <c r="W202" s="316"/>
      <c r="X202" s="317"/>
      <c r="Y202" s="314">
        <f>U202+1</f>
        <v>14</v>
      </c>
      <c r="Z202" s="315" t="s">
        <v>5</v>
      </c>
      <c r="AA202" s="316"/>
      <c r="AB202" s="317"/>
    </row>
    <row r="203" spans="1:28" s="293" customFormat="1" ht="24.75" customHeight="1" x14ac:dyDescent="0.35">
      <c r="A203" s="328"/>
      <c r="B203" s="329"/>
      <c r="C203" s="330"/>
      <c r="D203" s="411"/>
      <c r="E203" s="328"/>
      <c r="F203" s="329"/>
      <c r="G203" s="330"/>
      <c r="H203" s="411"/>
      <c r="I203" s="328"/>
      <c r="J203" s="329"/>
      <c r="K203" s="330"/>
      <c r="L203" s="411"/>
      <c r="M203" s="328"/>
      <c r="N203" s="329"/>
      <c r="O203" s="330"/>
      <c r="P203" s="411"/>
      <c r="Q203" s="328"/>
      <c r="R203" s="329"/>
      <c r="S203" s="330"/>
      <c r="T203" s="411"/>
      <c r="U203" s="328"/>
      <c r="V203" s="329"/>
      <c r="W203" s="330"/>
      <c r="X203" s="411"/>
      <c r="Y203" s="328"/>
      <c r="Z203" s="329"/>
      <c r="AA203" s="330"/>
      <c r="AB203" s="411"/>
    </row>
    <row r="204" spans="1:28" s="293" customFormat="1" ht="24.75" customHeight="1" x14ac:dyDescent="0.35">
      <c r="A204" s="328"/>
      <c r="B204" s="329"/>
      <c r="C204" s="330"/>
      <c r="D204" s="411"/>
      <c r="E204" s="328"/>
      <c r="F204" s="329"/>
      <c r="G204" s="330"/>
      <c r="H204" s="411"/>
      <c r="I204" s="328"/>
      <c r="J204" s="329"/>
      <c r="K204" s="330"/>
      <c r="L204" s="411"/>
      <c r="M204" s="328"/>
      <c r="N204" s="329"/>
      <c r="O204" s="330"/>
      <c r="P204" s="411"/>
      <c r="Q204" s="328"/>
      <c r="R204" s="329"/>
      <c r="S204" s="330"/>
      <c r="T204" s="411"/>
      <c r="U204" s="328"/>
      <c r="V204" s="329"/>
      <c r="W204" s="330"/>
      <c r="X204" s="411"/>
      <c r="Y204" s="328"/>
      <c r="Z204" s="329"/>
      <c r="AA204" s="330"/>
      <c r="AB204" s="411"/>
    </row>
    <row r="205" spans="1:28" s="293" customFormat="1" ht="24.75" customHeight="1" x14ac:dyDescent="0.35">
      <c r="A205" s="357"/>
      <c r="B205" s="329"/>
      <c r="C205" s="330"/>
      <c r="D205" s="411"/>
      <c r="E205" s="357"/>
      <c r="F205" s="329"/>
      <c r="G205" s="330"/>
      <c r="H205" s="411"/>
      <c r="I205" s="357"/>
      <c r="J205" s="329"/>
      <c r="K205" s="330"/>
      <c r="L205" s="411"/>
      <c r="M205" s="357"/>
      <c r="N205" s="329"/>
      <c r="O205" s="330"/>
      <c r="P205" s="411"/>
      <c r="Q205" s="357"/>
      <c r="R205" s="329"/>
      <c r="S205" s="330"/>
      <c r="T205" s="411"/>
      <c r="U205" s="357"/>
      <c r="V205" s="329"/>
      <c r="W205" s="330"/>
      <c r="X205" s="411"/>
      <c r="Y205" s="328">
        <v>0.45833333333333331</v>
      </c>
      <c r="Z205" s="329"/>
      <c r="AA205" s="330"/>
      <c r="AB205" s="411"/>
    </row>
    <row r="206" spans="1:28" s="293" customFormat="1" ht="24.75" customHeight="1" x14ac:dyDescent="0.35">
      <c r="A206" s="328"/>
      <c r="B206" s="329"/>
      <c r="C206" s="330"/>
      <c r="D206" s="411"/>
      <c r="E206" s="328"/>
      <c r="F206" s="329"/>
      <c r="G206" s="330"/>
      <c r="H206" s="411"/>
      <c r="I206" s="328"/>
      <c r="J206" s="329"/>
      <c r="K206" s="330"/>
      <c r="L206" s="411"/>
      <c r="M206" s="328"/>
      <c r="N206" s="329"/>
      <c r="O206" s="330"/>
      <c r="P206" s="411"/>
      <c r="Q206" s="328"/>
      <c r="R206" s="329"/>
      <c r="S206" s="330"/>
      <c r="T206" s="411"/>
      <c r="U206" s="328"/>
      <c r="V206" s="329"/>
      <c r="W206" s="330"/>
      <c r="X206" s="411"/>
      <c r="Y206" s="328">
        <v>8.3333333333333329E-2</v>
      </c>
      <c r="Z206" s="329"/>
      <c r="AA206" s="330"/>
      <c r="AB206" s="411"/>
    </row>
    <row r="207" spans="1:28" s="293" customFormat="1" ht="24.75" customHeight="1" x14ac:dyDescent="0.35">
      <c r="A207" s="360"/>
      <c r="B207" s="412"/>
      <c r="C207" s="399"/>
      <c r="D207" s="413"/>
      <c r="E207" s="328">
        <v>0.20833333333333334</v>
      </c>
      <c r="F207" s="329"/>
      <c r="G207" s="417"/>
      <c r="H207" s="411"/>
      <c r="I207" s="328"/>
      <c r="J207" s="329"/>
      <c r="K207" s="330"/>
      <c r="L207" s="411"/>
      <c r="M207" s="328">
        <v>0.27083333333333331</v>
      </c>
      <c r="N207" s="329"/>
      <c r="O207" s="330"/>
      <c r="P207" s="411"/>
      <c r="Q207" s="328"/>
      <c r="R207" s="329"/>
      <c r="S207" s="330"/>
      <c r="T207" s="411"/>
      <c r="U207" s="328"/>
      <c r="V207" s="329"/>
      <c r="W207" s="330"/>
      <c r="X207" s="411"/>
      <c r="Y207" s="360"/>
      <c r="Z207" s="412"/>
      <c r="AA207" s="330"/>
      <c r="AB207" s="413"/>
    </row>
    <row r="208" spans="1:28" s="293" customFormat="1" ht="24.75" customHeight="1" thickBot="1" x14ac:dyDescent="0.4">
      <c r="A208" s="358"/>
      <c r="B208" s="414"/>
      <c r="C208" s="359"/>
      <c r="D208" s="415"/>
      <c r="E208" s="358"/>
      <c r="F208" s="414"/>
      <c r="G208" s="359"/>
      <c r="H208" s="415"/>
      <c r="I208" s="358"/>
      <c r="J208" s="414"/>
      <c r="K208" s="359"/>
      <c r="L208" s="415"/>
      <c r="M208" s="358"/>
      <c r="N208" s="414"/>
      <c r="O208" s="359"/>
      <c r="P208" s="415"/>
      <c r="Q208" s="358"/>
      <c r="R208" s="414"/>
      <c r="S208" s="359"/>
      <c r="T208" s="415"/>
      <c r="U208" s="358"/>
      <c r="V208" s="414"/>
      <c r="W208" s="359"/>
      <c r="X208" s="415"/>
      <c r="Y208" s="358"/>
      <c r="Z208" s="414"/>
      <c r="AA208" s="359"/>
      <c r="AB208" s="415"/>
    </row>
    <row r="209" spans="1:28" s="293" customFormat="1" ht="24.75" customHeight="1" x14ac:dyDescent="0.35">
      <c r="A209" s="314">
        <f>Y202+1</f>
        <v>15</v>
      </c>
      <c r="B209" s="315" t="s">
        <v>6</v>
      </c>
      <c r="C209" s="316"/>
      <c r="D209" s="317"/>
      <c r="E209" s="314">
        <f>A209+1</f>
        <v>16</v>
      </c>
      <c r="F209" s="315" t="s">
        <v>0</v>
      </c>
      <c r="G209" s="316"/>
      <c r="H209" s="317"/>
      <c r="I209" s="314">
        <f>E209+1</f>
        <v>17</v>
      </c>
      <c r="J209" s="315" t="s">
        <v>1</v>
      </c>
      <c r="K209" s="316"/>
      <c r="L209" s="317"/>
      <c r="M209" s="314">
        <f>I209+1</f>
        <v>18</v>
      </c>
      <c r="N209" s="315" t="s">
        <v>2</v>
      </c>
      <c r="O209" s="316"/>
      <c r="P209" s="317"/>
      <c r="Q209" s="314">
        <f>M209+1</f>
        <v>19</v>
      </c>
      <c r="R209" s="315" t="s">
        <v>3</v>
      </c>
      <c r="S209" s="316"/>
      <c r="T209" s="317"/>
      <c r="U209" s="314">
        <f>Q209+1</f>
        <v>20</v>
      </c>
      <c r="V209" s="315" t="s">
        <v>4</v>
      </c>
      <c r="W209" s="316"/>
      <c r="X209" s="317"/>
      <c r="Y209" s="314">
        <f>U209+1</f>
        <v>21</v>
      </c>
      <c r="Z209" s="315" t="s">
        <v>5</v>
      </c>
      <c r="AA209" s="316"/>
      <c r="AB209" s="317"/>
    </row>
    <row r="210" spans="1:28" s="293" customFormat="1" ht="24.75" customHeight="1" x14ac:dyDescent="0.35">
      <c r="A210" s="328"/>
      <c r="B210" s="329"/>
      <c r="C210" s="330"/>
      <c r="D210" s="411"/>
      <c r="E210" s="328"/>
      <c r="F210" s="329"/>
      <c r="G210" s="330"/>
      <c r="H210" s="411"/>
      <c r="I210" s="328"/>
      <c r="J210" s="329"/>
      <c r="K210" s="330"/>
      <c r="L210" s="411"/>
      <c r="M210" s="328"/>
      <c r="N210" s="329"/>
      <c r="O210" s="330"/>
      <c r="P210" s="411"/>
      <c r="Q210" s="328"/>
      <c r="R210" s="329"/>
      <c r="S210" s="330"/>
      <c r="T210" s="411"/>
      <c r="U210" s="328"/>
      <c r="V210" s="329"/>
      <c r="W210" s="330"/>
      <c r="X210" s="411"/>
      <c r="Y210" s="328"/>
      <c r="Z210" s="329"/>
      <c r="AA210" s="330"/>
      <c r="AB210" s="411"/>
    </row>
    <row r="211" spans="1:28" s="293" customFormat="1" ht="24.75" customHeight="1" x14ac:dyDescent="0.35">
      <c r="A211" s="328"/>
      <c r="B211" s="329"/>
      <c r="C211" s="330"/>
      <c r="D211" s="411"/>
      <c r="E211" s="328"/>
      <c r="F211" s="329"/>
      <c r="G211" s="330"/>
      <c r="H211" s="411"/>
      <c r="I211" s="328"/>
      <c r="J211" s="329"/>
      <c r="K211" s="330"/>
      <c r="L211" s="411"/>
      <c r="M211" s="328"/>
      <c r="N211" s="329"/>
      <c r="O211" s="330"/>
      <c r="P211" s="411"/>
      <c r="Q211" s="328"/>
      <c r="R211" s="329"/>
      <c r="S211" s="330"/>
      <c r="T211" s="411"/>
      <c r="U211" s="328"/>
      <c r="V211" s="329"/>
      <c r="W211" s="330"/>
      <c r="X211" s="411"/>
      <c r="Y211" s="328">
        <v>0.41666666666666669</v>
      </c>
      <c r="Z211" s="329"/>
      <c r="AA211" s="330"/>
      <c r="AB211" s="411"/>
    </row>
    <row r="212" spans="1:28" s="293" customFormat="1" ht="24.75" customHeight="1" x14ac:dyDescent="0.35">
      <c r="A212" s="357"/>
      <c r="B212" s="329"/>
      <c r="C212" s="330"/>
      <c r="D212" s="411"/>
      <c r="E212" s="357"/>
      <c r="F212" s="329"/>
      <c r="G212" s="330"/>
      <c r="H212" s="411"/>
      <c r="I212" s="357"/>
      <c r="J212" s="329"/>
      <c r="K212" s="330"/>
      <c r="L212" s="411"/>
      <c r="M212" s="357"/>
      <c r="N212" s="329"/>
      <c r="O212" s="330"/>
      <c r="P212" s="411"/>
      <c r="Q212" s="357"/>
      <c r="R212" s="329"/>
      <c r="S212" s="330"/>
      <c r="T212" s="411"/>
      <c r="U212" s="357"/>
      <c r="V212" s="329"/>
      <c r="W212" s="330"/>
      <c r="X212" s="411"/>
      <c r="Y212" s="328">
        <v>0.5</v>
      </c>
      <c r="Z212" s="329"/>
      <c r="AA212" s="330"/>
      <c r="AB212" s="411"/>
    </row>
    <row r="213" spans="1:28" s="293" customFormat="1" ht="24.75" customHeight="1" x14ac:dyDescent="0.35">
      <c r="A213" s="328"/>
      <c r="B213" s="329"/>
      <c r="C213" s="330"/>
      <c r="D213" s="411"/>
      <c r="E213" s="328"/>
      <c r="F213" s="329"/>
      <c r="G213" s="330"/>
      <c r="H213" s="411"/>
      <c r="I213" s="328"/>
      <c r="J213" s="329"/>
      <c r="K213" s="330"/>
      <c r="L213" s="411"/>
      <c r="M213" s="328"/>
      <c r="N213" s="329"/>
      <c r="O213" s="330"/>
      <c r="P213" s="411"/>
      <c r="Q213" s="328"/>
      <c r="R213" s="329"/>
      <c r="S213" s="330"/>
      <c r="T213" s="411"/>
      <c r="U213" s="328"/>
      <c r="V213" s="329"/>
      <c r="W213" s="330"/>
      <c r="X213" s="411"/>
      <c r="Y213" s="328">
        <v>0.125</v>
      </c>
      <c r="Z213" s="329"/>
      <c r="AA213" s="330"/>
      <c r="AB213" s="411"/>
    </row>
    <row r="214" spans="1:28" s="293" customFormat="1" ht="24.75" customHeight="1" x14ac:dyDescent="0.35">
      <c r="A214" s="360"/>
      <c r="B214" s="412"/>
      <c r="C214" s="399"/>
      <c r="D214" s="413"/>
      <c r="E214" s="328">
        <v>0.20833333333333334</v>
      </c>
      <c r="F214" s="329"/>
      <c r="G214" s="417"/>
      <c r="H214" s="411"/>
      <c r="I214" s="328"/>
      <c r="J214" s="329"/>
      <c r="K214" s="330"/>
      <c r="L214" s="411"/>
      <c r="M214" s="328">
        <v>0.22916666666666666</v>
      </c>
      <c r="N214" s="329"/>
      <c r="O214" s="330"/>
      <c r="P214" s="411"/>
      <c r="Q214" s="328"/>
      <c r="R214" s="329"/>
      <c r="S214" s="330"/>
      <c r="T214" s="411"/>
      <c r="U214" s="328"/>
      <c r="V214" s="329"/>
      <c r="W214" s="330"/>
      <c r="X214" s="411"/>
      <c r="Y214" s="360"/>
      <c r="Z214" s="412"/>
      <c r="AA214" s="330"/>
      <c r="AB214" s="413"/>
    </row>
    <row r="215" spans="1:28" s="293" customFormat="1" ht="24.75" customHeight="1" thickBot="1" x14ac:dyDescent="0.4">
      <c r="A215" s="358"/>
      <c r="B215" s="414"/>
      <c r="C215" s="359"/>
      <c r="D215" s="415"/>
      <c r="E215" s="358"/>
      <c r="F215" s="414"/>
      <c r="G215" s="359"/>
      <c r="H215" s="415"/>
      <c r="I215" s="358"/>
      <c r="J215" s="414"/>
      <c r="K215" s="359"/>
      <c r="L215" s="415"/>
      <c r="M215" s="358"/>
      <c r="N215" s="414"/>
      <c r="O215" s="359"/>
      <c r="P215" s="415"/>
      <c r="Q215" s="358"/>
      <c r="R215" s="414"/>
      <c r="S215" s="359"/>
      <c r="T215" s="415"/>
      <c r="U215" s="358"/>
      <c r="V215" s="414"/>
      <c r="W215" s="359"/>
      <c r="X215" s="415"/>
      <c r="Y215" s="358"/>
      <c r="Z215" s="414"/>
      <c r="AA215" s="359"/>
      <c r="AB215" s="415"/>
    </row>
    <row r="216" spans="1:28" s="293" customFormat="1" ht="24.75" customHeight="1" x14ac:dyDescent="0.35">
      <c r="A216" s="314">
        <f>Y209+1</f>
        <v>22</v>
      </c>
      <c r="B216" s="315" t="s">
        <v>6</v>
      </c>
      <c r="C216" s="316"/>
      <c r="D216" s="317"/>
      <c r="E216" s="314">
        <f>A216+1</f>
        <v>23</v>
      </c>
      <c r="F216" s="315" t="s">
        <v>0</v>
      </c>
      <c r="G216" s="316"/>
      <c r="H216" s="317"/>
      <c r="I216" s="314">
        <f>E216+1</f>
        <v>24</v>
      </c>
      <c r="J216" s="315" t="s">
        <v>1</v>
      </c>
      <c r="K216" s="316"/>
      <c r="L216" s="317"/>
      <c r="M216" s="314">
        <f>I216+1</f>
        <v>25</v>
      </c>
      <c r="N216" s="315" t="s">
        <v>2</v>
      </c>
      <c r="O216" s="316"/>
      <c r="P216" s="317"/>
      <c r="Q216" s="314">
        <f>M216+1</f>
        <v>26</v>
      </c>
      <c r="R216" s="315" t="s">
        <v>3</v>
      </c>
      <c r="S216" s="316"/>
      <c r="T216" s="317"/>
      <c r="U216" s="314">
        <f>Q216+1</f>
        <v>27</v>
      </c>
      <c r="V216" s="315" t="s">
        <v>4</v>
      </c>
      <c r="W216" s="316"/>
      <c r="X216" s="317"/>
      <c r="Y216" s="314">
        <f>U216+1</f>
        <v>28</v>
      </c>
      <c r="Z216" s="315" t="s">
        <v>5</v>
      </c>
      <c r="AA216" s="316"/>
      <c r="AB216" s="317"/>
    </row>
    <row r="217" spans="1:28" s="293" customFormat="1" ht="24.75" customHeight="1" x14ac:dyDescent="0.35">
      <c r="A217" s="328"/>
      <c r="B217" s="329"/>
      <c r="C217" s="330"/>
      <c r="D217" s="411"/>
      <c r="E217" s="328"/>
      <c r="F217" s="329"/>
      <c r="G217" s="330"/>
      <c r="H217" s="411"/>
      <c r="I217" s="328"/>
      <c r="J217" s="329"/>
      <c r="K217" s="330"/>
      <c r="L217" s="411"/>
      <c r="M217" s="328"/>
      <c r="N217" s="329"/>
      <c r="O217" s="330"/>
      <c r="P217" s="411"/>
      <c r="Q217" s="328"/>
      <c r="R217" s="329"/>
      <c r="S217" s="330"/>
      <c r="T217" s="411"/>
      <c r="U217" s="328"/>
      <c r="V217" s="329"/>
      <c r="W217" s="330"/>
      <c r="X217" s="411"/>
      <c r="Y217" s="328"/>
      <c r="Z217" s="329"/>
      <c r="AA217" s="330"/>
      <c r="AB217" s="411"/>
    </row>
    <row r="218" spans="1:28" s="293" customFormat="1" ht="24.75" customHeight="1" x14ac:dyDescent="0.35">
      <c r="A218" s="328"/>
      <c r="B218" s="329"/>
      <c r="C218" s="330"/>
      <c r="D218" s="411"/>
      <c r="E218" s="328"/>
      <c r="F218" s="329"/>
      <c r="G218" s="330"/>
      <c r="H218" s="411"/>
      <c r="I218" s="328"/>
      <c r="J218" s="329"/>
      <c r="K218" s="330"/>
      <c r="L218" s="411"/>
      <c r="M218" s="328"/>
      <c r="N218" s="329"/>
      <c r="O218" s="330"/>
      <c r="P218" s="411"/>
      <c r="Q218" s="328"/>
      <c r="R218" s="329"/>
      <c r="S218" s="330"/>
      <c r="T218" s="411"/>
      <c r="U218" s="328"/>
      <c r="V218" s="329"/>
      <c r="W218" s="330"/>
      <c r="X218" s="411"/>
      <c r="Y218" s="328">
        <v>0.375</v>
      </c>
      <c r="Z218" s="329"/>
      <c r="AA218" s="330"/>
      <c r="AB218" s="411"/>
    </row>
    <row r="219" spans="1:28" s="293" customFormat="1" ht="24.75" customHeight="1" x14ac:dyDescent="0.35">
      <c r="A219" s="357"/>
      <c r="B219" s="329"/>
      <c r="C219" s="330"/>
      <c r="D219" s="411"/>
      <c r="E219" s="357"/>
      <c r="F219" s="329"/>
      <c r="G219" s="330"/>
      <c r="H219" s="411"/>
      <c r="I219" s="357"/>
      <c r="J219" s="329"/>
      <c r="K219" s="330"/>
      <c r="L219" s="411"/>
      <c r="M219" s="357"/>
      <c r="N219" s="329"/>
      <c r="O219" s="330"/>
      <c r="P219" s="411"/>
      <c r="Q219" s="357"/>
      <c r="R219" s="329"/>
      <c r="S219" s="330"/>
      <c r="T219" s="411"/>
      <c r="U219" s="357"/>
      <c r="V219" s="329"/>
      <c r="W219" s="330"/>
      <c r="X219" s="411"/>
      <c r="Y219" s="328">
        <v>0.45833333333333331</v>
      </c>
      <c r="Z219" s="329"/>
      <c r="AA219" s="330"/>
      <c r="AB219" s="411"/>
    </row>
    <row r="220" spans="1:28" s="293" customFormat="1" ht="24.75" customHeight="1" x14ac:dyDescent="0.35">
      <c r="A220" s="328"/>
      <c r="B220" s="329"/>
      <c r="C220" s="330"/>
      <c r="D220" s="411"/>
      <c r="E220" s="328"/>
      <c r="F220" s="329"/>
      <c r="G220" s="330"/>
      <c r="H220" s="411"/>
      <c r="I220" s="328"/>
      <c r="J220" s="329"/>
      <c r="K220" s="330"/>
      <c r="L220" s="411"/>
      <c r="M220" s="328"/>
      <c r="N220" s="329"/>
      <c r="O220" s="330"/>
      <c r="P220" s="411"/>
      <c r="Q220" s="328"/>
      <c r="R220" s="329"/>
      <c r="S220" s="330"/>
      <c r="T220" s="411"/>
      <c r="U220" s="328"/>
      <c r="V220" s="329"/>
      <c r="W220" s="330"/>
      <c r="X220" s="411"/>
      <c r="Y220" s="328"/>
      <c r="Z220" s="329"/>
      <c r="AA220" s="330"/>
      <c r="AB220" s="411"/>
    </row>
    <row r="221" spans="1:28" s="293" customFormat="1" ht="24.75" customHeight="1" x14ac:dyDescent="0.35">
      <c r="A221" s="360"/>
      <c r="B221" s="412"/>
      <c r="C221" s="399"/>
      <c r="D221" s="413"/>
      <c r="E221" s="328">
        <v>0.20833333333333334</v>
      </c>
      <c r="F221" s="329"/>
      <c r="G221" s="417"/>
      <c r="H221" s="411"/>
      <c r="I221" s="328"/>
      <c r="J221" s="329"/>
      <c r="K221" s="330"/>
      <c r="L221" s="411"/>
      <c r="M221" s="328">
        <v>0.22916666666666666</v>
      </c>
      <c r="N221" s="329"/>
      <c r="O221" s="330"/>
      <c r="P221" s="411"/>
      <c r="Q221" s="328"/>
      <c r="R221" s="329"/>
      <c r="S221" s="330"/>
      <c r="T221" s="411"/>
      <c r="U221" s="328"/>
      <c r="V221" s="329"/>
      <c r="W221" s="330"/>
      <c r="X221" s="411"/>
      <c r="Y221" s="360">
        <v>8.3333333333333329E-2</v>
      </c>
      <c r="Z221" s="412"/>
      <c r="AA221" s="330"/>
      <c r="AB221" s="413"/>
    </row>
    <row r="222" spans="1:28" s="293" customFormat="1" ht="24.75" customHeight="1" thickBot="1" x14ac:dyDescent="0.4">
      <c r="A222" s="358"/>
      <c r="B222" s="414"/>
      <c r="C222" s="359"/>
      <c r="D222" s="415"/>
      <c r="E222" s="358"/>
      <c r="F222" s="414"/>
      <c r="G222" s="359"/>
      <c r="H222" s="415"/>
      <c r="I222" s="358"/>
      <c r="J222" s="414"/>
      <c r="K222" s="359"/>
      <c r="L222" s="415"/>
      <c r="M222" s="358"/>
      <c r="N222" s="414"/>
      <c r="O222" s="359"/>
      <c r="P222" s="415"/>
      <c r="Q222" s="358"/>
      <c r="R222" s="414"/>
      <c r="S222" s="359"/>
      <c r="T222" s="415"/>
      <c r="U222" s="358"/>
      <c r="V222" s="414"/>
      <c r="W222" s="359"/>
      <c r="X222" s="415"/>
      <c r="Y222" s="358"/>
      <c r="Z222" s="414"/>
      <c r="AA222" s="359"/>
      <c r="AB222" s="415"/>
    </row>
    <row r="223" spans="1:28" s="293" customFormat="1" ht="24.75" customHeight="1" x14ac:dyDescent="0.35">
      <c r="A223" s="314">
        <v>29</v>
      </c>
      <c r="B223" s="315" t="s">
        <v>6</v>
      </c>
      <c r="C223" s="316"/>
      <c r="D223" s="317"/>
      <c r="E223" s="314">
        <v>30</v>
      </c>
      <c r="F223" s="315" t="s">
        <v>0</v>
      </c>
      <c r="G223" s="316"/>
      <c r="H223" s="317"/>
      <c r="Y223" s="521" t="s">
        <v>13</v>
      </c>
      <c r="Z223" s="522"/>
      <c r="AA223" s="522"/>
      <c r="AB223" s="523"/>
    </row>
    <row r="224" spans="1:28" s="293" customFormat="1" ht="24.75" customHeight="1" x14ac:dyDescent="0.35">
      <c r="A224" s="328"/>
      <c r="B224" s="329"/>
      <c r="C224" s="330"/>
      <c r="D224" s="411"/>
      <c r="E224" s="328"/>
      <c r="F224" s="329"/>
      <c r="G224" s="330"/>
      <c r="H224" s="411"/>
      <c r="Y224" s="524"/>
      <c r="Z224" s="525"/>
      <c r="AA224" s="525"/>
      <c r="AB224" s="526"/>
    </row>
    <row r="225" spans="1:28" s="293" customFormat="1" ht="24.75" customHeight="1" x14ac:dyDescent="0.35">
      <c r="A225" s="328"/>
      <c r="B225" s="329"/>
      <c r="C225" s="330"/>
      <c r="D225" s="411"/>
      <c r="E225" s="328"/>
      <c r="F225" s="329"/>
      <c r="G225" s="330"/>
      <c r="H225" s="411"/>
      <c r="Y225" s="524"/>
      <c r="Z225" s="525"/>
      <c r="AA225" s="525"/>
      <c r="AB225" s="526"/>
    </row>
    <row r="226" spans="1:28" s="293" customFormat="1" ht="24.75" customHeight="1" x14ac:dyDescent="0.35">
      <c r="A226" s="357"/>
      <c r="B226" s="329"/>
      <c r="C226" s="330"/>
      <c r="D226" s="411"/>
      <c r="E226" s="357"/>
      <c r="F226" s="329"/>
      <c r="G226" s="330"/>
      <c r="H226" s="411"/>
      <c r="Y226" s="524"/>
      <c r="Z226" s="525"/>
      <c r="AA226" s="525"/>
      <c r="AB226" s="526"/>
    </row>
    <row r="227" spans="1:28" s="293" customFormat="1" ht="24.75" customHeight="1" x14ac:dyDescent="0.35">
      <c r="A227" s="328"/>
      <c r="B227" s="329"/>
      <c r="C227" s="330"/>
      <c r="D227" s="411"/>
      <c r="E227" s="328"/>
      <c r="F227" s="329"/>
      <c r="G227" s="330"/>
      <c r="H227" s="411"/>
      <c r="Y227" s="524"/>
      <c r="Z227" s="525"/>
      <c r="AA227" s="525"/>
      <c r="AB227" s="526"/>
    </row>
    <row r="228" spans="1:28" s="293" customFormat="1" ht="24.75" customHeight="1" thickBot="1" x14ac:dyDescent="0.4">
      <c r="A228" s="328">
        <v>0.20833333333333334</v>
      </c>
      <c r="B228" s="329"/>
      <c r="C228" s="417"/>
      <c r="D228" s="411"/>
      <c r="E228" s="328">
        <v>0.20833333333333334</v>
      </c>
      <c r="F228" s="329"/>
      <c r="G228" s="417"/>
      <c r="H228" s="411"/>
      <c r="Y228" s="527"/>
      <c r="Z228" s="528"/>
      <c r="AA228" s="528"/>
      <c r="AB228" s="529"/>
    </row>
    <row r="229" spans="1:28" s="293" customFormat="1" ht="24.75" customHeight="1" x14ac:dyDescent="0.35">
      <c r="A229" s="296"/>
      <c r="B229" s="403"/>
      <c r="C229" s="298"/>
      <c r="D229" s="404"/>
      <c r="E229" s="296"/>
      <c r="F229" s="403"/>
      <c r="G229" s="298"/>
      <c r="H229" s="404"/>
      <c r="I229" s="314">
        <v>1</v>
      </c>
      <c r="J229" s="315" t="s">
        <v>1</v>
      </c>
      <c r="K229" s="316"/>
      <c r="L229" s="317"/>
      <c r="M229" s="314">
        <f>I229+1</f>
        <v>2</v>
      </c>
      <c r="N229" s="315" t="s">
        <v>2</v>
      </c>
      <c r="O229" s="316"/>
      <c r="P229" s="317"/>
      <c r="Q229" s="314">
        <f>M229+1</f>
        <v>3</v>
      </c>
      <c r="R229" s="315" t="s">
        <v>3</v>
      </c>
      <c r="S229" s="316"/>
      <c r="T229" s="317"/>
      <c r="U229" s="314">
        <f>Q229+1</f>
        <v>4</v>
      </c>
      <c r="V229" s="315" t="s">
        <v>4</v>
      </c>
      <c r="W229" s="316"/>
      <c r="X229" s="317"/>
      <c r="Y229" s="314">
        <f>U229+1</f>
        <v>5</v>
      </c>
      <c r="Z229" s="315" t="s">
        <v>5</v>
      </c>
      <c r="AA229" s="316"/>
      <c r="AB229" s="317"/>
    </row>
    <row r="230" spans="1:28" s="293" customFormat="1" ht="24.75" customHeight="1" x14ac:dyDescent="0.35">
      <c r="A230" s="300"/>
      <c r="B230" s="405"/>
      <c r="C230" s="305"/>
      <c r="D230" s="406"/>
      <c r="E230" s="300"/>
      <c r="F230" s="405"/>
      <c r="G230" s="305"/>
      <c r="H230" s="406"/>
      <c r="I230" s="328"/>
      <c r="J230" s="329"/>
      <c r="K230" s="330"/>
      <c r="L230" s="411"/>
      <c r="M230" s="328"/>
      <c r="N230" s="329"/>
      <c r="O230" s="330"/>
      <c r="P230" s="411"/>
      <c r="Q230" s="328"/>
      <c r="R230" s="329"/>
      <c r="S230" s="330"/>
      <c r="T230" s="411"/>
      <c r="U230" s="328"/>
      <c r="V230" s="329"/>
      <c r="W230" s="330"/>
      <c r="X230" s="411"/>
      <c r="Y230" s="328"/>
      <c r="Z230" s="329"/>
      <c r="AA230" s="330"/>
      <c r="AB230" s="411"/>
    </row>
    <row r="231" spans="1:28" s="293" customFormat="1" ht="24.75" customHeight="1" x14ac:dyDescent="0.35">
      <c r="A231" s="300"/>
      <c r="B231" s="405"/>
      <c r="C231" s="305"/>
      <c r="D231" s="406"/>
      <c r="E231" s="300"/>
      <c r="F231" s="405"/>
      <c r="G231" s="305"/>
      <c r="H231" s="406"/>
      <c r="I231" s="328"/>
      <c r="J231" s="329"/>
      <c r="K231" s="330"/>
      <c r="L231" s="411"/>
      <c r="M231" s="328"/>
      <c r="N231" s="329"/>
      <c r="O231" s="330"/>
      <c r="P231" s="411"/>
      <c r="Q231" s="328"/>
      <c r="R231" s="329"/>
      <c r="S231" s="330"/>
      <c r="T231" s="411"/>
      <c r="U231" s="328"/>
      <c r="V231" s="329"/>
      <c r="W231" s="330"/>
      <c r="X231" s="411"/>
      <c r="Y231" s="328">
        <v>0.45833333333333331</v>
      </c>
      <c r="Z231" s="329"/>
      <c r="AA231" s="330"/>
      <c r="AB231" s="411"/>
    </row>
    <row r="232" spans="1:28" s="293" customFormat="1" ht="24.75" customHeight="1" x14ac:dyDescent="0.35">
      <c r="A232" s="416"/>
      <c r="B232" s="405"/>
      <c r="C232" s="305"/>
      <c r="D232" s="406"/>
      <c r="E232" s="416"/>
      <c r="F232" s="405"/>
      <c r="G232" s="305"/>
      <c r="H232" s="406"/>
      <c r="I232" s="357"/>
      <c r="J232" s="329"/>
      <c r="K232" s="330"/>
      <c r="L232" s="411"/>
      <c r="M232" s="357"/>
      <c r="N232" s="329"/>
      <c r="O232" s="330"/>
      <c r="P232" s="411"/>
      <c r="Q232" s="357"/>
      <c r="R232" s="329"/>
      <c r="S232" s="330"/>
      <c r="T232" s="411"/>
      <c r="U232" s="357"/>
      <c r="V232" s="329"/>
      <c r="W232" s="330"/>
      <c r="X232" s="411"/>
      <c r="Y232" s="328"/>
      <c r="Z232" s="329"/>
      <c r="AA232" s="330"/>
      <c r="AB232" s="411"/>
    </row>
    <row r="233" spans="1:28" s="293" customFormat="1" ht="24.75" customHeight="1" x14ac:dyDescent="0.35">
      <c r="A233" s="300"/>
      <c r="B233" s="405"/>
      <c r="C233" s="305"/>
      <c r="D233" s="406"/>
      <c r="E233" s="300"/>
      <c r="F233" s="405"/>
      <c r="G233" s="305"/>
      <c r="H233" s="406"/>
      <c r="I233" s="328"/>
      <c r="J233" s="329"/>
      <c r="K233" s="330"/>
      <c r="L233" s="411"/>
      <c r="M233" s="328"/>
      <c r="N233" s="329"/>
      <c r="O233" s="330"/>
      <c r="P233" s="411"/>
      <c r="Q233" s="328"/>
      <c r="R233" s="329"/>
      <c r="S233" s="330"/>
      <c r="T233" s="411"/>
      <c r="U233" s="328"/>
      <c r="V233" s="329"/>
      <c r="W233" s="330"/>
      <c r="X233" s="411"/>
      <c r="Y233" s="328"/>
      <c r="Z233" s="329"/>
      <c r="AA233" s="330"/>
      <c r="AB233" s="411"/>
    </row>
    <row r="234" spans="1:28" s="293" customFormat="1" ht="24.75" customHeight="1" x14ac:dyDescent="0.35">
      <c r="A234" s="307"/>
      <c r="B234" s="407"/>
      <c r="C234" s="418"/>
      <c r="D234" s="408"/>
      <c r="E234" s="307"/>
      <c r="F234" s="407"/>
      <c r="G234" s="418"/>
      <c r="H234" s="408"/>
      <c r="I234" s="328"/>
      <c r="J234" s="329"/>
      <c r="K234" s="330"/>
      <c r="L234" s="411"/>
      <c r="M234" s="328">
        <v>0.22916666666666666</v>
      </c>
      <c r="N234" s="329"/>
      <c r="O234" s="330"/>
      <c r="P234" s="411"/>
      <c r="Q234" s="328"/>
      <c r="R234" s="329"/>
      <c r="S234" s="330"/>
      <c r="T234" s="411"/>
      <c r="U234" s="328"/>
      <c r="V234" s="329"/>
      <c r="W234" s="330"/>
      <c r="X234" s="411"/>
      <c r="Y234" s="360"/>
      <c r="Z234" s="412"/>
      <c r="AA234" s="330"/>
      <c r="AB234" s="413"/>
    </row>
    <row r="235" spans="1:28" s="293" customFormat="1" ht="24.75" customHeight="1" thickBot="1" x14ac:dyDescent="0.4">
      <c r="A235" s="310"/>
      <c r="B235" s="409"/>
      <c r="C235" s="312"/>
      <c r="D235" s="410"/>
      <c r="E235" s="310"/>
      <c r="F235" s="409"/>
      <c r="G235" s="312"/>
      <c r="H235" s="410"/>
      <c r="I235" s="358"/>
      <c r="J235" s="414"/>
      <c r="K235" s="359"/>
      <c r="L235" s="415"/>
      <c r="M235" s="358"/>
      <c r="N235" s="414"/>
      <c r="O235" s="359"/>
      <c r="P235" s="415"/>
      <c r="Q235" s="358"/>
      <c r="R235" s="414"/>
      <c r="S235" s="359"/>
      <c r="T235" s="415"/>
      <c r="U235" s="358"/>
      <c r="V235" s="414"/>
      <c r="W235" s="359"/>
      <c r="X235" s="415"/>
      <c r="Y235" s="358"/>
      <c r="Z235" s="414"/>
      <c r="AA235" s="359"/>
      <c r="AB235" s="415"/>
    </row>
    <row r="236" spans="1:28" s="293" customFormat="1" ht="24.75" customHeight="1" x14ac:dyDescent="0.35">
      <c r="A236" s="314">
        <f>Y229+1</f>
        <v>6</v>
      </c>
      <c r="B236" s="315" t="s">
        <v>6</v>
      </c>
      <c r="C236" s="316"/>
      <c r="D236" s="317"/>
      <c r="E236" s="314">
        <f>A236+1</f>
        <v>7</v>
      </c>
      <c r="F236" s="315" t="s">
        <v>0</v>
      </c>
      <c r="G236" s="316"/>
      <c r="H236" s="317"/>
      <c r="I236" s="314">
        <f>E236+1</f>
        <v>8</v>
      </c>
      <c r="J236" s="315" t="s">
        <v>1</v>
      </c>
      <c r="K236" s="316"/>
      <c r="L236" s="317"/>
      <c r="M236" s="314">
        <f>I236+1</f>
        <v>9</v>
      </c>
      <c r="N236" s="315" t="s">
        <v>2</v>
      </c>
      <c r="O236" s="316"/>
      <c r="P236" s="317"/>
      <c r="Q236" s="314">
        <f>M236+1</f>
        <v>10</v>
      </c>
      <c r="R236" s="315" t="s">
        <v>3</v>
      </c>
      <c r="S236" s="316"/>
      <c r="T236" s="317"/>
      <c r="U236" s="314">
        <f>Q236+1</f>
        <v>11</v>
      </c>
      <c r="V236" s="315" t="s">
        <v>4</v>
      </c>
      <c r="W236" s="316"/>
      <c r="X236" s="317"/>
      <c r="Y236" s="314">
        <f>U236+1</f>
        <v>12</v>
      </c>
      <c r="Z236" s="315" t="s">
        <v>5</v>
      </c>
      <c r="AA236" s="316"/>
      <c r="AB236" s="317"/>
    </row>
    <row r="237" spans="1:28" s="293" customFormat="1" ht="24.75" customHeight="1" x14ac:dyDescent="0.35">
      <c r="A237" s="328"/>
      <c r="B237" s="329"/>
      <c r="C237" s="330"/>
      <c r="D237" s="411"/>
      <c r="E237" s="328"/>
      <c r="F237" s="329"/>
      <c r="G237" s="330"/>
      <c r="H237" s="411"/>
      <c r="I237" s="328"/>
      <c r="J237" s="329"/>
      <c r="K237" s="330"/>
      <c r="L237" s="411"/>
      <c r="M237" s="328"/>
      <c r="N237" s="329"/>
      <c r="O237" s="330"/>
      <c r="P237" s="411"/>
      <c r="Q237" s="328"/>
      <c r="R237" s="329"/>
      <c r="S237" s="330"/>
      <c r="T237" s="411"/>
      <c r="U237" s="328"/>
      <c r="V237" s="329"/>
      <c r="W237" s="330"/>
      <c r="X237" s="411"/>
      <c r="Y237" s="328"/>
      <c r="Z237" s="329"/>
      <c r="AA237" s="330"/>
      <c r="AB237" s="411"/>
    </row>
    <row r="238" spans="1:28" s="293" customFormat="1" ht="24.75" customHeight="1" x14ac:dyDescent="0.35">
      <c r="A238" s="328"/>
      <c r="B238" s="329"/>
      <c r="C238" s="330"/>
      <c r="D238" s="411"/>
      <c r="E238" s="328"/>
      <c r="F238" s="329"/>
      <c r="G238" s="330"/>
      <c r="H238" s="411"/>
      <c r="I238" s="328"/>
      <c r="J238" s="329"/>
      <c r="K238" s="330"/>
      <c r="L238" s="411"/>
      <c r="M238" s="328"/>
      <c r="N238" s="329"/>
      <c r="O238" s="330"/>
      <c r="P238" s="411"/>
      <c r="Q238" s="328"/>
      <c r="R238" s="329"/>
      <c r="S238" s="330"/>
      <c r="T238" s="411"/>
      <c r="U238" s="328"/>
      <c r="V238" s="329"/>
      <c r="W238" s="330"/>
      <c r="X238" s="411"/>
      <c r="Y238" s="328">
        <v>0.375</v>
      </c>
      <c r="Z238" s="329"/>
      <c r="AA238" s="330"/>
      <c r="AB238" s="411"/>
    </row>
    <row r="239" spans="1:28" s="293" customFormat="1" ht="24.75" customHeight="1" x14ac:dyDescent="0.35">
      <c r="A239" s="357"/>
      <c r="B239" s="329"/>
      <c r="C239" s="330"/>
      <c r="D239" s="411"/>
      <c r="E239" s="357"/>
      <c r="F239" s="329"/>
      <c r="G239" s="330"/>
      <c r="H239" s="411"/>
      <c r="I239" s="357"/>
      <c r="J239" s="329"/>
      <c r="K239" s="330"/>
      <c r="L239" s="411"/>
      <c r="M239" s="357"/>
      <c r="N239" s="329"/>
      <c r="O239" s="330"/>
      <c r="P239" s="411"/>
      <c r="Q239" s="357"/>
      <c r="R239" s="329"/>
      <c r="S239" s="330"/>
      <c r="T239" s="411"/>
      <c r="U239" s="357"/>
      <c r="V239" s="329"/>
      <c r="W239" s="330"/>
      <c r="X239" s="411"/>
      <c r="Y239" s="328">
        <v>0.45833333333333331</v>
      </c>
      <c r="Z239" s="329"/>
      <c r="AA239" s="330"/>
      <c r="AB239" s="411"/>
    </row>
    <row r="240" spans="1:28" s="293" customFormat="1" ht="24.75" customHeight="1" x14ac:dyDescent="0.35">
      <c r="A240" s="328"/>
      <c r="B240" s="329"/>
      <c r="C240" s="330"/>
      <c r="D240" s="411"/>
      <c r="E240" s="328"/>
      <c r="F240" s="329"/>
      <c r="G240" s="330"/>
      <c r="H240" s="411"/>
      <c r="I240" s="328"/>
      <c r="J240" s="329"/>
      <c r="K240" s="330"/>
      <c r="L240" s="411"/>
      <c r="M240" s="328"/>
      <c r="N240" s="329"/>
      <c r="O240" s="330"/>
      <c r="P240" s="411"/>
      <c r="Q240" s="328"/>
      <c r="R240" s="329"/>
      <c r="S240" s="330"/>
      <c r="T240" s="411"/>
      <c r="U240" s="328"/>
      <c r="V240" s="329"/>
      <c r="W240" s="330"/>
      <c r="X240" s="411"/>
      <c r="Y240" s="328">
        <v>4.1666666666666664E-2</v>
      </c>
      <c r="Z240" s="329"/>
      <c r="AA240" s="330"/>
      <c r="AB240" s="411"/>
    </row>
    <row r="241" spans="1:28" s="293" customFormat="1" ht="24.75" customHeight="1" x14ac:dyDescent="0.35">
      <c r="A241" s="360"/>
      <c r="B241" s="412"/>
      <c r="C241" s="399"/>
      <c r="D241" s="413"/>
      <c r="E241" s="328">
        <v>0.20833333333333334</v>
      </c>
      <c r="F241" s="329"/>
      <c r="G241" s="417"/>
      <c r="H241" s="411"/>
      <c r="I241" s="328"/>
      <c r="J241" s="329"/>
      <c r="K241" s="330"/>
      <c r="L241" s="411"/>
      <c r="M241" s="328">
        <v>0.22916666666666666</v>
      </c>
      <c r="N241" s="329"/>
      <c r="O241" s="330"/>
      <c r="P241" s="411"/>
      <c r="Q241" s="328"/>
      <c r="R241" s="329"/>
      <c r="S241" s="330"/>
      <c r="T241" s="411"/>
      <c r="U241" s="328"/>
      <c r="V241" s="329"/>
      <c r="W241" s="330"/>
      <c r="X241" s="411"/>
      <c r="Y241" s="360"/>
      <c r="Z241" s="412"/>
      <c r="AA241" s="330"/>
      <c r="AB241" s="413"/>
    </row>
    <row r="242" spans="1:28" s="293" customFormat="1" ht="24.75" customHeight="1" thickBot="1" x14ac:dyDescent="0.4">
      <c r="A242" s="358"/>
      <c r="B242" s="414"/>
      <c r="C242" s="359"/>
      <c r="D242" s="415"/>
      <c r="E242" s="358"/>
      <c r="F242" s="414"/>
      <c r="G242" s="359"/>
      <c r="H242" s="415"/>
      <c r="I242" s="358"/>
      <c r="J242" s="414"/>
      <c r="K242" s="359"/>
      <c r="L242" s="415"/>
      <c r="M242" s="358"/>
      <c r="N242" s="414"/>
      <c r="O242" s="359"/>
      <c r="P242" s="415"/>
      <c r="Q242" s="358"/>
      <c r="R242" s="414"/>
      <c r="S242" s="359"/>
      <c r="T242" s="415"/>
      <c r="U242" s="358"/>
      <c r="V242" s="414"/>
      <c r="W242" s="359"/>
      <c r="X242" s="415"/>
      <c r="Y242" s="358"/>
      <c r="Z242" s="414"/>
      <c r="AA242" s="359"/>
      <c r="AB242" s="415"/>
    </row>
    <row r="243" spans="1:28" s="293" customFormat="1" ht="24.75" customHeight="1" x14ac:dyDescent="0.35">
      <c r="A243" s="314">
        <f>Y236+1</f>
        <v>13</v>
      </c>
      <c r="B243" s="315" t="s">
        <v>6</v>
      </c>
      <c r="C243" s="316"/>
      <c r="D243" s="317"/>
      <c r="E243" s="314">
        <f>A243+1</f>
        <v>14</v>
      </c>
      <c r="F243" s="315" t="s">
        <v>0</v>
      </c>
      <c r="G243" s="316"/>
      <c r="H243" s="317"/>
      <c r="I243" s="314">
        <f>E243+1</f>
        <v>15</v>
      </c>
      <c r="J243" s="315" t="s">
        <v>1</v>
      </c>
      <c r="K243" s="316"/>
      <c r="L243" s="317"/>
      <c r="M243" s="314">
        <f>I243+1</f>
        <v>16</v>
      </c>
      <c r="N243" s="315" t="s">
        <v>2</v>
      </c>
      <c r="O243" s="316"/>
      <c r="P243" s="317"/>
      <c r="Q243" s="314">
        <f>M243+1</f>
        <v>17</v>
      </c>
      <c r="R243" s="315" t="s">
        <v>3</v>
      </c>
      <c r="S243" s="316"/>
      <c r="T243" s="317"/>
      <c r="U243" s="314">
        <f>Q243+1</f>
        <v>18</v>
      </c>
      <c r="V243" s="315" t="s">
        <v>4</v>
      </c>
      <c r="W243" s="316"/>
      <c r="X243" s="317"/>
      <c r="Y243" s="314">
        <f>U243+1</f>
        <v>19</v>
      </c>
      <c r="Z243" s="315" t="s">
        <v>5</v>
      </c>
      <c r="AA243" s="316"/>
      <c r="AB243" s="317"/>
    </row>
    <row r="244" spans="1:28" s="293" customFormat="1" ht="24.75" customHeight="1" x14ac:dyDescent="0.35">
      <c r="A244" s="328"/>
      <c r="B244" s="329"/>
      <c r="C244" s="330"/>
      <c r="D244" s="411"/>
      <c r="E244" s="328"/>
      <c r="F244" s="329"/>
      <c r="G244" s="330"/>
      <c r="H244" s="411"/>
      <c r="I244" s="328"/>
      <c r="J244" s="329"/>
      <c r="K244" s="330"/>
      <c r="L244" s="411"/>
      <c r="M244" s="328"/>
      <c r="N244" s="329"/>
      <c r="O244" s="330"/>
      <c r="P244" s="411"/>
      <c r="Q244" s="328"/>
      <c r="R244" s="329"/>
      <c r="S244" s="330"/>
      <c r="T244" s="411"/>
      <c r="U244" s="328"/>
      <c r="V244" s="329"/>
      <c r="W244" s="330"/>
      <c r="X244" s="411"/>
      <c r="Y244" s="328"/>
      <c r="Z244" s="329"/>
      <c r="AA244" s="330"/>
      <c r="AB244" s="411"/>
    </row>
    <row r="245" spans="1:28" s="293" customFormat="1" ht="24.75" customHeight="1" x14ac:dyDescent="0.35">
      <c r="A245" s="328"/>
      <c r="B245" s="329"/>
      <c r="C245" s="330"/>
      <c r="D245" s="411"/>
      <c r="E245" s="328"/>
      <c r="F245" s="329"/>
      <c r="G245" s="330"/>
      <c r="H245" s="411"/>
      <c r="I245" s="328"/>
      <c r="J245" s="329"/>
      <c r="K245" s="330"/>
      <c r="L245" s="411"/>
      <c r="M245" s="328"/>
      <c r="N245" s="329"/>
      <c r="O245" s="330"/>
      <c r="P245" s="411"/>
      <c r="Q245" s="328"/>
      <c r="R245" s="329"/>
      <c r="S245" s="330"/>
      <c r="T245" s="411"/>
      <c r="U245" s="328"/>
      <c r="V245" s="329"/>
      <c r="W245" s="330"/>
      <c r="X245" s="411"/>
      <c r="Y245" s="328"/>
      <c r="Z245" s="329"/>
      <c r="AA245" s="330"/>
      <c r="AB245" s="411"/>
    </row>
    <row r="246" spans="1:28" s="293" customFormat="1" ht="24.75" customHeight="1" x14ac:dyDescent="0.35">
      <c r="A246" s="357"/>
      <c r="B246" s="329"/>
      <c r="C246" s="330"/>
      <c r="D246" s="411"/>
      <c r="E246" s="357"/>
      <c r="F246" s="329"/>
      <c r="G246" s="330"/>
      <c r="H246" s="411"/>
      <c r="I246" s="357"/>
      <c r="J246" s="329"/>
      <c r="K246" s="330"/>
      <c r="L246" s="411"/>
      <c r="M246" s="357"/>
      <c r="N246" s="329"/>
      <c r="O246" s="330"/>
      <c r="P246" s="411"/>
      <c r="Q246" s="357"/>
      <c r="R246" s="329"/>
      <c r="S246" s="330"/>
      <c r="T246" s="411"/>
      <c r="U246" s="357"/>
      <c r="V246" s="329"/>
      <c r="W246" s="330"/>
      <c r="X246" s="411"/>
      <c r="Y246" s="328"/>
      <c r="Z246" s="329"/>
      <c r="AA246" s="330"/>
      <c r="AB246" s="411"/>
    </row>
    <row r="247" spans="1:28" s="293" customFormat="1" ht="24.75" customHeight="1" x14ac:dyDescent="0.35">
      <c r="A247" s="328"/>
      <c r="B247" s="329"/>
      <c r="C247" s="330"/>
      <c r="D247" s="411"/>
      <c r="E247" s="328"/>
      <c r="F247" s="329"/>
      <c r="G247" s="330"/>
      <c r="H247" s="411"/>
      <c r="I247" s="328"/>
      <c r="J247" s="329"/>
      <c r="K247" s="330"/>
      <c r="L247" s="411"/>
      <c r="M247" s="328"/>
      <c r="N247" s="329"/>
      <c r="O247" s="330"/>
      <c r="P247" s="411"/>
      <c r="Q247" s="328"/>
      <c r="R247" s="329"/>
      <c r="S247" s="330"/>
      <c r="T247" s="411"/>
      <c r="U247" s="328"/>
      <c r="V247" s="329"/>
      <c r="W247" s="330"/>
      <c r="X247" s="411"/>
      <c r="Y247" s="328"/>
      <c r="Z247" s="329"/>
      <c r="AA247" s="330"/>
      <c r="AB247" s="411"/>
    </row>
    <row r="248" spans="1:28" s="293" customFormat="1" ht="24.75" customHeight="1" x14ac:dyDescent="0.35">
      <c r="A248" s="360"/>
      <c r="B248" s="412"/>
      <c r="C248" s="399"/>
      <c r="D248" s="413"/>
      <c r="E248" s="328">
        <v>0.20833333333333334</v>
      </c>
      <c r="F248" s="329"/>
      <c r="G248" s="417"/>
      <c r="H248" s="411"/>
      <c r="I248" s="328"/>
      <c r="J248" s="419"/>
      <c r="K248" s="330"/>
      <c r="L248" s="411"/>
      <c r="M248" s="328">
        <v>0.22916666666666666</v>
      </c>
      <c r="N248" s="329"/>
      <c r="O248" s="330"/>
      <c r="P248" s="411"/>
      <c r="Q248" s="328"/>
      <c r="R248" s="329"/>
      <c r="S248" s="330"/>
      <c r="T248" s="411"/>
      <c r="U248" s="328"/>
      <c r="V248" s="329"/>
      <c r="W248" s="330"/>
      <c r="X248" s="411"/>
      <c r="Y248" s="360"/>
      <c r="Z248" s="412"/>
      <c r="AA248" s="330"/>
      <c r="AB248" s="413"/>
    </row>
    <row r="249" spans="1:28" s="293" customFormat="1" ht="24.75" customHeight="1" thickBot="1" x14ac:dyDescent="0.4">
      <c r="A249" s="358"/>
      <c r="B249" s="414"/>
      <c r="C249" s="359"/>
      <c r="D249" s="415"/>
      <c r="E249" s="358"/>
      <c r="F249" s="414"/>
      <c r="G249" s="359"/>
      <c r="H249" s="415"/>
      <c r="I249" s="358"/>
      <c r="J249" s="414"/>
      <c r="K249" s="359"/>
      <c r="L249" s="415"/>
      <c r="M249" s="358"/>
      <c r="N249" s="414"/>
      <c r="O249" s="359"/>
      <c r="P249" s="415"/>
      <c r="Q249" s="358"/>
      <c r="R249" s="414"/>
      <c r="S249" s="359"/>
      <c r="T249" s="415"/>
      <c r="U249" s="358"/>
      <c r="V249" s="414"/>
      <c r="W249" s="359"/>
      <c r="X249" s="415"/>
      <c r="Y249" s="358"/>
      <c r="Z249" s="414"/>
      <c r="AA249" s="359"/>
      <c r="AB249" s="415"/>
    </row>
    <row r="250" spans="1:28" s="293" customFormat="1" ht="24.75" customHeight="1" x14ac:dyDescent="0.35">
      <c r="A250" s="314">
        <f>Y243+1</f>
        <v>20</v>
      </c>
      <c r="B250" s="315" t="s">
        <v>6</v>
      </c>
      <c r="C250" s="316"/>
      <c r="D250" s="317"/>
      <c r="E250" s="314">
        <f>A250+1</f>
        <v>21</v>
      </c>
      <c r="F250" s="315" t="s">
        <v>0</v>
      </c>
      <c r="G250" s="316"/>
      <c r="H250" s="317"/>
      <c r="I250" s="314">
        <f>E250+1</f>
        <v>22</v>
      </c>
      <c r="J250" s="315" t="s">
        <v>1</v>
      </c>
      <c r="K250" s="316"/>
      <c r="L250" s="317"/>
      <c r="M250" s="314">
        <f>I250+1</f>
        <v>23</v>
      </c>
      <c r="N250" s="315" t="s">
        <v>2</v>
      </c>
      <c r="O250" s="316"/>
      <c r="P250" s="317"/>
      <c r="Q250" s="314">
        <f>M250+1</f>
        <v>24</v>
      </c>
      <c r="R250" s="315" t="s">
        <v>3</v>
      </c>
      <c r="S250" s="316"/>
      <c r="T250" s="317"/>
      <c r="U250" s="314">
        <f>Q250+1</f>
        <v>25</v>
      </c>
      <c r="V250" s="315" t="s">
        <v>4</v>
      </c>
      <c r="W250" s="316"/>
      <c r="X250" s="317"/>
      <c r="Y250" s="314">
        <f>U250+1</f>
        <v>26</v>
      </c>
      <c r="Z250" s="315" t="s">
        <v>5</v>
      </c>
      <c r="AA250" s="316"/>
      <c r="AB250" s="317"/>
    </row>
    <row r="251" spans="1:28" s="293" customFormat="1" ht="24.75" customHeight="1" x14ac:dyDescent="0.35">
      <c r="A251" s="328"/>
      <c r="B251" s="329"/>
      <c r="C251" s="330"/>
      <c r="D251" s="411"/>
      <c r="E251" s="328"/>
      <c r="F251" s="329"/>
      <c r="G251" s="330"/>
      <c r="H251" s="411"/>
      <c r="I251" s="328"/>
      <c r="J251" s="329"/>
      <c r="K251" s="330"/>
      <c r="L251" s="411"/>
      <c r="M251" s="328"/>
      <c r="N251" s="329"/>
      <c r="O251" s="330"/>
      <c r="P251" s="411"/>
      <c r="Q251" s="328"/>
      <c r="R251" s="329"/>
      <c r="S251" s="330"/>
      <c r="T251" s="411"/>
      <c r="U251" s="328"/>
      <c r="V251" s="329"/>
      <c r="W251" s="330"/>
      <c r="X251" s="411"/>
      <c r="Y251" s="328"/>
      <c r="Z251" s="329"/>
      <c r="AA251" s="330"/>
      <c r="AB251" s="411"/>
    </row>
    <row r="252" spans="1:28" s="293" customFormat="1" ht="24.75" customHeight="1" x14ac:dyDescent="0.35">
      <c r="A252" s="328"/>
      <c r="B252" s="329"/>
      <c r="C252" s="330"/>
      <c r="D252" s="411"/>
      <c r="E252" s="328"/>
      <c r="F252" s="329"/>
      <c r="G252" s="330"/>
      <c r="H252" s="411"/>
      <c r="I252" s="328"/>
      <c r="J252" s="329"/>
      <c r="K252" s="330"/>
      <c r="L252" s="411"/>
      <c r="M252" s="328"/>
      <c r="N252" s="329"/>
      <c r="O252" s="330"/>
      <c r="P252" s="411"/>
      <c r="Q252" s="328"/>
      <c r="R252" s="329"/>
      <c r="S252" s="330"/>
      <c r="T252" s="411"/>
      <c r="U252" s="328"/>
      <c r="V252" s="329"/>
      <c r="W252" s="330"/>
      <c r="X252" s="411"/>
      <c r="Y252" s="328">
        <v>0.375</v>
      </c>
      <c r="Z252" s="329"/>
      <c r="AA252" s="330"/>
      <c r="AB252" s="411"/>
    </row>
    <row r="253" spans="1:28" s="293" customFormat="1" ht="24.75" customHeight="1" x14ac:dyDescent="0.35">
      <c r="A253" s="357"/>
      <c r="B253" s="329"/>
      <c r="C253" s="330"/>
      <c r="D253" s="411"/>
      <c r="E253" s="357"/>
      <c r="F253" s="329"/>
      <c r="G253" s="330"/>
      <c r="H253" s="411"/>
      <c r="I253" s="357"/>
      <c r="J253" s="329"/>
      <c r="K253" s="330"/>
      <c r="L253" s="411"/>
      <c r="M253" s="357"/>
      <c r="N253" s="329"/>
      <c r="O253" s="330"/>
      <c r="P253" s="411"/>
      <c r="Q253" s="357"/>
      <c r="R253" s="329"/>
      <c r="S253" s="330"/>
      <c r="T253" s="411"/>
      <c r="U253" s="357"/>
      <c r="V253" s="329"/>
      <c r="W253" s="330"/>
      <c r="X253" s="411"/>
      <c r="Y253" s="328"/>
      <c r="Z253" s="329"/>
      <c r="AA253" s="330"/>
      <c r="AB253" s="411"/>
    </row>
    <row r="254" spans="1:28" s="293" customFormat="1" ht="24.75" customHeight="1" x14ac:dyDescent="0.35">
      <c r="A254" s="328"/>
      <c r="B254" s="329"/>
      <c r="C254" s="330"/>
      <c r="D254" s="411"/>
      <c r="E254" s="328"/>
      <c r="F254" s="329"/>
      <c r="G254" s="330"/>
      <c r="H254" s="411"/>
      <c r="I254" s="328"/>
      <c r="J254" s="329"/>
      <c r="K254" s="330"/>
      <c r="L254" s="411"/>
      <c r="M254" s="328"/>
      <c r="N254" s="329"/>
      <c r="O254" s="330"/>
      <c r="P254" s="411"/>
      <c r="Q254" s="328"/>
      <c r="R254" s="329"/>
      <c r="S254" s="330"/>
      <c r="T254" s="411"/>
      <c r="U254" s="328" t="s">
        <v>60</v>
      </c>
      <c r="V254" s="329" t="s">
        <v>60</v>
      </c>
      <c r="W254" s="330"/>
      <c r="X254" s="411"/>
      <c r="Y254" s="328">
        <v>0.5</v>
      </c>
      <c r="Z254" s="329"/>
      <c r="AA254" s="330"/>
      <c r="AB254" s="411"/>
    </row>
    <row r="255" spans="1:28" s="293" customFormat="1" ht="24.75" customHeight="1" x14ac:dyDescent="0.35">
      <c r="A255" s="360"/>
      <c r="B255" s="412"/>
      <c r="C255" s="399"/>
      <c r="D255" s="413"/>
      <c r="E255" s="328">
        <v>0.20833333333333334</v>
      </c>
      <c r="F255" s="329"/>
      <c r="G255" s="417"/>
      <c r="H255" s="411"/>
      <c r="I255" s="328">
        <v>0.22916666666666666</v>
      </c>
      <c r="J255" s="329"/>
      <c r="K255" s="330"/>
      <c r="L255" s="411"/>
      <c r="M255" s="328">
        <v>0.22916666666666666</v>
      </c>
      <c r="N255" s="329"/>
      <c r="O255" s="330"/>
      <c r="P255" s="411"/>
      <c r="Q255" s="328"/>
      <c r="R255" s="329"/>
      <c r="S255" s="330"/>
      <c r="T255" s="411"/>
      <c r="U255" s="328">
        <v>0.3125</v>
      </c>
      <c r="V255" s="329"/>
      <c r="W255" s="330"/>
      <c r="X255" s="411"/>
      <c r="Y255" s="360"/>
      <c r="Z255" s="412"/>
      <c r="AA255" s="330"/>
      <c r="AB255" s="413"/>
    </row>
    <row r="256" spans="1:28" s="293" customFormat="1" ht="24.75" customHeight="1" thickBot="1" x14ac:dyDescent="0.4">
      <c r="A256" s="358"/>
      <c r="B256" s="414"/>
      <c r="C256" s="359"/>
      <c r="D256" s="415"/>
      <c r="E256" s="358"/>
      <c r="F256" s="414"/>
      <c r="G256" s="359"/>
      <c r="H256" s="415"/>
      <c r="I256" s="358"/>
      <c r="J256" s="414"/>
      <c r="K256" s="359"/>
      <c r="L256" s="415"/>
      <c r="M256" s="358"/>
      <c r="N256" s="414"/>
      <c r="O256" s="359"/>
      <c r="P256" s="415"/>
      <c r="Q256" s="358"/>
      <c r="R256" s="414"/>
      <c r="S256" s="359"/>
      <c r="T256" s="415"/>
      <c r="U256" s="358"/>
      <c r="V256" s="414"/>
      <c r="W256" s="359"/>
      <c r="X256" s="415"/>
      <c r="Y256" s="358"/>
      <c r="Z256" s="414"/>
      <c r="AA256" s="359"/>
      <c r="AB256" s="415"/>
    </row>
    <row r="257" spans="1:16" s="293" customFormat="1" ht="24.75" customHeight="1" x14ac:dyDescent="0.35">
      <c r="A257" s="314">
        <f>Y250+1</f>
        <v>27</v>
      </c>
      <c r="B257" s="315" t="s">
        <v>6</v>
      </c>
      <c r="C257" s="316"/>
      <c r="D257" s="317"/>
      <c r="E257" s="314">
        <f>A257+1</f>
        <v>28</v>
      </c>
      <c r="F257" s="315" t="s">
        <v>0</v>
      </c>
      <c r="G257" s="316"/>
      <c r="H257" s="317"/>
      <c r="I257" s="314">
        <f>E257+1</f>
        <v>29</v>
      </c>
      <c r="J257" s="315" t="s">
        <v>1</v>
      </c>
      <c r="K257" s="316"/>
      <c r="L257" s="317"/>
      <c r="M257" s="314">
        <f>I257+1</f>
        <v>30</v>
      </c>
      <c r="N257" s="315" t="s">
        <v>2</v>
      </c>
      <c r="O257" s="316"/>
      <c r="P257" s="317"/>
    </row>
    <row r="258" spans="1:16" s="293" customFormat="1" ht="24.75" customHeight="1" x14ac:dyDescent="0.35">
      <c r="A258" s="328"/>
      <c r="B258" s="329"/>
      <c r="C258" s="330"/>
      <c r="D258" s="411"/>
      <c r="E258" s="328"/>
      <c r="F258" s="329"/>
      <c r="G258" s="330"/>
      <c r="H258" s="411"/>
      <c r="I258" s="328"/>
      <c r="J258" s="329"/>
      <c r="K258" s="330"/>
      <c r="L258" s="411"/>
      <c r="M258" s="328"/>
      <c r="N258" s="329"/>
      <c r="O258" s="330"/>
      <c r="P258" s="411"/>
    </row>
    <row r="259" spans="1:16" s="293" customFormat="1" ht="24.75" customHeight="1" x14ac:dyDescent="0.35">
      <c r="A259" s="328"/>
      <c r="B259" s="329"/>
      <c r="C259" s="330"/>
      <c r="D259" s="411"/>
      <c r="E259" s="328"/>
      <c r="F259" s="329"/>
      <c r="G259" s="330"/>
      <c r="H259" s="411"/>
      <c r="I259" s="328"/>
      <c r="J259" s="329"/>
      <c r="K259" s="330"/>
      <c r="L259" s="411"/>
      <c r="M259" s="328"/>
      <c r="N259" s="329"/>
      <c r="O259" s="330"/>
      <c r="P259" s="411"/>
    </row>
    <row r="260" spans="1:16" s="293" customFormat="1" ht="24.75" customHeight="1" x14ac:dyDescent="0.35">
      <c r="A260" s="328">
        <v>4.1666666666666664E-2</v>
      </c>
      <c r="B260" s="329"/>
      <c r="C260" s="330"/>
      <c r="D260" s="411"/>
      <c r="E260" s="357"/>
      <c r="F260" s="329"/>
      <c r="G260" s="330"/>
      <c r="H260" s="411"/>
      <c r="I260" s="357"/>
      <c r="J260" s="329"/>
      <c r="K260" s="330"/>
      <c r="L260" s="411"/>
      <c r="M260" s="357"/>
      <c r="N260" s="329"/>
      <c r="O260" s="330"/>
      <c r="P260" s="411"/>
    </row>
    <row r="261" spans="1:16" s="293" customFormat="1" ht="24.75" customHeight="1" x14ac:dyDescent="0.35">
      <c r="A261" s="328">
        <v>0.16666666666666666</v>
      </c>
      <c r="B261" s="329"/>
      <c r="C261" s="330"/>
      <c r="D261" s="411"/>
      <c r="E261" s="328"/>
      <c r="F261" s="329"/>
      <c r="G261" s="330"/>
      <c r="H261" s="411"/>
      <c r="I261" s="328"/>
      <c r="J261" s="329"/>
      <c r="K261" s="330"/>
      <c r="L261" s="411"/>
      <c r="M261" s="328"/>
      <c r="N261" s="329"/>
      <c r="O261" s="330"/>
      <c r="P261" s="411"/>
    </row>
    <row r="262" spans="1:16" s="293" customFormat="1" ht="24.75" customHeight="1" x14ac:dyDescent="0.35">
      <c r="A262" s="360"/>
      <c r="B262" s="412"/>
      <c r="C262" s="399"/>
      <c r="D262" s="413"/>
      <c r="E262" s="328">
        <v>0.20833333333333334</v>
      </c>
      <c r="F262" s="329"/>
      <c r="G262" s="417"/>
      <c r="H262" s="411"/>
      <c r="I262" s="328"/>
      <c r="J262" s="329"/>
      <c r="K262" s="330"/>
      <c r="L262" s="411"/>
      <c r="M262" s="328">
        <v>0.22916666666666666</v>
      </c>
      <c r="N262" s="329"/>
      <c r="O262" s="330"/>
      <c r="P262" s="411"/>
    </row>
    <row r="263" spans="1:16" s="293" customFormat="1" ht="24.75" customHeight="1" thickBot="1" x14ac:dyDescent="0.4">
      <c r="A263" s="358"/>
      <c r="B263" s="414"/>
      <c r="C263" s="359"/>
      <c r="D263" s="415"/>
      <c r="E263" s="358"/>
      <c r="F263" s="414"/>
      <c r="G263" s="359"/>
      <c r="H263" s="415"/>
      <c r="I263" s="358"/>
      <c r="J263" s="414"/>
      <c r="K263" s="359"/>
      <c r="L263" s="415"/>
      <c r="M263" s="358"/>
      <c r="N263" s="414"/>
      <c r="O263" s="359"/>
      <c r="P263" s="415"/>
    </row>
    <row r="264" spans="1:16" s="293" customFormat="1" x14ac:dyDescent="0.35"/>
    <row r="265" spans="1:16" s="293" customFormat="1" x14ac:dyDescent="0.35"/>
  </sheetData>
  <mergeCells count="11">
    <mergeCell ref="B72:D77"/>
    <mergeCell ref="F72:H77"/>
    <mergeCell ref="Y223:AB228"/>
    <mergeCell ref="V13:X13"/>
    <mergeCell ref="N1:Q7"/>
    <mergeCell ref="M36:P42"/>
    <mergeCell ref="M78:P84"/>
    <mergeCell ref="U111:X117"/>
    <mergeCell ref="Q188:T194"/>
    <mergeCell ref="M153:P159"/>
    <mergeCell ref="Z65:AB70"/>
  </mergeCells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Italic"&amp;28&amp;UMINOR FIELD SCHEDULE - SPRING 2018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showGridLines="0" topLeftCell="A37" zoomScale="58" zoomScaleNormal="58" workbookViewId="0">
      <selection activeCell="F61" sqref="F61:H61"/>
    </sheetView>
  </sheetViews>
  <sheetFormatPr defaultRowHeight="14.5" x14ac:dyDescent="0.35"/>
  <cols>
    <col min="1" max="1" width="6.81640625" customWidth="1"/>
    <col min="2" max="2" width="14.54296875" customWidth="1"/>
    <col min="3" max="3" width="3.1796875" customWidth="1"/>
    <col min="4" max="4" width="14.7265625" customWidth="1"/>
    <col min="5" max="5" width="5.54296875" bestFit="1" customWidth="1"/>
    <col min="6" max="6" width="15.7265625" bestFit="1" customWidth="1"/>
    <col min="7" max="7" width="3.26953125" customWidth="1"/>
    <col min="8" max="8" width="15" bestFit="1" customWidth="1"/>
    <col min="9" max="9" width="5.54296875" bestFit="1" customWidth="1"/>
    <col min="10" max="10" width="15.7265625" bestFit="1" customWidth="1"/>
    <col min="11" max="11" width="3.26953125" customWidth="1"/>
    <col min="12" max="12" width="15.7265625" bestFit="1" customWidth="1"/>
    <col min="13" max="13" width="5.54296875" bestFit="1" customWidth="1"/>
    <col min="14" max="14" width="16" bestFit="1" customWidth="1"/>
    <col min="15" max="15" width="3.26953125" customWidth="1"/>
    <col min="16" max="16" width="20.453125" bestFit="1" customWidth="1"/>
    <col min="17" max="17" width="5.26953125" bestFit="1" customWidth="1"/>
    <col min="18" max="18" width="21.54296875" bestFit="1" customWidth="1"/>
    <col min="19" max="19" width="3.26953125" customWidth="1"/>
    <col min="20" max="20" width="20.453125" bestFit="1" customWidth="1"/>
    <col min="21" max="21" width="5.54296875" bestFit="1" customWidth="1"/>
    <col min="22" max="22" width="15.7265625" bestFit="1" customWidth="1"/>
    <col min="23" max="23" width="3.26953125" customWidth="1"/>
    <col min="24" max="24" width="14" customWidth="1"/>
    <col min="25" max="25" width="8.81640625" customWidth="1"/>
    <col min="26" max="26" width="17.453125" customWidth="1"/>
    <col min="27" max="27" width="3.1796875" customWidth="1"/>
    <col min="28" max="28" width="16" bestFit="1" customWidth="1"/>
    <col min="29" max="29" width="9.1796875" customWidth="1"/>
  </cols>
  <sheetData>
    <row r="1" spans="1:28" ht="24.75" customHeight="1" x14ac:dyDescent="0.35">
      <c r="F1" s="1"/>
      <c r="G1" s="1"/>
      <c r="H1" s="1"/>
      <c r="N1" s="545" t="s">
        <v>8</v>
      </c>
      <c r="O1" s="546"/>
      <c r="P1" s="546"/>
      <c r="Q1" s="547"/>
      <c r="Y1" s="29"/>
      <c r="Z1" s="30"/>
      <c r="AA1" s="31"/>
      <c r="AB1" s="32"/>
    </row>
    <row r="2" spans="1:28" ht="24.75" customHeight="1" x14ac:dyDescent="0.35">
      <c r="N2" s="548"/>
      <c r="O2" s="549"/>
      <c r="P2" s="549"/>
      <c r="Q2" s="550"/>
      <c r="Y2" s="33"/>
      <c r="Z2" s="34"/>
      <c r="AA2" s="35"/>
      <c r="AB2" s="36"/>
    </row>
    <row r="3" spans="1:28" ht="24.75" customHeight="1" x14ac:dyDescent="0.35">
      <c r="N3" s="548"/>
      <c r="O3" s="549"/>
      <c r="P3" s="549"/>
      <c r="Q3" s="550"/>
      <c r="Y3" s="33"/>
      <c r="Z3" s="37"/>
      <c r="AA3" s="38"/>
      <c r="AB3" s="39"/>
    </row>
    <row r="4" spans="1:28" ht="24.75" customHeight="1" x14ac:dyDescent="0.35">
      <c r="N4" s="548"/>
      <c r="O4" s="549"/>
      <c r="P4" s="549"/>
      <c r="Q4" s="550"/>
      <c r="Y4" s="33"/>
      <c r="Z4" s="37"/>
      <c r="AA4" s="38"/>
      <c r="AB4" s="39"/>
    </row>
    <row r="5" spans="1:28" ht="24.75" customHeight="1" x14ac:dyDescent="0.35">
      <c r="N5" s="548"/>
      <c r="O5" s="549"/>
      <c r="P5" s="549"/>
      <c r="Q5" s="550"/>
      <c r="Y5" s="33"/>
      <c r="Z5" s="37"/>
      <c r="AA5" s="38"/>
      <c r="AB5" s="39"/>
    </row>
    <row r="6" spans="1:28" ht="24.75" customHeight="1" x14ac:dyDescent="0.35">
      <c r="N6" s="548"/>
      <c r="O6" s="549"/>
      <c r="P6" s="549"/>
      <c r="Q6" s="550"/>
      <c r="Y6" s="40"/>
      <c r="Z6" s="41"/>
      <c r="AA6" s="38"/>
      <c r="AB6" s="42"/>
    </row>
    <row r="7" spans="1:28" ht="24.75" customHeight="1" thickBot="1" x14ac:dyDescent="0.4">
      <c r="N7" s="551"/>
      <c r="O7" s="552"/>
      <c r="P7" s="552"/>
      <c r="Q7" s="553"/>
      <c r="Y7" s="43"/>
      <c r="Z7" s="44"/>
      <c r="AA7" s="45"/>
      <c r="AB7" s="46"/>
    </row>
    <row r="8" spans="1:28" s="189" customFormat="1" ht="24.75" customHeight="1" x14ac:dyDescent="0.35">
      <c r="A8" s="185"/>
      <c r="B8" s="186" t="s">
        <v>6</v>
      </c>
      <c r="C8" s="187"/>
      <c r="D8" s="188"/>
      <c r="E8" s="185">
        <v>1</v>
      </c>
      <c r="F8" s="186" t="s">
        <v>0</v>
      </c>
      <c r="G8" s="187"/>
      <c r="H8" s="188"/>
      <c r="I8" s="185">
        <v>2</v>
      </c>
      <c r="J8" s="186" t="s">
        <v>1</v>
      </c>
      <c r="K8" s="187"/>
      <c r="L8" s="188"/>
      <c r="M8" s="185">
        <f>I8+1</f>
        <v>3</v>
      </c>
      <c r="N8" s="186" t="s">
        <v>2</v>
      </c>
      <c r="O8" s="187"/>
      <c r="P8" s="188"/>
      <c r="Q8" s="185">
        <f>M8+1</f>
        <v>4</v>
      </c>
      <c r="R8" s="186" t="s">
        <v>3</v>
      </c>
      <c r="S8" s="187"/>
      <c r="T8" s="188"/>
      <c r="U8" s="185">
        <f>Q8+1</f>
        <v>5</v>
      </c>
      <c r="V8" s="186" t="s">
        <v>4</v>
      </c>
      <c r="W8" s="187"/>
      <c r="X8" s="188"/>
      <c r="Y8" s="185">
        <f>U8+1</f>
        <v>6</v>
      </c>
      <c r="Z8" s="186" t="s">
        <v>5</v>
      </c>
      <c r="AA8" s="187"/>
      <c r="AB8" s="188"/>
    </row>
    <row r="9" spans="1:28" s="189" customFormat="1" ht="24.75" customHeight="1" x14ac:dyDescent="0.35">
      <c r="A9" s="190"/>
      <c r="B9" s="191"/>
      <c r="C9" s="192"/>
      <c r="D9" s="193"/>
      <c r="E9" s="194"/>
      <c r="F9" s="184"/>
      <c r="G9" s="195"/>
      <c r="H9" s="196"/>
      <c r="I9" s="194"/>
      <c r="J9" s="184"/>
      <c r="K9" s="195"/>
      <c r="L9" s="196"/>
      <c r="M9" s="194"/>
      <c r="N9" s="184"/>
      <c r="O9" s="195"/>
      <c r="P9" s="196"/>
      <c r="Q9" s="194"/>
      <c r="R9" s="197"/>
      <c r="S9" s="198"/>
      <c r="T9" s="199"/>
      <c r="U9" s="194"/>
      <c r="V9" s="184"/>
      <c r="W9" s="195"/>
      <c r="X9" s="196"/>
      <c r="Y9" s="200">
        <v>0.375</v>
      </c>
      <c r="Z9" s="242"/>
      <c r="AA9" s="243" t="s">
        <v>67</v>
      </c>
      <c r="AB9" s="431"/>
    </row>
    <row r="10" spans="1:28" s="189" customFormat="1" ht="24.75" customHeight="1" x14ac:dyDescent="0.35">
      <c r="A10" s="190"/>
      <c r="B10" s="203"/>
      <c r="C10" s="192"/>
      <c r="D10" s="193"/>
      <c r="E10" s="194"/>
      <c r="F10" s="184"/>
      <c r="G10" s="195"/>
      <c r="H10" s="196"/>
      <c r="I10" s="194"/>
      <c r="J10" s="184"/>
      <c r="K10" s="195"/>
      <c r="L10" s="196"/>
      <c r="M10" s="194"/>
      <c r="N10" s="184"/>
      <c r="O10" s="195"/>
      <c r="P10" s="196"/>
      <c r="Q10" s="194"/>
      <c r="R10" s="184"/>
      <c r="S10" s="195"/>
      <c r="T10" s="196"/>
      <c r="U10" s="194"/>
      <c r="V10" s="184"/>
      <c r="W10" s="195"/>
      <c r="X10" s="196"/>
      <c r="Y10" s="430">
        <v>0.41666666666666669</v>
      </c>
      <c r="Z10" s="429" t="s">
        <v>99</v>
      </c>
      <c r="AA10" s="202" t="s">
        <v>14</v>
      </c>
      <c r="AB10" s="434" t="s">
        <v>100</v>
      </c>
    </row>
    <row r="11" spans="1:28" s="189" customFormat="1" ht="24.75" customHeight="1" x14ac:dyDescent="0.35">
      <c r="A11" s="204"/>
      <c r="B11" s="191"/>
      <c r="C11" s="192"/>
      <c r="D11" s="193"/>
      <c r="E11" s="205"/>
      <c r="F11" s="184"/>
      <c r="G11" s="195"/>
      <c r="H11" s="196"/>
      <c r="I11" s="205"/>
      <c r="J11" s="206"/>
      <c r="K11" s="195"/>
      <c r="L11" s="196"/>
      <c r="M11" s="205"/>
      <c r="N11" s="184"/>
      <c r="O11" s="195"/>
      <c r="P11" s="196"/>
      <c r="Q11" s="205"/>
      <c r="R11" s="184"/>
      <c r="S11" s="195"/>
      <c r="T11" s="196"/>
      <c r="U11" s="205"/>
      <c r="V11" s="184"/>
      <c r="W11" s="195"/>
      <c r="X11" s="196"/>
      <c r="Y11" s="200">
        <v>0.45833333333333331</v>
      </c>
      <c r="Z11" s="429" t="s">
        <v>101</v>
      </c>
      <c r="AA11" s="202" t="s">
        <v>14</v>
      </c>
      <c r="AB11" s="434" t="s">
        <v>102</v>
      </c>
    </row>
    <row r="12" spans="1:28" s="189" customFormat="1" ht="24.75" customHeight="1" x14ac:dyDescent="0.35">
      <c r="A12" s="190"/>
      <c r="B12" s="191"/>
      <c r="C12" s="192"/>
      <c r="D12" s="193"/>
      <c r="E12" s="194"/>
      <c r="F12" s="184"/>
      <c r="G12" s="195"/>
      <c r="H12" s="196"/>
      <c r="I12" s="194"/>
      <c r="J12" s="184"/>
      <c r="K12" s="195"/>
      <c r="L12" s="196"/>
      <c r="M12" s="194"/>
      <c r="N12" s="184"/>
      <c r="O12" s="195"/>
      <c r="P12" s="196"/>
      <c r="Q12" s="194"/>
      <c r="R12" s="184"/>
      <c r="S12" s="195"/>
      <c r="T12" s="196"/>
      <c r="U12" s="194"/>
      <c r="V12" s="184"/>
      <c r="W12" s="195"/>
      <c r="X12" s="196"/>
      <c r="Y12" s="211">
        <v>0.5</v>
      </c>
      <c r="Z12" s="542" t="s">
        <v>106</v>
      </c>
      <c r="AA12" s="543"/>
      <c r="AB12" s="544"/>
    </row>
    <row r="13" spans="1:28" s="189" customFormat="1" ht="24.75" customHeight="1" x14ac:dyDescent="0.35">
      <c r="A13" s="207"/>
      <c r="B13" s="208"/>
      <c r="C13" s="209"/>
      <c r="D13" s="210"/>
      <c r="E13" s="194"/>
      <c r="F13" s="184"/>
      <c r="G13" s="195"/>
      <c r="H13" s="196"/>
      <c r="I13" s="200">
        <v>0.22916666666666666</v>
      </c>
      <c r="J13" s="289" t="s">
        <v>86</v>
      </c>
      <c r="K13" s="290" t="s">
        <v>14</v>
      </c>
      <c r="L13" s="291" t="s">
        <v>87</v>
      </c>
      <c r="M13" s="194"/>
      <c r="N13" s="184"/>
      <c r="O13" s="195"/>
      <c r="P13" s="196"/>
      <c r="Q13" s="200">
        <v>0.22916666666666666</v>
      </c>
      <c r="R13" s="289" t="s">
        <v>94</v>
      </c>
      <c r="S13" s="290" t="s">
        <v>14</v>
      </c>
      <c r="T13" s="291" t="s">
        <v>95</v>
      </c>
      <c r="U13" s="194"/>
      <c r="V13" s="184"/>
      <c r="W13" s="195"/>
      <c r="X13" s="196"/>
      <c r="Y13" s="211">
        <v>4.1666666666666664E-2</v>
      </c>
      <c r="Z13" s="429" t="s">
        <v>103</v>
      </c>
      <c r="AA13" s="202" t="s">
        <v>14</v>
      </c>
      <c r="AB13" s="434" t="s">
        <v>104</v>
      </c>
    </row>
    <row r="14" spans="1:28" s="189" customFormat="1" ht="24.75" customHeight="1" thickBot="1" x14ac:dyDescent="0.4">
      <c r="A14" s="212"/>
      <c r="B14" s="213"/>
      <c r="C14" s="214"/>
      <c r="D14" s="215"/>
      <c r="E14" s="216"/>
      <c r="F14" s="217"/>
      <c r="G14" s="218"/>
      <c r="H14" s="219"/>
      <c r="I14" s="216"/>
      <c r="J14" s="217"/>
      <c r="K14" s="218"/>
      <c r="L14" s="219"/>
      <c r="M14" s="216"/>
      <c r="N14" s="217"/>
      <c r="O14" s="218"/>
      <c r="P14" s="219"/>
      <c r="Q14" s="216"/>
      <c r="R14" s="217"/>
      <c r="S14" s="218"/>
      <c r="T14" s="219"/>
      <c r="U14" s="216"/>
      <c r="V14" s="217"/>
      <c r="W14" s="218"/>
      <c r="X14" s="219"/>
      <c r="Y14" s="211">
        <v>8.3333333333333329E-2</v>
      </c>
      <c r="Z14" s="289" t="s">
        <v>85</v>
      </c>
      <c r="AA14" s="290" t="s">
        <v>14</v>
      </c>
      <c r="AB14" s="291" t="s">
        <v>88</v>
      </c>
    </row>
    <row r="15" spans="1:28" s="189" customFormat="1" ht="24.75" customHeight="1" x14ac:dyDescent="0.35">
      <c r="A15" s="185">
        <f>Y8+1</f>
        <v>7</v>
      </c>
      <c r="B15" s="220" t="s">
        <v>6</v>
      </c>
      <c r="C15" s="221"/>
      <c r="D15" s="222"/>
      <c r="E15" s="185">
        <f>A15+1</f>
        <v>8</v>
      </c>
      <c r="F15" s="186" t="s">
        <v>0</v>
      </c>
      <c r="G15" s="187"/>
      <c r="H15" s="188"/>
      <c r="I15" s="185">
        <f>E15+1</f>
        <v>9</v>
      </c>
      <c r="J15" s="186" t="s">
        <v>1</v>
      </c>
      <c r="K15" s="187"/>
      <c r="L15" s="188"/>
      <c r="M15" s="185">
        <f>I15+1</f>
        <v>10</v>
      </c>
      <c r="N15" s="186" t="s">
        <v>2</v>
      </c>
      <c r="O15" s="187"/>
      <c r="P15" s="188"/>
      <c r="Q15" s="185">
        <f>M15+1</f>
        <v>11</v>
      </c>
      <c r="R15" s="186" t="s">
        <v>3</v>
      </c>
      <c r="S15" s="187"/>
      <c r="T15" s="188"/>
      <c r="U15" s="185">
        <f>Q15+1</f>
        <v>12</v>
      </c>
      <c r="V15" s="186" t="s">
        <v>4</v>
      </c>
      <c r="W15" s="187"/>
      <c r="X15" s="188"/>
      <c r="Y15" s="185">
        <f>U15+1</f>
        <v>13</v>
      </c>
      <c r="Z15" s="186" t="s">
        <v>5</v>
      </c>
      <c r="AA15" s="187"/>
      <c r="AB15" s="188"/>
    </row>
    <row r="16" spans="1:28" s="189" customFormat="1" ht="24.75" customHeight="1" thickBot="1" x14ac:dyDescent="0.4">
      <c r="A16" s="190"/>
      <c r="B16" s="191"/>
      <c r="C16" s="192"/>
      <c r="D16" s="193"/>
      <c r="E16" s="194"/>
      <c r="F16" s="184"/>
      <c r="G16" s="195"/>
      <c r="H16" s="196"/>
      <c r="I16" s="200"/>
      <c r="J16" s="201"/>
      <c r="K16" s="202"/>
      <c r="L16" s="223"/>
      <c r="M16" s="200"/>
      <c r="N16" s="201"/>
      <c r="O16" s="202"/>
      <c r="P16" s="223"/>
      <c r="Q16" s="200"/>
      <c r="R16" s="201"/>
      <c r="S16" s="202"/>
      <c r="T16" s="223"/>
      <c r="U16" s="200"/>
      <c r="V16" s="201"/>
      <c r="W16" s="202"/>
      <c r="X16" s="223"/>
      <c r="Y16" s="200">
        <v>0.375</v>
      </c>
      <c r="Z16" s="459" t="s">
        <v>104</v>
      </c>
      <c r="AA16" s="460" t="s">
        <v>14</v>
      </c>
      <c r="AB16" s="461" t="s">
        <v>101</v>
      </c>
    </row>
    <row r="17" spans="1:28" s="189" customFormat="1" ht="24.75" customHeight="1" x14ac:dyDescent="0.35">
      <c r="A17" s="190"/>
      <c r="B17" s="191"/>
      <c r="C17" s="192"/>
      <c r="D17" s="193"/>
      <c r="E17" s="194"/>
      <c r="F17" s="184"/>
      <c r="G17" s="195"/>
      <c r="H17" s="196"/>
      <c r="I17" s="200"/>
      <c r="J17" s="201"/>
      <c r="K17" s="202"/>
      <c r="L17" s="223"/>
      <c r="M17" s="200"/>
      <c r="N17" s="201"/>
      <c r="O17" s="202"/>
      <c r="P17" s="223"/>
      <c r="Q17" s="200"/>
      <c r="R17" s="191"/>
      <c r="S17" s="192"/>
      <c r="T17" s="193"/>
      <c r="U17" s="200"/>
      <c r="V17" s="201"/>
      <c r="W17" s="202"/>
      <c r="X17" s="223"/>
      <c r="Y17" s="200">
        <v>0.41666666666666669</v>
      </c>
      <c r="Z17" s="462" t="s">
        <v>105</v>
      </c>
      <c r="AA17" s="463" t="s">
        <v>14</v>
      </c>
      <c r="AB17" s="464" t="s">
        <v>103</v>
      </c>
    </row>
    <row r="18" spans="1:28" s="189" customFormat="1" ht="24.75" customHeight="1" x14ac:dyDescent="0.35">
      <c r="A18" s="204"/>
      <c r="B18" s="191"/>
      <c r="C18" s="192"/>
      <c r="D18" s="193"/>
      <c r="E18" s="205"/>
      <c r="F18" s="184"/>
      <c r="G18" s="195"/>
      <c r="H18" s="196"/>
      <c r="I18" s="224"/>
      <c r="J18" s="201"/>
      <c r="K18" s="202"/>
      <c r="L18" s="223"/>
      <c r="M18" s="224"/>
      <c r="N18" s="201"/>
      <c r="O18" s="202"/>
      <c r="P18" s="223"/>
      <c r="Q18" s="224"/>
      <c r="R18" s="191" t="s">
        <v>62</v>
      </c>
      <c r="S18" s="192" t="s">
        <v>60</v>
      </c>
      <c r="T18" s="193" t="s">
        <v>60</v>
      </c>
      <c r="U18" s="224"/>
      <c r="V18" s="201"/>
      <c r="W18" s="202"/>
      <c r="X18" s="223"/>
      <c r="Y18" s="200">
        <v>0.45833333333333331</v>
      </c>
      <c r="Z18" s="542" t="s">
        <v>106</v>
      </c>
      <c r="AA18" s="543"/>
      <c r="AB18" s="544"/>
    </row>
    <row r="19" spans="1:28" s="189" customFormat="1" ht="24.75" customHeight="1" x14ac:dyDescent="0.35">
      <c r="A19" s="190"/>
      <c r="B19" s="191"/>
      <c r="C19" s="192"/>
      <c r="D19" s="193"/>
      <c r="E19" s="194"/>
      <c r="F19" s="436"/>
      <c r="G19" s="437"/>
      <c r="H19" s="431"/>
      <c r="I19" s="200"/>
      <c r="J19" s="201"/>
      <c r="K19" s="202"/>
      <c r="L19" s="223"/>
      <c r="M19" s="200"/>
      <c r="N19" s="201"/>
      <c r="O19" s="202"/>
      <c r="P19" s="223"/>
      <c r="Q19" s="200"/>
      <c r="R19" s="191"/>
      <c r="S19" s="192"/>
      <c r="T19" s="193"/>
      <c r="U19" s="200"/>
      <c r="V19" s="201"/>
      <c r="W19" s="202"/>
      <c r="X19" s="223"/>
      <c r="Y19" s="200">
        <v>0.5</v>
      </c>
      <c r="Z19" s="465" t="s">
        <v>100</v>
      </c>
      <c r="AA19" s="466" t="s">
        <v>14</v>
      </c>
      <c r="AB19" s="467" t="s">
        <v>102</v>
      </c>
    </row>
    <row r="20" spans="1:28" s="189" customFormat="1" ht="24.75" customHeight="1" x14ac:dyDescent="0.35">
      <c r="A20" s="207"/>
      <c r="B20" s="208"/>
      <c r="C20" s="209"/>
      <c r="D20" s="210"/>
      <c r="E20" s="430">
        <v>0.22916666666666666</v>
      </c>
      <c r="F20" s="429" t="s">
        <v>104</v>
      </c>
      <c r="G20" s="202" t="s">
        <v>14</v>
      </c>
      <c r="H20" s="434" t="s">
        <v>105</v>
      </c>
      <c r="I20" s="435">
        <v>0.22916666666666666</v>
      </c>
      <c r="J20" s="289" t="s">
        <v>86</v>
      </c>
      <c r="K20" s="290" t="s">
        <v>14</v>
      </c>
      <c r="L20" s="291" t="s">
        <v>87</v>
      </c>
      <c r="M20" s="200">
        <v>0.22916666666666666</v>
      </c>
      <c r="N20" s="191"/>
      <c r="O20" s="192" t="s">
        <v>14</v>
      </c>
      <c r="P20" s="193"/>
      <c r="Q20" s="200">
        <v>0.25</v>
      </c>
      <c r="R20" s="289" t="s">
        <v>95</v>
      </c>
      <c r="S20" s="290" t="s">
        <v>14</v>
      </c>
      <c r="T20" s="291" t="s">
        <v>96</v>
      </c>
      <c r="U20" s="200">
        <v>0.22916666666666666</v>
      </c>
      <c r="V20" s="289" t="s">
        <v>95</v>
      </c>
      <c r="W20" s="290" t="s">
        <v>14</v>
      </c>
      <c r="X20" s="291" t="s">
        <v>94</v>
      </c>
      <c r="Y20" s="200">
        <v>4.1666666666666664E-2</v>
      </c>
      <c r="Z20" s="289" t="s">
        <v>88</v>
      </c>
      <c r="AA20" s="202" t="s">
        <v>14</v>
      </c>
      <c r="AB20" s="291" t="s">
        <v>85</v>
      </c>
    </row>
    <row r="21" spans="1:28" s="189" customFormat="1" ht="24.75" customHeight="1" thickBot="1" x14ac:dyDescent="0.4">
      <c r="A21" s="212"/>
      <c r="B21" s="213"/>
      <c r="C21" s="214"/>
      <c r="D21" s="215"/>
      <c r="E21" s="216"/>
      <c r="F21" s="438"/>
      <c r="G21" s="439"/>
      <c r="H21" s="440"/>
      <c r="I21" s="226">
        <v>0.3125</v>
      </c>
      <c r="J21" s="227"/>
      <c r="K21" s="228" t="s">
        <v>14</v>
      </c>
      <c r="L21" s="229"/>
      <c r="M21" s="226">
        <v>0.3125</v>
      </c>
      <c r="N21" s="227"/>
      <c r="O21" s="228" t="s">
        <v>14</v>
      </c>
      <c r="P21" s="229"/>
      <c r="Q21" s="226">
        <v>0.3125</v>
      </c>
      <c r="R21" s="230"/>
      <c r="S21" s="231" t="s">
        <v>14</v>
      </c>
      <c r="T21" s="232"/>
      <c r="U21" s="226">
        <v>0.3125</v>
      </c>
      <c r="V21" s="227"/>
      <c r="W21" s="228"/>
      <c r="X21" s="229"/>
      <c r="Y21" s="200">
        <v>0.125</v>
      </c>
      <c r="Z21" s="289" t="s">
        <v>86</v>
      </c>
      <c r="AA21" s="290" t="s">
        <v>14</v>
      </c>
      <c r="AB21" s="291" t="s">
        <v>87</v>
      </c>
    </row>
    <row r="22" spans="1:28" s="189" customFormat="1" ht="24.75" customHeight="1" x14ac:dyDescent="0.35">
      <c r="A22" s="185">
        <f>Y15+1</f>
        <v>14</v>
      </c>
      <c r="B22" s="186" t="s">
        <v>6</v>
      </c>
      <c r="C22" s="187"/>
      <c r="D22" s="188"/>
      <c r="E22" s="185">
        <f>A22+1</f>
        <v>15</v>
      </c>
      <c r="F22" s="186" t="s">
        <v>0</v>
      </c>
      <c r="G22" s="187"/>
      <c r="H22" s="188"/>
      <c r="I22" s="185">
        <f>E22+1</f>
        <v>16</v>
      </c>
      <c r="J22" s="186" t="s">
        <v>1</v>
      </c>
      <c r="K22" s="187"/>
      <c r="L22" s="188"/>
      <c r="M22" s="185">
        <f>I22+1</f>
        <v>17</v>
      </c>
      <c r="N22" s="186" t="s">
        <v>2</v>
      </c>
      <c r="O22" s="187"/>
      <c r="P22" s="188"/>
      <c r="Q22" s="185">
        <f>M22+1</f>
        <v>18</v>
      </c>
      <c r="R22" s="186" t="s">
        <v>3</v>
      </c>
      <c r="S22" s="187"/>
      <c r="T22" s="188"/>
      <c r="U22" s="233">
        <f>Q22+1</f>
        <v>19</v>
      </c>
      <c r="V22" s="234" t="s">
        <v>4</v>
      </c>
      <c r="W22" s="235"/>
      <c r="X22" s="236"/>
      <c r="Y22" s="233">
        <f>U22+1</f>
        <v>20</v>
      </c>
      <c r="Z22" s="234" t="s">
        <v>5</v>
      </c>
      <c r="AA22" s="235"/>
      <c r="AB22" s="236"/>
    </row>
    <row r="23" spans="1:28" s="189" customFormat="1" ht="24.75" customHeight="1" x14ac:dyDescent="0.35">
      <c r="A23" s="200"/>
      <c r="B23" s="201"/>
      <c r="C23" s="202"/>
      <c r="D23" s="223"/>
      <c r="E23" s="200"/>
      <c r="F23" s="201"/>
      <c r="G23" s="202"/>
      <c r="H23" s="223"/>
      <c r="I23" s="200"/>
      <c r="J23" s="201"/>
      <c r="K23" s="202"/>
      <c r="L23" s="223"/>
      <c r="M23" s="200"/>
      <c r="N23" s="201"/>
      <c r="O23" s="202"/>
      <c r="P23" s="223"/>
      <c r="Q23" s="200"/>
      <c r="R23" s="201"/>
      <c r="S23" s="202"/>
      <c r="T23" s="223"/>
      <c r="U23" s="237"/>
      <c r="V23" s="238"/>
      <c r="W23" s="239"/>
      <c r="X23" s="240"/>
      <c r="Y23" s="237">
        <v>0.375</v>
      </c>
      <c r="Z23" s="238"/>
      <c r="AA23" s="239" t="s">
        <v>14</v>
      </c>
      <c r="AB23" s="240"/>
    </row>
    <row r="24" spans="1:28" s="189" customFormat="1" ht="24.75" customHeight="1" x14ac:dyDescent="0.35">
      <c r="A24" s="200"/>
      <c r="B24" s="201"/>
      <c r="C24" s="202"/>
      <c r="D24" s="223"/>
      <c r="E24" s="200"/>
      <c r="F24" s="201"/>
      <c r="G24" s="202"/>
      <c r="H24" s="223"/>
      <c r="I24" s="200"/>
      <c r="J24" s="201"/>
      <c r="K24" s="202"/>
      <c r="L24" s="223"/>
      <c r="M24" s="200"/>
      <c r="N24" s="201"/>
      <c r="O24" s="202"/>
      <c r="P24" s="223"/>
      <c r="Q24" s="200"/>
      <c r="R24" s="201"/>
      <c r="S24" s="202"/>
      <c r="T24" s="223"/>
      <c r="U24" s="237"/>
      <c r="V24" s="238"/>
      <c r="W24" s="239"/>
      <c r="X24" s="240"/>
      <c r="Y24" s="237">
        <v>0.45833333333333331</v>
      </c>
      <c r="Z24" s="238"/>
      <c r="AA24" s="239"/>
      <c r="AB24" s="240"/>
    </row>
    <row r="25" spans="1:28" s="189" customFormat="1" ht="24.75" customHeight="1" x14ac:dyDescent="0.35">
      <c r="A25" s="224"/>
      <c r="B25" s="201"/>
      <c r="C25" s="202"/>
      <c r="D25" s="223"/>
      <c r="E25" s="224"/>
      <c r="F25" s="201"/>
      <c r="G25" s="202"/>
      <c r="H25" s="223"/>
      <c r="I25" s="224"/>
      <c r="J25" s="201"/>
      <c r="K25" s="202"/>
      <c r="L25" s="223"/>
      <c r="M25" s="224"/>
      <c r="N25" s="201"/>
      <c r="O25" s="202"/>
      <c r="P25" s="223"/>
      <c r="Q25" s="224"/>
      <c r="R25" s="201"/>
      <c r="S25" s="202"/>
      <c r="T25" s="223"/>
      <c r="U25" s="241"/>
      <c r="V25" s="238"/>
      <c r="W25" s="239"/>
      <c r="X25" s="240"/>
      <c r="Y25" s="237">
        <v>4.1666666666666664E-2</v>
      </c>
      <c r="Z25" s="238"/>
      <c r="AA25" s="239"/>
      <c r="AB25" s="240"/>
    </row>
    <row r="26" spans="1:28" s="189" customFormat="1" ht="24.75" customHeight="1" x14ac:dyDescent="0.35">
      <c r="A26" s="200"/>
      <c r="B26" s="201"/>
      <c r="C26" s="202"/>
      <c r="D26" s="223"/>
      <c r="E26" s="200"/>
      <c r="F26" s="201"/>
      <c r="G26" s="202"/>
      <c r="H26" s="223"/>
      <c r="I26" s="200"/>
      <c r="J26" s="201"/>
      <c r="K26" s="202"/>
      <c r="L26" s="223"/>
      <c r="M26" s="200"/>
      <c r="N26" s="201"/>
      <c r="O26" s="202"/>
      <c r="P26" s="223"/>
      <c r="Q26" s="200"/>
      <c r="R26" s="201"/>
      <c r="S26" s="202"/>
      <c r="T26" s="223"/>
      <c r="U26" s="237"/>
      <c r="V26" s="238"/>
      <c r="W26" s="239"/>
      <c r="X26" s="240"/>
      <c r="Y26" s="237">
        <v>0.125</v>
      </c>
      <c r="Z26" s="238"/>
      <c r="AA26" s="239"/>
      <c r="AB26" s="240"/>
    </row>
    <row r="27" spans="1:28" s="189" customFormat="1" ht="24.75" customHeight="1" x14ac:dyDescent="0.35">
      <c r="A27" s="225"/>
      <c r="B27" s="242"/>
      <c r="C27" s="243"/>
      <c r="D27" s="244"/>
      <c r="E27" s="200">
        <v>0.22916666666666666</v>
      </c>
      <c r="F27" s="429" t="s">
        <v>99</v>
      </c>
      <c r="G27" s="202" t="s">
        <v>14</v>
      </c>
      <c r="H27" s="434" t="s">
        <v>102</v>
      </c>
      <c r="I27" s="200">
        <v>0.22916666666666666</v>
      </c>
      <c r="J27" s="201"/>
      <c r="K27" s="202" t="s">
        <v>14</v>
      </c>
      <c r="L27" s="223"/>
      <c r="M27" s="200">
        <v>0.25</v>
      </c>
      <c r="N27" s="289" t="s">
        <v>94</v>
      </c>
      <c r="O27" s="290" t="s">
        <v>14</v>
      </c>
      <c r="P27" s="291" t="s">
        <v>97</v>
      </c>
      <c r="Q27" s="200">
        <v>0.22916666666666666</v>
      </c>
      <c r="R27" s="201"/>
      <c r="S27" s="202" t="s">
        <v>14</v>
      </c>
      <c r="T27" s="223"/>
      <c r="U27" s="237">
        <v>0.22916666666666666</v>
      </c>
      <c r="V27" s="238"/>
      <c r="W27" s="239" t="s">
        <v>14</v>
      </c>
      <c r="X27" s="240"/>
      <c r="Y27" s="245">
        <v>0.20833333333333334</v>
      </c>
      <c r="Z27" s="238"/>
      <c r="AA27" s="239"/>
      <c r="AB27" s="240"/>
    </row>
    <row r="28" spans="1:28" s="189" customFormat="1" ht="24.75" customHeight="1" thickBot="1" x14ac:dyDescent="0.4">
      <c r="A28" s="226"/>
      <c r="B28" s="227"/>
      <c r="C28" s="228"/>
      <c r="D28" s="229"/>
      <c r="E28" s="226">
        <v>0.3125</v>
      </c>
      <c r="F28" s="227"/>
      <c r="G28" s="228" t="s">
        <v>14</v>
      </c>
      <c r="H28" s="229"/>
      <c r="I28" s="226">
        <v>0.3125</v>
      </c>
      <c r="J28" s="227"/>
      <c r="K28" s="228" t="s">
        <v>14</v>
      </c>
      <c r="L28" s="229"/>
      <c r="M28" s="226">
        <v>0.3125</v>
      </c>
      <c r="N28" s="227"/>
      <c r="O28" s="228" t="s">
        <v>14</v>
      </c>
      <c r="P28" s="229"/>
      <c r="Q28" s="226">
        <v>0.3125</v>
      </c>
      <c r="R28" s="227"/>
      <c r="S28" s="228" t="s">
        <v>14</v>
      </c>
      <c r="T28" s="229"/>
      <c r="U28" s="246">
        <v>0.3125</v>
      </c>
      <c r="V28" s="247"/>
      <c r="W28" s="248" t="s">
        <v>14</v>
      </c>
      <c r="X28" s="249"/>
      <c r="Y28" s="246">
        <v>0.29166666666666669</v>
      </c>
      <c r="Z28" s="247"/>
      <c r="AA28" s="248"/>
      <c r="AB28" s="249"/>
    </row>
    <row r="29" spans="1:28" s="189" customFormat="1" ht="24.75" customHeight="1" x14ac:dyDescent="0.35">
      <c r="A29" s="233">
        <f>Y22+1</f>
        <v>21</v>
      </c>
      <c r="B29" s="234" t="s">
        <v>6</v>
      </c>
      <c r="C29" s="235"/>
      <c r="D29" s="236"/>
      <c r="E29" s="233">
        <f>A29+1</f>
        <v>22</v>
      </c>
      <c r="F29" s="234" t="s">
        <v>0</v>
      </c>
      <c r="G29" s="235"/>
      <c r="H29" s="236"/>
      <c r="I29" s="233">
        <f>E29+1</f>
        <v>23</v>
      </c>
      <c r="J29" s="234" t="s">
        <v>1</v>
      </c>
      <c r="K29" s="235"/>
      <c r="L29" s="236"/>
      <c r="M29" s="233">
        <f>I29+1</f>
        <v>24</v>
      </c>
      <c r="N29" s="234" t="s">
        <v>2</v>
      </c>
      <c r="O29" s="235"/>
      <c r="P29" s="236"/>
      <c r="Q29" s="233">
        <f>M29+1</f>
        <v>25</v>
      </c>
      <c r="R29" s="234" t="s">
        <v>3</v>
      </c>
      <c r="S29" s="235"/>
      <c r="T29" s="236"/>
      <c r="U29" s="233">
        <f>Q29+1</f>
        <v>26</v>
      </c>
      <c r="V29" s="234" t="s">
        <v>4</v>
      </c>
      <c r="W29" s="235"/>
      <c r="X29" s="236"/>
      <c r="Y29" s="233">
        <f>U29+1</f>
        <v>27</v>
      </c>
      <c r="Z29" s="234" t="s">
        <v>5</v>
      </c>
      <c r="AA29" s="235"/>
      <c r="AB29" s="236"/>
    </row>
    <row r="30" spans="1:28" s="189" customFormat="1" ht="24.75" customHeight="1" x14ac:dyDescent="0.35">
      <c r="A30" s="237"/>
      <c r="B30" s="238"/>
      <c r="C30" s="239"/>
      <c r="D30" s="240"/>
      <c r="E30" s="237"/>
      <c r="F30" s="238"/>
      <c r="G30" s="239"/>
      <c r="H30" s="240"/>
      <c r="I30" s="237"/>
      <c r="J30" s="238"/>
      <c r="K30" s="239"/>
      <c r="L30" s="240"/>
      <c r="M30" s="237"/>
      <c r="N30" s="238"/>
      <c r="O30" s="239"/>
      <c r="P30" s="240"/>
      <c r="Q30" s="237"/>
      <c r="R30" s="238"/>
      <c r="S30" s="239"/>
      <c r="T30" s="240"/>
      <c r="U30" s="237"/>
      <c r="V30" s="238"/>
      <c r="W30" s="239"/>
      <c r="X30" s="240"/>
      <c r="Y30" s="237">
        <v>0.375</v>
      </c>
      <c r="Z30" s="238"/>
      <c r="AA30" s="239" t="s">
        <v>14</v>
      </c>
      <c r="AB30" s="240"/>
    </row>
    <row r="31" spans="1:28" s="189" customFormat="1" ht="24.75" customHeight="1" x14ac:dyDescent="0.35">
      <c r="A31" s="237"/>
      <c r="B31" s="238"/>
      <c r="C31" s="239"/>
      <c r="D31" s="240"/>
      <c r="E31" s="237"/>
      <c r="F31" s="238"/>
      <c r="G31" s="239"/>
      <c r="H31" s="240"/>
      <c r="I31" s="237"/>
      <c r="J31" s="238"/>
      <c r="K31" s="239"/>
      <c r="L31" s="240"/>
      <c r="M31" s="237"/>
      <c r="N31" s="238"/>
      <c r="O31" s="239"/>
      <c r="P31" s="240"/>
      <c r="Q31" s="237"/>
      <c r="R31" s="238"/>
      <c r="S31" s="239"/>
      <c r="T31" s="240"/>
      <c r="U31" s="237"/>
      <c r="V31" s="238"/>
      <c r="W31" s="239"/>
      <c r="X31" s="240"/>
      <c r="Y31" s="237">
        <v>0.45833333333333331</v>
      </c>
      <c r="Z31" s="238"/>
      <c r="AA31" s="239"/>
      <c r="AB31" s="240"/>
    </row>
    <row r="32" spans="1:28" s="189" customFormat="1" ht="24.75" customHeight="1" x14ac:dyDescent="0.35">
      <c r="A32" s="241"/>
      <c r="B32" s="238"/>
      <c r="C32" s="239"/>
      <c r="D32" s="240"/>
      <c r="E32" s="241"/>
      <c r="F32" s="238"/>
      <c r="G32" s="239"/>
      <c r="H32" s="240"/>
      <c r="I32" s="241"/>
      <c r="J32" s="238"/>
      <c r="K32" s="239"/>
      <c r="L32" s="240"/>
      <c r="M32" s="241"/>
      <c r="N32" s="238"/>
      <c r="O32" s="239"/>
      <c r="P32" s="240"/>
      <c r="Q32" s="241"/>
      <c r="R32" s="238"/>
      <c r="S32" s="239"/>
      <c r="T32" s="240"/>
      <c r="U32" s="241"/>
      <c r="V32" s="238"/>
      <c r="W32" s="239"/>
      <c r="X32" s="240"/>
      <c r="Y32" s="237">
        <v>4.1666666666666664E-2</v>
      </c>
      <c r="Z32" s="238"/>
      <c r="AA32" s="239"/>
      <c r="AB32" s="240"/>
    </row>
    <row r="33" spans="1:28" s="189" customFormat="1" ht="24.75" customHeight="1" x14ac:dyDescent="0.35">
      <c r="A33" s="237"/>
      <c r="B33" s="238"/>
      <c r="C33" s="239"/>
      <c r="D33" s="240"/>
      <c r="E33" s="237"/>
      <c r="F33" s="238"/>
      <c r="G33" s="239"/>
      <c r="H33" s="240"/>
      <c r="I33" s="237"/>
      <c r="J33" s="238"/>
      <c r="K33" s="239"/>
      <c r="L33" s="240"/>
      <c r="M33" s="237"/>
      <c r="N33" s="238"/>
      <c r="O33" s="239"/>
      <c r="P33" s="240"/>
      <c r="Q33" s="237"/>
      <c r="R33" s="238"/>
      <c r="S33" s="239"/>
      <c r="T33" s="240"/>
      <c r="U33" s="237"/>
      <c r="V33" s="238"/>
      <c r="W33" s="239"/>
      <c r="X33" s="240"/>
      <c r="Y33" s="237">
        <v>0.125</v>
      </c>
      <c r="Z33" s="250"/>
      <c r="AA33" s="250"/>
      <c r="AB33" s="250"/>
    </row>
    <row r="34" spans="1:28" s="189" customFormat="1" ht="24.75" customHeight="1" x14ac:dyDescent="0.35">
      <c r="A34" s="245"/>
      <c r="B34" s="251"/>
      <c r="C34" s="252"/>
      <c r="D34" s="253"/>
      <c r="E34" s="237">
        <v>0.22916666666666666</v>
      </c>
      <c r="F34" s="238"/>
      <c r="G34" s="239" t="s">
        <v>14</v>
      </c>
      <c r="H34" s="240"/>
      <c r="I34" s="237"/>
      <c r="J34" s="238"/>
      <c r="K34" s="239"/>
      <c r="L34" s="240"/>
      <c r="M34" s="237">
        <v>0.22916666666666666</v>
      </c>
      <c r="N34" s="238" t="s">
        <v>60</v>
      </c>
      <c r="O34" s="239" t="s">
        <v>14</v>
      </c>
      <c r="P34" s="240" t="s">
        <v>60</v>
      </c>
      <c r="Q34" s="237">
        <v>0.22916666666666666</v>
      </c>
      <c r="R34" s="238"/>
      <c r="S34" s="239" t="s">
        <v>14</v>
      </c>
      <c r="T34" s="240"/>
      <c r="U34" s="237">
        <v>0.22916666666666666</v>
      </c>
      <c r="V34" s="238"/>
      <c r="W34" s="239" t="s">
        <v>14</v>
      </c>
      <c r="X34" s="240"/>
      <c r="Y34" s="245">
        <v>0.20833333333333334</v>
      </c>
      <c r="Z34" s="238"/>
      <c r="AA34" s="239"/>
      <c r="AB34" s="240"/>
    </row>
    <row r="35" spans="1:28" s="189" customFormat="1" ht="24.75" customHeight="1" thickBot="1" x14ac:dyDescent="0.4">
      <c r="A35" s="246"/>
      <c r="B35" s="247"/>
      <c r="C35" s="248"/>
      <c r="D35" s="249"/>
      <c r="E35" s="246">
        <v>0.3125</v>
      </c>
      <c r="F35" s="247"/>
      <c r="G35" s="248" t="s">
        <v>14</v>
      </c>
      <c r="H35" s="249"/>
      <c r="I35" s="246">
        <v>0.3125</v>
      </c>
      <c r="J35" s="247"/>
      <c r="K35" s="248" t="s">
        <v>14</v>
      </c>
      <c r="L35" s="249"/>
      <c r="M35" s="246">
        <v>0.3125</v>
      </c>
      <c r="N35" s="247"/>
      <c r="O35" s="248" t="s">
        <v>14</v>
      </c>
      <c r="P35" s="249"/>
      <c r="Q35" s="246">
        <v>0.3125</v>
      </c>
      <c r="R35" s="247"/>
      <c r="S35" s="248" t="s">
        <v>14</v>
      </c>
      <c r="T35" s="249"/>
      <c r="U35" s="246">
        <v>0.3125</v>
      </c>
      <c r="V35" s="247"/>
      <c r="W35" s="248" t="s">
        <v>14</v>
      </c>
      <c r="X35" s="249"/>
      <c r="Y35" s="246">
        <v>0.29166666666666669</v>
      </c>
      <c r="Z35" s="247"/>
      <c r="AA35" s="248"/>
      <c r="AB35" s="249"/>
    </row>
    <row r="36" spans="1:28" ht="24.75" customHeight="1" x14ac:dyDescent="0.35">
      <c r="A36" s="93">
        <f>Y29+1</f>
        <v>28</v>
      </c>
      <c r="B36" s="94" t="s">
        <v>6</v>
      </c>
      <c r="C36" s="95"/>
      <c r="D36" s="92"/>
      <c r="E36" s="4">
        <f>A36+1</f>
        <v>29</v>
      </c>
      <c r="F36" s="186" t="s">
        <v>61</v>
      </c>
      <c r="G36" s="187"/>
      <c r="H36" s="254"/>
      <c r="I36" s="185">
        <f>E36+1</f>
        <v>30</v>
      </c>
      <c r="J36" s="186" t="s">
        <v>66</v>
      </c>
      <c r="K36" s="187"/>
      <c r="L36" s="254"/>
      <c r="M36" s="545" t="s">
        <v>9</v>
      </c>
      <c r="N36" s="546"/>
      <c r="O36" s="546"/>
      <c r="P36" s="547"/>
    </row>
    <row r="37" spans="1:28" ht="24.75" customHeight="1" x14ac:dyDescent="0.35">
      <c r="A37" s="49"/>
      <c r="B37" s="50"/>
      <c r="C37" s="51"/>
      <c r="D37" s="52"/>
      <c r="E37" s="5"/>
      <c r="F37" s="201"/>
      <c r="G37" s="202"/>
      <c r="H37" s="223"/>
      <c r="I37" s="200"/>
      <c r="J37" s="201"/>
      <c r="K37" s="202"/>
      <c r="L37" s="223"/>
      <c r="M37" s="548"/>
      <c r="N37" s="549"/>
      <c r="O37" s="549"/>
      <c r="P37" s="550"/>
    </row>
    <row r="38" spans="1:28" ht="24.75" customHeight="1" x14ac:dyDescent="0.35">
      <c r="A38" s="49"/>
      <c r="B38" s="96"/>
      <c r="C38" s="51"/>
      <c r="D38" s="50"/>
      <c r="E38" s="5"/>
      <c r="F38" s="201"/>
      <c r="G38" s="202"/>
      <c r="H38" s="223"/>
      <c r="I38" s="200"/>
      <c r="J38" s="201"/>
      <c r="K38" s="202"/>
      <c r="L38" s="223"/>
      <c r="M38" s="548"/>
      <c r="N38" s="549"/>
      <c r="O38" s="549"/>
      <c r="P38" s="550"/>
    </row>
    <row r="39" spans="1:28" ht="24.75" customHeight="1" x14ac:dyDescent="0.35">
      <c r="A39" s="53"/>
      <c r="B39" s="50"/>
      <c r="C39" s="51"/>
      <c r="D39" s="52"/>
      <c r="E39" s="3"/>
      <c r="F39" s="201"/>
      <c r="G39" s="202"/>
      <c r="H39" s="223"/>
      <c r="I39" s="224"/>
      <c r="J39" s="201"/>
      <c r="K39" s="202"/>
      <c r="L39" s="223"/>
      <c r="M39" s="548"/>
      <c r="N39" s="549"/>
      <c r="O39" s="549"/>
      <c r="P39" s="550"/>
    </row>
    <row r="40" spans="1:28" ht="24.75" customHeight="1" x14ac:dyDescent="0.35">
      <c r="A40" s="49"/>
      <c r="B40" s="50"/>
      <c r="C40" s="51"/>
      <c r="D40" s="52"/>
      <c r="E40" s="5"/>
      <c r="F40" s="201"/>
      <c r="G40" s="202"/>
      <c r="H40" s="223"/>
      <c r="I40" s="200"/>
      <c r="J40" s="201"/>
      <c r="K40" s="202"/>
      <c r="L40" s="223"/>
      <c r="M40" s="548"/>
      <c r="N40" s="549"/>
      <c r="O40" s="549"/>
      <c r="P40" s="550"/>
    </row>
    <row r="41" spans="1:28" ht="24.75" customHeight="1" x14ac:dyDescent="0.35">
      <c r="A41" s="58"/>
      <c r="B41" s="59"/>
      <c r="C41" s="60"/>
      <c r="D41" s="61"/>
      <c r="E41" s="5">
        <v>0.22916666666666666</v>
      </c>
      <c r="F41" s="429" t="s">
        <v>99</v>
      </c>
      <c r="G41" s="202" t="s">
        <v>14</v>
      </c>
      <c r="H41" s="434" t="s">
        <v>103</v>
      </c>
      <c r="I41" s="200">
        <v>0.25</v>
      </c>
      <c r="J41" s="289" t="s">
        <v>87</v>
      </c>
      <c r="K41" s="290" t="s">
        <v>109</v>
      </c>
      <c r="L41" s="291" t="s">
        <v>93</v>
      </c>
      <c r="M41" s="548"/>
      <c r="N41" s="549"/>
      <c r="O41" s="549"/>
      <c r="P41" s="550"/>
    </row>
    <row r="42" spans="1:28" ht="24.75" customHeight="1" thickBot="1" x14ac:dyDescent="0.4">
      <c r="A42" s="54"/>
      <c r="B42" s="55"/>
      <c r="C42" s="56"/>
      <c r="D42" s="57"/>
      <c r="E42" s="6">
        <v>0.3125</v>
      </c>
      <c r="F42" s="227"/>
      <c r="G42" s="228" t="s">
        <v>14</v>
      </c>
      <c r="H42" s="229"/>
      <c r="I42" s="226">
        <v>0.3125</v>
      </c>
      <c r="J42" s="227"/>
      <c r="K42" s="228" t="s">
        <v>14</v>
      </c>
      <c r="L42" s="229"/>
      <c r="M42" s="551"/>
      <c r="N42" s="552"/>
      <c r="O42" s="552"/>
      <c r="P42" s="553"/>
    </row>
    <row r="43" spans="1:28" s="255" customFormat="1" ht="24.75" customHeight="1" x14ac:dyDescent="0.3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5">
        <v>1</v>
      </c>
      <c r="N43" s="186" t="s">
        <v>2</v>
      </c>
      <c r="O43" s="187"/>
      <c r="P43" s="188"/>
      <c r="Q43" s="185">
        <v>2</v>
      </c>
      <c r="R43" s="186" t="s">
        <v>3</v>
      </c>
      <c r="S43" s="187"/>
      <c r="T43" s="188"/>
      <c r="U43" s="185">
        <f>Q43+1</f>
        <v>3</v>
      </c>
      <c r="V43" s="186" t="s">
        <v>4</v>
      </c>
      <c r="W43" s="187"/>
      <c r="X43" s="188"/>
      <c r="Y43" s="185">
        <f>U43+1</f>
        <v>4</v>
      </c>
      <c r="Z43" s="186" t="s">
        <v>5</v>
      </c>
      <c r="AA43" s="187"/>
      <c r="AB43" s="188"/>
    </row>
    <row r="44" spans="1:28" s="189" customFormat="1" ht="24.75" customHeight="1" x14ac:dyDescent="0.35">
      <c r="M44" s="200"/>
      <c r="N44" s="201"/>
      <c r="O44" s="202"/>
      <c r="P44" s="223"/>
      <c r="Q44" s="200"/>
      <c r="R44" s="201"/>
      <c r="S44" s="202"/>
      <c r="T44" s="223"/>
      <c r="U44" s="200"/>
      <c r="V44" s="201"/>
      <c r="W44" s="202"/>
      <c r="X44" s="223"/>
      <c r="Y44" s="200">
        <v>0.375</v>
      </c>
      <c r="Z44" s="429" t="s">
        <v>101</v>
      </c>
      <c r="AA44" s="202" t="s">
        <v>14</v>
      </c>
      <c r="AB44" s="434" t="s">
        <v>105</v>
      </c>
    </row>
    <row r="45" spans="1:28" s="189" customFormat="1" ht="24.75" customHeight="1" x14ac:dyDescent="0.35">
      <c r="M45" s="200"/>
      <c r="N45" s="201"/>
      <c r="O45" s="202"/>
      <c r="P45" s="223"/>
      <c r="Q45" s="200"/>
      <c r="R45" s="201"/>
      <c r="S45" s="202"/>
      <c r="T45" s="223"/>
      <c r="U45" s="200"/>
      <c r="V45" s="201"/>
      <c r="W45" s="202"/>
      <c r="X45" s="223"/>
      <c r="Y45" s="200">
        <v>0.41666666666666669</v>
      </c>
      <c r="Z45" s="429" t="s">
        <v>104</v>
      </c>
      <c r="AA45" s="202" t="s">
        <v>14</v>
      </c>
      <c r="AB45" s="434" t="s">
        <v>99</v>
      </c>
    </row>
    <row r="46" spans="1:28" s="189" customFormat="1" ht="24.75" customHeight="1" x14ac:dyDescent="0.35">
      <c r="M46" s="224"/>
      <c r="N46" s="201"/>
      <c r="O46" s="202"/>
      <c r="P46" s="223"/>
      <c r="Q46" s="224"/>
      <c r="R46" s="201"/>
      <c r="S46" s="202"/>
      <c r="T46" s="223"/>
      <c r="U46" s="224"/>
      <c r="V46" s="201"/>
      <c r="W46" s="202"/>
      <c r="X46" s="223"/>
      <c r="Y46" s="200">
        <v>0.45833333333333331</v>
      </c>
      <c r="Z46" s="542" t="s">
        <v>106</v>
      </c>
      <c r="AA46" s="543"/>
      <c r="AB46" s="544"/>
    </row>
    <row r="47" spans="1:28" s="189" customFormat="1" ht="24.75" customHeight="1" x14ac:dyDescent="0.35">
      <c r="M47" s="200"/>
      <c r="N47" s="201"/>
      <c r="O47" s="202"/>
      <c r="P47" s="223"/>
      <c r="Q47" s="200"/>
      <c r="R47" s="201"/>
      <c r="S47" s="202"/>
      <c r="T47" s="223"/>
      <c r="U47" s="200"/>
      <c r="V47" s="201"/>
      <c r="W47" s="202"/>
      <c r="X47" s="223"/>
      <c r="Y47" s="200">
        <v>0.5</v>
      </c>
      <c r="Z47" s="429" t="s">
        <v>100</v>
      </c>
      <c r="AA47" s="202" t="s">
        <v>14</v>
      </c>
      <c r="AB47" s="434" t="s">
        <v>102</v>
      </c>
    </row>
    <row r="48" spans="1:28" s="189" customFormat="1" ht="24.75" customHeight="1" x14ac:dyDescent="0.35">
      <c r="M48" s="200">
        <v>0.25</v>
      </c>
      <c r="N48" s="289" t="s">
        <v>86</v>
      </c>
      <c r="O48" s="290" t="s">
        <v>14</v>
      </c>
      <c r="P48" s="291" t="s">
        <v>89</v>
      </c>
      <c r="Q48" s="200">
        <v>0.22916666666666666</v>
      </c>
      <c r="R48" s="289"/>
      <c r="S48" s="290" t="s">
        <v>14</v>
      </c>
      <c r="T48" s="291"/>
      <c r="U48" s="200">
        <v>0.22916666666666666</v>
      </c>
      <c r="V48" s="289"/>
      <c r="W48" s="290" t="s">
        <v>14</v>
      </c>
      <c r="X48" s="291"/>
      <c r="Y48" s="200">
        <v>4.1666666666666664E-2</v>
      </c>
      <c r="Z48" s="289" t="s">
        <v>85</v>
      </c>
      <c r="AA48" s="290" t="s">
        <v>14</v>
      </c>
      <c r="AB48" s="291" t="s">
        <v>88</v>
      </c>
    </row>
    <row r="49" spans="1:28" s="189" customFormat="1" ht="24.75" customHeight="1" thickBot="1" x14ac:dyDescent="0.4">
      <c r="M49" s="226">
        <v>0.3125</v>
      </c>
      <c r="N49" s="227"/>
      <c r="O49" s="228" t="s">
        <v>14</v>
      </c>
      <c r="P49" s="229"/>
      <c r="Q49" s="226">
        <v>0.3125</v>
      </c>
      <c r="R49" s="227"/>
      <c r="S49" s="228" t="s">
        <v>14</v>
      </c>
      <c r="T49" s="229"/>
      <c r="U49" s="226">
        <v>0.3125</v>
      </c>
      <c r="V49" s="227"/>
      <c r="W49" s="228" t="s">
        <v>14</v>
      </c>
      <c r="X49" s="229"/>
      <c r="Y49" s="200">
        <v>0.125</v>
      </c>
      <c r="Z49" s="289" t="s">
        <v>86</v>
      </c>
      <c r="AA49" s="290" t="s">
        <v>14</v>
      </c>
      <c r="AB49" s="291" t="s">
        <v>90</v>
      </c>
    </row>
    <row r="50" spans="1:28" s="255" customFormat="1" ht="24.75" customHeight="1" x14ac:dyDescent="0.35">
      <c r="A50" s="185">
        <f>Y43+1</f>
        <v>5</v>
      </c>
      <c r="B50" s="186" t="s">
        <v>6</v>
      </c>
      <c r="C50" s="187"/>
      <c r="D50" s="188"/>
      <c r="E50" s="185">
        <f>A50+1</f>
        <v>6</v>
      </c>
      <c r="F50" s="186" t="s">
        <v>0</v>
      </c>
      <c r="G50" s="187"/>
      <c r="H50" s="188"/>
      <c r="I50" s="185">
        <f>E50+1</f>
        <v>7</v>
      </c>
      <c r="J50" s="186" t="s">
        <v>1</v>
      </c>
      <c r="K50" s="187"/>
      <c r="L50" s="188"/>
      <c r="M50" s="185">
        <f>I50+1</f>
        <v>8</v>
      </c>
      <c r="N50" s="186" t="s">
        <v>2</v>
      </c>
      <c r="O50" s="187"/>
      <c r="P50" s="188"/>
      <c r="Q50" s="185">
        <f>M50+1</f>
        <v>9</v>
      </c>
      <c r="R50" s="186" t="s">
        <v>3</v>
      </c>
      <c r="S50" s="187"/>
      <c r="T50" s="188"/>
      <c r="U50" s="185">
        <f>Q50+1</f>
        <v>10</v>
      </c>
      <c r="V50" s="186" t="s">
        <v>4</v>
      </c>
      <c r="W50" s="187"/>
      <c r="X50" s="188"/>
      <c r="Y50" s="185">
        <f>U50+1</f>
        <v>11</v>
      </c>
      <c r="Z50" s="186" t="s">
        <v>5</v>
      </c>
      <c r="AA50" s="187"/>
      <c r="AB50" s="188"/>
    </row>
    <row r="51" spans="1:28" s="189" customFormat="1" ht="24.75" customHeight="1" x14ac:dyDescent="0.35">
      <c r="A51" s="200"/>
      <c r="B51" s="201"/>
      <c r="C51" s="202"/>
      <c r="D51" s="223"/>
      <c r="E51" s="200"/>
      <c r="F51" s="201"/>
      <c r="G51" s="202"/>
      <c r="H51" s="223"/>
      <c r="I51" s="200"/>
      <c r="J51" s="201"/>
      <c r="K51" s="202"/>
      <c r="L51" s="223"/>
      <c r="M51" s="200"/>
      <c r="N51" s="201"/>
      <c r="O51" s="202"/>
      <c r="P51" s="223"/>
      <c r="Q51" s="200"/>
      <c r="R51" s="201"/>
      <c r="S51" s="202"/>
      <c r="T51" s="223"/>
      <c r="U51" s="200"/>
      <c r="V51" s="201"/>
      <c r="W51" s="202"/>
      <c r="X51" s="223"/>
      <c r="Y51" s="200">
        <v>0.375</v>
      </c>
      <c r="Z51" s="441" t="s">
        <v>105</v>
      </c>
      <c r="AA51" s="243" t="s">
        <v>14</v>
      </c>
      <c r="AB51" s="442" t="s">
        <v>100</v>
      </c>
    </row>
    <row r="52" spans="1:28" s="189" customFormat="1" ht="24.75" customHeight="1" x14ac:dyDescent="0.35">
      <c r="A52" s="200"/>
      <c r="B52" s="201"/>
      <c r="C52" s="202"/>
      <c r="D52" s="223"/>
      <c r="E52" s="200"/>
      <c r="F52" s="201"/>
      <c r="G52" s="202"/>
      <c r="H52" s="223"/>
      <c r="I52" s="200"/>
      <c r="J52" s="201"/>
      <c r="K52" s="202"/>
      <c r="L52" s="223"/>
      <c r="M52" s="200"/>
      <c r="N52" s="201"/>
      <c r="O52" s="202"/>
      <c r="P52" s="223"/>
      <c r="Q52" s="200"/>
      <c r="R52" s="201"/>
      <c r="S52" s="202"/>
      <c r="T52" s="223"/>
      <c r="U52" s="200"/>
      <c r="V52" s="201"/>
      <c r="W52" s="202"/>
      <c r="X52" s="223"/>
      <c r="Y52" s="430">
        <v>0.41666666666666669</v>
      </c>
      <c r="Z52" s="429" t="s">
        <v>102</v>
      </c>
      <c r="AA52" s="202" t="s">
        <v>14</v>
      </c>
      <c r="AB52" s="434" t="s">
        <v>104</v>
      </c>
    </row>
    <row r="53" spans="1:28" s="189" customFormat="1" ht="24.75" customHeight="1" x14ac:dyDescent="0.35">
      <c r="A53" s="224"/>
      <c r="B53" s="201"/>
      <c r="C53" s="202"/>
      <c r="D53" s="223"/>
      <c r="E53" s="224"/>
      <c r="F53" s="201"/>
      <c r="G53" s="202"/>
      <c r="H53" s="223"/>
      <c r="I53" s="224"/>
      <c r="J53" s="201"/>
      <c r="K53" s="202"/>
      <c r="L53" s="223"/>
      <c r="M53" s="224"/>
      <c r="N53" s="201"/>
      <c r="O53" s="202"/>
      <c r="P53" s="223"/>
      <c r="Q53" s="224"/>
      <c r="R53" s="201"/>
      <c r="S53" s="202"/>
      <c r="T53" s="223"/>
      <c r="U53" s="224"/>
      <c r="V53" s="201"/>
      <c r="W53" s="202"/>
      <c r="X53" s="223"/>
      <c r="Y53" s="200">
        <v>0.45833333333333331</v>
      </c>
      <c r="Z53" s="554" t="s">
        <v>106</v>
      </c>
      <c r="AA53" s="555"/>
      <c r="AB53" s="556"/>
    </row>
    <row r="54" spans="1:28" s="189" customFormat="1" ht="24.75" customHeight="1" x14ac:dyDescent="0.35">
      <c r="A54" s="200"/>
      <c r="B54" s="201"/>
      <c r="C54" s="202"/>
      <c r="D54" s="223"/>
      <c r="E54" s="200"/>
      <c r="F54" s="201"/>
      <c r="G54" s="202"/>
      <c r="H54" s="223"/>
      <c r="I54" s="200"/>
      <c r="J54" s="201"/>
      <c r="K54" s="202"/>
      <c r="L54" s="223"/>
      <c r="M54" s="200"/>
      <c r="N54" s="201"/>
      <c r="O54" s="202"/>
      <c r="P54" s="223"/>
      <c r="Q54" s="200">
        <v>0.1875</v>
      </c>
      <c r="R54" s="473" t="s">
        <v>85</v>
      </c>
      <c r="S54" s="202" t="s">
        <v>14</v>
      </c>
      <c r="T54" s="474" t="s">
        <v>88</v>
      </c>
      <c r="U54" s="200"/>
      <c r="V54" s="201"/>
      <c r="W54" s="202"/>
      <c r="X54" s="223"/>
      <c r="Y54" s="200">
        <v>0.5</v>
      </c>
      <c r="Z54" s="473"/>
      <c r="AA54" s="202" t="s">
        <v>14</v>
      </c>
      <c r="AB54" s="472"/>
    </row>
    <row r="55" spans="1:28" s="189" customFormat="1" ht="24.75" customHeight="1" x14ac:dyDescent="0.35">
      <c r="A55" s="225"/>
      <c r="B55" s="242"/>
      <c r="C55" s="243"/>
      <c r="D55" s="244"/>
      <c r="E55" s="200">
        <v>0.22916666666666666</v>
      </c>
      <c r="F55" s="429" t="s">
        <v>101</v>
      </c>
      <c r="G55" s="202" t="s">
        <v>14</v>
      </c>
      <c r="H55" s="434" t="s">
        <v>103</v>
      </c>
      <c r="I55" s="200">
        <v>0.25</v>
      </c>
      <c r="J55" s="289" t="s">
        <v>87</v>
      </c>
      <c r="K55" s="290" t="s">
        <v>14</v>
      </c>
      <c r="L55" s="291" t="s">
        <v>91</v>
      </c>
      <c r="M55" s="200">
        <v>0.22916666666666666</v>
      </c>
      <c r="N55" s="289"/>
      <c r="O55" s="290" t="s">
        <v>14</v>
      </c>
      <c r="P55" s="291"/>
      <c r="Q55" s="200">
        <v>0.25</v>
      </c>
      <c r="R55" s="289" t="s">
        <v>87</v>
      </c>
      <c r="S55" s="290" t="s">
        <v>14</v>
      </c>
      <c r="T55" s="291" t="s">
        <v>92</v>
      </c>
      <c r="U55" s="200">
        <v>0.22916666666666666</v>
      </c>
      <c r="V55" s="289" t="s">
        <v>86</v>
      </c>
      <c r="W55" s="290" t="s">
        <v>14</v>
      </c>
      <c r="X55" s="291" t="s">
        <v>87</v>
      </c>
      <c r="Y55" s="200">
        <v>4.1666666666666664E-2</v>
      </c>
      <c r="Z55" s="289"/>
      <c r="AA55" s="290" t="s">
        <v>14</v>
      </c>
      <c r="AB55" s="291"/>
    </row>
    <row r="56" spans="1:28" s="189" customFormat="1" ht="24.75" customHeight="1" thickBot="1" x14ac:dyDescent="0.4">
      <c r="A56" s="226"/>
      <c r="B56" s="227"/>
      <c r="C56" s="228"/>
      <c r="D56" s="229"/>
      <c r="E56" s="226">
        <v>0.3125</v>
      </c>
      <c r="F56" s="227"/>
      <c r="G56" s="228" t="s">
        <v>14</v>
      </c>
      <c r="H56" s="229"/>
      <c r="I56" s="226">
        <v>0.3125</v>
      </c>
      <c r="J56" s="227"/>
      <c r="K56" s="228" t="s">
        <v>14</v>
      </c>
      <c r="L56" s="229"/>
      <c r="M56" s="226">
        <v>0.3125</v>
      </c>
      <c r="N56" s="227"/>
      <c r="O56" s="228" t="s">
        <v>14</v>
      </c>
      <c r="P56" s="229"/>
      <c r="Q56" s="226">
        <v>0.3125</v>
      </c>
      <c r="R56" s="227"/>
      <c r="S56" s="228" t="s">
        <v>14</v>
      </c>
      <c r="T56" s="229"/>
      <c r="U56" s="226">
        <v>0.3125</v>
      </c>
      <c r="V56" s="227" t="s">
        <v>60</v>
      </c>
      <c r="W56" s="228" t="s">
        <v>14</v>
      </c>
      <c r="X56" s="229" t="s">
        <v>60</v>
      </c>
      <c r="Y56" s="200">
        <v>0.125</v>
      </c>
      <c r="Z56" s="289"/>
      <c r="AA56" s="290" t="s">
        <v>14</v>
      </c>
      <c r="AB56" s="291"/>
    </row>
    <row r="57" spans="1:28" s="255" customFormat="1" ht="24.75" customHeight="1" x14ac:dyDescent="0.35">
      <c r="A57" s="185">
        <f>Y50+1</f>
        <v>12</v>
      </c>
      <c r="B57" s="186" t="s">
        <v>6</v>
      </c>
      <c r="C57" s="187"/>
      <c r="D57" s="188"/>
      <c r="E57" s="185">
        <f>A57+1</f>
        <v>13</v>
      </c>
      <c r="F57" s="186" t="s">
        <v>0</v>
      </c>
      <c r="G57" s="187"/>
      <c r="H57" s="188"/>
      <c r="I57" s="185">
        <f>E57+1</f>
        <v>14</v>
      </c>
      <c r="J57" s="186" t="s">
        <v>1</v>
      </c>
      <c r="K57" s="187"/>
      <c r="L57" s="188"/>
      <c r="M57" s="185">
        <f>I57+1</f>
        <v>15</v>
      </c>
      <c r="N57" s="186" t="s">
        <v>2</v>
      </c>
      <c r="O57" s="187"/>
      <c r="P57" s="188"/>
      <c r="Q57" s="185">
        <f>M57+1</f>
        <v>16</v>
      </c>
      <c r="R57" s="186" t="s">
        <v>3</v>
      </c>
      <c r="S57" s="187"/>
      <c r="T57" s="188"/>
      <c r="U57" s="185">
        <f>Q57+1</f>
        <v>17</v>
      </c>
      <c r="V57" s="186" t="s">
        <v>4</v>
      </c>
      <c r="W57" s="187"/>
      <c r="X57" s="188"/>
      <c r="Y57" s="185">
        <f>U57+1</f>
        <v>18</v>
      </c>
      <c r="Z57" s="443" t="s">
        <v>5</v>
      </c>
      <c r="AA57" s="444"/>
      <c r="AB57" s="445"/>
    </row>
    <row r="58" spans="1:28" s="189" customFormat="1" ht="24.75" customHeight="1" x14ac:dyDescent="0.35">
      <c r="A58" s="200"/>
      <c r="B58" s="201"/>
      <c r="C58" s="202"/>
      <c r="D58" s="223"/>
      <c r="E58" s="200"/>
      <c r="F58" s="201"/>
      <c r="G58" s="202"/>
      <c r="H58" s="223"/>
      <c r="I58" s="200"/>
      <c r="J58" s="201"/>
      <c r="K58" s="202"/>
      <c r="L58" s="223"/>
      <c r="M58" s="200"/>
      <c r="N58" s="201"/>
      <c r="O58" s="202"/>
      <c r="P58" s="223"/>
      <c r="Q58" s="200"/>
      <c r="R58" s="201"/>
      <c r="S58" s="202"/>
      <c r="T58" s="223"/>
      <c r="U58" s="200"/>
      <c r="V58" s="201"/>
      <c r="W58" s="202"/>
      <c r="X58" s="223"/>
      <c r="Y58" s="430">
        <v>0.375</v>
      </c>
      <c r="Z58" s="429" t="s">
        <v>99</v>
      </c>
      <c r="AA58" s="202" t="s">
        <v>14</v>
      </c>
      <c r="AB58" s="434" t="s">
        <v>104</v>
      </c>
    </row>
    <row r="59" spans="1:28" s="189" customFormat="1" ht="24.75" customHeight="1" x14ac:dyDescent="0.35">
      <c r="A59" s="200"/>
      <c r="B59" s="201"/>
      <c r="C59" s="202"/>
      <c r="D59" s="223"/>
      <c r="E59" s="200"/>
      <c r="F59" s="201"/>
      <c r="G59" s="202"/>
      <c r="H59" s="223"/>
      <c r="I59" s="200"/>
      <c r="J59" s="201"/>
      <c r="K59" s="202"/>
      <c r="L59" s="223"/>
      <c r="M59" s="200"/>
      <c r="N59" s="201"/>
      <c r="O59" s="202"/>
      <c r="P59" s="223"/>
      <c r="Q59" s="200"/>
      <c r="R59" s="201"/>
      <c r="S59" s="202"/>
      <c r="T59" s="223"/>
      <c r="U59" s="200"/>
      <c r="V59" s="201"/>
      <c r="W59" s="202"/>
      <c r="X59" s="223"/>
      <c r="Y59" s="200">
        <v>0.41666666666666669</v>
      </c>
      <c r="Z59" s="432" t="s">
        <v>100</v>
      </c>
      <c r="AA59" s="433" t="s">
        <v>14</v>
      </c>
      <c r="AB59" s="446" t="s">
        <v>103</v>
      </c>
    </row>
    <row r="60" spans="1:28" s="189" customFormat="1" ht="24.75" customHeight="1" x14ac:dyDescent="0.35">
      <c r="A60" s="224"/>
      <c r="B60" s="201"/>
      <c r="C60" s="202"/>
      <c r="D60" s="223"/>
      <c r="E60" s="224"/>
      <c r="F60" s="201"/>
      <c r="G60" s="202"/>
      <c r="H60" s="223"/>
      <c r="I60" s="224"/>
      <c r="J60" s="201"/>
      <c r="K60" s="202"/>
      <c r="L60" s="223"/>
      <c r="M60" s="224"/>
      <c r="N60" s="201"/>
      <c r="O60" s="202"/>
      <c r="P60" s="223"/>
      <c r="Q60" s="224"/>
      <c r="R60" s="201"/>
      <c r="S60" s="202"/>
      <c r="T60" s="223"/>
      <c r="U60" s="224"/>
      <c r="V60" s="201"/>
      <c r="W60" s="202"/>
      <c r="X60" s="223"/>
      <c r="Y60" s="200">
        <v>0.45833333333333331</v>
      </c>
      <c r="Z60" s="542" t="s">
        <v>106</v>
      </c>
      <c r="AA60" s="543"/>
      <c r="AB60" s="544"/>
    </row>
    <row r="61" spans="1:28" s="189" customFormat="1" ht="24.75" customHeight="1" x14ac:dyDescent="0.35">
      <c r="A61" s="200"/>
      <c r="B61" s="201"/>
      <c r="C61" s="202"/>
      <c r="D61" s="223"/>
      <c r="E61" s="200">
        <v>0.22916666666666666</v>
      </c>
      <c r="F61" s="465" t="s">
        <v>99</v>
      </c>
      <c r="G61" s="466" t="s">
        <v>14</v>
      </c>
      <c r="H61" s="488" t="s">
        <v>101</v>
      </c>
      <c r="I61" s="200"/>
      <c r="J61" s="201"/>
      <c r="K61" s="202"/>
      <c r="L61" s="223"/>
      <c r="M61" s="200"/>
      <c r="N61" s="201"/>
      <c r="O61" s="202"/>
      <c r="P61" s="223"/>
      <c r="Q61" s="200"/>
      <c r="R61" s="201"/>
      <c r="S61" s="202"/>
      <c r="T61" s="223"/>
      <c r="U61" s="200"/>
      <c r="V61" s="201"/>
      <c r="W61" s="202"/>
      <c r="X61" s="223"/>
      <c r="Y61" s="200">
        <v>0.5</v>
      </c>
      <c r="Z61" s="429" t="s">
        <v>101</v>
      </c>
      <c r="AA61" s="202" t="s">
        <v>14</v>
      </c>
      <c r="AB61" s="434" t="s">
        <v>105</v>
      </c>
    </row>
    <row r="62" spans="1:28" s="189" customFormat="1" ht="24.75" customHeight="1" x14ac:dyDescent="0.35">
      <c r="A62" s="225"/>
      <c r="B62" s="242"/>
      <c r="C62" s="243"/>
      <c r="D62" s="244"/>
      <c r="E62" s="200">
        <v>0.27083333333333331</v>
      </c>
      <c r="F62" s="289" t="s">
        <v>95</v>
      </c>
      <c r="G62" s="290" t="s">
        <v>14</v>
      </c>
      <c r="H62" s="291" t="s">
        <v>93</v>
      </c>
      <c r="I62" s="200">
        <v>0.22916666666666666</v>
      </c>
      <c r="M62" s="200">
        <v>0.25</v>
      </c>
      <c r="N62" s="289" t="s">
        <v>95</v>
      </c>
      <c r="O62" s="290" t="s">
        <v>14</v>
      </c>
      <c r="P62" s="291" t="s">
        <v>90</v>
      </c>
      <c r="Q62" s="200">
        <v>0.22916666666666666</v>
      </c>
      <c r="R62" s="289" t="s">
        <v>87</v>
      </c>
      <c r="S62" s="290" t="s">
        <v>14</v>
      </c>
      <c r="T62" s="291" t="s">
        <v>86</v>
      </c>
      <c r="U62" s="200">
        <v>0.25</v>
      </c>
      <c r="V62" s="289" t="s">
        <v>94</v>
      </c>
      <c r="W62" s="290" t="s">
        <v>14</v>
      </c>
      <c r="X62" s="291" t="s">
        <v>90</v>
      </c>
      <c r="Y62" s="200">
        <v>8.3333333333333329E-2</v>
      </c>
      <c r="Z62" s="289" t="s">
        <v>107</v>
      </c>
      <c r="AA62" s="290" t="s">
        <v>14</v>
      </c>
      <c r="AB62" s="291" t="s">
        <v>88</v>
      </c>
    </row>
    <row r="63" spans="1:28" s="189" customFormat="1" ht="24.75" customHeight="1" thickBot="1" x14ac:dyDescent="0.4">
      <c r="A63" s="226"/>
      <c r="B63" s="227"/>
      <c r="C63" s="228"/>
      <c r="D63" s="229"/>
      <c r="E63" s="226">
        <v>0.3125</v>
      </c>
      <c r="F63" s="227" t="s">
        <v>60</v>
      </c>
      <c r="G63" s="228" t="s">
        <v>14</v>
      </c>
      <c r="H63" s="229" t="s">
        <v>60</v>
      </c>
      <c r="I63" s="226">
        <v>0.3125</v>
      </c>
      <c r="J63" s="227"/>
      <c r="K63" s="228" t="s">
        <v>14</v>
      </c>
      <c r="L63" s="229"/>
      <c r="M63" s="226">
        <v>0.3125</v>
      </c>
      <c r="N63" s="227"/>
      <c r="O63" s="228" t="s">
        <v>14</v>
      </c>
      <c r="P63" s="229"/>
      <c r="Q63" s="226">
        <v>0.3125</v>
      </c>
      <c r="R63" s="278"/>
      <c r="S63" s="279" t="s">
        <v>14</v>
      </c>
      <c r="T63" s="280"/>
      <c r="U63" s="226">
        <v>0.3125</v>
      </c>
      <c r="V63" s="227"/>
      <c r="W63" s="228" t="s">
        <v>14</v>
      </c>
      <c r="X63" s="229"/>
      <c r="Y63" s="200">
        <v>0.125</v>
      </c>
      <c r="Z63" s="289" t="s">
        <v>86</v>
      </c>
      <c r="AA63" s="290" t="s">
        <v>14</v>
      </c>
      <c r="AB63" s="291" t="s">
        <v>92</v>
      </c>
    </row>
    <row r="64" spans="1:28" s="255" customFormat="1" ht="24.75" customHeight="1" x14ac:dyDescent="0.35">
      <c r="A64" s="185">
        <f>Y57+1</f>
        <v>19</v>
      </c>
      <c r="B64" s="186" t="s">
        <v>6</v>
      </c>
      <c r="C64" s="187"/>
      <c r="D64" s="188"/>
      <c r="E64" s="185">
        <f>A64+1</f>
        <v>20</v>
      </c>
      <c r="F64" s="186" t="s">
        <v>0</v>
      </c>
      <c r="G64" s="187"/>
      <c r="H64" s="188"/>
      <c r="I64" s="185">
        <f>E64+1</f>
        <v>21</v>
      </c>
      <c r="J64" s="186" t="s">
        <v>1</v>
      </c>
      <c r="K64" s="187"/>
      <c r="L64" s="188"/>
      <c r="M64" s="185">
        <f>I64+1</f>
        <v>22</v>
      </c>
      <c r="N64" s="186" t="s">
        <v>2</v>
      </c>
      <c r="O64" s="187"/>
      <c r="P64" s="188"/>
      <c r="Q64" s="185">
        <f>M64+1</f>
        <v>23</v>
      </c>
      <c r="R64" s="186" t="s">
        <v>3</v>
      </c>
      <c r="S64" s="187"/>
      <c r="T64" s="188"/>
      <c r="U64" s="185">
        <f>Q64+1</f>
        <v>24</v>
      </c>
      <c r="V64" s="186" t="s">
        <v>4</v>
      </c>
      <c r="W64" s="187"/>
      <c r="X64" s="188"/>
      <c r="Y64" s="185">
        <f>U64+1</f>
        <v>25</v>
      </c>
      <c r="Z64" s="186" t="s">
        <v>5</v>
      </c>
      <c r="AA64" s="187"/>
      <c r="AB64" s="188"/>
    </row>
    <row r="65" spans="1:28" s="189" customFormat="1" ht="24.75" customHeight="1" x14ac:dyDescent="0.35">
      <c r="A65" s="200"/>
      <c r="B65" s="201"/>
      <c r="C65" s="202"/>
      <c r="D65" s="223"/>
      <c r="E65" s="200"/>
      <c r="F65" s="201"/>
      <c r="G65" s="202"/>
      <c r="H65" s="223"/>
      <c r="I65" s="200"/>
      <c r="J65" s="201"/>
      <c r="K65" s="202"/>
      <c r="L65" s="223"/>
      <c r="M65" s="200"/>
      <c r="N65" s="201"/>
      <c r="O65" s="202"/>
      <c r="P65" s="223"/>
      <c r="Q65" s="200"/>
      <c r="R65" s="201"/>
      <c r="S65" s="202"/>
      <c r="T65" s="223"/>
      <c r="U65" s="200"/>
      <c r="V65" s="533" t="s">
        <v>21</v>
      </c>
      <c r="W65" s="534"/>
      <c r="X65" s="535"/>
      <c r="Y65" s="200">
        <v>0.375</v>
      </c>
      <c r="Z65" s="533" t="s">
        <v>64</v>
      </c>
      <c r="AA65" s="534"/>
      <c r="AB65" s="535"/>
    </row>
    <row r="66" spans="1:28" s="189" customFormat="1" ht="24.75" customHeight="1" x14ac:dyDescent="0.35">
      <c r="A66" s="200"/>
      <c r="B66" s="201"/>
      <c r="C66" s="202"/>
      <c r="D66" s="223"/>
      <c r="E66" s="200"/>
      <c r="F66" s="201"/>
      <c r="G66" s="202"/>
      <c r="H66" s="223"/>
      <c r="I66" s="200"/>
      <c r="J66" s="201"/>
      <c r="K66" s="202"/>
      <c r="L66" s="223"/>
      <c r="M66" s="200"/>
      <c r="N66" s="201"/>
      <c r="O66" s="202"/>
      <c r="P66" s="223"/>
      <c r="Q66" s="200"/>
      <c r="R66" s="201"/>
      <c r="S66" s="202"/>
      <c r="T66" s="223"/>
      <c r="U66" s="200"/>
      <c r="V66" s="536"/>
      <c r="W66" s="537"/>
      <c r="X66" s="538"/>
      <c r="Y66" s="200">
        <v>0.45833333333333331</v>
      </c>
      <c r="Z66" s="536"/>
      <c r="AA66" s="537"/>
      <c r="AB66" s="538"/>
    </row>
    <row r="67" spans="1:28" s="189" customFormat="1" ht="24.75" customHeight="1" x14ac:dyDescent="0.35">
      <c r="A67" s="224"/>
      <c r="B67" s="201"/>
      <c r="C67" s="202"/>
      <c r="D67" s="223"/>
      <c r="E67" s="224"/>
      <c r="F67" s="201"/>
      <c r="G67" s="202"/>
      <c r="H67" s="223"/>
      <c r="I67" s="224"/>
      <c r="J67" s="201"/>
      <c r="K67" s="202"/>
      <c r="L67" s="223"/>
      <c r="M67" s="224"/>
      <c r="N67" s="201"/>
      <c r="O67" s="202"/>
      <c r="P67" s="223"/>
      <c r="Q67" s="224"/>
      <c r="R67" s="201"/>
      <c r="S67" s="202"/>
      <c r="T67" s="223"/>
      <c r="U67" s="224"/>
      <c r="V67" s="536"/>
      <c r="W67" s="537"/>
      <c r="X67" s="538"/>
      <c r="Y67" s="200">
        <v>4.1666666666666664E-2</v>
      </c>
      <c r="Z67" s="536"/>
      <c r="AA67" s="537"/>
      <c r="AB67" s="538"/>
    </row>
    <row r="68" spans="1:28" s="189" customFormat="1" ht="24.75" customHeight="1" x14ac:dyDescent="0.35">
      <c r="A68" s="200"/>
      <c r="C68" s="202"/>
      <c r="D68" s="201"/>
      <c r="E68" s="200"/>
      <c r="F68" s="201"/>
      <c r="G68" s="202"/>
      <c r="H68" s="223"/>
      <c r="I68" s="200"/>
      <c r="J68" s="201"/>
      <c r="K68" s="202"/>
      <c r="L68" s="223"/>
      <c r="M68" s="200"/>
      <c r="N68" s="201"/>
      <c r="O68" s="202"/>
      <c r="P68" s="223"/>
      <c r="Q68" s="200"/>
      <c r="R68" s="201"/>
      <c r="S68" s="202"/>
      <c r="T68" s="223"/>
      <c r="U68" s="200"/>
      <c r="V68" s="536"/>
      <c r="W68" s="537"/>
      <c r="X68" s="538"/>
      <c r="Y68" s="200">
        <v>0.125</v>
      </c>
      <c r="Z68" s="536"/>
      <c r="AA68" s="537"/>
      <c r="AB68" s="538"/>
    </row>
    <row r="69" spans="1:28" s="189" customFormat="1" ht="24.75" customHeight="1" x14ac:dyDescent="0.35">
      <c r="A69" s="225"/>
      <c r="B69" s="242"/>
      <c r="C69" s="243"/>
      <c r="D69" s="244"/>
      <c r="E69" s="200">
        <v>0.22916666666666666</v>
      </c>
      <c r="F69" s="441" t="s">
        <v>105</v>
      </c>
      <c r="G69" s="243" t="s">
        <v>14</v>
      </c>
      <c r="H69" s="442" t="s">
        <v>102</v>
      </c>
      <c r="I69" s="200">
        <v>0.22916666666666666</v>
      </c>
      <c r="J69" s="429" t="s">
        <v>99</v>
      </c>
      <c r="K69" s="202" t="s">
        <v>14</v>
      </c>
      <c r="L69" s="429" t="s">
        <v>101</v>
      </c>
      <c r="M69" s="200">
        <v>0.25</v>
      </c>
      <c r="N69" s="289" t="s">
        <v>94</v>
      </c>
      <c r="O69" s="290" t="s">
        <v>14</v>
      </c>
      <c r="P69" s="291" t="s">
        <v>93</v>
      </c>
      <c r="Q69" s="200">
        <v>0.25</v>
      </c>
      <c r="R69" s="289" t="s">
        <v>86</v>
      </c>
      <c r="S69" s="290" t="s">
        <v>14</v>
      </c>
      <c r="T69" s="291" t="s">
        <v>91</v>
      </c>
      <c r="U69" s="200">
        <v>0.22916666666666666</v>
      </c>
      <c r="V69" s="536"/>
      <c r="W69" s="537"/>
      <c r="X69" s="538"/>
      <c r="Y69" s="225">
        <v>0.20833333333333334</v>
      </c>
      <c r="Z69" s="536"/>
      <c r="AA69" s="537"/>
      <c r="AB69" s="538"/>
    </row>
    <row r="70" spans="1:28" s="189" customFormat="1" ht="24.75" customHeight="1" thickBot="1" x14ac:dyDescent="0.4">
      <c r="A70" s="226"/>
      <c r="B70" s="227"/>
      <c r="C70" s="228"/>
      <c r="D70" s="229"/>
      <c r="E70" s="226">
        <v>0.3125</v>
      </c>
      <c r="F70" s="227"/>
      <c r="G70" s="228" t="s">
        <v>14</v>
      </c>
      <c r="H70" s="229"/>
      <c r="I70" s="226">
        <v>0.3125</v>
      </c>
      <c r="J70" s="227"/>
      <c r="K70" s="228" t="s">
        <v>14</v>
      </c>
      <c r="L70" s="229"/>
      <c r="M70" s="226">
        <v>0.3125</v>
      </c>
      <c r="N70" s="227"/>
      <c r="O70" s="228" t="s">
        <v>14</v>
      </c>
      <c r="P70" s="229"/>
      <c r="Q70" s="226">
        <v>0.3125</v>
      </c>
      <c r="R70" s="227"/>
      <c r="S70" s="228" t="s">
        <v>14</v>
      </c>
      <c r="T70" s="229"/>
      <c r="U70" s="226">
        <v>0.3125</v>
      </c>
      <c r="V70" s="539"/>
      <c r="W70" s="540"/>
      <c r="X70" s="541"/>
      <c r="Y70" s="226">
        <v>0.29166666666666669</v>
      </c>
      <c r="Z70" s="539"/>
      <c r="AA70" s="540"/>
      <c r="AB70" s="541"/>
    </row>
    <row r="71" spans="1:28" s="255" customFormat="1" ht="24.75" customHeight="1" x14ac:dyDescent="0.35">
      <c r="A71" s="185">
        <f>Y64+1</f>
        <v>26</v>
      </c>
      <c r="B71" s="186" t="s">
        <v>6</v>
      </c>
      <c r="C71" s="187"/>
      <c r="D71" s="188"/>
      <c r="E71" s="185">
        <f>A71+1</f>
        <v>27</v>
      </c>
      <c r="F71" s="186" t="s">
        <v>0</v>
      </c>
      <c r="G71" s="187"/>
      <c r="H71" s="188"/>
      <c r="I71" s="185">
        <f>E71+1</f>
        <v>28</v>
      </c>
      <c r="J71" s="186" t="s">
        <v>1</v>
      </c>
      <c r="K71" s="187"/>
      <c r="L71" s="188"/>
      <c r="M71" s="185">
        <f>I71+1</f>
        <v>29</v>
      </c>
      <c r="N71" s="186" t="s">
        <v>2</v>
      </c>
      <c r="O71" s="187"/>
      <c r="P71" s="188"/>
      <c r="Q71" s="185">
        <v>30</v>
      </c>
      <c r="R71" s="186" t="s">
        <v>3</v>
      </c>
      <c r="S71" s="187"/>
      <c r="T71" s="188"/>
      <c r="U71" s="185">
        <v>31</v>
      </c>
      <c r="V71" s="186" t="s">
        <v>4</v>
      </c>
      <c r="W71" s="187"/>
      <c r="X71" s="188"/>
    </row>
    <row r="72" spans="1:28" s="189" customFormat="1" ht="24.75" customHeight="1" x14ac:dyDescent="0.35">
      <c r="A72" s="200"/>
      <c r="B72" s="533" t="s">
        <v>21</v>
      </c>
      <c r="C72" s="534"/>
      <c r="D72" s="535"/>
      <c r="E72" s="200"/>
      <c r="F72" s="533" t="s">
        <v>63</v>
      </c>
      <c r="G72" s="534"/>
      <c r="H72" s="535"/>
      <c r="I72" s="200"/>
      <c r="J72" s="201"/>
      <c r="K72" s="202"/>
      <c r="L72" s="223"/>
      <c r="M72" s="200"/>
      <c r="N72" s="201"/>
      <c r="O72" s="202"/>
      <c r="P72" s="223"/>
      <c r="Q72" s="200"/>
      <c r="R72" s="201"/>
      <c r="S72" s="202"/>
      <c r="T72" s="223"/>
      <c r="U72" s="200"/>
      <c r="V72" s="201"/>
      <c r="W72" s="202"/>
      <c r="X72" s="223"/>
    </row>
    <row r="73" spans="1:28" s="189" customFormat="1" ht="24.75" customHeight="1" x14ac:dyDescent="0.35">
      <c r="A73" s="200"/>
      <c r="B73" s="536"/>
      <c r="C73" s="537"/>
      <c r="D73" s="538"/>
      <c r="E73" s="200"/>
      <c r="F73" s="536"/>
      <c r="G73" s="537"/>
      <c r="H73" s="538"/>
      <c r="I73" s="200"/>
      <c r="J73" s="201"/>
      <c r="K73" s="202"/>
      <c r="L73" s="223"/>
      <c r="M73" s="200"/>
      <c r="N73" s="201"/>
      <c r="O73" s="202"/>
      <c r="P73" s="223"/>
      <c r="Q73" s="200"/>
      <c r="R73" s="201"/>
      <c r="S73" s="202"/>
      <c r="T73" s="223"/>
      <c r="U73" s="200"/>
      <c r="V73" s="201"/>
      <c r="W73" s="202"/>
      <c r="X73" s="223"/>
    </row>
    <row r="74" spans="1:28" s="189" customFormat="1" ht="24.75" customHeight="1" x14ac:dyDescent="0.35">
      <c r="A74" s="224"/>
      <c r="B74" s="536"/>
      <c r="C74" s="537"/>
      <c r="D74" s="538"/>
      <c r="E74" s="224"/>
      <c r="F74" s="536"/>
      <c r="G74" s="537"/>
      <c r="H74" s="538"/>
      <c r="I74" s="224"/>
      <c r="J74" s="201"/>
      <c r="K74" s="202"/>
      <c r="L74" s="223"/>
      <c r="M74" s="224"/>
      <c r="N74" s="201"/>
      <c r="O74" s="202"/>
      <c r="P74" s="223"/>
      <c r="Q74" s="224"/>
      <c r="R74" s="201"/>
      <c r="S74" s="202"/>
      <c r="T74" s="223"/>
      <c r="U74" s="224"/>
      <c r="V74" s="201"/>
      <c r="W74" s="202"/>
      <c r="X74" s="223"/>
    </row>
    <row r="75" spans="1:28" s="189" customFormat="1" ht="24.75" customHeight="1" x14ac:dyDescent="0.35">
      <c r="A75" s="200"/>
      <c r="B75" s="536"/>
      <c r="C75" s="537"/>
      <c r="D75" s="538"/>
      <c r="E75" s="200"/>
      <c r="F75" s="536"/>
      <c r="G75" s="537"/>
      <c r="H75" s="538"/>
      <c r="I75" s="200"/>
      <c r="J75" s="201"/>
      <c r="K75" s="202"/>
      <c r="L75" s="244"/>
      <c r="M75" s="200"/>
      <c r="N75" s="201"/>
      <c r="O75" s="202"/>
      <c r="P75" s="223"/>
      <c r="Q75" s="200"/>
      <c r="R75" s="201"/>
      <c r="S75" s="202"/>
      <c r="T75" s="223"/>
      <c r="U75" s="200"/>
      <c r="V75" s="201"/>
      <c r="W75" s="202"/>
      <c r="X75" s="223"/>
    </row>
    <row r="76" spans="1:28" s="189" customFormat="1" ht="24.75" customHeight="1" x14ac:dyDescent="0.35">
      <c r="A76" s="225"/>
      <c r="B76" s="536"/>
      <c r="C76" s="537"/>
      <c r="D76" s="538"/>
      <c r="E76" s="200">
        <v>0.22916666666666666</v>
      </c>
      <c r="F76" s="536"/>
      <c r="G76" s="537"/>
      <c r="H76" s="538"/>
      <c r="I76" s="200">
        <v>0.22916666666666666</v>
      </c>
      <c r="J76" s="289" t="s">
        <v>86</v>
      </c>
      <c r="K76" s="290" t="s">
        <v>14</v>
      </c>
      <c r="L76" s="290" t="s">
        <v>87</v>
      </c>
      <c r="M76" s="200">
        <v>0.22916666666666666</v>
      </c>
      <c r="N76" s="289" t="s">
        <v>95</v>
      </c>
      <c r="O76" s="290" t="s">
        <v>14</v>
      </c>
      <c r="P76" s="291" t="s">
        <v>97</v>
      </c>
      <c r="Q76" s="200">
        <v>0.22916666666666666</v>
      </c>
      <c r="R76" s="289" t="s">
        <v>95</v>
      </c>
      <c r="S76" s="290" t="s">
        <v>14</v>
      </c>
      <c r="T76" s="291" t="s">
        <v>94</v>
      </c>
      <c r="U76" s="190"/>
      <c r="V76" s="191"/>
      <c r="W76" s="192"/>
      <c r="X76" s="193"/>
    </row>
    <row r="77" spans="1:28" s="189" customFormat="1" ht="24.75" customHeight="1" thickBot="1" x14ac:dyDescent="0.4">
      <c r="A77" s="226"/>
      <c r="B77" s="539"/>
      <c r="C77" s="540"/>
      <c r="D77" s="541"/>
      <c r="E77" s="226">
        <v>0.3125</v>
      </c>
      <c r="F77" s="539"/>
      <c r="G77" s="540"/>
      <c r="H77" s="541"/>
      <c r="I77" s="226">
        <v>0.3125</v>
      </c>
      <c r="J77" s="227"/>
      <c r="K77" s="228" t="s">
        <v>14</v>
      </c>
      <c r="L77" s="471"/>
      <c r="M77" s="226">
        <v>0.3125</v>
      </c>
      <c r="N77" s="201"/>
      <c r="O77" s="202" t="s">
        <v>14</v>
      </c>
      <c r="P77" s="223"/>
      <c r="Q77" s="226"/>
      <c r="R77" s="281"/>
      <c r="S77" s="279"/>
      <c r="T77" s="282"/>
      <c r="U77" s="226"/>
      <c r="V77" s="281"/>
      <c r="W77" s="279"/>
      <c r="X77" s="282"/>
    </row>
    <row r="78" spans="1:28" ht="24.75" customHeight="1" x14ac:dyDescent="0.35">
      <c r="A78" s="2"/>
      <c r="B78" s="2"/>
      <c r="C78" s="2"/>
      <c r="D78" s="2"/>
      <c r="E78" s="2"/>
      <c r="F78" s="255"/>
      <c r="G78" s="255"/>
      <c r="H78" s="255"/>
      <c r="I78" s="255"/>
      <c r="J78" s="255"/>
      <c r="K78" s="255"/>
      <c r="L78" s="255"/>
      <c r="M78" s="545" t="s">
        <v>10</v>
      </c>
      <c r="N78" s="546"/>
      <c r="O78" s="546"/>
      <c r="P78" s="547"/>
      <c r="Q78" s="2"/>
      <c r="R78" s="255"/>
      <c r="S78" s="255"/>
      <c r="T78" s="255"/>
      <c r="U78" s="2"/>
      <c r="V78" s="255"/>
      <c r="W78" s="255"/>
      <c r="X78" s="255"/>
      <c r="Y78" s="185">
        <v>1</v>
      </c>
      <c r="Z78" s="443" t="s">
        <v>5</v>
      </c>
      <c r="AA78" s="444"/>
      <c r="AB78" s="445"/>
    </row>
    <row r="79" spans="1:28" ht="24.75" customHeight="1" x14ac:dyDescent="0.35">
      <c r="E79" s="2"/>
      <c r="F79" s="255"/>
      <c r="G79" s="255"/>
      <c r="H79" s="255"/>
      <c r="I79" s="255"/>
      <c r="J79" s="255"/>
      <c r="K79" s="255"/>
      <c r="L79" s="255"/>
      <c r="M79" s="548"/>
      <c r="N79" s="549"/>
      <c r="O79" s="549"/>
      <c r="P79" s="550"/>
      <c r="Q79" s="2"/>
      <c r="R79" s="255"/>
      <c r="S79" s="255"/>
      <c r="T79" s="255"/>
      <c r="U79" s="2"/>
      <c r="V79" s="255"/>
      <c r="W79" s="255"/>
      <c r="X79" s="255"/>
      <c r="Y79" s="430">
        <v>0.375</v>
      </c>
      <c r="Z79" s="429" t="s">
        <v>100</v>
      </c>
      <c r="AA79" s="202" t="s">
        <v>14</v>
      </c>
      <c r="AB79" s="434" t="s">
        <v>101</v>
      </c>
    </row>
    <row r="80" spans="1:28" ht="24.75" customHeight="1" x14ac:dyDescent="0.35">
      <c r="E80" s="2"/>
      <c r="F80" s="255"/>
      <c r="G80" s="255"/>
      <c r="H80" s="255"/>
      <c r="I80" s="255"/>
      <c r="J80" s="255"/>
      <c r="K80" s="255"/>
      <c r="L80" s="255"/>
      <c r="M80" s="548"/>
      <c r="N80" s="549"/>
      <c r="O80" s="549"/>
      <c r="P80" s="550"/>
      <c r="Q80" s="2"/>
      <c r="R80" s="255"/>
      <c r="S80" s="255"/>
      <c r="T80" s="255"/>
      <c r="U80" s="2"/>
      <c r="V80" s="255"/>
      <c r="W80" s="255"/>
      <c r="X80" s="255"/>
      <c r="Y80" s="200">
        <v>0.41666666666666669</v>
      </c>
      <c r="Z80" s="432" t="s">
        <v>104</v>
      </c>
      <c r="AA80" s="433" t="s">
        <v>14</v>
      </c>
      <c r="AB80" s="446" t="s">
        <v>105</v>
      </c>
    </row>
    <row r="81" spans="1:28" ht="24.75" customHeight="1" x14ac:dyDescent="0.35">
      <c r="E81" s="2"/>
      <c r="F81" s="255"/>
      <c r="G81" s="255"/>
      <c r="H81" s="255"/>
      <c r="I81" s="255"/>
      <c r="J81" s="255"/>
      <c r="K81" s="255"/>
      <c r="L81" s="255"/>
      <c r="M81" s="548"/>
      <c r="N81" s="549"/>
      <c r="O81" s="549"/>
      <c r="P81" s="550"/>
      <c r="Q81" s="2"/>
      <c r="R81" s="255"/>
      <c r="S81" s="255"/>
      <c r="T81" s="255"/>
      <c r="U81" s="2"/>
      <c r="V81" s="255"/>
      <c r="W81" s="255"/>
      <c r="X81" s="255"/>
      <c r="Y81" s="200">
        <v>0.45833333333333331</v>
      </c>
      <c r="Z81" s="542" t="s">
        <v>106</v>
      </c>
      <c r="AA81" s="543"/>
      <c r="AB81" s="544"/>
    </row>
    <row r="82" spans="1:28" ht="24.75" customHeight="1" x14ac:dyDescent="0.35">
      <c r="E82" s="2"/>
      <c r="F82" s="255"/>
      <c r="G82" s="255"/>
      <c r="H82" s="255"/>
      <c r="I82" s="255"/>
      <c r="J82" s="255"/>
      <c r="K82" s="255"/>
      <c r="L82" s="255"/>
      <c r="M82" s="548"/>
      <c r="N82" s="549"/>
      <c r="O82" s="549"/>
      <c r="P82" s="550"/>
      <c r="Q82" s="2"/>
      <c r="R82" s="255"/>
      <c r="S82" s="255"/>
      <c r="T82" s="255"/>
      <c r="U82" s="2"/>
      <c r="V82" s="255"/>
      <c r="W82" s="255"/>
      <c r="X82" s="255"/>
      <c r="Y82" s="200">
        <v>0.5</v>
      </c>
      <c r="Z82" s="429" t="s">
        <v>102</v>
      </c>
      <c r="AA82" s="202" t="s">
        <v>14</v>
      </c>
      <c r="AB82" s="434" t="s">
        <v>103</v>
      </c>
    </row>
    <row r="83" spans="1:28" ht="24.75" customHeight="1" x14ac:dyDescent="0.35">
      <c r="E83" s="2"/>
      <c r="F83" s="255"/>
      <c r="G83" s="255"/>
      <c r="H83" s="255"/>
      <c r="I83" s="255"/>
      <c r="J83" s="255"/>
      <c r="K83" s="255"/>
      <c r="L83" s="255"/>
      <c r="M83" s="548"/>
      <c r="N83" s="549"/>
      <c r="O83" s="549"/>
      <c r="P83" s="550"/>
      <c r="Q83" s="2"/>
      <c r="R83" s="255"/>
      <c r="S83" s="255"/>
      <c r="T83" s="255"/>
      <c r="U83" s="2"/>
      <c r="V83" s="255"/>
      <c r="W83" s="255"/>
      <c r="X83" s="255"/>
      <c r="Y83" s="200">
        <v>8.3333333333333329E-2</v>
      </c>
      <c r="Z83" s="289" t="s">
        <v>108</v>
      </c>
      <c r="AA83" s="290" t="s">
        <v>14</v>
      </c>
      <c r="AB83" s="291" t="s">
        <v>85</v>
      </c>
    </row>
    <row r="84" spans="1:28" ht="24.75" customHeight="1" thickBot="1" x14ac:dyDescent="0.4">
      <c r="E84" s="2"/>
      <c r="F84" s="255"/>
      <c r="G84" s="255"/>
      <c r="H84" s="255"/>
      <c r="I84" s="255"/>
      <c r="J84" s="255"/>
      <c r="K84" s="255"/>
      <c r="L84" s="255"/>
      <c r="M84" s="551"/>
      <c r="N84" s="552"/>
      <c r="O84" s="552"/>
      <c r="P84" s="553"/>
      <c r="Q84" s="2"/>
      <c r="R84" s="255"/>
      <c r="S84" s="255"/>
      <c r="T84" s="255"/>
      <c r="U84" s="2"/>
      <c r="V84" s="255"/>
      <c r="W84" s="255"/>
      <c r="X84" s="255"/>
      <c r="Y84" s="200">
        <v>0.125</v>
      </c>
      <c r="Z84" s="227" t="s">
        <v>60</v>
      </c>
      <c r="AA84" s="228" t="s">
        <v>14</v>
      </c>
      <c r="AB84" s="229" t="s">
        <v>60</v>
      </c>
    </row>
    <row r="85" spans="1:28" s="255" customFormat="1" ht="24.75" customHeight="1" x14ac:dyDescent="0.35">
      <c r="A85" s="185">
        <f>Y78+1</f>
        <v>2</v>
      </c>
      <c r="B85" s="186" t="s">
        <v>6</v>
      </c>
      <c r="C85" s="187"/>
      <c r="D85" s="188"/>
      <c r="E85" s="185">
        <f>A85+1</f>
        <v>3</v>
      </c>
      <c r="F85" s="186" t="s">
        <v>0</v>
      </c>
      <c r="G85" s="187"/>
      <c r="H85" s="188"/>
      <c r="I85" s="185">
        <f>E85+1</f>
        <v>4</v>
      </c>
      <c r="J85" s="186" t="s">
        <v>1</v>
      </c>
      <c r="K85" s="187"/>
      <c r="L85" s="188"/>
      <c r="M85" s="185">
        <f>I85+1</f>
        <v>5</v>
      </c>
      <c r="N85" s="186" t="s">
        <v>2</v>
      </c>
      <c r="O85" s="187"/>
      <c r="P85" s="188"/>
      <c r="Q85" s="185">
        <f>M85+1</f>
        <v>6</v>
      </c>
      <c r="R85" s="186" t="s">
        <v>3</v>
      </c>
      <c r="S85" s="187"/>
      <c r="T85" s="188"/>
      <c r="U85" s="185">
        <f>Q85+1</f>
        <v>7</v>
      </c>
      <c r="V85" s="186" t="s">
        <v>4</v>
      </c>
      <c r="W85" s="187"/>
      <c r="X85" s="188"/>
      <c r="Y85" s="185">
        <f>U85+1</f>
        <v>8</v>
      </c>
      <c r="Z85" s="186" t="s">
        <v>5</v>
      </c>
      <c r="AA85" s="187"/>
      <c r="AB85" s="188"/>
    </row>
    <row r="86" spans="1:28" s="189" customFormat="1" ht="24.75" customHeight="1" x14ac:dyDescent="0.35">
      <c r="A86" s="200"/>
      <c r="B86" s="201"/>
      <c r="C86" s="202"/>
      <c r="D86" s="223"/>
      <c r="E86" s="200"/>
      <c r="F86" s="201"/>
      <c r="G86" s="202"/>
      <c r="H86" s="223"/>
      <c r="I86" s="200"/>
      <c r="J86" s="201"/>
      <c r="K86" s="202"/>
      <c r="L86" s="223"/>
      <c r="M86" s="200"/>
      <c r="N86" s="201"/>
      <c r="O86" s="202"/>
      <c r="P86" s="223"/>
      <c r="Q86" s="200"/>
      <c r="R86" s="201"/>
      <c r="S86" s="202"/>
      <c r="T86" s="223"/>
      <c r="U86" s="200"/>
      <c r="V86" s="201"/>
      <c r="W86" s="202"/>
      <c r="X86" s="223"/>
      <c r="Y86" s="430">
        <v>0.375</v>
      </c>
      <c r="Z86" s="429" t="s">
        <v>102</v>
      </c>
      <c r="AA86" s="202" t="s">
        <v>14</v>
      </c>
      <c r="AB86" s="434" t="s">
        <v>103</v>
      </c>
    </row>
    <row r="87" spans="1:28" s="189" customFormat="1" ht="24.75" customHeight="1" x14ac:dyDescent="0.35">
      <c r="A87" s="200"/>
      <c r="B87" s="201"/>
      <c r="C87" s="202"/>
      <c r="D87" s="223"/>
      <c r="E87" s="200"/>
      <c r="F87" s="201"/>
      <c r="G87" s="202"/>
      <c r="H87" s="223"/>
      <c r="I87" s="200"/>
      <c r="J87" s="201"/>
      <c r="K87" s="202"/>
      <c r="L87" s="223"/>
      <c r="M87" s="200"/>
      <c r="N87" s="201"/>
      <c r="O87" s="202"/>
      <c r="P87" s="223"/>
      <c r="Q87" s="200"/>
      <c r="R87" s="201"/>
      <c r="S87" s="202"/>
      <c r="T87" s="223"/>
      <c r="U87" s="200"/>
      <c r="V87" s="201"/>
      <c r="W87" s="202"/>
      <c r="X87" s="223"/>
      <c r="Y87" s="200">
        <v>0.41666666666666669</v>
      </c>
      <c r="Z87" s="432" t="s">
        <v>99</v>
      </c>
      <c r="AA87" s="433" t="s">
        <v>14</v>
      </c>
      <c r="AB87" s="446" t="s">
        <v>105</v>
      </c>
    </row>
    <row r="88" spans="1:28" s="189" customFormat="1" ht="24.75" customHeight="1" x14ac:dyDescent="0.35">
      <c r="A88" s="224"/>
      <c r="B88" s="201"/>
      <c r="C88" s="202"/>
      <c r="D88" s="223"/>
      <c r="E88" s="224"/>
      <c r="F88" s="201"/>
      <c r="G88" s="202"/>
      <c r="H88" s="223"/>
      <c r="I88" s="224"/>
      <c r="J88" s="201"/>
      <c r="K88" s="202"/>
      <c r="L88" s="223"/>
      <c r="M88" s="224"/>
      <c r="N88" s="201"/>
      <c r="O88" s="202"/>
      <c r="P88" s="223"/>
      <c r="Q88" s="224"/>
      <c r="R88" s="201"/>
      <c r="S88" s="202"/>
      <c r="T88" s="223"/>
      <c r="U88" s="224"/>
      <c r="V88" s="201"/>
      <c r="W88" s="202"/>
      <c r="X88" s="223"/>
      <c r="Y88" s="200">
        <v>0.45833333333333331</v>
      </c>
      <c r="Z88" s="542" t="s">
        <v>106</v>
      </c>
      <c r="AA88" s="543"/>
      <c r="AB88" s="544"/>
    </row>
    <row r="89" spans="1:28" s="189" customFormat="1" ht="24.75" customHeight="1" x14ac:dyDescent="0.35">
      <c r="A89" s="200"/>
      <c r="B89" s="201"/>
      <c r="C89" s="202"/>
      <c r="D89" s="223"/>
      <c r="E89" s="200"/>
      <c r="F89" s="208"/>
      <c r="G89" s="209"/>
      <c r="H89" s="210"/>
      <c r="I89" s="200"/>
      <c r="J89" s="201"/>
      <c r="K89" s="202"/>
      <c r="L89" s="223"/>
      <c r="M89" s="200"/>
      <c r="N89" s="201"/>
      <c r="O89" s="202"/>
      <c r="P89" s="223"/>
      <c r="Q89" s="200"/>
      <c r="R89" s="201"/>
      <c r="S89" s="202"/>
      <c r="T89" s="223"/>
      <c r="U89" s="200"/>
      <c r="V89" s="201"/>
      <c r="W89" s="202"/>
      <c r="X89" s="223"/>
      <c r="Y89" s="200">
        <v>0.5</v>
      </c>
      <c r="Z89" s="429" t="s">
        <v>100</v>
      </c>
      <c r="AA89" s="202" t="s">
        <v>14</v>
      </c>
      <c r="AB89" s="434" t="s">
        <v>101</v>
      </c>
    </row>
    <row r="90" spans="1:28" s="189" customFormat="1" ht="24.75" customHeight="1" x14ac:dyDescent="0.35">
      <c r="A90" s="225"/>
      <c r="B90" s="242"/>
      <c r="C90" s="243"/>
      <c r="D90" s="244"/>
      <c r="E90" s="447">
        <v>0.22916666666666666</v>
      </c>
      <c r="F90" s="429" t="s">
        <v>103</v>
      </c>
      <c r="G90" s="202" t="s">
        <v>14</v>
      </c>
      <c r="H90" s="434" t="s">
        <v>99</v>
      </c>
      <c r="I90" s="435">
        <v>0.22916666666666666</v>
      </c>
      <c r="J90" s="201"/>
      <c r="K90" s="202" t="s">
        <v>14</v>
      </c>
      <c r="L90" s="223"/>
      <c r="M90" s="200">
        <v>0.25</v>
      </c>
      <c r="N90" s="289" t="s">
        <v>94</v>
      </c>
      <c r="O90" s="290" t="s">
        <v>14</v>
      </c>
      <c r="P90" s="291" t="s">
        <v>98</v>
      </c>
      <c r="Q90" s="200">
        <v>0.25</v>
      </c>
      <c r="R90" s="289" t="s">
        <v>95</v>
      </c>
      <c r="S90" s="290" t="s">
        <v>14</v>
      </c>
      <c r="T90" s="291" t="s">
        <v>89</v>
      </c>
      <c r="U90" s="190">
        <v>0.22916666666666666</v>
      </c>
      <c r="V90" s="191"/>
      <c r="W90" s="192" t="s">
        <v>14</v>
      </c>
      <c r="X90" s="193"/>
      <c r="Y90" s="200">
        <v>4.1666666666666664E-2</v>
      </c>
      <c r="Z90" s="289" t="s">
        <v>85</v>
      </c>
      <c r="AA90" s="290" t="s">
        <v>14</v>
      </c>
      <c r="AB90" s="291" t="s">
        <v>88</v>
      </c>
    </row>
    <row r="91" spans="1:28" s="189" customFormat="1" ht="24.75" customHeight="1" thickBot="1" x14ac:dyDescent="0.4">
      <c r="A91" s="226"/>
      <c r="B91" s="227"/>
      <c r="C91" s="228"/>
      <c r="D91" s="229"/>
      <c r="E91" s="226">
        <v>0.27083333333333331</v>
      </c>
      <c r="F91" s="477" t="s">
        <v>95</v>
      </c>
      <c r="G91" s="478" t="s">
        <v>109</v>
      </c>
      <c r="H91" s="479" t="s">
        <v>93</v>
      </c>
      <c r="I91" s="226">
        <v>0.3125</v>
      </c>
      <c r="J91" s="201"/>
      <c r="K91" s="202" t="s">
        <v>14</v>
      </c>
      <c r="L91" s="223"/>
      <c r="M91" s="226">
        <v>0.3125</v>
      </c>
      <c r="N91" s="283"/>
      <c r="O91" s="256" t="s">
        <v>14</v>
      </c>
      <c r="P91" s="284"/>
      <c r="Q91" s="226">
        <v>0.3125</v>
      </c>
      <c r="R91" s="227"/>
      <c r="S91" s="228" t="s">
        <v>14</v>
      </c>
      <c r="T91" s="229"/>
      <c r="U91" s="226">
        <v>0.3125</v>
      </c>
      <c r="V91" s="281"/>
      <c r="W91" s="279" t="s">
        <v>14</v>
      </c>
      <c r="X91" s="282"/>
      <c r="Y91" s="200">
        <v>0.125</v>
      </c>
      <c r="Z91" s="201"/>
      <c r="AA91" s="202"/>
      <c r="AB91" s="223"/>
    </row>
    <row r="92" spans="1:28" s="255" customFormat="1" ht="24.75" customHeight="1" x14ac:dyDescent="0.35">
      <c r="A92" s="185">
        <f>Y85+1</f>
        <v>9</v>
      </c>
      <c r="B92" s="186" t="s">
        <v>6</v>
      </c>
      <c r="C92" s="187"/>
      <c r="D92" s="188"/>
      <c r="E92" s="185">
        <f>A92+1</f>
        <v>10</v>
      </c>
      <c r="F92" s="186" t="s">
        <v>0</v>
      </c>
      <c r="G92" s="187"/>
      <c r="H92" s="188"/>
      <c r="I92" s="185">
        <f>E92+1</f>
        <v>11</v>
      </c>
      <c r="J92" s="186" t="s">
        <v>1</v>
      </c>
      <c r="K92" s="187"/>
      <c r="L92" s="188"/>
      <c r="M92" s="185">
        <f>I92+1</f>
        <v>12</v>
      </c>
      <c r="N92" s="186" t="s">
        <v>2</v>
      </c>
      <c r="O92" s="187"/>
      <c r="P92" s="188"/>
      <c r="Q92" s="185">
        <f>M92+1</f>
        <v>13</v>
      </c>
      <c r="R92" s="186" t="s">
        <v>3</v>
      </c>
      <c r="S92" s="187"/>
      <c r="T92" s="188"/>
      <c r="U92" s="185">
        <f>Q92+1</f>
        <v>14</v>
      </c>
      <c r="V92" s="186" t="s">
        <v>4</v>
      </c>
      <c r="W92" s="187"/>
      <c r="X92" s="188"/>
      <c r="Y92" s="185">
        <f>U92+1</f>
        <v>15</v>
      </c>
      <c r="Z92" s="186" t="s">
        <v>5</v>
      </c>
      <c r="AA92" s="187"/>
      <c r="AB92" s="188"/>
    </row>
    <row r="93" spans="1:28" s="189" customFormat="1" ht="24.75" customHeight="1" x14ac:dyDescent="0.35">
      <c r="A93" s="200">
        <v>0.375</v>
      </c>
      <c r="B93" s="201"/>
      <c r="C93" s="202"/>
      <c r="D93" s="223"/>
      <c r="E93" s="200"/>
      <c r="F93" s="201"/>
      <c r="G93" s="202"/>
      <c r="H93" s="223"/>
      <c r="I93" s="200"/>
      <c r="J93" s="242"/>
      <c r="K93" s="202"/>
      <c r="L93" s="244"/>
      <c r="M93" s="200"/>
      <c r="N93" s="201"/>
      <c r="O93" s="202"/>
      <c r="P93" s="223"/>
      <c r="Q93" s="200"/>
      <c r="R93" s="201"/>
      <c r="S93" s="202"/>
      <c r="T93" s="223"/>
      <c r="U93" s="200"/>
      <c r="V93" s="201"/>
      <c r="W93" s="202"/>
      <c r="X93" s="223"/>
      <c r="Y93" s="200">
        <v>0.375</v>
      </c>
      <c r="Z93" s="429" t="s">
        <v>104</v>
      </c>
      <c r="AA93" s="202" t="s">
        <v>14</v>
      </c>
      <c r="AB93" s="434" t="s">
        <v>101</v>
      </c>
    </row>
    <row r="94" spans="1:28" s="189" customFormat="1" ht="24.75" customHeight="1" x14ac:dyDescent="0.35">
      <c r="A94" s="200"/>
      <c r="B94" s="201"/>
      <c r="C94" s="202"/>
      <c r="D94" s="223"/>
      <c r="E94" s="200"/>
      <c r="F94" s="184"/>
      <c r="G94" s="202"/>
      <c r="H94" s="223" t="s">
        <v>60</v>
      </c>
      <c r="I94" s="430"/>
      <c r="J94" s="184"/>
      <c r="K94" s="437"/>
      <c r="L94" s="195"/>
      <c r="M94" s="430"/>
      <c r="N94" s="184"/>
      <c r="O94" s="202"/>
      <c r="P94" s="223"/>
      <c r="Q94" s="200"/>
      <c r="R94" s="184"/>
      <c r="S94" s="202"/>
      <c r="T94" s="223"/>
      <c r="U94" s="200"/>
      <c r="V94" s="191"/>
      <c r="W94" s="202"/>
      <c r="X94" s="223"/>
      <c r="Y94" s="200">
        <v>0.47916666666666669</v>
      </c>
      <c r="Z94" s="429" t="s">
        <v>105</v>
      </c>
      <c r="AA94" s="202" t="s">
        <v>14</v>
      </c>
      <c r="AB94" s="434" t="s">
        <v>103</v>
      </c>
    </row>
    <row r="95" spans="1:28" s="189" customFormat="1" ht="24.75" customHeight="1" x14ac:dyDescent="0.35">
      <c r="A95" s="200">
        <v>0.5</v>
      </c>
      <c r="B95" s="201"/>
      <c r="C95" s="202"/>
      <c r="D95" s="223"/>
      <c r="E95" s="224"/>
      <c r="F95" s="184"/>
      <c r="G95" s="202"/>
      <c r="H95" s="223" t="s">
        <v>60</v>
      </c>
      <c r="I95" s="224"/>
      <c r="J95" s="469"/>
      <c r="K95" s="195"/>
      <c r="L95" s="468"/>
      <c r="M95" s="224"/>
      <c r="N95" s="184"/>
      <c r="O95" s="202"/>
      <c r="P95" s="223"/>
      <c r="Q95" s="224"/>
      <c r="R95" s="201"/>
      <c r="S95" s="202"/>
      <c r="T95" s="223"/>
      <c r="U95" s="224"/>
      <c r="V95" s="191"/>
      <c r="W95" s="202"/>
      <c r="X95" s="223"/>
      <c r="Y95" s="200">
        <v>0.52083333333333337</v>
      </c>
      <c r="Z95" s="542" t="s">
        <v>106</v>
      </c>
      <c r="AA95" s="543"/>
      <c r="AB95" s="544"/>
    </row>
    <row r="96" spans="1:28" s="189" customFormat="1" ht="24.75" customHeight="1" x14ac:dyDescent="0.35">
      <c r="A96" s="200">
        <v>8.3333333333333329E-2</v>
      </c>
      <c r="B96" s="201"/>
      <c r="C96" s="202"/>
      <c r="D96" s="223"/>
      <c r="E96" s="200"/>
      <c r="F96" s="201"/>
      <c r="G96" s="202"/>
      <c r="H96" s="223"/>
      <c r="I96" s="200"/>
      <c r="J96" s="184"/>
      <c r="K96" s="469"/>
      <c r="L96" s="196"/>
      <c r="M96" s="200"/>
      <c r="N96" s="184"/>
      <c r="O96" s="202"/>
      <c r="P96" s="223"/>
      <c r="Q96" s="200"/>
      <c r="R96" s="201"/>
      <c r="S96" s="202"/>
      <c r="T96" s="223"/>
      <c r="U96" s="200"/>
      <c r="V96" s="201"/>
      <c r="W96" s="243"/>
      <c r="X96" s="223"/>
      <c r="Y96" s="200">
        <v>4.1666666666666664E-2</v>
      </c>
      <c r="Z96" s="429" t="s">
        <v>100</v>
      </c>
      <c r="AA96" s="202" t="s">
        <v>14</v>
      </c>
      <c r="AB96" s="434" t="s">
        <v>102</v>
      </c>
    </row>
    <row r="97" spans="1:28" s="189" customFormat="1" ht="24.75" customHeight="1" x14ac:dyDescent="0.35">
      <c r="A97" s="225">
        <v>0.16666666666666666</v>
      </c>
      <c r="B97" s="201"/>
      <c r="C97" s="202" t="s">
        <v>14</v>
      </c>
      <c r="D97" s="223"/>
      <c r="E97" s="200">
        <v>0.22916666666666666</v>
      </c>
      <c r="F97" s="432" t="s">
        <v>104</v>
      </c>
      <c r="G97" s="433" t="s">
        <v>14</v>
      </c>
      <c r="H97" s="446" t="s">
        <v>100</v>
      </c>
      <c r="I97" s="200">
        <v>0.22916666666666666</v>
      </c>
      <c r="J97" s="289" t="s">
        <v>94</v>
      </c>
      <c r="K97" s="290" t="s">
        <v>14</v>
      </c>
      <c r="L97" s="291" t="s">
        <v>95</v>
      </c>
      <c r="M97" s="200">
        <v>0.22916666666666666</v>
      </c>
      <c r="N97" s="289" t="s">
        <v>94</v>
      </c>
      <c r="O97" s="202" t="s">
        <v>14</v>
      </c>
      <c r="P97" s="291" t="s">
        <v>89</v>
      </c>
      <c r="Q97" s="200">
        <v>0.22916666666666666</v>
      </c>
      <c r="R97" s="201"/>
      <c r="S97" s="202" t="s">
        <v>14</v>
      </c>
      <c r="T97" s="223"/>
      <c r="U97" s="200">
        <v>0.22916666666666666</v>
      </c>
      <c r="V97" s="285"/>
      <c r="W97" s="470"/>
      <c r="X97" s="470"/>
      <c r="Y97" s="225">
        <v>8.3333333333333329E-2</v>
      </c>
      <c r="Z97" s="289" t="s">
        <v>88</v>
      </c>
      <c r="AA97" s="290" t="s">
        <v>14</v>
      </c>
      <c r="AB97" s="291" t="s">
        <v>85</v>
      </c>
    </row>
    <row r="98" spans="1:28" s="189" customFormat="1" ht="24.75" customHeight="1" thickBot="1" x14ac:dyDescent="0.4">
      <c r="A98" s="226"/>
      <c r="B98" s="227"/>
      <c r="C98" s="228" t="s">
        <v>14</v>
      </c>
      <c r="D98" s="229"/>
      <c r="E98" s="226">
        <v>0.3125</v>
      </c>
      <c r="F98" s="184"/>
      <c r="G98" s="228" t="s">
        <v>14</v>
      </c>
      <c r="H98" s="229"/>
      <c r="I98" s="226">
        <v>0.3125</v>
      </c>
      <c r="J98" s="196"/>
      <c r="K98" s="218" t="s">
        <v>14</v>
      </c>
      <c r="L98" s="219"/>
      <c r="M98" s="226">
        <v>0.3125</v>
      </c>
      <c r="N98" s="184"/>
      <c r="O98" s="228" t="s">
        <v>14</v>
      </c>
      <c r="P98" s="229"/>
      <c r="Q98" s="226">
        <v>0.3125</v>
      </c>
      <c r="R98" s="227"/>
      <c r="S98" s="228" t="s">
        <v>14</v>
      </c>
      <c r="T98" s="229"/>
      <c r="U98" s="226">
        <v>0.3125</v>
      </c>
      <c r="V98" s="286"/>
      <c r="W98" s="439"/>
      <c r="X98" s="219"/>
      <c r="Y98" s="226">
        <v>0.125</v>
      </c>
      <c r="Z98" s="289" t="s">
        <v>94</v>
      </c>
      <c r="AA98" s="290" t="s">
        <v>14</v>
      </c>
      <c r="AB98" s="291" t="s">
        <v>95</v>
      </c>
    </row>
    <row r="99" spans="1:28" s="255" customFormat="1" ht="24.75" customHeight="1" x14ac:dyDescent="0.35">
      <c r="A99" s="185">
        <f>Y92+1</f>
        <v>16</v>
      </c>
      <c r="B99" s="186" t="s">
        <v>6</v>
      </c>
      <c r="C99" s="187"/>
      <c r="D99" s="188"/>
      <c r="E99" s="185">
        <f>A99+1</f>
        <v>17</v>
      </c>
      <c r="F99" s="186" t="s">
        <v>0</v>
      </c>
      <c r="G99" s="187"/>
      <c r="H99" s="188"/>
      <c r="I99" s="185">
        <f>E99+1</f>
        <v>18</v>
      </c>
      <c r="J99" s="186" t="s">
        <v>1</v>
      </c>
      <c r="K99" s="187"/>
      <c r="L99" s="188"/>
      <c r="M99" s="185">
        <f>I99+1</f>
        <v>19</v>
      </c>
      <c r="N99" s="186" t="s">
        <v>2</v>
      </c>
      <c r="O99" s="187"/>
      <c r="P99" s="188"/>
      <c r="Q99" s="185">
        <f>M99+1</f>
        <v>20</v>
      </c>
      <c r="R99" s="186" t="s">
        <v>3</v>
      </c>
      <c r="S99" s="187"/>
      <c r="T99" s="188"/>
      <c r="U99" s="185">
        <f>Q99+1</f>
        <v>21</v>
      </c>
      <c r="V99" s="186" t="s">
        <v>4</v>
      </c>
      <c r="W99" s="187"/>
      <c r="X99" s="188"/>
      <c r="Y99" s="185">
        <f>U99+1</f>
        <v>22</v>
      </c>
      <c r="Z99" s="186" t="s">
        <v>5</v>
      </c>
      <c r="AA99" s="187"/>
      <c r="AB99" s="188"/>
    </row>
    <row r="100" spans="1:28" s="189" customFormat="1" ht="24.65" customHeight="1" x14ac:dyDescent="0.35">
      <c r="A100" s="200"/>
      <c r="B100" s="201"/>
      <c r="C100" s="202"/>
      <c r="D100" s="223"/>
      <c r="E100" s="200"/>
      <c r="F100" s="201"/>
      <c r="G100" s="202"/>
      <c r="H100" s="223"/>
      <c r="I100" s="200"/>
      <c r="J100" s="201"/>
      <c r="K100" s="202"/>
      <c r="L100" s="223"/>
      <c r="M100" s="200"/>
      <c r="N100" s="201"/>
      <c r="O100" s="202"/>
      <c r="P100" s="223"/>
      <c r="Q100" s="200"/>
      <c r="R100" s="201"/>
      <c r="S100" s="202"/>
      <c r="T100" s="223"/>
      <c r="U100" s="200"/>
      <c r="V100" s="201"/>
      <c r="W100" s="202"/>
      <c r="X100" s="223"/>
      <c r="Y100" s="200">
        <v>0.375</v>
      </c>
      <c r="Z100" s="201"/>
      <c r="AA100" s="202" t="s">
        <v>14</v>
      </c>
      <c r="AB100" s="223"/>
    </row>
    <row r="101" spans="1:28" s="189" customFormat="1" ht="24.65" customHeight="1" x14ac:dyDescent="0.35">
      <c r="A101" s="200"/>
      <c r="B101" s="201"/>
      <c r="C101" s="202"/>
      <c r="D101" s="223"/>
      <c r="E101" s="200"/>
      <c r="F101" s="201"/>
      <c r="G101" s="202"/>
      <c r="H101" s="223"/>
      <c r="I101" s="200"/>
      <c r="J101" s="201"/>
      <c r="K101" s="202"/>
      <c r="L101" s="223"/>
      <c r="M101" s="200"/>
      <c r="N101" s="201"/>
      <c r="O101" s="202"/>
      <c r="P101" s="223"/>
      <c r="Q101" s="200"/>
      <c r="R101" s="201"/>
      <c r="S101" s="202"/>
      <c r="T101" s="223"/>
      <c r="U101" s="200"/>
      <c r="V101" s="201"/>
      <c r="W101" s="202"/>
      <c r="X101" s="223"/>
      <c r="Y101" s="200">
        <v>0.45833333333333331</v>
      </c>
      <c r="Z101" s="201"/>
      <c r="AA101" s="202" t="s">
        <v>14</v>
      </c>
      <c r="AB101" s="223"/>
    </row>
    <row r="102" spans="1:28" s="189" customFormat="1" ht="24.65" customHeight="1" x14ac:dyDescent="0.35">
      <c r="A102" s="224"/>
      <c r="B102" s="201"/>
      <c r="C102" s="202"/>
      <c r="D102" s="223"/>
      <c r="E102" s="224"/>
      <c r="F102" s="201"/>
      <c r="G102" s="202"/>
      <c r="H102" s="223"/>
      <c r="I102" s="224"/>
      <c r="J102" s="201"/>
      <c r="K102" s="202"/>
      <c r="L102" s="223"/>
      <c r="M102" s="224"/>
      <c r="N102" s="201"/>
      <c r="O102" s="202"/>
      <c r="P102" s="223"/>
      <c r="Q102" s="224"/>
      <c r="R102" s="201"/>
      <c r="S102" s="202"/>
      <c r="T102" s="223"/>
      <c r="U102" s="224"/>
      <c r="V102" s="201"/>
      <c r="W102" s="202"/>
      <c r="X102" s="223"/>
      <c r="Y102" s="200">
        <v>4.1666666666666664E-2</v>
      </c>
      <c r="Z102" s="201"/>
      <c r="AA102" s="202"/>
      <c r="AB102" s="223"/>
    </row>
    <row r="103" spans="1:28" s="189" customFormat="1" ht="24.65" customHeight="1" x14ac:dyDescent="0.35">
      <c r="A103" s="200"/>
      <c r="B103" s="201"/>
      <c r="C103" s="202"/>
      <c r="D103" s="223"/>
      <c r="E103" s="200"/>
      <c r="F103" s="201"/>
      <c r="G103" s="202"/>
      <c r="H103" s="223"/>
      <c r="I103" s="200"/>
      <c r="J103" s="201"/>
      <c r="K103" s="202"/>
      <c r="L103" s="223"/>
      <c r="M103" s="200"/>
      <c r="N103" s="201"/>
      <c r="O103" s="202"/>
      <c r="P103" s="223"/>
      <c r="Q103" s="200"/>
      <c r="R103" s="201"/>
      <c r="S103" s="202"/>
      <c r="T103" s="223"/>
      <c r="U103" s="200"/>
      <c r="V103" s="201"/>
      <c r="W103" s="202"/>
      <c r="X103" s="223"/>
      <c r="Y103" s="200">
        <v>0.125</v>
      </c>
      <c r="Z103" s="201"/>
      <c r="AA103" s="202"/>
      <c r="AB103" s="223"/>
    </row>
    <row r="104" spans="1:28" s="189" customFormat="1" ht="24.65" customHeight="1" x14ac:dyDescent="0.35">
      <c r="A104" s="225"/>
      <c r="B104" s="242"/>
      <c r="C104" s="243"/>
      <c r="D104" s="244"/>
      <c r="E104" s="200">
        <v>0.22916666666666666</v>
      </c>
      <c r="F104" s="201"/>
      <c r="G104" s="202" t="s">
        <v>14</v>
      </c>
      <c r="H104" s="223"/>
      <c r="I104" s="200">
        <v>0.22916666666666666</v>
      </c>
      <c r="J104" s="201"/>
      <c r="K104" s="202" t="s">
        <v>14</v>
      </c>
      <c r="L104" s="223"/>
      <c r="M104" s="200">
        <v>0.22916666666666666</v>
      </c>
      <c r="N104" s="201"/>
      <c r="O104" s="202" t="s">
        <v>14</v>
      </c>
      <c r="P104" s="223"/>
      <c r="Q104" s="200">
        <v>0.27083333333333331</v>
      </c>
      <c r="R104" s="201"/>
      <c r="S104" s="202" t="s">
        <v>14</v>
      </c>
      <c r="T104" s="223" t="s">
        <v>60</v>
      </c>
      <c r="U104" s="200">
        <v>0.22916666666666666</v>
      </c>
      <c r="V104" s="201"/>
      <c r="W104" s="202" t="s">
        <v>14</v>
      </c>
      <c r="X104" s="223"/>
      <c r="Y104" s="225">
        <v>0.20833333333333334</v>
      </c>
      <c r="Z104" s="201"/>
      <c r="AA104" s="202" t="s">
        <v>60</v>
      </c>
      <c r="AB104" s="223"/>
    </row>
    <row r="105" spans="1:28" s="189" customFormat="1" ht="24.65" customHeight="1" thickBot="1" x14ac:dyDescent="0.4">
      <c r="A105" s="226"/>
      <c r="B105" s="227"/>
      <c r="C105" s="228"/>
      <c r="D105" s="229"/>
      <c r="E105" s="226">
        <v>0.3125</v>
      </c>
      <c r="F105" s="227"/>
      <c r="G105" s="228" t="s">
        <v>14</v>
      </c>
      <c r="H105" s="229"/>
      <c r="I105" s="226">
        <v>0.3125</v>
      </c>
      <c r="J105" s="227"/>
      <c r="K105" s="228" t="s">
        <v>14</v>
      </c>
      <c r="L105" s="229"/>
      <c r="M105" s="226">
        <v>0.3125</v>
      </c>
      <c r="N105" s="227"/>
      <c r="O105" s="228" t="s">
        <v>14</v>
      </c>
      <c r="P105" s="229"/>
      <c r="Q105" s="226" t="s">
        <v>60</v>
      </c>
      <c r="R105" s="227"/>
      <c r="S105" s="228" t="s">
        <v>14</v>
      </c>
      <c r="T105" s="229"/>
      <c r="U105" s="226">
        <v>0.3125</v>
      </c>
      <c r="V105" s="227"/>
      <c r="W105" s="228"/>
      <c r="X105" s="229"/>
      <c r="Y105" s="226">
        <v>0.29166666666666669</v>
      </c>
      <c r="Z105" s="227"/>
      <c r="AA105" s="228" t="s">
        <v>60</v>
      </c>
      <c r="AB105" s="229"/>
    </row>
    <row r="106" spans="1:28" s="255" customFormat="1" ht="24.65" customHeight="1" x14ac:dyDescent="0.35">
      <c r="A106" s="185">
        <f>Y99+1</f>
        <v>23</v>
      </c>
      <c r="B106" s="186" t="s">
        <v>6</v>
      </c>
      <c r="C106" s="187"/>
      <c r="D106" s="188"/>
      <c r="E106" s="185">
        <f>A106+1</f>
        <v>24</v>
      </c>
      <c r="F106" s="186" t="s">
        <v>0</v>
      </c>
      <c r="G106" s="187"/>
      <c r="H106" s="188"/>
      <c r="I106" s="185">
        <f>E106+1</f>
        <v>25</v>
      </c>
      <c r="J106" s="186" t="s">
        <v>1</v>
      </c>
      <c r="K106" s="187"/>
      <c r="L106" s="188"/>
      <c r="M106" s="185">
        <f>I106+1</f>
        <v>26</v>
      </c>
      <c r="N106" s="186" t="s">
        <v>2</v>
      </c>
      <c r="O106" s="187"/>
      <c r="P106" s="188"/>
      <c r="Q106" s="185">
        <f>M106+1</f>
        <v>27</v>
      </c>
      <c r="R106" s="186" t="s">
        <v>3</v>
      </c>
      <c r="S106" s="187"/>
      <c r="T106" s="188"/>
      <c r="U106" s="185">
        <f>Q106+1</f>
        <v>28</v>
      </c>
      <c r="V106" s="186" t="s">
        <v>4</v>
      </c>
      <c r="W106" s="187"/>
      <c r="X106" s="188"/>
      <c r="Y106" s="185">
        <f>U106+1</f>
        <v>29</v>
      </c>
      <c r="Z106" s="186" t="s">
        <v>5</v>
      </c>
      <c r="AA106" s="187"/>
      <c r="AB106" s="188"/>
    </row>
    <row r="107" spans="1:28" s="189" customFormat="1" ht="24.65" customHeight="1" x14ac:dyDescent="0.35">
      <c r="A107" s="200"/>
      <c r="B107" s="201"/>
      <c r="C107" s="259" t="s">
        <v>60</v>
      </c>
      <c r="D107" s="223"/>
      <c r="E107" s="200"/>
      <c r="F107" s="201"/>
      <c r="G107" s="202"/>
      <c r="H107" s="223"/>
      <c r="I107" s="200"/>
      <c r="J107" s="201"/>
      <c r="K107" s="202"/>
      <c r="L107" s="223"/>
      <c r="M107" s="200"/>
      <c r="N107" s="201"/>
      <c r="O107" s="202"/>
      <c r="P107" s="223"/>
      <c r="Q107" s="200"/>
      <c r="R107" s="201"/>
      <c r="S107" s="202"/>
      <c r="T107" s="223"/>
      <c r="U107" s="200"/>
      <c r="V107" s="201"/>
      <c r="W107" s="202"/>
      <c r="X107" s="223"/>
      <c r="Y107" s="200">
        <v>0.375</v>
      </c>
      <c r="Z107" s="201"/>
      <c r="AA107" s="202" t="s">
        <v>14</v>
      </c>
      <c r="AB107" s="223"/>
    </row>
    <row r="108" spans="1:28" s="189" customFormat="1" ht="24.65" customHeight="1" x14ac:dyDescent="0.35">
      <c r="A108" s="200"/>
      <c r="B108" s="201"/>
      <c r="C108" s="259"/>
      <c r="D108" s="223"/>
      <c r="E108" s="200"/>
      <c r="F108" s="201"/>
      <c r="G108" s="202"/>
      <c r="H108" s="223"/>
      <c r="I108" s="200"/>
      <c r="J108" s="201"/>
      <c r="K108" s="202"/>
      <c r="L108" s="223"/>
      <c r="M108" s="200"/>
      <c r="N108" s="201"/>
      <c r="O108" s="202"/>
      <c r="P108" s="223"/>
      <c r="Q108" s="200"/>
      <c r="R108" s="201"/>
      <c r="S108" s="202"/>
      <c r="T108" s="223"/>
      <c r="U108" s="200"/>
      <c r="V108" s="201"/>
      <c r="W108" s="202"/>
      <c r="X108" s="223"/>
      <c r="Y108" s="200">
        <v>0.45833333333333331</v>
      </c>
      <c r="Z108" s="257"/>
      <c r="AA108" s="259" t="s">
        <v>14</v>
      </c>
      <c r="AB108" s="258"/>
    </row>
    <row r="109" spans="1:28" s="189" customFormat="1" ht="24.65" customHeight="1" x14ac:dyDescent="0.35">
      <c r="A109" s="224"/>
      <c r="B109" s="201"/>
      <c r="C109" s="202"/>
      <c r="D109" s="223"/>
      <c r="E109" s="224"/>
      <c r="F109" s="201"/>
      <c r="G109" s="202"/>
      <c r="H109" s="223"/>
      <c r="I109" s="224"/>
      <c r="J109" s="201"/>
      <c r="K109" s="202"/>
      <c r="L109" s="223"/>
      <c r="M109" s="224"/>
      <c r="N109" s="201"/>
      <c r="O109" s="202"/>
      <c r="P109" s="223"/>
      <c r="Q109" s="224"/>
      <c r="R109" s="201"/>
      <c r="S109" s="202"/>
      <c r="T109" s="223"/>
      <c r="U109" s="224"/>
      <c r="V109" s="201"/>
      <c r="W109" s="202"/>
      <c r="X109" s="223"/>
      <c r="Y109" s="200">
        <v>4.1666666666666664E-2</v>
      </c>
      <c r="Z109" s="201"/>
      <c r="AA109" s="202"/>
      <c r="AB109" s="223"/>
    </row>
    <row r="110" spans="1:28" s="189" customFormat="1" ht="24.65" customHeight="1" x14ac:dyDescent="0.35">
      <c r="A110" s="200"/>
      <c r="B110" s="201"/>
      <c r="C110" s="202"/>
      <c r="D110" s="223"/>
      <c r="E110" s="200"/>
      <c r="F110" s="201"/>
      <c r="G110" s="202"/>
      <c r="H110" s="223"/>
      <c r="I110" s="200"/>
      <c r="J110" s="201"/>
      <c r="K110" s="202"/>
      <c r="L110" s="223"/>
      <c r="M110" s="200"/>
      <c r="N110" s="201"/>
      <c r="O110" s="202"/>
      <c r="P110" s="223"/>
      <c r="Q110" s="200"/>
      <c r="R110" s="201"/>
      <c r="S110" s="202"/>
      <c r="T110" s="223"/>
      <c r="U110" s="200"/>
      <c r="V110" s="201"/>
      <c r="W110" s="202"/>
      <c r="X110" s="223"/>
      <c r="Y110" s="200">
        <v>0.125</v>
      </c>
      <c r="Z110" s="201"/>
      <c r="AA110" s="202"/>
      <c r="AB110" s="223"/>
    </row>
    <row r="111" spans="1:28" s="189" customFormat="1" ht="24.65" customHeight="1" x14ac:dyDescent="0.35">
      <c r="A111" s="225"/>
      <c r="B111" s="242"/>
      <c r="C111" s="243"/>
      <c r="D111" s="244"/>
      <c r="E111" s="200">
        <v>0.22916666666666666</v>
      </c>
      <c r="F111" s="257"/>
      <c r="G111" s="202" t="s">
        <v>14</v>
      </c>
      <c r="H111" s="258"/>
      <c r="I111" s="200">
        <v>0.22916666666666666</v>
      </c>
      <c r="J111" s="201" t="s">
        <v>60</v>
      </c>
      <c r="K111" s="202" t="s">
        <v>14</v>
      </c>
      <c r="L111" s="223" t="s">
        <v>60</v>
      </c>
      <c r="M111" s="200">
        <v>0.22916666666666666</v>
      </c>
      <c r="N111" s="257"/>
      <c r="O111" s="202" t="s">
        <v>14</v>
      </c>
      <c r="P111" s="258"/>
      <c r="Q111" s="200">
        <v>0.22916666666666666</v>
      </c>
      <c r="R111" s="201" t="s">
        <v>60</v>
      </c>
      <c r="S111" s="202" t="s">
        <v>14</v>
      </c>
      <c r="T111" s="223" t="s">
        <v>60</v>
      </c>
      <c r="U111" s="200">
        <v>0.22916666666666666</v>
      </c>
      <c r="V111" s="201"/>
      <c r="W111" s="202" t="s">
        <v>14</v>
      </c>
      <c r="X111" s="223"/>
      <c r="Y111" s="225">
        <v>0.20833333333333334</v>
      </c>
      <c r="Z111" s="201"/>
      <c r="AA111" s="202" t="s">
        <v>60</v>
      </c>
      <c r="AB111" s="223"/>
    </row>
    <row r="112" spans="1:28" s="189" customFormat="1" ht="24.65" customHeight="1" thickBot="1" x14ac:dyDescent="0.4">
      <c r="A112" s="226"/>
      <c r="B112" s="227"/>
      <c r="C112" s="228"/>
      <c r="D112" s="229"/>
      <c r="E112" s="226">
        <v>0.3125</v>
      </c>
      <c r="F112" s="227"/>
      <c r="G112" s="228" t="s">
        <v>14</v>
      </c>
      <c r="H112" s="229"/>
      <c r="I112" s="226">
        <v>0.3125</v>
      </c>
      <c r="J112" s="227"/>
      <c r="K112" s="228" t="s">
        <v>14</v>
      </c>
      <c r="L112" s="229"/>
      <c r="M112" s="226">
        <v>0.3125</v>
      </c>
      <c r="N112" s="227"/>
      <c r="O112" s="228" t="s">
        <v>14</v>
      </c>
      <c r="P112" s="229"/>
      <c r="Q112" s="226">
        <v>0.3125</v>
      </c>
      <c r="R112" s="287"/>
      <c r="S112" s="228" t="s">
        <v>14</v>
      </c>
      <c r="T112" s="288"/>
      <c r="U112" s="226">
        <v>0.3125</v>
      </c>
      <c r="V112" s="227"/>
      <c r="W112" s="228" t="s">
        <v>14</v>
      </c>
      <c r="X112" s="229"/>
      <c r="Y112" s="226">
        <v>0.29166666666666669</v>
      </c>
      <c r="Z112" s="227"/>
      <c r="AA112" s="228" t="s">
        <v>60</v>
      </c>
      <c r="AB112" s="229"/>
    </row>
    <row r="113" spans="1:28" ht="24.75" customHeight="1" x14ac:dyDescent="0.35">
      <c r="F113" s="189"/>
      <c r="G113" s="189"/>
      <c r="H113" s="189"/>
      <c r="I113" s="189"/>
      <c r="J113" s="189"/>
      <c r="K113" s="189"/>
      <c r="L113" s="189"/>
      <c r="U113" s="545" t="s">
        <v>11</v>
      </c>
      <c r="V113" s="546"/>
      <c r="W113" s="546"/>
      <c r="X113" s="547"/>
      <c r="Y113" s="29"/>
      <c r="Z113" s="30"/>
      <c r="AA113" s="31"/>
      <c r="AB113" s="32"/>
    </row>
    <row r="114" spans="1:28" ht="24.75" customHeight="1" x14ac:dyDescent="0.35">
      <c r="F114" s="189"/>
      <c r="G114" s="189"/>
      <c r="H114" s="189"/>
      <c r="I114" s="189"/>
      <c r="J114" s="189"/>
      <c r="K114" s="189"/>
      <c r="L114" s="189"/>
      <c r="U114" s="548"/>
      <c r="V114" s="549"/>
      <c r="W114" s="549"/>
      <c r="X114" s="550"/>
      <c r="Y114" s="33"/>
      <c r="Z114" s="37"/>
      <c r="AA114" s="38"/>
      <c r="AB114" s="39"/>
    </row>
    <row r="115" spans="1:28" ht="24.75" customHeight="1" x14ac:dyDescent="0.35">
      <c r="F115" s="189"/>
      <c r="G115" s="189"/>
      <c r="H115" s="189"/>
      <c r="I115" s="189"/>
      <c r="J115" s="189"/>
      <c r="K115" s="189"/>
      <c r="L115" s="189"/>
      <c r="U115" s="548"/>
      <c r="V115" s="549"/>
      <c r="W115" s="549"/>
      <c r="X115" s="550"/>
      <c r="Y115" s="33"/>
      <c r="Z115" s="37"/>
      <c r="AA115" s="38"/>
      <c r="AB115" s="39"/>
    </row>
    <row r="116" spans="1:28" ht="24.75" customHeight="1" x14ac:dyDescent="0.35">
      <c r="F116" s="189"/>
      <c r="G116" s="189"/>
      <c r="H116" s="189"/>
      <c r="I116" s="189"/>
      <c r="J116" s="189"/>
      <c r="K116" s="189"/>
      <c r="L116" s="189"/>
      <c r="U116" s="548"/>
      <c r="V116" s="549"/>
      <c r="W116" s="549"/>
      <c r="X116" s="550"/>
      <c r="Y116" s="33"/>
      <c r="Z116" s="37"/>
      <c r="AA116" s="38"/>
      <c r="AB116" s="39"/>
    </row>
    <row r="117" spans="1:28" ht="24.75" customHeight="1" x14ac:dyDescent="0.35">
      <c r="F117" s="189"/>
      <c r="G117" s="189"/>
      <c r="H117" s="189"/>
      <c r="I117" s="189"/>
      <c r="J117" s="189"/>
      <c r="K117" s="189"/>
      <c r="L117" s="189"/>
      <c r="U117" s="548"/>
      <c r="V117" s="549"/>
      <c r="W117" s="549"/>
      <c r="X117" s="550"/>
      <c r="Y117" s="33"/>
      <c r="Z117" s="37"/>
      <c r="AA117" s="38"/>
      <c r="AB117" s="39"/>
    </row>
    <row r="118" spans="1:28" ht="24.75" customHeight="1" x14ac:dyDescent="0.35">
      <c r="F118" s="189"/>
      <c r="G118" s="189"/>
      <c r="H118" s="189"/>
      <c r="I118" s="189"/>
      <c r="J118" s="189"/>
      <c r="K118" s="189"/>
      <c r="L118" s="189"/>
      <c r="U118" s="548"/>
      <c r="V118" s="549"/>
      <c r="W118" s="549"/>
      <c r="X118" s="550"/>
      <c r="Y118" s="40"/>
      <c r="Z118" s="41"/>
      <c r="AA118" s="38"/>
      <c r="AB118" s="42"/>
    </row>
    <row r="119" spans="1:28" ht="24.75" customHeight="1" thickBot="1" x14ac:dyDescent="0.4">
      <c r="F119" s="189"/>
      <c r="G119" s="189"/>
      <c r="H119" s="189"/>
      <c r="I119" s="189"/>
      <c r="J119" s="189"/>
      <c r="K119" s="189"/>
      <c r="L119" s="189"/>
      <c r="U119" s="551"/>
      <c r="V119" s="552"/>
      <c r="W119" s="552"/>
      <c r="X119" s="553"/>
      <c r="Y119" s="43"/>
      <c r="Z119" s="44"/>
      <c r="AA119" s="45"/>
      <c r="AB119" s="46"/>
    </row>
    <row r="120" spans="1:28" ht="24.75" customHeight="1" x14ac:dyDescent="0.35">
      <c r="A120" s="4">
        <v>1</v>
      </c>
      <c r="B120" s="10" t="s">
        <v>6</v>
      </c>
      <c r="C120" s="11"/>
      <c r="D120" s="12"/>
      <c r="E120" s="4">
        <v>1</v>
      </c>
      <c r="F120" s="186" t="s">
        <v>0</v>
      </c>
      <c r="G120" s="187"/>
      <c r="H120" s="188"/>
      <c r="I120" s="185">
        <f>E120+1</f>
        <v>2</v>
      </c>
      <c r="J120" s="186" t="s">
        <v>1</v>
      </c>
      <c r="K120" s="187"/>
      <c r="L120" s="188"/>
      <c r="M120" s="4">
        <f>I120+1</f>
        <v>3</v>
      </c>
      <c r="N120" s="10" t="s">
        <v>2</v>
      </c>
      <c r="O120" s="11"/>
      <c r="P120" s="12"/>
      <c r="Q120" s="4">
        <f>M120+1</f>
        <v>4</v>
      </c>
      <c r="R120" s="10" t="s">
        <v>3</v>
      </c>
      <c r="S120" s="11"/>
      <c r="T120" s="12"/>
      <c r="U120" s="4">
        <f>Q120+1</f>
        <v>5</v>
      </c>
      <c r="V120" s="10" t="s">
        <v>4</v>
      </c>
      <c r="W120" s="11"/>
      <c r="X120" s="12"/>
      <c r="Y120" s="4">
        <f>U120+1</f>
        <v>6</v>
      </c>
      <c r="Z120" s="10" t="s">
        <v>5</v>
      </c>
      <c r="AA120" s="11"/>
      <c r="AB120" s="12"/>
    </row>
    <row r="121" spans="1:28" ht="24.75" customHeight="1" x14ac:dyDescent="0.35">
      <c r="A121" s="5"/>
      <c r="B121" s="67"/>
      <c r="C121" s="66"/>
      <c r="D121" s="68"/>
      <c r="E121" s="5"/>
      <c r="F121" s="201"/>
      <c r="G121" s="202"/>
      <c r="H121" s="223"/>
      <c r="I121" s="200"/>
      <c r="J121" s="201"/>
      <c r="K121" s="202"/>
      <c r="L121" s="223"/>
      <c r="M121" s="5"/>
      <c r="N121" s="67"/>
      <c r="O121" s="66"/>
      <c r="P121" s="68"/>
      <c r="Q121" s="5"/>
      <c r="R121" s="67"/>
      <c r="S121" s="66"/>
      <c r="T121" s="68"/>
      <c r="U121" s="5"/>
      <c r="V121" s="67"/>
      <c r="W121" s="66"/>
      <c r="X121" s="68"/>
      <c r="Y121" s="5"/>
      <c r="Z121" s="67"/>
      <c r="AA121" s="66"/>
      <c r="AB121" s="68"/>
    </row>
    <row r="122" spans="1:28" ht="24.75" customHeight="1" x14ac:dyDescent="0.35">
      <c r="A122" s="5"/>
      <c r="B122" s="67"/>
      <c r="C122" s="66"/>
      <c r="D122" s="68"/>
      <c r="E122" s="5"/>
      <c r="F122" s="201"/>
      <c r="G122" s="202"/>
      <c r="H122" s="223"/>
      <c r="I122" s="200"/>
      <c r="J122" s="201"/>
      <c r="K122" s="202"/>
      <c r="L122" s="223"/>
      <c r="M122" s="5"/>
      <c r="N122" s="67"/>
      <c r="O122" s="66"/>
      <c r="P122" s="68"/>
      <c r="Q122" s="5"/>
      <c r="R122" s="67"/>
      <c r="S122" s="66"/>
      <c r="T122" s="68"/>
      <c r="U122" s="5"/>
      <c r="V122" s="67"/>
      <c r="W122" s="66"/>
      <c r="X122" s="68"/>
      <c r="Y122" s="5"/>
      <c r="Z122" s="67"/>
      <c r="AA122" s="66"/>
      <c r="AB122" s="68"/>
    </row>
    <row r="123" spans="1:28" ht="24.75" customHeight="1" x14ac:dyDescent="0.35">
      <c r="A123" s="3"/>
      <c r="B123" s="67"/>
      <c r="C123" s="66"/>
      <c r="D123" s="68"/>
      <c r="E123" s="3"/>
      <c r="F123" s="201"/>
      <c r="G123" s="202"/>
      <c r="H123" s="223"/>
      <c r="I123" s="224"/>
      <c r="J123" s="201"/>
      <c r="K123" s="202"/>
      <c r="L123" s="223"/>
      <c r="M123" s="3"/>
      <c r="N123" s="67"/>
      <c r="O123" s="66"/>
      <c r="P123" s="68"/>
      <c r="Q123" s="3"/>
      <c r="R123" s="67"/>
      <c r="S123" s="66"/>
      <c r="T123" s="68"/>
      <c r="U123" s="3"/>
      <c r="V123" s="67"/>
      <c r="W123" s="66"/>
      <c r="X123" s="68"/>
      <c r="Y123" s="5"/>
      <c r="Z123" s="67"/>
      <c r="AA123" s="66"/>
      <c r="AB123" s="68"/>
    </row>
    <row r="124" spans="1:28" ht="24.75" customHeight="1" x14ac:dyDescent="0.35">
      <c r="A124" s="5"/>
      <c r="B124" s="67"/>
      <c r="C124" s="66"/>
      <c r="D124" s="68"/>
      <c r="E124" s="5"/>
      <c r="F124" s="201"/>
      <c r="G124" s="202"/>
      <c r="H124" s="223"/>
      <c r="I124" s="200"/>
      <c r="J124" s="201"/>
      <c r="K124" s="202"/>
      <c r="L124" s="223"/>
      <c r="M124" s="5"/>
      <c r="N124" s="67"/>
      <c r="O124" s="66"/>
      <c r="P124" s="68"/>
      <c r="Q124" s="5"/>
      <c r="R124" s="67"/>
      <c r="S124" s="66"/>
      <c r="T124" s="68"/>
      <c r="U124" s="5"/>
      <c r="V124" s="67"/>
      <c r="W124" s="66"/>
      <c r="X124" s="68"/>
      <c r="Y124" s="5"/>
      <c r="Z124" s="67"/>
      <c r="AA124" s="66"/>
      <c r="AB124" s="68"/>
    </row>
    <row r="125" spans="1:28" ht="24.75" customHeight="1" x14ac:dyDescent="0.35">
      <c r="A125" s="14"/>
      <c r="B125" s="15"/>
      <c r="C125" s="26"/>
      <c r="D125" s="16"/>
      <c r="E125" s="5"/>
      <c r="F125" s="201"/>
      <c r="G125" s="259"/>
      <c r="H125" s="223"/>
      <c r="I125" s="200"/>
      <c r="J125" s="201"/>
      <c r="K125" s="202"/>
      <c r="L125" s="223"/>
      <c r="M125" s="5"/>
      <c r="N125" s="67"/>
      <c r="O125" s="66"/>
      <c r="P125" s="68"/>
      <c r="Q125" s="5"/>
      <c r="R125" s="67"/>
      <c r="S125" s="25"/>
      <c r="T125" s="68"/>
      <c r="U125" s="5"/>
      <c r="V125" s="67"/>
      <c r="W125" s="25"/>
      <c r="X125" s="68"/>
      <c r="Y125" s="14"/>
      <c r="Z125" s="15"/>
      <c r="AA125" s="66"/>
      <c r="AB125" s="16"/>
    </row>
    <row r="126" spans="1:28" ht="24.75" customHeight="1" thickBot="1" x14ac:dyDescent="0.4">
      <c r="A126" s="6"/>
      <c r="B126" s="8"/>
      <c r="C126" s="7"/>
      <c r="D126" s="9"/>
      <c r="E126" s="6"/>
      <c r="F126" s="227"/>
      <c r="G126" s="228"/>
      <c r="H126" s="229"/>
      <c r="I126" s="226"/>
      <c r="J126" s="227"/>
      <c r="K126" s="228"/>
      <c r="L126" s="229"/>
      <c r="M126" s="6"/>
      <c r="N126" s="8"/>
      <c r="O126" s="27"/>
      <c r="P126" s="9"/>
      <c r="Q126" s="6"/>
      <c r="R126" s="8"/>
      <c r="S126" s="7"/>
      <c r="T126" s="9"/>
      <c r="U126" s="6"/>
      <c r="V126" s="8"/>
      <c r="W126" s="7"/>
      <c r="X126" s="9"/>
      <c r="Y126" s="6"/>
      <c r="Z126" s="8"/>
      <c r="AA126" s="7"/>
      <c r="AB126" s="9"/>
    </row>
    <row r="127" spans="1:28" ht="24.75" customHeight="1" x14ac:dyDescent="0.35">
      <c r="A127" s="4">
        <f>Y120+1</f>
        <v>7</v>
      </c>
      <c r="B127" s="10" t="s">
        <v>6</v>
      </c>
      <c r="C127" s="11"/>
      <c r="D127" s="12"/>
      <c r="E127" s="4">
        <f>A127+1</f>
        <v>8</v>
      </c>
      <c r="F127" s="186" t="s">
        <v>0</v>
      </c>
      <c r="G127" s="187"/>
      <c r="H127" s="188"/>
      <c r="I127" s="185">
        <f>E127+1</f>
        <v>9</v>
      </c>
      <c r="J127" s="186" t="s">
        <v>1</v>
      </c>
      <c r="K127" s="187"/>
      <c r="L127" s="188"/>
      <c r="M127" s="4">
        <f>I127+1</f>
        <v>10</v>
      </c>
      <c r="N127" s="10" t="s">
        <v>2</v>
      </c>
      <c r="O127" s="11"/>
      <c r="P127" s="12"/>
      <c r="Q127" s="4">
        <f>M127+1</f>
        <v>11</v>
      </c>
      <c r="R127" s="10" t="s">
        <v>3</v>
      </c>
      <c r="S127" s="11"/>
      <c r="T127" s="12"/>
      <c r="U127" s="4">
        <f>Q127+1</f>
        <v>12</v>
      </c>
      <c r="V127" s="10" t="s">
        <v>4</v>
      </c>
      <c r="W127" s="11"/>
      <c r="X127" s="12"/>
      <c r="Y127" s="4">
        <f>U127+1</f>
        <v>13</v>
      </c>
      <c r="Z127" s="10" t="s">
        <v>5</v>
      </c>
      <c r="AA127" s="11"/>
      <c r="AB127" s="12"/>
    </row>
    <row r="128" spans="1:28" ht="24.75" customHeight="1" x14ac:dyDescent="0.35">
      <c r="A128" s="5"/>
      <c r="B128" s="67"/>
      <c r="C128" s="66"/>
      <c r="D128" s="68"/>
      <c r="E128" s="5"/>
      <c r="F128" s="201"/>
      <c r="G128" s="202"/>
      <c r="H128" s="223"/>
      <c r="I128" s="200"/>
      <c r="J128" s="201"/>
      <c r="K128" s="202"/>
      <c r="L128" s="223"/>
      <c r="M128" s="5"/>
      <c r="N128" s="67"/>
      <c r="O128" s="66"/>
      <c r="P128" s="68"/>
      <c r="Q128" s="5"/>
      <c r="R128" s="67"/>
      <c r="S128" s="66"/>
      <c r="T128" s="68"/>
      <c r="U128" s="5"/>
      <c r="V128" s="67"/>
      <c r="W128" s="66"/>
      <c r="X128" s="68"/>
      <c r="Y128" s="5"/>
      <c r="Z128" s="67"/>
      <c r="AA128" s="66"/>
      <c r="AB128" s="68"/>
    </row>
    <row r="129" spans="1:28" ht="24.75" customHeight="1" x14ac:dyDescent="0.35">
      <c r="A129" s="5"/>
      <c r="B129" s="67"/>
      <c r="C129" s="66"/>
      <c r="D129" s="68"/>
      <c r="E129" s="5"/>
      <c r="F129" s="201"/>
      <c r="G129" s="202"/>
      <c r="H129" s="223"/>
      <c r="I129" s="200"/>
      <c r="J129" s="201"/>
      <c r="K129" s="202"/>
      <c r="L129" s="223"/>
      <c r="M129" s="5"/>
      <c r="N129" s="67"/>
      <c r="O129" s="66"/>
      <c r="P129" s="68"/>
      <c r="Q129" s="5"/>
      <c r="R129" s="67"/>
      <c r="S129" s="66"/>
      <c r="T129" s="68"/>
      <c r="U129" s="5"/>
      <c r="V129" s="67"/>
      <c r="W129" s="66"/>
      <c r="X129" s="68"/>
      <c r="Y129" s="5"/>
      <c r="Z129" s="67"/>
      <c r="AA129" s="66"/>
      <c r="AB129" s="68"/>
    </row>
    <row r="130" spans="1:28" ht="24.75" customHeight="1" x14ac:dyDescent="0.35">
      <c r="A130" s="3"/>
      <c r="B130" s="67"/>
      <c r="C130" s="66"/>
      <c r="D130" s="68"/>
      <c r="E130" s="3"/>
      <c r="F130" s="201"/>
      <c r="G130" s="202"/>
      <c r="H130" s="223"/>
      <c r="I130" s="224"/>
      <c r="J130" s="201"/>
      <c r="K130" s="202"/>
      <c r="L130" s="223"/>
      <c r="M130" s="3"/>
      <c r="N130" s="67"/>
      <c r="O130" s="66"/>
      <c r="P130" s="68"/>
      <c r="Q130" s="3"/>
      <c r="R130" s="67"/>
      <c r="S130" s="66"/>
      <c r="T130" s="68"/>
      <c r="U130" s="3"/>
      <c r="V130" s="67"/>
      <c r="W130" s="66"/>
      <c r="X130" s="68"/>
      <c r="Y130" s="5"/>
      <c r="Z130" s="67"/>
      <c r="AA130" s="66"/>
      <c r="AB130" s="68"/>
    </row>
    <row r="131" spans="1:28" ht="24.75" customHeight="1" x14ac:dyDescent="0.35">
      <c r="A131" s="5"/>
      <c r="B131" s="67"/>
      <c r="C131" s="25"/>
      <c r="D131" s="68"/>
      <c r="E131" s="5"/>
      <c r="F131" s="201"/>
      <c r="G131" s="202"/>
      <c r="H131" s="223"/>
      <c r="I131" s="200"/>
      <c r="J131" s="201"/>
      <c r="K131" s="259"/>
      <c r="L131" s="223"/>
      <c r="M131" s="5"/>
      <c r="N131" s="67"/>
      <c r="O131" s="25"/>
      <c r="P131" s="68"/>
      <c r="Q131" s="5"/>
      <c r="R131" s="67"/>
      <c r="S131" s="66"/>
      <c r="T131" s="68"/>
      <c r="U131" s="5"/>
      <c r="V131" s="67"/>
      <c r="W131" s="66"/>
      <c r="X131" s="68"/>
      <c r="Y131" s="5"/>
      <c r="Z131" s="67"/>
      <c r="AA131" s="66"/>
      <c r="AB131" s="68"/>
    </row>
    <row r="132" spans="1:28" ht="24.75" customHeight="1" x14ac:dyDescent="0.35">
      <c r="A132" s="14"/>
      <c r="B132" s="15"/>
      <c r="C132" s="13"/>
      <c r="D132" s="16"/>
      <c r="E132" s="5"/>
      <c r="F132" s="201"/>
      <c r="G132" s="202"/>
      <c r="H132" s="223"/>
      <c r="I132" s="200"/>
      <c r="J132" s="201"/>
      <c r="K132" s="259"/>
      <c r="L132" s="223"/>
      <c r="M132" s="5"/>
      <c r="N132" s="67"/>
      <c r="O132" s="66"/>
      <c r="P132" s="68"/>
      <c r="Q132" s="5"/>
      <c r="R132" s="67"/>
      <c r="S132" s="66"/>
      <c r="T132" s="68"/>
      <c r="U132" s="5"/>
      <c r="V132" s="67"/>
      <c r="W132" s="66"/>
      <c r="X132" s="68"/>
      <c r="Y132" s="14"/>
      <c r="Z132" s="15"/>
      <c r="AA132" s="66"/>
      <c r="AB132" s="16"/>
    </row>
    <row r="133" spans="1:28" ht="24.75" customHeight="1" thickBot="1" x14ac:dyDescent="0.4">
      <c r="A133" s="6"/>
      <c r="B133" s="8"/>
      <c r="C133" s="7"/>
      <c r="D133" s="9"/>
      <c r="E133" s="6"/>
      <c r="F133" s="227"/>
      <c r="G133" s="228"/>
      <c r="H133" s="229"/>
      <c r="I133" s="226"/>
      <c r="J133" s="227"/>
      <c r="K133" s="228"/>
      <c r="L133" s="229"/>
      <c r="M133" s="6"/>
      <c r="N133" s="8"/>
      <c r="O133" s="7"/>
      <c r="P133" s="9"/>
      <c r="Q133" s="6"/>
      <c r="R133" s="8"/>
      <c r="S133" s="7"/>
      <c r="T133" s="9"/>
      <c r="U133" s="6"/>
      <c r="V133" s="8"/>
      <c r="W133" s="7"/>
      <c r="X133" s="9"/>
      <c r="Y133" s="6"/>
      <c r="Z133" s="8"/>
      <c r="AA133" s="7"/>
      <c r="AB133" s="9"/>
    </row>
    <row r="134" spans="1:28" ht="24.75" customHeight="1" x14ac:dyDescent="0.35">
      <c r="A134" s="4">
        <f>Y127+1</f>
        <v>14</v>
      </c>
      <c r="B134" s="10" t="s">
        <v>6</v>
      </c>
      <c r="C134" s="11"/>
      <c r="D134" s="12"/>
      <c r="E134" s="4">
        <f>A134+1</f>
        <v>15</v>
      </c>
      <c r="F134" s="186" t="s">
        <v>0</v>
      </c>
      <c r="G134" s="187"/>
      <c r="H134" s="188"/>
      <c r="I134" s="185">
        <f>E134+1</f>
        <v>16</v>
      </c>
      <c r="J134" s="186" t="s">
        <v>1</v>
      </c>
      <c r="K134" s="187"/>
      <c r="L134" s="188"/>
      <c r="M134" s="4">
        <f>I134+1</f>
        <v>17</v>
      </c>
      <c r="N134" s="10" t="s">
        <v>2</v>
      </c>
      <c r="O134" s="11"/>
      <c r="P134" s="12"/>
      <c r="Q134" s="4">
        <f>M134+1</f>
        <v>18</v>
      </c>
      <c r="R134" s="10" t="s">
        <v>3</v>
      </c>
      <c r="S134" s="11"/>
      <c r="T134" s="12"/>
      <c r="U134" s="4">
        <f>Q134+1</f>
        <v>19</v>
      </c>
      <c r="V134" s="10" t="s">
        <v>4</v>
      </c>
      <c r="W134" s="11"/>
      <c r="X134" s="12"/>
      <c r="Y134" s="4">
        <f>U134+1</f>
        <v>20</v>
      </c>
      <c r="Z134" s="10" t="s">
        <v>5</v>
      </c>
      <c r="AA134" s="11"/>
      <c r="AB134" s="12"/>
    </row>
    <row r="135" spans="1:28" ht="24.75" customHeight="1" x14ac:dyDescent="0.35">
      <c r="A135" s="5"/>
      <c r="B135" s="67"/>
      <c r="C135" s="66"/>
      <c r="D135" s="68"/>
      <c r="E135" s="5"/>
      <c r="F135" s="201"/>
      <c r="G135" s="202"/>
      <c r="H135" s="223"/>
      <c r="I135" s="200"/>
      <c r="J135" s="201"/>
      <c r="K135" s="202"/>
      <c r="L135" s="223"/>
      <c r="M135" s="5"/>
      <c r="N135" s="67"/>
      <c r="O135" s="66"/>
      <c r="P135" s="68"/>
      <c r="Q135" s="5"/>
      <c r="R135" s="67"/>
      <c r="S135" s="66"/>
      <c r="T135" s="68"/>
      <c r="U135" s="5"/>
      <c r="V135" s="67"/>
      <c r="W135" s="66"/>
      <c r="X135" s="68"/>
      <c r="Y135" s="5"/>
      <c r="Z135" s="67"/>
      <c r="AA135" s="66"/>
      <c r="AB135" s="68"/>
    </row>
    <row r="136" spans="1:28" ht="24.75" customHeight="1" x14ac:dyDescent="0.35">
      <c r="A136" s="5"/>
      <c r="B136" s="67"/>
      <c r="C136" s="66"/>
      <c r="D136" s="68"/>
      <c r="E136" s="5"/>
      <c r="F136" s="201"/>
      <c r="G136" s="202"/>
      <c r="H136" s="223"/>
      <c r="I136" s="200"/>
      <c r="J136" s="201"/>
      <c r="K136" s="202"/>
      <c r="L136" s="223"/>
      <c r="M136" s="5"/>
      <c r="N136" s="67"/>
      <c r="O136" s="66"/>
      <c r="P136" s="68"/>
      <c r="Q136" s="5"/>
      <c r="R136" s="67"/>
      <c r="S136" s="66"/>
      <c r="T136" s="68"/>
      <c r="U136" s="5"/>
      <c r="V136" s="67"/>
      <c r="W136" s="66"/>
      <c r="X136" s="68"/>
      <c r="Y136" s="5"/>
      <c r="Z136" s="67"/>
      <c r="AA136" s="66"/>
      <c r="AB136" s="68"/>
    </row>
    <row r="137" spans="1:28" ht="24.75" customHeight="1" x14ac:dyDescent="0.35">
      <c r="A137" s="3"/>
      <c r="B137" s="67"/>
      <c r="C137" s="66"/>
      <c r="D137" s="68"/>
      <c r="E137" s="3"/>
      <c r="F137" s="201"/>
      <c r="G137" s="202"/>
      <c r="H137" s="223"/>
      <c r="I137" s="224"/>
      <c r="J137" s="201"/>
      <c r="K137" s="202"/>
      <c r="L137" s="223"/>
      <c r="M137" s="3"/>
      <c r="N137" s="67"/>
      <c r="O137" s="66"/>
      <c r="P137" s="68"/>
      <c r="Q137" s="3"/>
      <c r="R137" s="67"/>
      <c r="S137" s="66"/>
      <c r="T137" s="68"/>
      <c r="U137" s="3"/>
      <c r="V137" s="67"/>
      <c r="W137" s="66"/>
      <c r="X137" s="68"/>
      <c r="Y137" s="5"/>
      <c r="Z137" s="67"/>
      <c r="AA137" s="66"/>
      <c r="AB137" s="68"/>
    </row>
    <row r="138" spans="1:28" ht="24.75" customHeight="1" x14ac:dyDescent="0.35">
      <c r="A138" s="5"/>
      <c r="B138" s="67"/>
      <c r="C138" s="66"/>
      <c r="D138" s="68"/>
      <c r="E138" s="5"/>
      <c r="F138" s="201"/>
      <c r="G138" s="202"/>
      <c r="H138" s="223"/>
      <c r="I138" s="200"/>
      <c r="J138" s="201"/>
      <c r="K138" s="202"/>
      <c r="L138" s="223"/>
      <c r="M138" s="5"/>
      <c r="N138" s="67"/>
      <c r="O138" s="66"/>
      <c r="P138" s="68"/>
      <c r="Q138" s="5"/>
      <c r="R138" s="67"/>
      <c r="S138" s="66"/>
      <c r="T138" s="68"/>
      <c r="U138" s="5"/>
      <c r="V138" s="67"/>
      <c r="W138" s="66"/>
      <c r="X138" s="68"/>
      <c r="Y138" s="5"/>
      <c r="Z138" s="67"/>
      <c r="AA138" s="66"/>
      <c r="AB138" s="68"/>
    </row>
    <row r="139" spans="1:28" ht="24.75" customHeight="1" x14ac:dyDescent="0.35">
      <c r="A139" s="14"/>
      <c r="B139" s="15"/>
      <c r="C139" s="13"/>
      <c r="D139" s="16"/>
      <c r="E139" s="5"/>
      <c r="F139" s="201"/>
      <c r="G139" s="202"/>
      <c r="H139" s="223"/>
      <c r="I139" s="200"/>
      <c r="J139" s="201"/>
      <c r="K139" s="202"/>
      <c r="L139" s="223"/>
      <c r="M139" s="5"/>
      <c r="N139" s="67"/>
      <c r="O139" s="66"/>
      <c r="P139" s="68"/>
      <c r="Q139" s="5"/>
      <c r="R139" s="67"/>
      <c r="S139" s="66"/>
      <c r="T139" s="68"/>
      <c r="U139" s="5"/>
      <c r="V139" s="67"/>
      <c r="W139" s="66"/>
      <c r="X139" s="68"/>
      <c r="Y139" s="14"/>
      <c r="Z139" s="15"/>
      <c r="AA139" s="25"/>
      <c r="AB139" s="16"/>
    </row>
    <row r="140" spans="1:28" ht="24.75" customHeight="1" thickBot="1" x14ac:dyDescent="0.4">
      <c r="A140" s="6"/>
      <c r="B140" s="8"/>
      <c r="C140" s="7"/>
      <c r="D140" s="9"/>
      <c r="E140" s="6"/>
      <c r="F140" s="227"/>
      <c r="G140" s="228"/>
      <c r="H140" s="229"/>
      <c r="I140" s="226"/>
      <c r="J140" s="227"/>
      <c r="K140" s="228"/>
      <c r="L140" s="229"/>
      <c r="M140" s="6"/>
      <c r="N140" s="8"/>
      <c r="O140" s="7"/>
      <c r="P140" s="9"/>
      <c r="Q140" s="6"/>
      <c r="R140" s="8"/>
      <c r="S140" s="7"/>
      <c r="T140" s="9"/>
      <c r="U140" s="6"/>
      <c r="V140" s="8"/>
      <c r="W140" s="7"/>
      <c r="X140" s="9"/>
      <c r="Y140" s="6"/>
      <c r="Z140" s="8"/>
      <c r="AA140" s="7"/>
      <c r="AB140" s="9"/>
    </row>
    <row r="141" spans="1:28" ht="24.75" customHeight="1" x14ac:dyDescent="0.35">
      <c r="A141" s="4">
        <f>Y134+1</f>
        <v>21</v>
      </c>
      <c r="B141" s="10" t="s">
        <v>6</v>
      </c>
      <c r="C141" s="11"/>
      <c r="D141" s="12"/>
      <c r="E141" s="4">
        <f>A141+1</f>
        <v>22</v>
      </c>
      <c r="F141" s="186" t="s">
        <v>0</v>
      </c>
      <c r="G141" s="187"/>
      <c r="H141" s="188"/>
      <c r="I141" s="185">
        <f>E141+1</f>
        <v>23</v>
      </c>
      <c r="J141" s="186" t="s">
        <v>1</v>
      </c>
      <c r="K141" s="187"/>
      <c r="L141" s="188"/>
      <c r="M141" s="4">
        <f>I141+1</f>
        <v>24</v>
      </c>
      <c r="N141" s="10" t="s">
        <v>2</v>
      </c>
      <c r="O141" s="11"/>
      <c r="P141" s="12"/>
      <c r="Q141" s="4">
        <f>M141+1</f>
        <v>25</v>
      </c>
      <c r="R141" s="10" t="s">
        <v>3</v>
      </c>
      <c r="S141" s="11"/>
      <c r="T141" s="12"/>
      <c r="U141" s="4">
        <f>Q141+1</f>
        <v>26</v>
      </c>
      <c r="V141" s="10" t="s">
        <v>4</v>
      </c>
      <c r="W141" s="11"/>
      <c r="X141" s="12"/>
      <c r="Y141" s="4">
        <f>U141+1</f>
        <v>27</v>
      </c>
      <c r="Z141" s="10" t="s">
        <v>5</v>
      </c>
      <c r="AA141" s="11"/>
      <c r="AB141" s="12"/>
    </row>
    <row r="142" spans="1:28" ht="24.75" customHeight="1" x14ac:dyDescent="0.35">
      <c r="A142" s="5"/>
      <c r="B142" s="67"/>
      <c r="C142" s="66"/>
      <c r="D142" s="68"/>
      <c r="E142" s="5"/>
      <c r="F142" s="201"/>
      <c r="G142" s="202"/>
      <c r="H142" s="223"/>
      <c r="I142" s="200"/>
      <c r="J142" s="201"/>
      <c r="K142" s="202"/>
      <c r="L142" s="223"/>
      <c r="M142" s="5"/>
      <c r="N142" s="67"/>
      <c r="O142" s="66"/>
      <c r="P142" s="68"/>
      <c r="Q142" s="5"/>
      <c r="R142" s="67"/>
      <c r="S142" s="66"/>
      <c r="T142" s="68"/>
      <c r="U142" s="5"/>
      <c r="V142" s="67"/>
      <c r="W142" s="66"/>
      <c r="X142" s="68"/>
      <c r="Y142" s="5"/>
      <c r="Z142" s="67"/>
      <c r="AA142" s="66"/>
      <c r="AB142" s="68"/>
    </row>
    <row r="143" spans="1:28" ht="24.75" customHeight="1" x14ac:dyDescent="0.35">
      <c r="A143" s="5"/>
      <c r="B143" s="67"/>
      <c r="C143" s="66"/>
      <c r="D143" s="68"/>
      <c r="E143" s="5"/>
      <c r="F143" s="201"/>
      <c r="G143" s="202"/>
      <c r="H143" s="223"/>
      <c r="I143" s="200"/>
      <c r="J143" s="201"/>
      <c r="K143" s="202"/>
      <c r="L143" s="223"/>
      <c r="M143" s="5"/>
      <c r="N143" s="67"/>
      <c r="O143" s="66"/>
      <c r="P143" s="68"/>
      <c r="Q143" s="5"/>
      <c r="R143" s="67"/>
      <c r="S143" s="66"/>
      <c r="T143" s="68"/>
      <c r="U143" s="5"/>
      <c r="V143" s="67"/>
      <c r="W143" s="66"/>
      <c r="X143" s="68"/>
      <c r="Y143" s="5"/>
      <c r="Z143" s="67"/>
      <c r="AA143" s="66"/>
      <c r="AB143" s="68"/>
    </row>
    <row r="144" spans="1:28" ht="24.75" customHeight="1" x14ac:dyDescent="0.35">
      <c r="A144" s="3"/>
      <c r="B144" s="67"/>
      <c r="C144" s="66"/>
      <c r="D144" s="68"/>
      <c r="E144" s="3"/>
      <c r="F144" s="201"/>
      <c r="G144" s="202"/>
      <c r="H144" s="223"/>
      <c r="I144" s="224"/>
      <c r="J144" s="201"/>
      <c r="K144" s="202"/>
      <c r="L144" s="223"/>
      <c r="M144" s="3"/>
      <c r="N144" s="67"/>
      <c r="O144" s="66"/>
      <c r="P144" s="68"/>
      <c r="Q144" s="3"/>
      <c r="R144" s="67"/>
      <c r="S144" s="66"/>
      <c r="T144" s="68"/>
      <c r="U144" s="3"/>
      <c r="V144" s="67"/>
      <c r="W144" s="66"/>
      <c r="X144" s="68"/>
      <c r="Y144" s="5"/>
      <c r="Z144" s="67"/>
      <c r="AA144" s="66"/>
      <c r="AB144" s="68"/>
    </row>
    <row r="145" spans="1:28" ht="24.75" customHeight="1" x14ac:dyDescent="0.35">
      <c r="A145" s="5"/>
      <c r="B145" s="67"/>
      <c r="C145" s="66"/>
      <c r="D145" s="68"/>
      <c r="E145" s="5"/>
      <c r="F145" s="201"/>
      <c r="G145" s="202"/>
      <c r="H145" s="223"/>
      <c r="I145" s="200"/>
      <c r="J145" s="201"/>
      <c r="K145" s="202"/>
      <c r="L145" s="223"/>
      <c r="M145" s="5"/>
      <c r="N145" s="67"/>
      <c r="O145" s="66"/>
      <c r="P145" s="68"/>
      <c r="Q145" s="5"/>
      <c r="R145" s="67"/>
      <c r="S145" s="66"/>
      <c r="T145" s="68"/>
      <c r="U145" s="5"/>
      <c r="V145" s="67"/>
      <c r="W145" s="66"/>
      <c r="X145" s="68"/>
      <c r="Y145" s="5"/>
      <c r="Z145" s="67"/>
      <c r="AA145" s="66"/>
      <c r="AB145" s="68"/>
    </row>
    <row r="146" spans="1:28" ht="24.75" customHeight="1" x14ac:dyDescent="0.35">
      <c r="A146" s="14"/>
      <c r="B146" s="15"/>
      <c r="C146" s="13"/>
      <c r="D146" s="16"/>
      <c r="E146" s="5">
        <v>0.22916666666666666</v>
      </c>
      <c r="F146" s="201"/>
      <c r="G146" s="202"/>
      <c r="H146" s="223"/>
      <c r="I146" s="200"/>
      <c r="J146" s="201"/>
      <c r="K146" s="202"/>
      <c r="L146" s="223"/>
      <c r="M146" s="5"/>
      <c r="N146" s="67"/>
      <c r="O146" s="66"/>
      <c r="P146" s="68"/>
      <c r="Q146" s="5"/>
      <c r="R146" s="67"/>
      <c r="S146" s="66"/>
      <c r="T146" s="68"/>
      <c r="U146" s="5"/>
      <c r="V146" s="67"/>
      <c r="W146" s="25"/>
      <c r="X146" s="68"/>
      <c r="Y146" s="14"/>
      <c r="Z146" s="15"/>
      <c r="AA146" s="66"/>
      <c r="AB146" s="16"/>
    </row>
    <row r="147" spans="1:28" ht="24.75" customHeight="1" thickBot="1" x14ac:dyDescent="0.4">
      <c r="A147" s="6"/>
      <c r="B147" s="8"/>
      <c r="C147" s="7"/>
      <c r="D147" s="9"/>
      <c r="E147" s="6">
        <v>0.3125</v>
      </c>
      <c r="F147" s="201"/>
      <c r="G147" s="228"/>
      <c r="H147" s="229"/>
      <c r="I147" s="226"/>
      <c r="J147" s="227"/>
      <c r="K147" s="228"/>
      <c r="L147" s="229"/>
      <c r="M147" s="6"/>
      <c r="N147" s="8"/>
      <c r="O147" s="7"/>
      <c r="P147" s="9"/>
      <c r="Q147" s="6"/>
      <c r="R147" s="8"/>
      <c r="S147" s="7"/>
      <c r="T147" s="9"/>
      <c r="U147" s="6"/>
      <c r="V147" s="8"/>
      <c r="W147" s="7"/>
      <c r="X147" s="9"/>
      <c r="Y147" s="6"/>
      <c r="Z147" s="8"/>
      <c r="AA147" s="7"/>
      <c r="AB147" s="9"/>
    </row>
    <row r="148" spans="1:28" ht="24.75" customHeight="1" x14ac:dyDescent="0.35">
      <c r="A148" s="4">
        <f>Y141+1</f>
        <v>28</v>
      </c>
      <c r="B148" s="10" t="s">
        <v>6</v>
      </c>
      <c r="C148" s="11"/>
      <c r="D148" s="12"/>
      <c r="E148" s="4">
        <f>A148+1</f>
        <v>29</v>
      </c>
      <c r="F148" s="186" t="s">
        <v>0</v>
      </c>
      <c r="G148" s="187"/>
      <c r="H148" s="188"/>
      <c r="I148" s="185">
        <f>E148+1</f>
        <v>30</v>
      </c>
      <c r="J148" s="186" t="s">
        <v>1</v>
      </c>
      <c r="K148" s="187"/>
      <c r="L148" s="188"/>
      <c r="M148" s="4">
        <f>I148+1</f>
        <v>31</v>
      </c>
      <c r="N148" s="10" t="s">
        <v>2</v>
      </c>
      <c r="O148" s="11"/>
      <c r="P148" s="12"/>
    </row>
    <row r="149" spans="1:28" ht="24.75" customHeight="1" x14ac:dyDescent="0.35">
      <c r="A149" s="5"/>
      <c r="B149" s="67"/>
      <c r="C149" s="66"/>
      <c r="D149" s="68"/>
      <c r="E149" s="5"/>
      <c r="F149" s="201"/>
      <c r="G149" s="202"/>
      <c r="H149" s="223"/>
      <c r="I149" s="200"/>
      <c r="J149" s="201"/>
      <c r="K149" s="202"/>
      <c r="L149" s="223"/>
      <c r="M149" s="5"/>
      <c r="N149" s="67"/>
      <c r="O149" s="66"/>
      <c r="P149" s="68"/>
    </row>
    <row r="150" spans="1:28" ht="24.75" customHeight="1" x14ac:dyDescent="0.35">
      <c r="A150" s="5"/>
      <c r="B150" s="67"/>
      <c r="C150" s="66"/>
      <c r="D150" s="68"/>
      <c r="E150" s="5"/>
      <c r="F150" s="201"/>
      <c r="G150" s="202"/>
      <c r="H150" s="223"/>
      <c r="I150" s="200"/>
      <c r="J150" s="201"/>
      <c r="K150" s="202"/>
      <c r="L150" s="223"/>
      <c r="M150" s="5"/>
      <c r="N150" s="67"/>
      <c r="O150" s="66"/>
      <c r="P150" s="68"/>
    </row>
    <row r="151" spans="1:28" ht="24.75" customHeight="1" x14ac:dyDescent="0.35">
      <c r="A151" s="3"/>
      <c r="B151" s="67"/>
      <c r="C151" s="66"/>
      <c r="D151" s="68"/>
      <c r="E151" s="3"/>
      <c r="F151" s="201"/>
      <c r="G151" s="202"/>
      <c r="H151" s="223"/>
      <c r="I151" s="224"/>
      <c r="J151" s="201"/>
      <c r="K151" s="202"/>
      <c r="L151" s="223"/>
      <c r="M151" s="3"/>
      <c r="N151" s="67"/>
      <c r="O151" s="66"/>
      <c r="P151" s="68"/>
    </row>
    <row r="152" spans="1:28" ht="24.75" customHeight="1" x14ac:dyDescent="0.35">
      <c r="A152" s="5"/>
      <c r="B152" s="67"/>
      <c r="C152" s="66"/>
      <c r="D152" s="68"/>
      <c r="E152" s="5"/>
      <c r="F152" s="201"/>
      <c r="G152" s="202"/>
      <c r="H152" s="223"/>
      <c r="I152" s="200"/>
      <c r="J152" s="201"/>
      <c r="K152" s="202"/>
      <c r="L152" s="223"/>
      <c r="M152" s="5"/>
      <c r="N152" s="67"/>
      <c r="O152" s="66"/>
      <c r="P152" s="68"/>
    </row>
    <row r="153" spans="1:28" ht="24.75" customHeight="1" x14ac:dyDescent="0.35">
      <c r="A153" s="14"/>
      <c r="B153" s="15"/>
      <c r="C153" s="13"/>
      <c r="D153" s="16"/>
      <c r="E153" s="5"/>
      <c r="F153" s="201"/>
      <c r="G153" s="202"/>
      <c r="H153" s="223"/>
      <c r="I153" s="200"/>
      <c r="J153" s="201"/>
      <c r="K153" s="202"/>
      <c r="L153" s="223"/>
      <c r="M153" s="5"/>
      <c r="N153" s="67"/>
      <c r="O153" s="66"/>
      <c r="P153" s="68"/>
    </row>
    <row r="154" spans="1:28" ht="24.75" customHeight="1" thickBot="1" x14ac:dyDescent="0.4">
      <c r="A154" s="6"/>
      <c r="B154" s="8"/>
      <c r="C154" s="7"/>
      <c r="D154" s="9"/>
      <c r="E154" s="6"/>
      <c r="F154" s="227"/>
      <c r="G154" s="228"/>
      <c r="H154" s="229"/>
      <c r="I154" s="226"/>
      <c r="J154" s="227"/>
      <c r="K154" s="228"/>
      <c r="L154" s="229"/>
      <c r="M154" s="6"/>
      <c r="N154" s="8"/>
      <c r="O154" s="7"/>
      <c r="P154" s="9"/>
    </row>
    <row r="155" spans="1:28" ht="24.75" customHeight="1" x14ac:dyDescent="0.35">
      <c r="E155" s="29"/>
      <c r="F155" s="260"/>
      <c r="G155" s="261"/>
      <c r="H155" s="262"/>
      <c r="I155" s="263"/>
      <c r="J155" s="260"/>
      <c r="K155" s="261"/>
      <c r="L155" s="262"/>
      <c r="M155" s="545" t="s">
        <v>12</v>
      </c>
      <c r="N155" s="546"/>
      <c r="O155" s="546"/>
      <c r="P155" s="547"/>
      <c r="Q155" s="4">
        <v>1</v>
      </c>
      <c r="R155" s="10" t="s">
        <v>3</v>
      </c>
      <c r="S155" s="11"/>
      <c r="T155" s="12"/>
      <c r="U155" s="4">
        <f>Q155+1</f>
        <v>2</v>
      </c>
      <c r="V155" s="10" t="s">
        <v>4</v>
      </c>
      <c r="W155" s="11"/>
      <c r="X155" s="12"/>
      <c r="Y155" s="4">
        <f>U155+1</f>
        <v>3</v>
      </c>
      <c r="Z155" s="10" t="s">
        <v>5</v>
      </c>
      <c r="AA155" s="11"/>
      <c r="AB155" s="12"/>
    </row>
    <row r="156" spans="1:28" ht="24.75" customHeight="1" x14ac:dyDescent="0.35">
      <c r="E156" s="33"/>
      <c r="F156" s="264"/>
      <c r="G156" s="265"/>
      <c r="H156" s="266"/>
      <c r="I156" s="267"/>
      <c r="J156" s="264"/>
      <c r="K156" s="265"/>
      <c r="L156" s="266"/>
      <c r="M156" s="548"/>
      <c r="N156" s="549"/>
      <c r="O156" s="549"/>
      <c r="P156" s="550"/>
      <c r="Q156" s="5"/>
      <c r="R156" s="67"/>
      <c r="S156" s="66"/>
      <c r="T156" s="68"/>
      <c r="U156" s="5"/>
      <c r="V156" s="67"/>
      <c r="W156" s="66"/>
      <c r="X156" s="68"/>
      <c r="Y156" s="5">
        <v>0.375</v>
      </c>
      <c r="Z156" s="67"/>
      <c r="AA156" s="66"/>
      <c r="AB156" s="68"/>
    </row>
    <row r="157" spans="1:28" ht="24.75" customHeight="1" x14ac:dyDescent="0.35">
      <c r="E157" s="33"/>
      <c r="F157" s="264"/>
      <c r="G157" s="265"/>
      <c r="H157" s="266"/>
      <c r="I157" s="267"/>
      <c r="J157" s="264"/>
      <c r="K157" s="265"/>
      <c r="L157" s="266"/>
      <c r="M157" s="548"/>
      <c r="N157" s="549"/>
      <c r="O157" s="549"/>
      <c r="P157" s="550"/>
      <c r="Q157" s="5"/>
      <c r="R157" s="67"/>
      <c r="S157" s="66"/>
      <c r="T157" s="68"/>
      <c r="U157" s="5"/>
      <c r="V157" s="67"/>
      <c r="W157" s="66"/>
      <c r="X157" s="68"/>
      <c r="Y157" s="5">
        <v>0.45833333333333331</v>
      </c>
      <c r="Z157" s="67"/>
      <c r="AA157" s="66"/>
      <c r="AB157" s="68"/>
    </row>
    <row r="158" spans="1:28" ht="24.75" customHeight="1" x14ac:dyDescent="0.35">
      <c r="E158" s="47"/>
      <c r="F158" s="264"/>
      <c r="G158" s="265"/>
      <c r="H158" s="266"/>
      <c r="I158" s="268"/>
      <c r="J158" s="264"/>
      <c r="K158" s="265"/>
      <c r="L158" s="266"/>
      <c r="M158" s="548"/>
      <c r="N158" s="549"/>
      <c r="O158" s="549"/>
      <c r="P158" s="550"/>
      <c r="Q158" s="3"/>
      <c r="R158" s="67"/>
      <c r="S158" s="66"/>
      <c r="T158" s="68"/>
      <c r="U158" s="3"/>
      <c r="V158" s="67"/>
      <c r="W158" s="66"/>
      <c r="X158" s="68"/>
      <c r="Y158" s="5">
        <v>4.1666666666666664E-2</v>
      </c>
      <c r="Z158" s="67"/>
      <c r="AA158" s="66"/>
      <c r="AB158" s="68"/>
    </row>
    <row r="159" spans="1:28" ht="24.75" customHeight="1" x14ac:dyDescent="0.35">
      <c r="E159" s="33"/>
      <c r="F159" s="264"/>
      <c r="G159" s="265"/>
      <c r="H159" s="266"/>
      <c r="I159" s="267"/>
      <c r="J159" s="264"/>
      <c r="K159" s="265"/>
      <c r="L159" s="266"/>
      <c r="M159" s="548"/>
      <c r="N159" s="549"/>
      <c r="O159" s="549"/>
      <c r="P159" s="550"/>
      <c r="Q159" s="5"/>
      <c r="R159" s="67"/>
      <c r="S159" s="66"/>
      <c r="T159" s="68"/>
      <c r="U159" s="5"/>
      <c r="V159" s="67"/>
      <c r="W159" s="66"/>
      <c r="X159" s="68"/>
      <c r="Y159" s="5">
        <v>0.125</v>
      </c>
      <c r="Z159" s="67"/>
      <c r="AA159" s="66"/>
      <c r="AB159" s="68"/>
    </row>
    <row r="160" spans="1:28" ht="24.75" customHeight="1" x14ac:dyDescent="0.35">
      <c r="E160" s="33"/>
      <c r="F160" s="264"/>
      <c r="G160" s="265"/>
      <c r="H160" s="266"/>
      <c r="I160" s="267"/>
      <c r="J160" s="264"/>
      <c r="K160" s="265"/>
      <c r="L160" s="266"/>
      <c r="M160" s="548"/>
      <c r="N160" s="549"/>
      <c r="O160" s="549"/>
      <c r="P160" s="550"/>
      <c r="Q160" s="5">
        <v>0.22916666666666666</v>
      </c>
      <c r="R160" s="67"/>
      <c r="S160" s="66"/>
      <c r="T160" s="68"/>
      <c r="U160" s="5">
        <v>0.22916666666666666</v>
      </c>
      <c r="V160" s="67"/>
      <c r="W160" s="66"/>
      <c r="X160" s="68"/>
      <c r="Y160" s="14">
        <v>0.20833333333333334</v>
      </c>
      <c r="Z160" s="15"/>
      <c r="AA160" s="66"/>
      <c r="AB160" s="16"/>
    </row>
    <row r="161" spans="1:28" ht="24.75" customHeight="1" thickBot="1" x14ac:dyDescent="0.4">
      <c r="E161" s="43"/>
      <c r="F161" s="269"/>
      <c r="G161" s="270"/>
      <c r="H161" s="271"/>
      <c r="I161" s="272"/>
      <c r="J161" s="269"/>
      <c r="K161" s="270"/>
      <c r="L161" s="271"/>
      <c r="M161" s="551"/>
      <c r="N161" s="552"/>
      <c r="O161" s="552"/>
      <c r="P161" s="553"/>
      <c r="Q161" s="6">
        <v>0.3125</v>
      </c>
      <c r="R161" s="8"/>
      <c r="S161" s="7"/>
      <c r="T161" s="9"/>
      <c r="U161" s="6">
        <v>0.3125</v>
      </c>
      <c r="V161" s="8"/>
      <c r="W161" s="7"/>
      <c r="X161" s="9"/>
      <c r="Y161" s="6">
        <v>0.29166666666666669</v>
      </c>
      <c r="Z161" s="8"/>
      <c r="AA161" s="7"/>
      <c r="AB161" s="9"/>
    </row>
    <row r="162" spans="1:28" ht="24.75" customHeight="1" x14ac:dyDescent="0.35">
      <c r="A162" s="4">
        <f>Y155+1</f>
        <v>4</v>
      </c>
      <c r="B162" s="10" t="s">
        <v>6</v>
      </c>
      <c r="C162" s="11"/>
      <c r="D162" s="12"/>
      <c r="E162" s="4">
        <f>A162+1</f>
        <v>5</v>
      </c>
      <c r="F162" s="186" t="s">
        <v>0</v>
      </c>
      <c r="G162" s="187"/>
      <c r="H162" s="188"/>
      <c r="I162" s="185">
        <f>E162+1</f>
        <v>6</v>
      </c>
      <c r="J162" s="186" t="s">
        <v>1</v>
      </c>
      <c r="K162" s="187"/>
      <c r="L162" s="188"/>
      <c r="M162" s="4">
        <f>I162+1</f>
        <v>7</v>
      </c>
      <c r="N162" s="10" t="s">
        <v>2</v>
      </c>
      <c r="O162" s="11"/>
      <c r="P162" s="12"/>
      <c r="Q162" s="4">
        <f>M162+1</f>
        <v>8</v>
      </c>
      <c r="R162" s="10" t="s">
        <v>3</v>
      </c>
      <c r="S162" s="11"/>
      <c r="T162" s="12"/>
      <c r="U162" s="4">
        <f>Q162+1</f>
        <v>9</v>
      </c>
      <c r="V162" s="10" t="s">
        <v>4</v>
      </c>
      <c r="W162" s="11"/>
      <c r="X162" s="12"/>
      <c r="Y162" s="4">
        <f>U162+1</f>
        <v>10</v>
      </c>
      <c r="Z162" s="10" t="s">
        <v>5</v>
      </c>
      <c r="AA162" s="11"/>
      <c r="AB162" s="12"/>
    </row>
    <row r="163" spans="1:28" ht="24.75" customHeight="1" x14ac:dyDescent="0.35">
      <c r="A163" s="5"/>
      <c r="B163" s="67"/>
      <c r="C163" s="66"/>
      <c r="D163" s="68"/>
      <c r="E163" s="5"/>
      <c r="F163" s="201"/>
      <c r="G163" s="202"/>
      <c r="H163" s="223"/>
      <c r="I163" s="200"/>
      <c r="J163" s="201"/>
      <c r="K163" s="202"/>
      <c r="L163" s="223"/>
      <c r="M163" s="5"/>
      <c r="N163" s="67"/>
      <c r="O163" s="66"/>
      <c r="P163" s="68"/>
      <c r="Q163" s="5"/>
      <c r="R163" s="67"/>
      <c r="S163" s="66"/>
      <c r="T163" s="68"/>
      <c r="U163" s="5"/>
      <c r="V163" s="67"/>
      <c r="W163" s="66"/>
      <c r="X163" s="68"/>
      <c r="Y163" s="5">
        <v>0.375</v>
      </c>
      <c r="Z163" s="67"/>
      <c r="AA163" s="66"/>
      <c r="AB163" s="68"/>
    </row>
    <row r="164" spans="1:28" ht="24.75" customHeight="1" x14ac:dyDescent="0.35">
      <c r="A164" s="5"/>
      <c r="B164" s="67"/>
      <c r="C164" s="66"/>
      <c r="D164" s="68"/>
      <c r="E164" s="5"/>
      <c r="F164" s="201"/>
      <c r="G164" s="202"/>
      <c r="H164" s="223"/>
      <c r="I164" s="200"/>
      <c r="J164" s="201"/>
      <c r="K164" s="202"/>
      <c r="L164" s="223"/>
      <c r="M164" s="5"/>
      <c r="N164" s="67"/>
      <c r="O164" s="66"/>
      <c r="P164" s="68"/>
      <c r="Q164" s="5"/>
      <c r="R164" s="67"/>
      <c r="S164" s="66"/>
      <c r="T164" s="68"/>
      <c r="U164" s="5"/>
      <c r="V164" s="67"/>
      <c r="W164" s="66"/>
      <c r="X164" s="68"/>
      <c r="Y164" s="5">
        <v>0.45833333333333331</v>
      </c>
      <c r="Z164" s="67"/>
      <c r="AA164" s="66"/>
      <c r="AB164" s="68"/>
    </row>
    <row r="165" spans="1:28" ht="24.75" customHeight="1" x14ac:dyDescent="0.35">
      <c r="A165" s="3"/>
      <c r="B165" s="67"/>
      <c r="C165" s="66"/>
      <c r="D165" s="68"/>
      <c r="E165" s="3"/>
      <c r="F165" s="201"/>
      <c r="G165" s="202"/>
      <c r="H165" s="223"/>
      <c r="I165" s="224"/>
      <c r="J165" s="201"/>
      <c r="K165" s="202"/>
      <c r="L165" s="223"/>
      <c r="M165" s="3"/>
      <c r="N165" s="67"/>
      <c r="O165" s="66"/>
      <c r="P165" s="68"/>
      <c r="Q165" s="3"/>
      <c r="R165" s="67"/>
      <c r="S165" s="66"/>
      <c r="T165" s="68"/>
      <c r="U165" s="3"/>
      <c r="V165" s="67"/>
      <c r="W165" s="66"/>
      <c r="X165" s="68"/>
      <c r="Y165" s="5">
        <v>4.1666666666666664E-2</v>
      </c>
      <c r="Z165" s="67"/>
      <c r="AA165" s="66"/>
      <c r="AB165" s="68"/>
    </row>
    <row r="166" spans="1:28" ht="24.75" customHeight="1" x14ac:dyDescent="0.35">
      <c r="A166" s="5"/>
      <c r="B166" s="67"/>
      <c r="C166" s="66"/>
      <c r="D166" s="68"/>
      <c r="E166" s="5"/>
      <c r="F166" s="201"/>
      <c r="G166" s="202"/>
      <c r="H166" s="223"/>
      <c r="I166" s="200"/>
      <c r="J166" s="201"/>
      <c r="K166" s="202"/>
      <c r="L166" s="223"/>
      <c r="M166" s="5"/>
      <c r="N166" s="67"/>
      <c r="O166" s="66"/>
      <c r="P166" s="68"/>
      <c r="Q166" s="5"/>
      <c r="R166" s="67"/>
      <c r="S166" s="66"/>
      <c r="T166" s="68"/>
      <c r="U166" s="5"/>
      <c r="V166" s="67"/>
      <c r="W166" s="66"/>
      <c r="X166" s="68"/>
      <c r="Y166" s="5">
        <v>0.125</v>
      </c>
      <c r="Z166" s="67"/>
      <c r="AA166" s="66"/>
      <c r="AB166" s="68"/>
    </row>
    <row r="167" spans="1:28" ht="24.75" customHeight="1" x14ac:dyDescent="0.35">
      <c r="A167" s="14"/>
      <c r="B167" s="15"/>
      <c r="C167" s="13"/>
      <c r="D167" s="16"/>
      <c r="E167" s="5">
        <v>0.22916666666666666</v>
      </c>
      <c r="F167" s="201"/>
      <c r="G167" s="202"/>
      <c r="H167" s="223"/>
      <c r="I167" s="200">
        <v>0.22916666666666666</v>
      </c>
      <c r="J167" s="201"/>
      <c r="K167" s="202"/>
      <c r="L167" s="223"/>
      <c r="M167" s="5">
        <v>0.22916666666666666</v>
      </c>
      <c r="N167" s="67"/>
      <c r="O167" s="66"/>
      <c r="P167" s="68"/>
      <c r="Q167" s="5">
        <v>0.22916666666666666</v>
      </c>
      <c r="R167" s="67"/>
      <c r="S167" s="66"/>
      <c r="T167" s="68"/>
      <c r="U167" s="5">
        <v>0.22916666666666666</v>
      </c>
      <c r="V167" s="67"/>
      <c r="W167" s="66"/>
      <c r="X167" s="68"/>
      <c r="Y167" s="14">
        <v>0.20833333333333334</v>
      </c>
      <c r="Z167" s="15"/>
      <c r="AA167" s="66"/>
      <c r="AB167" s="16"/>
    </row>
    <row r="168" spans="1:28" ht="24.75" customHeight="1" thickBot="1" x14ac:dyDescent="0.4">
      <c r="A168" s="6"/>
      <c r="B168" s="8"/>
      <c r="C168" s="7"/>
      <c r="D168" s="9"/>
      <c r="E168" s="6">
        <v>0.3125</v>
      </c>
      <c r="F168" s="227"/>
      <c r="G168" s="228"/>
      <c r="H168" s="229"/>
      <c r="I168" s="226">
        <v>0.3125</v>
      </c>
      <c r="J168" s="227"/>
      <c r="K168" s="228"/>
      <c r="L168" s="229"/>
      <c r="M168" s="6">
        <v>0.3125</v>
      </c>
      <c r="N168" s="8"/>
      <c r="O168" s="7"/>
      <c r="P168" s="9"/>
      <c r="Q168" s="6">
        <v>0.3125</v>
      </c>
      <c r="R168" s="8"/>
      <c r="S168" s="7"/>
      <c r="T168" s="9"/>
      <c r="U168" s="6">
        <v>0.3125</v>
      </c>
      <c r="V168" s="8"/>
      <c r="W168" s="7"/>
      <c r="X168" s="9"/>
      <c r="Y168" s="6">
        <v>0.29166666666666669</v>
      </c>
      <c r="Z168" s="8"/>
      <c r="AA168" s="7"/>
      <c r="AB168" s="9"/>
    </row>
    <row r="169" spans="1:28" ht="24.75" customHeight="1" x14ac:dyDescent="0.35">
      <c r="A169" s="4">
        <f>Y162+1</f>
        <v>11</v>
      </c>
      <c r="B169" s="10" t="s">
        <v>6</v>
      </c>
      <c r="C169" s="11"/>
      <c r="D169" s="12"/>
      <c r="E169" s="4">
        <f>A169+1</f>
        <v>12</v>
      </c>
      <c r="F169" s="186" t="s">
        <v>0</v>
      </c>
      <c r="G169" s="187"/>
      <c r="H169" s="188"/>
      <c r="I169" s="185">
        <f>E169+1</f>
        <v>13</v>
      </c>
      <c r="J169" s="186" t="s">
        <v>1</v>
      </c>
      <c r="K169" s="187"/>
      <c r="L169" s="188"/>
      <c r="M169" s="4">
        <f>I169+1</f>
        <v>14</v>
      </c>
      <c r="N169" s="10" t="s">
        <v>2</v>
      </c>
      <c r="O169" s="11"/>
      <c r="P169" s="12"/>
      <c r="Q169" s="4">
        <f>M169+1</f>
        <v>15</v>
      </c>
      <c r="R169" s="10" t="s">
        <v>3</v>
      </c>
      <c r="S169" s="11"/>
      <c r="T169" s="12"/>
      <c r="U169" s="4">
        <f>Q169+1</f>
        <v>16</v>
      </c>
      <c r="V169" s="10" t="s">
        <v>4</v>
      </c>
      <c r="W169" s="11"/>
      <c r="X169" s="12"/>
      <c r="Y169" s="4">
        <f>U169+1</f>
        <v>17</v>
      </c>
      <c r="Z169" s="10" t="s">
        <v>5</v>
      </c>
      <c r="AA169" s="11"/>
      <c r="AB169" s="12"/>
    </row>
    <row r="170" spans="1:28" ht="24.75" customHeight="1" x14ac:dyDescent="0.35">
      <c r="A170" s="5"/>
      <c r="B170" s="67"/>
      <c r="C170" s="66"/>
      <c r="D170" s="68"/>
      <c r="E170" s="5"/>
      <c r="F170" s="201"/>
      <c r="G170" s="202"/>
      <c r="H170" s="223"/>
      <c r="I170" s="200"/>
      <c r="J170" s="201"/>
      <c r="K170" s="202"/>
      <c r="L170" s="223"/>
      <c r="M170" s="5"/>
      <c r="N170" s="67"/>
      <c r="O170" s="66"/>
      <c r="P170" s="68"/>
      <c r="Q170" s="5"/>
      <c r="R170" s="67"/>
      <c r="S170" s="66"/>
      <c r="T170" s="68"/>
      <c r="U170" s="5"/>
      <c r="V170" s="67"/>
      <c r="W170" s="66"/>
      <c r="X170" s="68"/>
      <c r="Y170" s="5">
        <v>0.375</v>
      </c>
      <c r="Z170" s="67"/>
      <c r="AA170" s="66"/>
      <c r="AB170" s="68"/>
    </row>
    <row r="171" spans="1:28" ht="24.75" customHeight="1" x14ac:dyDescent="0.35">
      <c r="A171" s="5"/>
      <c r="B171" s="67"/>
      <c r="C171" s="66"/>
      <c r="D171" s="68"/>
      <c r="E171" s="5"/>
      <c r="F171" s="201"/>
      <c r="G171" s="202"/>
      <c r="H171" s="223"/>
      <c r="I171" s="200"/>
      <c r="J171" s="201"/>
      <c r="K171" s="202"/>
      <c r="L171" s="223"/>
      <c r="M171" s="5"/>
      <c r="N171" s="67"/>
      <c r="O171" s="66"/>
      <c r="P171" s="68"/>
      <c r="Q171" s="5"/>
      <c r="R171" s="67"/>
      <c r="S171" s="66"/>
      <c r="T171" s="68"/>
      <c r="U171" s="5"/>
      <c r="V171" s="67"/>
      <c r="W171" s="66"/>
      <c r="X171" s="68"/>
      <c r="Y171" s="5">
        <v>0.41666666666666669</v>
      </c>
      <c r="Z171" s="67"/>
      <c r="AA171" s="66"/>
      <c r="AB171" s="68"/>
    </row>
    <row r="172" spans="1:28" ht="24.75" customHeight="1" x14ac:dyDescent="0.35">
      <c r="A172" s="3"/>
      <c r="B172" s="67"/>
      <c r="C172" s="66"/>
      <c r="D172" s="68"/>
      <c r="E172" s="3"/>
      <c r="F172" s="201"/>
      <c r="G172" s="202"/>
      <c r="H172" s="223"/>
      <c r="I172" s="224"/>
      <c r="J172" s="201"/>
      <c r="K172" s="202"/>
      <c r="L172" s="223"/>
      <c r="M172" s="3"/>
      <c r="N172" s="67"/>
      <c r="O172" s="66"/>
      <c r="P172" s="68"/>
      <c r="Q172" s="3"/>
      <c r="R172" s="67"/>
      <c r="S172" s="66"/>
      <c r="T172" s="68"/>
      <c r="U172" s="3"/>
      <c r="V172" s="67"/>
      <c r="W172" s="66"/>
      <c r="X172" s="68"/>
      <c r="Y172" s="5">
        <v>4.1666666666666664E-2</v>
      </c>
      <c r="Z172" s="67"/>
      <c r="AA172" s="66"/>
      <c r="AB172" s="68"/>
    </row>
    <row r="173" spans="1:28" ht="24.75" customHeight="1" x14ac:dyDescent="0.35">
      <c r="A173" s="5"/>
      <c r="B173" s="67"/>
      <c r="C173" s="66"/>
      <c r="D173" s="68"/>
      <c r="E173" s="5"/>
      <c r="F173" s="201"/>
      <c r="G173" s="202"/>
      <c r="H173" s="223"/>
      <c r="I173" s="200"/>
      <c r="J173" s="201"/>
      <c r="K173" s="202"/>
      <c r="L173" s="223"/>
      <c r="M173" s="5"/>
      <c r="N173" s="67"/>
      <c r="O173" s="66"/>
      <c r="P173" s="68"/>
      <c r="Q173" s="5"/>
      <c r="R173" s="67"/>
      <c r="S173" s="66"/>
      <c r="T173" s="68"/>
      <c r="U173" s="5"/>
      <c r="V173" s="67"/>
      <c r="W173" s="66"/>
      <c r="X173" s="68"/>
      <c r="Y173" s="5">
        <v>0.125</v>
      </c>
      <c r="Z173" s="67"/>
      <c r="AA173" s="66"/>
      <c r="AB173" s="68"/>
    </row>
    <row r="174" spans="1:28" ht="24.75" customHeight="1" x14ac:dyDescent="0.35">
      <c r="A174" s="14"/>
      <c r="B174" s="15"/>
      <c r="C174" s="13"/>
      <c r="D174" s="16"/>
      <c r="E174" s="5">
        <v>0.22916666666666666</v>
      </c>
      <c r="F174" s="201"/>
      <c r="G174" s="202"/>
      <c r="H174" s="223"/>
      <c r="I174" s="200">
        <v>0.22916666666666666</v>
      </c>
      <c r="J174" s="201"/>
      <c r="K174" s="202"/>
      <c r="L174" s="223"/>
      <c r="M174" s="5">
        <v>0.22916666666666666</v>
      </c>
      <c r="N174" s="67"/>
      <c r="O174" s="66"/>
      <c r="P174" s="68"/>
      <c r="Q174" s="5">
        <v>0.27083333333333331</v>
      </c>
      <c r="R174" s="67"/>
      <c r="S174" s="66"/>
      <c r="T174" s="68"/>
      <c r="U174" s="5">
        <v>0.22916666666666666</v>
      </c>
      <c r="V174" s="67"/>
      <c r="W174" s="66"/>
      <c r="X174" s="68"/>
      <c r="Y174" s="14">
        <v>0.20833333333333334</v>
      </c>
      <c r="Z174" s="15"/>
      <c r="AA174" s="66"/>
      <c r="AB174" s="16"/>
    </row>
    <row r="175" spans="1:28" ht="24.75" customHeight="1" thickBot="1" x14ac:dyDescent="0.4">
      <c r="A175" s="6"/>
      <c r="B175" s="8"/>
      <c r="C175" s="7"/>
      <c r="D175" s="9"/>
      <c r="E175" s="6">
        <v>0.3125</v>
      </c>
      <c r="F175" s="227"/>
      <c r="G175" s="228"/>
      <c r="H175" s="229"/>
      <c r="I175" s="226">
        <v>0.3125</v>
      </c>
      <c r="J175" s="227"/>
      <c r="K175" s="228"/>
      <c r="L175" s="229"/>
      <c r="M175" s="6">
        <v>0.3125</v>
      </c>
      <c r="N175" s="8"/>
      <c r="O175" s="7"/>
      <c r="P175" s="9"/>
      <c r="Q175" s="6" t="s">
        <v>60</v>
      </c>
      <c r="R175" s="8"/>
      <c r="S175" s="7"/>
      <c r="T175" s="9"/>
      <c r="U175" s="6">
        <v>0.3125</v>
      </c>
      <c r="V175" s="8"/>
      <c r="W175" s="7"/>
      <c r="X175" s="9"/>
      <c r="Y175" s="6">
        <v>0.29166666666666669</v>
      </c>
      <c r="Z175" s="8"/>
      <c r="AA175" s="7"/>
      <c r="AB175" s="9"/>
    </row>
    <row r="176" spans="1:28" ht="24.75" customHeight="1" x14ac:dyDescent="0.35">
      <c r="A176" s="4">
        <f>Y169+1</f>
        <v>18</v>
      </c>
      <c r="B176" s="10" t="s">
        <v>6</v>
      </c>
      <c r="C176" s="11"/>
      <c r="D176" s="12"/>
      <c r="E176" s="4">
        <f>A176+1</f>
        <v>19</v>
      </c>
      <c r="F176" s="186" t="s">
        <v>0</v>
      </c>
      <c r="G176" s="187"/>
      <c r="H176" s="188"/>
      <c r="I176" s="185">
        <f>E176+1</f>
        <v>20</v>
      </c>
      <c r="J176" s="186" t="s">
        <v>1</v>
      </c>
      <c r="K176" s="187"/>
      <c r="L176" s="188"/>
      <c r="M176" s="4">
        <f>I176+1</f>
        <v>21</v>
      </c>
      <c r="N176" s="10" t="s">
        <v>2</v>
      </c>
      <c r="O176" s="11"/>
      <c r="P176" s="12"/>
      <c r="Q176" s="4">
        <f>M176+1</f>
        <v>22</v>
      </c>
      <c r="R176" s="10" t="s">
        <v>3</v>
      </c>
      <c r="S176" s="11"/>
      <c r="T176" s="12"/>
      <c r="U176" s="4">
        <f>Q176+1</f>
        <v>23</v>
      </c>
      <c r="V176" s="10" t="s">
        <v>4</v>
      </c>
      <c r="W176" s="11"/>
      <c r="X176" s="12"/>
      <c r="Y176" s="4">
        <f>U176+1</f>
        <v>24</v>
      </c>
      <c r="Z176" s="10" t="s">
        <v>5</v>
      </c>
      <c r="AA176" s="11"/>
      <c r="AB176" s="12"/>
    </row>
    <row r="177" spans="1:28" ht="24.75" customHeight="1" x14ac:dyDescent="0.35">
      <c r="A177" s="5"/>
      <c r="B177" s="67"/>
      <c r="C177" s="66"/>
      <c r="D177" s="68"/>
      <c r="E177" s="5"/>
      <c r="F177" s="201"/>
      <c r="G177" s="202"/>
      <c r="H177" s="223"/>
      <c r="I177" s="200"/>
      <c r="J177" s="201"/>
      <c r="K177" s="202"/>
      <c r="L177" s="223"/>
      <c r="M177" s="5"/>
      <c r="N177" s="67"/>
      <c r="O177" s="66"/>
      <c r="P177" s="68"/>
      <c r="Q177" s="5"/>
      <c r="R177" s="67"/>
      <c r="S177" s="66"/>
      <c r="T177" s="68"/>
      <c r="U177" s="5"/>
      <c r="V177" s="67"/>
      <c r="W177" s="66"/>
      <c r="X177" s="68"/>
      <c r="Y177" s="5">
        <v>0.375</v>
      </c>
      <c r="Z177" s="67"/>
      <c r="AA177" s="66"/>
      <c r="AB177" s="68"/>
    </row>
    <row r="178" spans="1:28" ht="24.75" customHeight="1" x14ac:dyDescent="0.35">
      <c r="A178" s="5"/>
      <c r="B178" s="67"/>
      <c r="C178" s="66"/>
      <c r="D178" s="68"/>
      <c r="E178" s="5"/>
      <c r="F178" s="201"/>
      <c r="G178" s="202"/>
      <c r="H178" s="223"/>
      <c r="I178" s="200"/>
      <c r="J178" s="201"/>
      <c r="K178" s="202"/>
      <c r="L178" s="223"/>
      <c r="M178" s="5"/>
      <c r="N178" s="67"/>
      <c r="O178" s="66"/>
      <c r="P178" s="68"/>
      <c r="Q178" s="5"/>
      <c r="R178" s="67"/>
      <c r="S178" s="66"/>
      <c r="T178" s="68"/>
      <c r="U178" s="5"/>
      <c r="V178" s="67"/>
      <c r="W178" s="66"/>
      <c r="X178" s="68"/>
      <c r="Y178" s="5">
        <v>0.41666666666666669</v>
      </c>
      <c r="Z178" s="67"/>
      <c r="AA178" s="66"/>
      <c r="AB178" s="68"/>
    </row>
    <row r="179" spans="1:28" ht="24.75" customHeight="1" x14ac:dyDescent="0.35">
      <c r="A179" s="3"/>
      <c r="B179" s="67"/>
      <c r="C179" s="66"/>
      <c r="D179" s="68"/>
      <c r="E179" s="3"/>
      <c r="F179" s="201"/>
      <c r="G179" s="202"/>
      <c r="H179" s="223"/>
      <c r="I179" s="224"/>
      <c r="J179" s="201"/>
      <c r="K179" s="202"/>
      <c r="L179" s="223"/>
      <c r="M179" s="3"/>
      <c r="N179" s="67"/>
      <c r="O179" s="66"/>
      <c r="P179" s="68"/>
      <c r="Q179" s="3"/>
      <c r="R179" s="67"/>
      <c r="S179" s="66"/>
      <c r="T179" s="68"/>
      <c r="U179" s="3"/>
      <c r="V179" s="67"/>
      <c r="W179" s="66"/>
      <c r="X179" s="68"/>
      <c r="Y179" s="5">
        <v>4.1666666666666664E-2</v>
      </c>
      <c r="Z179" s="67"/>
      <c r="AA179" s="66"/>
      <c r="AB179" s="68"/>
    </row>
    <row r="180" spans="1:28" ht="24.75" customHeight="1" x14ac:dyDescent="0.35">
      <c r="A180" s="5"/>
      <c r="B180" s="67"/>
      <c r="C180" s="66"/>
      <c r="D180" s="68"/>
      <c r="E180" s="5"/>
      <c r="F180" s="201"/>
      <c r="G180" s="202"/>
      <c r="H180" s="223"/>
      <c r="I180" s="200"/>
      <c r="J180" s="201"/>
      <c r="K180" s="202"/>
      <c r="L180" s="223"/>
      <c r="M180" s="5"/>
      <c r="N180" s="67"/>
      <c r="O180" s="66"/>
      <c r="P180" s="68"/>
      <c r="Q180" s="5"/>
      <c r="R180" s="67"/>
      <c r="S180" s="66"/>
      <c r="T180" s="68"/>
      <c r="U180" s="5"/>
      <c r="V180" s="67"/>
      <c r="W180" s="66"/>
      <c r="X180" s="68"/>
      <c r="Y180" s="5">
        <v>0.125</v>
      </c>
      <c r="Z180" s="67"/>
      <c r="AA180" s="66"/>
      <c r="AB180" s="68"/>
    </row>
    <row r="181" spans="1:28" ht="24.75" customHeight="1" x14ac:dyDescent="0.35">
      <c r="A181" s="14"/>
      <c r="B181" s="15"/>
      <c r="C181" s="13"/>
      <c r="D181" s="16"/>
      <c r="E181" s="5">
        <v>0.22916666666666666</v>
      </c>
      <c r="F181" s="201"/>
      <c r="G181" s="202"/>
      <c r="H181" s="223"/>
      <c r="I181" s="200">
        <v>0.22916666666666666</v>
      </c>
      <c r="J181" s="201"/>
      <c r="K181" s="202"/>
      <c r="L181" s="223"/>
      <c r="M181" s="5">
        <v>0.27083333333333331</v>
      </c>
      <c r="N181" s="67"/>
      <c r="O181" s="66"/>
      <c r="P181" s="68"/>
      <c r="Q181" s="5">
        <v>0.22916666666666666</v>
      </c>
      <c r="R181" s="67"/>
      <c r="S181" s="66"/>
      <c r="T181" s="68"/>
      <c r="U181" s="5">
        <v>0.22916666666666666</v>
      </c>
      <c r="V181" s="67"/>
      <c r="W181" s="66"/>
      <c r="X181" s="68"/>
      <c r="Y181" s="14">
        <v>0.20833333333333334</v>
      </c>
      <c r="Z181" s="15"/>
      <c r="AA181" s="66"/>
      <c r="AB181" s="16"/>
    </row>
    <row r="182" spans="1:28" ht="24.75" customHeight="1" thickBot="1" x14ac:dyDescent="0.4">
      <c r="A182" s="6"/>
      <c r="B182" s="8"/>
      <c r="C182" s="7"/>
      <c r="D182" s="9"/>
      <c r="E182" s="6">
        <v>0.3125</v>
      </c>
      <c r="F182" s="227"/>
      <c r="G182" s="228"/>
      <c r="H182" s="229"/>
      <c r="I182" s="226">
        <v>0.3125</v>
      </c>
      <c r="J182" s="227"/>
      <c r="K182" s="228"/>
      <c r="L182" s="229"/>
      <c r="M182" s="6" t="s">
        <v>60</v>
      </c>
      <c r="N182" s="8"/>
      <c r="O182" s="7"/>
      <c r="P182" s="9"/>
      <c r="Q182" s="6">
        <v>0.3125</v>
      </c>
      <c r="R182" s="8"/>
      <c r="S182" s="7"/>
      <c r="T182" s="9"/>
      <c r="U182" s="6">
        <v>0.3125</v>
      </c>
      <c r="V182" s="8"/>
      <c r="W182" s="7"/>
      <c r="X182" s="9"/>
      <c r="Y182" s="6">
        <v>0.29166666666666669</v>
      </c>
      <c r="Z182" s="8"/>
      <c r="AA182" s="7"/>
      <c r="AB182" s="9"/>
    </row>
    <row r="183" spans="1:28" ht="24.75" customHeight="1" x14ac:dyDescent="0.35">
      <c r="A183" s="4">
        <f>Y176+1</f>
        <v>25</v>
      </c>
      <c r="B183" s="10" t="s">
        <v>6</v>
      </c>
      <c r="C183" s="11"/>
      <c r="D183" s="12"/>
      <c r="E183" s="4">
        <f>A183+1</f>
        <v>26</v>
      </c>
      <c r="F183" s="186" t="s">
        <v>0</v>
      </c>
      <c r="G183" s="187"/>
      <c r="H183" s="188"/>
      <c r="I183" s="185">
        <f>E183+1</f>
        <v>27</v>
      </c>
      <c r="J183" s="186" t="s">
        <v>1</v>
      </c>
      <c r="K183" s="187"/>
      <c r="L183" s="188"/>
      <c r="M183" s="4">
        <f>I183+1</f>
        <v>28</v>
      </c>
      <c r="N183" s="10" t="s">
        <v>2</v>
      </c>
      <c r="O183" s="11"/>
      <c r="P183" s="12"/>
      <c r="Q183" s="4">
        <f>M183+1</f>
        <v>29</v>
      </c>
      <c r="R183" s="10" t="s">
        <v>3</v>
      </c>
      <c r="S183" s="11"/>
      <c r="T183" s="12"/>
      <c r="U183" s="4">
        <f>Q183+1</f>
        <v>30</v>
      </c>
      <c r="V183" s="10" t="s">
        <v>4</v>
      </c>
      <c r="W183" s="11"/>
      <c r="X183" s="12"/>
      <c r="Y183" s="4">
        <f>U183+1</f>
        <v>31</v>
      </c>
      <c r="Z183" s="10" t="s">
        <v>4</v>
      </c>
      <c r="AA183" s="11"/>
      <c r="AB183" s="12"/>
    </row>
    <row r="184" spans="1:28" ht="24.75" customHeight="1" x14ac:dyDescent="0.35">
      <c r="A184" s="5"/>
      <c r="B184" s="67"/>
      <c r="C184" s="66"/>
      <c r="D184" s="68"/>
      <c r="E184" s="5"/>
      <c r="F184" s="201"/>
      <c r="G184" s="202"/>
      <c r="H184" s="223"/>
      <c r="I184" s="200"/>
      <c r="J184" s="201"/>
      <c r="K184" s="202"/>
      <c r="L184" s="223"/>
      <c r="M184" s="5"/>
      <c r="N184" s="67"/>
      <c r="O184" s="66"/>
      <c r="P184" s="68"/>
      <c r="Q184" s="5"/>
      <c r="R184" s="67"/>
      <c r="S184" s="66"/>
      <c r="T184" s="68"/>
      <c r="U184" s="5"/>
      <c r="V184" s="67"/>
      <c r="W184" s="66"/>
      <c r="X184" s="68"/>
      <c r="Y184" s="5"/>
      <c r="Z184" s="67"/>
      <c r="AA184" s="66"/>
      <c r="AB184" s="68"/>
    </row>
    <row r="185" spans="1:28" ht="24.75" customHeight="1" x14ac:dyDescent="0.35">
      <c r="A185" s="5"/>
      <c r="B185" s="67"/>
      <c r="C185" s="66"/>
      <c r="D185" s="68"/>
      <c r="E185" s="5"/>
      <c r="F185" s="201"/>
      <c r="G185" s="202"/>
      <c r="H185" s="223"/>
      <c r="I185" s="200"/>
      <c r="J185" s="201"/>
      <c r="K185" s="202"/>
      <c r="L185" s="223"/>
      <c r="M185" s="5"/>
      <c r="N185" s="67"/>
      <c r="O185" s="66"/>
      <c r="P185" s="68"/>
      <c r="Q185" s="5"/>
      <c r="R185" s="67"/>
      <c r="S185" s="66"/>
      <c r="T185" s="68"/>
      <c r="U185" s="5"/>
      <c r="V185" s="67"/>
      <c r="W185" s="66"/>
      <c r="X185" s="68"/>
      <c r="Y185" s="5"/>
      <c r="Z185" s="67"/>
      <c r="AA185" s="66"/>
      <c r="AB185" s="68"/>
    </row>
    <row r="186" spans="1:28" ht="24.75" customHeight="1" x14ac:dyDescent="0.35">
      <c r="A186" s="3"/>
      <c r="B186" s="67"/>
      <c r="C186" s="66"/>
      <c r="D186" s="68"/>
      <c r="E186" s="3"/>
      <c r="F186" s="201"/>
      <c r="G186" s="202"/>
      <c r="H186" s="223"/>
      <c r="I186" s="224"/>
      <c r="J186" s="201"/>
      <c r="K186" s="202"/>
      <c r="L186" s="223"/>
      <c r="M186" s="3"/>
      <c r="N186" s="67"/>
      <c r="O186" s="66"/>
      <c r="P186" s="68"/>
      <c r="Q186" s="3"/>
      <c r="R186" s="67"/>
      <c r="S186" s="66"/>
      <c r="T186" s="68"/>
      <c r="U186" s="3"/>
      <c r="V186" s="67"/>
      <c r="W186" s="66"/>
      <c r="X186" s="68"/>
      <c r="Y186" s="3"/>
      <c r="Z186" s="67"/>
      <c r="AA186" s="66"/>
      <c r="AB186" s="68"/>
    </row>
    <row r="187" spans="1:28" ht="24.75" customHeight="1" x14ac:dyDescent="0.35">
      <c r="A187" s="5"/>
      <c r="B187" s="67"/>
      <c r="C187" s="66"/>
      <c r="D187" s="68"/>
      <c r="E187" s="5"/>
      <c r="F187" s="201"/>
      <c r="G187" s="202"/>
      <c r="H187" s="223"/>
      <c r="I187" s="200"/>
      <c r="J187" s="201"/>
      <c r="K187" s="202"/>
      <c r="L187" s="223"/>
      <c r="M187" s="5"/>
      <c r="N187" s="67"/>
      <c r="O187" s="66"/>
      <c r="P187" s="68"/>
      <c r="Q187" s="5"/>
      <c r="R187" s="67"/>
      <c r="S187" s="66"/>
      <c r="T187" s="68"/>
      <c r="U187" s="5"/>
      <c r="V187" s="67"/>
      <c r="W187" s="66"/>
      <c r="X187" s="68"/>
      <c r="Y187" s="5"/>
      <c r="Z187" s="67"/>
      <c r="AA187" s="66"/>
      <c r="AB187" s="68"/>
    </row>
    <row r="188" spans="1:28" ht="24.75" customHeight="1" x14ac:dyDescent="0.35">
      <c r="A188" s="14"/>
      <c r="B188" s="15"/>
      <c r="C188" s="13"/>
      <c r="D188" s="16"/>
      <c r="E188" s="5">
        <v>0.22916666666666666</v>
      </c>
      <c r="F188" s="201"/>
      <c r="G188" s="202"/>
      <c r="H188" s="223"/>
      <c r="I188" s="200">
        <v>0.22916666666666666</v>
      </c>
      <c r="J188" s="201"/>
      <c r="K188" s="202"/>
      <c r="L188" s="223"/>
      <c r="M188" s="5">
        <v>0.27083333333333331</v>
      </c>
      <c r="N188" s="67"/>
      <c r="O188" s="66" t="s">
        <v>60</v>
      </c>
      <c r="P188" s="68"/>
      <c r="Q188" s="5">
        <v>0.29166666666666669</v>
      </c>
      <c r="R188" s="67"/>
      <c r="S188" s="66"/>
      <c r="T188" s="68"/>
      <c r="U188" s="5">
        <v>0.22916666666666666</v>
      </c>
      <c r="V188" s="67"/>
      <c r="W188" s="66"/>
      <c r="X188" s="68"/>
      <c r="Y188" s="5">
        <v>0.22916666666666666</v>
      </c>
      <c r="Z188" s="67"/>
      <c r="AA188" s="66"/>
      <c r="AB188" s="68"/>
    </row>
    <row r="189" spans="1:28" ht="24.75" customHeight="1" thickBot="1" x14ac:dyDescent="0.4">
      <c r="A189" s="6"/>
      <c r="B189" s="8"/>
      <c r="C189" s="7"/>
      <c r="D189" s="9"/>
      <c r="E189" s="6">
        <v>0.3125</v>
      </c>
      <c r="F189" s="227"/>
      <c r="G189" s="228"/>
      <c r="H189" s="229"/>
      <c r="I189" s="226">
        <v>0.3125</v>
      </c>
      <c r="J189" s="227"/>
      <c r="K189" s="228"/>
      <c r="L189" s="229"/>
      <c r="M189" s="6" t="s">
        <v>60</v>
      </c>
      <c r="N189" s="8"/>
      <c r="O189" s="7"/>
      <c r="P189" s="9"/>
      <c r="Q189" s="6"/>
      <c r="R189" s="8"/>
      <c r="S189" s="7"/>
      <c r="T189" s="9"/>
      <c r="U189" s="6">
        <v>0.3125</v>
      </c>
      <c r="V189" s="8"/>
      <c r="W189" s="7"/>
      <c r="X189" s="9"/>
      <c r="Y189" s="6">
        <v>0.3125</v>
      </c>
      <c r="Z189" s="8"/>
      <c r="AA189" s="7"/>
      <c r="AB189" s="9"/>
    </row>
    <row r="190" spans="1:28" ht="24.75" customHeight="1" x14ac:dyDescent="0.35">
      <c r="F190" s="189"/>
      <c r="G190" s="189"/>
      <c r="H190" s="189"/>
      <c r="I190" s="189"/>
      <c r="J190" s="189"/>
      <c r="K190" s="189"/>
      <c r="L190" s="189"/>
      <c r="Q190" s="545" t="s">
        <v>7</v>
      </c>
      <c r="R190" s="546"/>
      <c r="S190" s="546"/>
      <c r="T190" s="547"/>
      <c r="U190" s="29"/>
      <c r="V190" s="30"/>
      <c r="W190" s="31"/>
      <c r="X190" s="32"/>
      <c r="Y190" s="29"/>
      <c r="Z190" s="30"/>
      <c r="AA190" s="31"/>
      <c r="AB190" s="32"/>
    </row>
    <row r="191" spans="1:28" ht="24.75" customHeight="1" x14ac:dyDescent="0.35">
      <c r="F191" s="189"/>
      <c r="G191" s="189"/>
      <c r="H191" s="189"/>
      <c r="I191" s="189"/>
      <c r="J191" s="189"/>
      <c r="K191" s="189"/>
      <c r="L191" s="189"/>
      <c r="Q191" s="548"/>
      <c r="R191" s="549"/>
      <c r="S191" s="549"/>
      <c r="T191" s="550"/>
      <c r="U191" s="33"/>
      <c r="V191" s="37"/>
      <c r="W191" s="38"/>
      <c r="X191" s="39"/>
      <c r="Y191" s="33"/>
      <c r="Z191" s="37"/>
      <c r="AA191" s="38"/>
      <c r="AB191" s="39"/>
    </row>
    <row r="192" spans="1:28" ht="24.75" customHeight="1" x14ac:dyDescent="0.35">
      <c r="F192" s="189"/>
      <c r="G192" s="189"/>
      <c r="H192" s="189"/>
      <c r="I192" s="189"/>
      <c r="J192" s="189"/>
      <c r="K192" s="189"/>
      <c r="L192" s="189"/>
      <c r="Q192" s="548"/>
      <c r="R192" s="549"/>
      <c r="S192" s="549"/>
      <c r="T192" s="550"/>
      <c r="U192" s="33"/>
      <c r="V192" s="37"/>
      <c r="W192" s="38"/>
      <c r="X192" s="39"/>
      <c r="Y192" s="33"/>
      <c r="Z192" s="37"/>
      <c r="AA192" s="38"/>
      <c r="AB192" s="39"/>
    </row>
    <row r="193" spans="1:28" ht="24.75" customHeight="1" x14ac:dyDescent="0.35">
      <c r="F193" s="189"/>
      <c r="G193" s="189"/>
      <c r="H193" s="189"/>
      <c r="I193" s="189"/>
      <c r="J193" s="189"/>
      <c r="K193" s="189"/>
      <c r="L193" s="189"/>
      <c r="Q193" s="548"/>
      <c r="R193" s="549"/>
      <c r="S193" s="549"/>
      <c r="T193" s="550"/>
      <c r="U193" s="47"/>
      <c r="V193" s="37"/>
      <c r="W193" s="38"/>
      <c r="X193" s="39"/>
      <c r="Y193" s="47"/>
      <c r="Z193" s="37"/>
      <c r="AA193" s="38"/>
      <c r="AB193" s="39"/>
    </row>
    <row r="194" spans="1:28" ht="24.75" customHeight="1" x14ac:dyDescent="0.35">
      <c r="F194" s="189"/>
      <c r="G194" s="189"/>
      <c r="H194" s="189"/>
      <c r="I194" s="189"/>
      <c r="J194" s="189"/>
      <c r="K194" s="189"/>
      <c r="L194" s="189"/>
      <c r="Q194" s="548"/>
      <c r="R194" s="549"/>
      <c r="S194" s="549"/>
      <c r="T194" s="550"/>
      <c r="U194" s="33"/>
      <c r="V194" s="37"/>
      <c r="W194" s="38"/>
      <c r="X194" s="39"/>
      <c r="Y194" s="33"/>
      <c r="Z194" s="37"/>
      <c r="AA194" s="38"/>
      <c r="AB194" s="39"/>
    </row>
    <row r="195" spans="1:28" ht="24.75" customHeight="1" x14ac:dyDescent="0.35">
      <c r="F195" s="189"/>
      <c r="G195" s="189"/>
      <c r="H195" s="189"/>
      <c r="I195" s="189"/>
      <c r="J195" s="189"/>
      <c r="K195" s="189"/>
      <c r="L195" s="189"/>
      <c r="Q195" s="548"/>
      <c r="R195" s="549"/>
      <c r="S195" s="549"/>
      <c r="T195" s="550"/>
      <c r="U195" s="33"/>
      <c r="V195" s="37"/>
      <c r="W195" s="38"/>
      <c r="X195" s="39"/>
      <c r="Y195" s="33"/>
      <c r="Z195" s="37"/>
      <c r="AA195" s="38"/>
      <c r="AB195" s="39"/>
    </row>
    <row r="196" spans="1:28" ht="24.75" customHeight="1" thickBot="1" x14ac:dyDescent="0.4">
      <c r="F196" s="189"/>
      <c r="G196" s="189"/>
      <c r="H196" s="189"/>
      <c r="I196" s="189"/>
      <c r="J196" s="189"/>
      <c r="K196" s="189"/>
      <c r="L196" s="189"/>
      <c r="Q196" s="551"/>
      <c r="R196" s="552"/>
      <c r="S196" s="552"/>
      <c r="T196" s="553"/>
      <c r="U196" s="43"/>
      <c r="V196" s="44"/>
      <c r="W196" s="45"/>
      <c r="X196" s="46"/>
      <c r="Y196" s="43"/>
      <c r="Z196" s="44"/>
      <c r="AA196" s="45"/>
      <c r="AB196" s="46"/>
    </row>
    <row r="197" spans="1:28" ht="24.75" customHeight="1" x14ac:dyDescent="0.35">
      <c r="A197" s="4">
        <f>Y190+1</f>
        <v>1</v>
      </c>
      <c r="B197" s="10" t="s">
        <v>6</v>
      </c>
      <c r="C197" s="11"/>
      <c r="D197" s="12"/>
      <c r="E197" s="4">
        <v>2</v>
      </c>
      <c r="F197" s="186" t="s">
        <v>0</v>
      </c>
      <c r="G197" s="187"/>
      <c r="H197" s="188"/>
      <c r="I197" s="185">
        <f>E197+1</f>
        <v>3</v>
      </c>
      <c r="J197" s="186" t="s">
        <v>1</v>
      </c>
      <c r="K197" s="187"/>
      <c r="L197" s="188"/>
      <c r="M197" s="4">
        <f>I197+1</f>
        <v>4</v>
      </c>
      <c r="N197" s="10" t="s">
        <v>2</v>
      </c>
      <c r="O197" s="11"/>
      <c r="P197" s="12"/>
      <c r="Q197" s="4">
        <f>M197+1</f>
        <v>5</v>
      </c>
      <c r="R197" s="10" t="s">
        <v>3</v>
      </c>
      <c r="S197" s="11"/>
      <c r="T197" s="12"/>
      <c r="U197" s="4">
        <f>Q197+1</f>
        <v>6</v>
      </c>
      <c r="V197" s="10" t="s">
        <v>4</v>
      </c>
      <c r="W197" s="11"/>
      <c r="X197" s="12"/>
      <c r="Y197" s="4">
        <f>U197+1</f>
        <v>7</v>
      </c>
      <c r="Z197" s="10" t="s">
        <v>5</v>
      </c>
      <c r="AA197" s="11"/>
      <c r="AB197" s="12"/>
    </row>
    <row r="198" spans="1:28" ht="24.75" customHeight="1" x14ac:dyDescent="0.35">
      <c r="A198" s="5"/>
      <c r="B198" s="67"/>
      <c r="C198" s="66"/>
      <c r="D198" s="68"/>
      <c r="E198" s="5"/>
      <c r="F198" s="201"/>
      <c r="G198" s="202"/>
      <c r="H198" s="223"/>
      <c r="I198" s="200"/>
      <c r="J198" s="201"/>
      <c r="K198" s="202"/>
      <c r="L198" s="223"/>
      <c r="M198" s="5"/>
      <c r="N198" s="67"/>
      <c r="O198" s="66"/>
      <c r="P198" s="68"/>
      <c r="Q198" s="5"/>
      <c r="R198" s="67"/>
      <c r="S198" s="66"/>
      <c r="T198" s="68"/>
      <c r="U198" s="5"/>
      <c r="V198" s="67"/>
      <c r="W198" s="66"/>
      <c r="X198" s="68"/>
      <c r="Y198" s="5"/>
      <c r="Z198" s="67"/>
      <c r="AA198" s="66"/>
      <c r="AB198" s="68"/>
    </row>
    <row r="199" spans="1:28" ht="24.75" customHeight="1" x14ac:dyDescent="0.35">
      <c r="A199" s="5"/>
      <c r="B199" s="67"/>
      <c r="C199" s="66"/>
      <c r="D199" s="68"/>
      <c r="E199" s="5"/>
      <c r="F199" s="201"/>
      <c r="G199" s="202"/>
      <c r="H199" s="223"/>
      <c r="I199" s="200"/>
      <c r="J199" s="201"/>
      <c r="K199" s="202"/>
      <c r="L199" s="223"/>
      <c r="M199" s="5"/>
      <c r="N199" s="67"/>
      <c r="O199" s="66"/>
      <c r="P199" s="68"/>
      <c r="Q199" s="5"/>
      <c r="R199" s="67"/>
      <c r="S199" s="66"/>
      <c r="T199" s="68"/>
      <c r="U199" s="5"/>
      <c r="V199" s="67"/>
      <c r="W199" s="66"/>
      <c r="X199" s="68"/>
      <c r="Y199" s="5">
        <v>0.33333333333333331</v>
      </c>
      <c r="Z199" s="67"/>
      <c r="AA199" s="66"/>
      <c r="AB199" s="68"/>
    </row>
    <row r="200" spans="1:28" ht="24.75" customHeight="1" x14ac:dyDescent="0.35">
      <c r="A200" s="3"/>
      <c r="B200" s="67"/>
      <c r="C200" s="66"/>
      <c r="D200" s="68"/>
      <c r="E200" s="3"/>
      <c r="F200" s="201"/>
      <c r="G200" s="202"/>
      <c r="H200" s="223"/>
      <c r="I200" s="224"/>
      <c r="J200" s="201"/>
      <c r="K200" s="202"/>
      <c r="L200" s="223"/>
      <c r="M200" s="3"/>
      <c r="N200" s="67"/>
      <c r="O200" s="66"/>
      <c r="P200" s="68"/>
      <c r="Q200" s="3"/>
      <c r="R200" s="67"/>
      <c r="S200" s="66"/>
      <c r="T200" s="68"/>
      <c r="U200" s="3"/>
      <c r="V200" s="67"/>
      <c r="W200" s="66"/>
      <c r="X200" s="68"/>
      <c r="Y200" s="5"/>
      <c r="Z200" s="67"/>
      <c r="AA200" s="66"/>
      <c r="AB200" s="68"/>
    </row>
    <row r="201" spans="1:28" ht="24.75" customHeight="1" x14ac:dyDescent="0.35">
      <c r="A201" s="5"/>
      <c r="B201" s="67"/>
      <c r="C201" s="66"/>
      <c r="D201" s="68"/>
      <c r="E201" s="5"/>
      <c r="F201" s="201"/>
      <c r="G201" s="202"/>
      <c r="H201" s="223"/>
      <c r="I201" s="200"/>
      <c r="J201" s="201"/>
      <c r="K201" s="202"/>
      <c r="L201" s="223"/>
      <c r="M201" s="5"/>
      <c r="N201" s="67"/>
      <c r="O201" s="66"/>
      <c r="P201" s="68"/>
      <c r="Q201" s="5"/>
      <c r="R201" s="67"/>
      <c r="S201" s="66"/>
      <c r="T201" s="68"/>
      <c r="U201" s="5"/>
      <c r="V201" s="67"/>
      <c r="W201" s="66"/>
      <c r="X201" s="68"/>
      <c r="Y201" s="5"/>
      <c r="Z201" s="67"/>
      <c r="AA201" s="66"/>
      <c r="AB201" s="68"/>
    </row>
    <row r="202" spans="1:28" ht="24.75" customHeight="1" x14ac:dyDescent="0.35">
      <c r="A202" s="14"/>
      <c r="B202" s="15"/>
      <c r="C202" s="13"/>
      <c r="D202" s="16"/>
      <c r="E202" s="5">
        <v>0.20833333333333334</v>
      </c>
      <c r="F202" s="201"/>
      <c r="G202" s="273"/>
      <c r="H202" s="223"/>
      <c r="I202" s="200"/>
      <c r="J202" s="201"/>
      <c r="K202" s="202"/>
      <c r="L202" s="223"/>
      <c r="M202" s="5">
        <v>0.27083333333333331</v>
      </c>
      <c r="N202" s="67"/>
      <c r="O202" s="66"/>
      <c r="P202" s="68"/>
      <c r="Q202" s="5"/>
      <c r="R202" s="67"/>
      <c r="S202" s="66"/>
      <c r="T202" s="68"/>
      <c r="U202" s="5"/>
      <c r="V202" s="67"/>
      <c r="W202" s="66"/>
      <c r="X202" s="68"/>
      <c r="Y202" s="14" t="s">
        <v>60</v>
      </c>
      <c r="Z202" s="67"/>
      <c r="AA202" s="66"/>
      <c r="AB202" s="16"/>
    </row>
    <row r="203" spans="1:28" ht="24.75" customHeight="1" thickBot="1" x14ac:dyDescent="0.4">
      <c r="A203" s="6"/>
      <c r="B203" s="8"/>
      <c r="C203" s="7"/>
      <c r="D203" s="9"/>
      <c r="E203" s="6"/>
      <c r="F203" s="227"/>
      <c r="G203" s="228"/>
      <c r="H203" s="229"/>
      <c r="I203" s="226"/>
      <c r="J203" s="227"/>
      <c r="K203" s="228"/>
      <c r="L203" s="229"/>
      <c r="M203" s="6"/>
      <c r="N203" s="8"/>
      <c r="O203" s="7"/>
      <c r="P203" s="9"/>
      <c r="Q203" s="6"/>
      <c r="R203" s="8"/>
      <c r="S203" s="7"/>
      <c r="T203" s="9"/>
      <c r="U203" s="6"/>
      <c r="V203" s="8"/>
      <c r="W203" s="7"/>
      <c r="X203" s="9"/>
      <c r="Y203" s="6"/>
      <c r="Z203" s="8"/>
      <c r="AA203" s="7"/>
      <c r="AB203" s="9"/>
    </row>
    <row r="204" spans="1:28" ht="24.75" customHeight="1" x14ac:dyDescent="0.35">
      <c r="A204" s="4">
        <f>Y197+1</f>
        <v>8</v>
      </c>
      <c r="B204" s="10" t="s">
        <v>6</v>
      </c>
      <c r="C204" s="11"/>
      <c r="D204" s="12"/>
      <c r="E204" s="4">
        <f>A204+1</f>
        <v>9</v>
      </c>
      <c r="F204" s="186" t="s">
        <v>0</v>
      </c>
      <c r="G204" s="187"/>
      <c r="H204" s="188"/>
      <c r="I204" s="185">
        <f>E204+1</f>
        <v>10</v>
      </c>
      <c r="J204" s="186" t="s">
        <v>1</v>
      </c>
      <c r="K204" s="187"/>
      <c r="L204" s="188"/>
      <c r="M204" s="4">
        <f>I204+1</f>
        <v>11</v>
      </c>
      <c r="N204" s="10" t="s">
        <v>2</v>
      </c>
      <c r="O204" s="11"/>
      <c r="P204" s="12"/>
      <c r="Q204" s="4">
        <f>M204+1</f>
        <v>12</v>
      </c>
      <c r="R204" s="10" t="s">
        <v>3</v>
      </c>
      <c r="S204" s="11"/>
      <c r="T204" s="12"/>
      <c r="U204" s="4">
        <f>Q204+1</f>
        <v>13</v>
      </c>
      <c r="V204" s="10" t="s">
        <v>4</v>
      </c>
      <c r="W204" s="11"/>
      <c r="X204" s="12"/>
      <c r="Y204" s="4">
        <f>U204+1</f>
        <v>14</v>
      </c>
      <c r="Z204" s="10" t="s">
        <v>5</v>
      </c>
      <c r="AA204" s="11"/>
      <c r="AB204" s="12"/>
    </row>
    <row r="205" spans="1:28" ht="24.75" customHeight="1" x14ac:dyDescent="0.35">
      <c r="A205" s="5"/>
      <c r="B205" s="67"/>
      <c r="C205" s="66"/>
      <c r="D205" s="68"/>
      <c r="E205" s="5"/>
      <c r="F205" s="201"/>
      <c r="G205" s="202"/>
      <c r="H205" s="223"/>
      <c r="I205" s="200"/>
      <c r="J205" s="201"/>
      <c r="K205" s="202"/>
      <c r="L205" s="223"/>
      <c r="M205" s="5"/>
      <c r="N205" s="67"/>
      <c r="O205" s="66"/>
      <c r="P205" s="68"/>
      <c r="Q205" s="5"/>
      <c r="R205" s="67"/>
      <c r="S205" s="66"/>
      <c r="T205" s="68"/>
      <c r="U205" s="5"/>
      <c r="V205" s="67"/>
      <c r="W205" s="66"/>
      <c r="X205" s="68"/>
      <c r="Y205" s="5"/>
      <c r="Z205" s="67"/>
      <c r="AA205" s="66"/>
      <c r="AB205" s="68"/>
    </row>
    <row r="206" spans="1:28" ht="24.75" customHeight="1" x14ac:dyDescent="0.35">
      <c r="A206" s="5"/>
      <c r="B206" s="67"/>
      <c r="C206" s="66"/>
      <c r="D206" s="68"/>
      <c r="E206" s="5"/>
      <c r="F206" s="201"/>
      <c r="G206" s="202"/>
      <c r="H206" s="223"/>
      <c r="I206" s="200"/>
      <c r="J206" s="201"/>
      <c r="K206" s="202"/>
      <c r="L206" s="223"/>
      <c r="M206" s="5"/>
      <c r="N206" s="67"/>
      <c r="O206" s="66"/>
      <c r="P206" s="68"/>
      <c r="Q206" s="5"/>
      <c r="R206" s="67"/>
      <c r="S206" s="66"/>
      <c r="T206" s="68"/>
      <c r="U206" s="5"/>
      <c r="V206" s="67"/>
      <c r="W206" s="66"/>
      <c r="X206" s="68"/>
      <c r="Y206" s="5"/>
      <c r="Z206" s="67"/>
      <c r="AA206" s="66"/>
      <c r="AB206" s="68"/>
    </row>
    <row r="207" spans="1:28" ht="24.75" customHeight="1" x14ac:dyDescent="0.35">
      <c r="A207" s="3"/>
      <c r="B207" s="67"/>
      <c r="C207" s="66"/>
      <c r="D207" s="68"/>
      <c r="E207" s="3"/>
      <c r="F207" s="201"/>
      <c r="G207" s="202"/>
      <c r="H207" s="223"/>
      <c r="I207" s="224"/>
      <c r="J207" s="201"/>
      <c r="K207" s="202"/>
      <c r="L207" s="223"/>
      <c r="M207" s="3"/>
      <c r="N207" s="67"/>
      <c r="O207" s="66"/>
      <c r="P207" s="68"/>
      <c r="Q207" s="3"/>
      <c r="R207" s="67"/>
      <c r="S207" s="66"/>
      <c r="T207" s="68"/>
      <c r="U207" s="3"/>
      <c r="V207" s="67"/>
      <c r="W207" s="66"/>
      <c r="X207" s="68"/>
      <c r="Y207" s="5">
        <v>0.45833333333333331</v>
      </c>
      <c r="Z207" s="67"/>
      <c r="AA207" s="66"/>
      <c r="AB207" s="68"/>
    </row>
    <row r="208" spans="1:28" ht="24.75" customHeight="1" x14ac:dyDescent="0.35">
      <c r="A208" s="5"/>
      <c r="B208" s="67"/>
      <c r="C208" s="66"/>
      <c r="D208" s="68"/>
      <c r="E208" s="5"/>
      <c r="F208" s="201"/>
      <c r="G208" s="202"/>
      <c r="H208" s="223"/>
      <c r="I208" s="200"/>
      <c r="J208" s="201"/>
      <c r="K208" s="202"/>
      <c r="L208" s="223"/>
      <c r="M208" s="5"/>
      <c r="N208" s="67"/>
      <c r="O208" s="66"/>
      <c r="P208" s="68"/>
      <c r="Q208" s="5"/>
      <c r="R208" s="67"/>
      <c r="S208" s="66"/>
      <c r="T208" s="68"/>
      <c r="U208" s="5"/>
      <c r="V208" s="67"/>
      <c r="W208" s="66"/>
      <c r="X208" s="68"/>
      <c r="Y208" s="5">
        <v>8.3333333333333329E-2</v>
      </c>
      <c r="Z208" s="67"/>
      <c r="AA208" s="66"/>
      <c r="AB208" s="68"/>
    </row>
    <row r="209" spans="1:28" ht="24.75" customHeight="1" x14ac:dyDescent="0.35">
      <c r="A209" s="14"/>
      <c r="B209" s="15"/>
      <c r="C209" s="13"/>
      <c r="D209" s="16"/>
      <c r="E209" s="5">
        <v>0.20833333333333334</v>
      </c>
      <c r="F209" s="201"/>
      <c r="G209" s="273"/>
      <c r="H209" s="223"/>
      <c r="I209" s="200"/>
      <c r="J209" s="201"/>
      <c r="K209" s="202"/>
      <c r="L209" s="223"/>
      <c r="M209" s="5">
        <v>0.27083333333333331</v>
      </c>
      <c r="N209" s="67"/>
      <c r="O209" s="66"/>
      <c r="P209" s="68"/>
      <c r="Q209" s="5"/>
      <c r="R209" s="67"/>
      <c r="S209" s="66"/>
      <c r="T209" s="68"/>
      <c r="U209" s="5"/>
      <c r="V209" s="67"/>
      <c r="W209" s="66"/>
      <c r="X209" s="68"/>
      <c r="Y209" s="14"/>
      <c r="Z209" s="15"/>
      <c r="AA209" s="66"/>
      <c r="AB209" s="16"/>
    </row>
    <row r="210" spans="1:28" ht="24.75" customHeight="1" thickBot="1" x14ac:dyDescent="0.4">
      <c r="A210" s="6"/>
      <c r="B210" s="8"/>
      <c r="C210" s="7"/>
      <c r="D210" s="9"/>
      <c r="E210" s="6"/>
      <c r="F210" s="227"/>
      <c r="G210" s="228"/>
      <c r="H210" s="229"/>
      <c r="I210" s="226"/>
      <c r="J210" s="227"/>
      <c r="K210" s="228"/>
      <c r="L210" s="229"/>
      <c r="M210" s="6"/>
      <c r="N210" s="8"/>
      <c r="O210" s="7"/>
      <c r="P210" s="9"/>
      <c r="Q210" s="6"/>
      <c r="R210" s="8"/>
      <c r="S210" s="7"/>
      <c r="T210" s="9"/>
      <c r="U210" s="6"/>
      <c r="V210" s="8"/>
      <c r="W210" s="7"/>
      <c r="X210" s="9"/>
      <c r="Y210" s="6"/>
      <c r="Z210" s="8"/>
      <c r="AA210" s="7"/>
      <c r="AB210" s="9"/>
    </row>
    <row r="211" spans="1:28" ht="24.75" customHeight="1" x14ac:dyDescent="0.35">
      <c r="A211" s="4">
        <f>Y204+1</f>
        <v>15</v>
      </c>
      <c r="B211" s="10" t="s">
        <v>6</v>
      </c>
      <c r="C211" s="11"/>
      <c r="D211" s="12"/>
      <c r="E211" s="4">
        <f>A211+1</f>
        <v>16</v>
      </c>
      <c r="F211" s="186" t="s">
        <v>0</v>
      </c>
      <c r="G211" s="187"/>
      <c r="H211" s="188"/>
      <c r="I211" s="185">
        <f>E211+1</f>
        <v>17</v>
      </c>
      <c r="J211" s="186" t="s">
        <v>1</v>
      </c>
      <c r="K211" s="187"/>
      <c r="L211" s="188"/>
      <c r="M211" s="4">
        <f>I211+1</f>
        <v>18</v>
      </c>
      <c r="N211" s="10" t="s">
        <v>2</v>
      </c>
      <c r="O211" s="11"/>
      <c r="P211" s="12"/>
      <c r="Q211" s="4">
        <f>M211+1</f>
        <v>19</v>
      </c>
      <c r="R211" s="10" t="s">
        <v>3</v>
      </c>
      <c r="S211" s="11"/>
      <c r="T211" s="12"/>
      <c r="U211" s="4">
        <f>Q211+1</f>
        <v>20</v>
      </c>
      <c r="V211" s="10" t="s">
        <v>4</v>
      </c>
      <c r="W211" s="11"/>
      <c r="X211" s="12"/>
      <c r="Y211" s="4">
        <f>U211+1</f>
        <v>21</v>
      </c>
      <c r="Z211" s="10" t="s">
        <v>5</v>
      </c>
      <c r="AA211" s="11"/>
      <c r="AB211" s="12"/>
    </row>
    <row r="212" spans="1:28" ht="24.75" customHeight="1" x14ac:dyDescent="0.35">
      <c r="A212" s="5"/>
      <c r="B212" s="67"/>
      <c r="C212" s="66"/>
      <c r="D212" s="68"/>
      <c r="E212" s="5"/>
      <c r="F212" s="201"/>
      <c r="G212" s="202"/>
      <c r="H212" s="223"/>
      <c r="I212" s="200"/>
      <c r="J212" s="201"/>
      <c r="K212" s="202"/>
      <c r="L212" s="223"/>
      <c r="M212" s="5"/>
      <c r="N212" s="67"/>
      <c r="O212" s="66"/>
      <c r="P212" s="68"/>
      <c r="Q212" s="5"/>
      <c r="R212" s="67"/>
      <c r="S212" s="66"/>
      <c r="T212" s="68"/>
      <c r="U212" s="5"/>
      <c r="V212" s="67"/>
      <c r="W212" s="66"/>
      <c r="X212" s="68"/>
      <c r="Y212" s="5"/>
      <c r="Z212" s="67"/>
      <c r="AA212" s="66"/>
      <c r="AB212" s="68"/>
    </row>
    <row r="213" spans="1:28" ht="24.75" customHeight="1" x14ac:dyDescent="0.35">
      <c r="A213" s="5"/>
      <c r="B213" s="67"/>
      <c r="C213" s="66"/>
      <c r="D213" s="68"/>
      <c r="E213" s="5"/>
      <c r="F213" s="201"/>
      <c r="G213" s="202"/>
      <c r="H213" s="223"/>
      <c r="I213" s="200"/>
      <c r="J213" s="201"/>
      <c r="K213" s="202"/>
      <c r="L213" s="223"/>
      <c r="M213" s="5"/>
      <c r="N213" s="67"/>
      <c r="O213" s="66"/>
      <c r="P213" s="68"/>
      <c r="Q213" s="5"/>
      <c r="R213" s="67"/>
      <c r="S213" s="66"/>
      <c r="T213" s="68"/>
      <c r="U213" s="5"/>
      <c r="V213" s="67"/>
      <c r="W213" s="66"/>
      <c r="X213" s="68"/>
      <c r="Y213" s="5">
        <v>0.41666666666666669</v>
      </c>
      <c r="Z213" s="67"/>
      <c r="AA213" s="66"/>
      <c r="AB213" s="68"/>
    </row>
    <row r="214" spans="1:28" ht="24.75" customHeight="1" x14ac:dyDescent="0.35">
      <c r="A214" s="3"/>
      <c r="B214" s="67"/>
      <c r="C214" s="66"/>
      <c r="D214" s="68"/>
      <c r="E214" s="3"/>
      <c r="F214" s="201"/>
      <c r="G214" s="202"/>
      <c r="H214" s="223"/>
      <c r="I214" s="224"/>
      <c r="J214" s="201"/>
      <c r="K214" s="202"/>
      <c r="L214" s="223"/>
      <c r="M214" s="3"/>
      <c r="N214" s="67"/>
      <c r="O214" s="66"/>
      <c r="P214" s="68"/>
      <c r="Q214" s="3"/>
      <c r="R214" s="67"/>
      <c r="S214" s="66"/>
      <c r="T214" s="68"/>
      <c r="U214" s="3"/>
      <c r="V214" s="67"/>
      <c r="W214" s="66"/>
      <c r="X214" s="68"/>
      <c r="Y214" s="5">
        <v>0.5</v>
      </c>
      <c r="Z214" s="67"/>
      <c r="AA214" s="66"/>
      <c r="AB214" s="68"/>
    </row>
    <row r="215" spans="1:28" ht="24.75" customHeight="1" x14ac:dyDescent="0.35">
      <c r="A215" s="5"/>
      <c r="B215" s="67"/>
      <c r="C215" s="66"/>
      <c r="D215" s="68"/>
      <c r="E215" s="5"/>
      <c r="F215" s="201"/>
      <c r="G215" s="202"/>
      <c r="H215" s="223"/>
      <c r="I215" s="200"/>
      <c r="J215" s="201"/>
      <c r="K215" s="202"/>
      <c r="L215" s="223"/>
      <c r="M215" s="5"/>
      <c r="N215" s="67"/>
      <c r="O215" s="66"/>
      <c r="P215" s="68"/>
      <c r="Q215" s="5"/>
      <c r="R215" s="67"/>
      <c r="S215" s="66"/>
      <c r="T215" s="68"/>
      <c r="U215" s="5"/>
      <c r="V215" s="67"/>
      <c r="W215" s="66"/>
      <c r="X215" s="68"/>
      <c r="Y215" s="5">
        <v>0.125</v>
      </c>
      <c r="Z215" s="67"/>
      <c r="AA215" s="66"/>
      <c r="AB215" s="68"/>
    </row>
    <row r="216" spans="1:28" ht="24.75" customHeight="1" x14ac:dyDescent="0.35">
      <c r="A216" s="14"/>
      <c r="B216" s="15"/>
      <c r="C216" s="13"/>
      <c r="D216" s="16"/>
      <c r="E216" s="5">
        <v>0.20833333333333334</v>
      </c>
      <c r="F216" s="201"/>
      <c r="G216" s="273"/>
      <c r="H216" s="223"/>
      <c r="I216" s="200"/>
      <c r="J216" s="201"/>
      <c r="K216" s="202"/>
      <c r="L216" s="223"/>
      <c r="M216" s="5">
        <v>0.22916666666666666</v>
      </c>
      <c r="N216" s="67"/>
      <c r="O216" s="66"/>
      <c r="P216" s="68"/>
      <c r="Q216" s="5"/>
      <c r="R216" s="67"/>
      <c r="S216" s="66"/>
      <c r="T216" s="68"/>
      <c r="U216" s="5"/>
      <c r="V216" s="67"/>
      <c r="W216" s="66"/>
      <c r="X216" s="68"/>
      <c r="Y216" s="14"/>
      <c r="Z216" s="15"/>
      <c r="AA216" s="66"/>
      <c r="AB216" s="16"/>
    </row>
    <row r="217" spans="1:28" ht="24.75" customHeight="1" thickBot="1" x14ac:dyDescent="0.4">
      <c r="A217" s="6"/>
      <c r="B217" s="8"/>
      <c r="C217" s="7"/>
      <c r="D217" s="9"/>
      <c r="E217" s="6"/>
      <c r="F217" s="227"/>
      <c r="G217" s="228"/>
      <c r="H217" s="229"/>
      <c r="I217" s="226"/>
      <c r="J217" s="227"/>
      <c r="K217" s="228"/>
      <c r="L217" s="229"/>
      <c r="M217" s="6"/>
      <c r="N217" s="8"/>
      <c r="O217" s="7"/>
      <c r="P217" s="9"/>
      <c r="Q217" s="6"/>
      <c r="R217" s="8"/>
      <c r="S217" s="7"/>
      <c r="T217" s="9"/>
      <c r="U217" s="6"/>
      <c r="V217" s="8"/>
      <c r="W217" s="7"/>
      <c r="X217" s="9"/>
      <c r="Y217" s="6"/>
      <c r="Z217" s="8"/>
      <c r="AA217" s="7"/>
      <c r="AB217" s="9"/>
    </row>
    <row r="218" spans="1:28" ht="24.75" customHeight="1" x14ac:dyDescent="0.35">
      <c r="A218" s="4">
        <f>Y211+1</f>
        <v>22</v>
      </c>
      <c r="B218" s="10" t="s">
        <v>6</v>
      </c>
      <c r="C218" s="11"/>
      <c r="D218" s="12"/>
      <c r="E218" s="4">
        <f>A218+1</f>
        <v>23</v>
      </c>
      <c r="F218" s="186" t="s">
        <v>0</v>
      </c>
      <c r="G218" s="187"/>
      <c r="H218" s="188"/>
      <c r="I218" s="185">
        <f>E218+1</f>
        <v>24</v>
      </c>
      <c r="J218" s="186" t="s">
        <v>1</v>
      </c>
      <c r="K218" s="187"/>
      <c r="L218" s="188"/>
      <c r="M218" s="4">
        <f>I218+1</f>
        <v>25</v>
      </c>
      <c r="N218" s="10" t="s">
        <v>2</v>
      </c>
      <c r="O218" s="11"/>
      <c r="P218" s="12"/>
      <c r="Q218" s="4">
        <f>M218+1</f>
        <v>26</v>
      </c>
      <c r="R218" s="10" t="s">
        <v>3</v>
      </c>
      <c r="S218" s="11"/>
      <c r="T218" s="12"/>
      <c r="U218" s="4">
        <f>Q218+1</f>
        <v>27</v>
      </c>
      <c r="V218" s="10" t="s">
        <v>4</v>
      </c>
      <c r="W218" s="11"/>
      <c r="X218" s="12"/>
      <c r="Y218" s="4">
        <f>U218+1</f>
        <v>28</v>
      </c>
      <c r="Z218" s="10" t="s">
        <v>5</v>
      </c>
      <c r="AA218" s="11"/>
      <c r="AB218" s="12"/>
    </row>
    <row r="219" spans="1:28" ht="24.75" customHeight="1" x14ac:dyDescent="0.35">
      <c r="A219" s="5"/>
      <c r="B219" s="67"/>
      <c r="C219" s="66"/>
      <c r="D219" s="68"/>
      <c r="E219" s="5"/>
      <c r="F219" s="201"/>
      <c r="G219" s="202"/>
      <c r="H219" s="223"/>
      <c r="I219" s="200"/>
      <c r="J219" s="201"/>
      <c r="K219" s="202"/>
      <c r="L219" s="223"/>
      <c r="M219" s="5"/>
      <c r="N219" s="67"/>
      <c r="O219" s="66"/>
      <c r="P219" s="68"/>
      <c r="Q219" s="5"/>
      <c r="R219" s="67"/>
      <c r="S219" s="66"/>
      <c r="T219" s="68"/>
      <c r="U219" s="5"/>
      <c r="V219" s="67"/>
      <c r="W219" s="66"/>
      <c r="X219" s="68"/>
      <c r="Y219" s="5"/>
      <c r="Z219" s="67"/>
      <c r="AA219" s="66"/>
      <c r="AB219" s="68"/>
    </row>
    <row r="220" spans="1:28" ht="24.75" customHeight="1" x14ac:dyDescent="0.35">
      <c r="A220" s="5"/>
      <c r="B220" s="67"/>
      <c r="C220" s="66"/>
      <c r="D220" s="68"/>
      <c r="E220" s="5"/>
      <c r="F220" s="201"/>
      <c r="G220" s="202"/>
      <c r="H220" s="223"/>
      <c r="I220" s="200"/>
      <c r="J220" s="201"/>
      <c r="K220" s="202"/>
      <c r="L220" s="223"/>
      <c r="M220" s="5"/>
      <c r="N220" s="67"/>
      <c r="O220" s="66"/>
      <c r="P220" s="68"/>
      <c r="Q220" s="5"/>
      <c r="R220" s="67"/>
      <c r="S220" s="66"/>
      <c r="T220" s="68"/>
      <c r="U220" s="5"/>
      <c r="V220" s="67"/>
      <c r="W220" s="66"/>
      <c r="X220" s="68"/>
      <c r="Y220" s="5">
        <v>0.375</v>
      </c>
      <c r="Z220" s="67"/>
      <c r="AA220" s="66"/>
      <c r="AB220" s="68"/>
    </row>
    <row r="221" spans="1:28" ht="24.75" customHeight="1" x14ac:dyDescent="0.35">
      <c r="A221" s="3"/>
      <c r="B221" s="67"/>
      <c r="C221" s="66"/>
      <c r="D221" s="68"/>
      <c r="E221" s="3"/>
      <c r="F221" s="201"/>
      <c r="G221" s="202"/>
      <c r="H221" s="223"/>
      <c r="I221" s="224"/>
      <c r="J221" s="201"/>
      <c r="K221" s="202"/>
      <c r="L221" s="223"/>
      <c r="M221" s="3"/>
      <c r="N221" s="67"/>
      <c r="O221" s="66"/>
      <c r="P221" s="68"/>
      <c r="Q221" s="3"/>
      <c r="R221" s="67"/>
      <c r="S221" s="66"/>
      <c r="T221" s="68"/>
      <c r="U221" s="3"/>
      <c r="V221" s="67"/>
      <c r="W221" s="66"/>
      <c r="X221" s="68"/>
      <c r="Y221" s="5">
        <v>0.45833333333333331</v>
      </c>
      <c r="Z221" s="67"/>
      <c r="AA221" s="66"/>
      <c r="AB221" s="68"/>
    </row>
    <row r="222" spans="1:28" ht="24.75" customHeight="1" x14ac:dyDescent="0.35">
      <c r="A222" s="5"/>
      <c r="B222" s="67"/>
      <c r="C222" s="66"/>
      <c r="D222" s="68"/>
      <c r="E222" s="5"/>
      <c r="F222" s="201"/>
      <c r="G222" s="202"/>
      <c r="H222" s="223"/>
      <c r="I222" s="200"/>
      <c r="J222" s="201"/>
      <c r="K222" s="202"/>
      <c r="L222" s="223"/>
      <c r="M222" s="5"/>
      <c r="N222" s="67"/>
      <c r="O222" s="66"/>
      <c r="P222" s="68"/>
      <c r="Q222" s="5"/>
      <c r="R222" s="67"/>
      <c r="S222" s="66"/>
      <c r="T222" s="68"/>
      <c r="U222" s="5"/>
      <c r="V222" s="67"/>
      <c r="W222" s="66"/>
      <c r="X222" s="68"/>
      <c r="Y222" s="5"/>
      <c r="Z222" s="67"/>
      <c r="AA222" s="66"/>
      <c r="AB222" s="68"/>
    </row>
    <row r="223" spans="1:28" ht="24.75" customHeight="1" x14ac:dyDescent="0.35">
      <c r="A223" s="14"/>
      <c r="B223" s="15"/>
      <c r="C223" s="13"/>
      <c r="D223" s="16"/>
      <c r="E223" s="5">
        <v>0.20833333333333334</v>
      </c>
      <c r="F223" s="201"/>
      <c r="G223" s="273"/>
      <c r="H223" s="223"/>
      <c r="I223" s="200"/>
      <c r="J223" s="201"/>
      <c r="K223" s="202"/>
      <c r="L223" s="223"/>
      <c r="M223" s="5">
        <v>0.22916666666666666</v>
      </c>
      <c r="N223" s="67"/>
      <c r="O223" s="66"/>
      <c r="P223" s="68"/>
      <c r="Q223" s="5"/>
      <c r="R223" s="67"/>
      <c r="S223" s="66"/>
      <c r="T223" s="68"/>
      <c r="U223" s="5"/>
      <c r="V223" s="67"/>
      <c r="W223" s="66"/>
      <c r="X223" s="68"/>
      <c r="Y223" s="14">
        <v>8.3333333333333329E-2</v>
      </c>
      <c r="Z223" s="15"/>
      <c r="AA223" s="66"/>
      <c r="AB223" s="16"/>
    </row>
    <row r="224" spans="1:28" ht="24.75" customHeight="1" thickBot="1" x14ac:dyDescent="0.4">
      <c r="A224" s="6"/>
      <c r="B224" s="8"/>
      <c r="C224" s="7"/>
      <c r="D224" s="9"/>
      <c r="E224" s="6"/>
      <c r="F224" s="227"/>
      <c r="G224" s="228"/>
      <c r="H224" s="229"/>
      <c r="I224" s="226"/>
      <c r="J224" s="227"/>
      <c r="K224" s="228"/>
      <c r="L224" s="229"/>
      <c r="M224" s="6"/>
      <c r="N224" s="8"/>
      <c r="O224" s="7"/>
      <c r="P224" s="9"/>
      <c r="Q224" s="6"/>
      <c r="R224" s="8"/>
      <c r="S224" s="7"/>
      <c r="T224" s="9"/>
      <c r="U224" s="6"/>
      <c r="V224" s="8"/>
      <c r="W224" s="7"/>
      <c r="X224" s="9"/>
      <c r="Y224" s="6"/>
      <c r="Z224" s="8"/>
      <c r="AA224" s="7"/>
      <c r="AB224" s="9"/>
    </row>
    <row r="225" spans="1:28" ht="24.75" customHeight="1" x14ac:dyDescent="0.35">
      <c r="A225" s="4">
        <v>29</v>
      </c>
      <c r="B225" s="10" t="s">
        <v>6</v>
      </c>
      <c r="C225" s="11"/>
      <c r="D225" s="12"/>
      <c r="E225" s="4">
        <v>30</v>
      </c>
      <c r="F225" s="186" t="s">
        <v>0</v>
      </c>
      <c r="G225" s="187"/>
      <c r="H225" s="188"/>
      <c r="I225" s="189"/>
      <c r="J225" s="189"/>
      <c r="K225" s="189"/>
      <c r="L225" s="189"/>
      <c r="Y225" s="545" t="s">
        <v>13</v>
      </c>
      <c r="Z225" s="546"/>
      <c r="AA225" s="546"/>
      <c r="AB225" s="547"/>
    </row>
    <row r="226" spans="1:28" ht="24.75" customHeight="1" x14ac:dyDescent="0.35">
      <c r="A226" s="5"/>
      <c r="B226" s="67"/>
      <c r="C226" s="66"/>
      <c r="D226" s="68"/>
      <c r="E226" s="5"/>
      <c r="F226" s="201"/>
      <c r="G226" s="202"/>
      <c r="H226" s="223"/>
      <c r="I226" s="189"/>
      <c r="J226" s="189"/>
      <c r="K226" s="189"/>
      <c r="L226" s="189"/>
      <c r="Y226" s="548"/>
      <c r="Z226" s="549"/>
      <c r="AA226" s="549"/>
      <c r="AB226" s="550"/>
    </row>
    <row r="227" spans="1:28" ht="24.75" customHeight="1" x14ac:dyDescent="0.35">
      <c r="A227" s="5"/>
      <c r="B227" s="67"/>
      <c r="C227" s="66"/>
      <c r="D227" s="68"/>
      <c r="E227" s="5"/>
      <c r="F227" s="201"/>
      <c r="G227" s="202"/>
      <c r="H227" s="223"/>
      <c r="I227" s="189"/>
      <c r="J227" s="189"/>
      <c r="K227" s="189"/>
      <c r="L227" s="189"/>
      <c r="Y227" s="548"/>
      <c r="Z227" s="549"/>
      <c r="AA227" s="549"/>
      <c r="AB227" s="550"/>
    </row>
    <row r="228" spans="1:28" ht="24.75" customHeight="1" x14ac:dyDescent="0.35">
      <c r="A228" s="3"/>
      <c r="B228" s="67"/>
      <c r="C228" s="66"/>
      <c r="D228" s="68"/>
      <c r="E228" s="3"/>
      <c r="F228" s="201"/>
      <c r="G228" s="202"/>
      <c r="H228" s="223"/>
      <c r="I228" s="189"/>
      <c r="J228" s="189"/>
      <c r="K228" s="189"/>
      <c r="L228" s="189"/>
      <c r="Y228" s="548"/>
      <c r="Z228" s="549"/>
      <c r="AA228" s="549"/>
      <c r="AB228" s="550"/>
    </row>
    <row r="229" spans="1:28" ht="24.75" customHeight="1" x14ac:dyDescent="0.35">
      <c r="A229" s="5"/>
      <c r="B229" s="67"/>
      <c r="C229" s="66"/>
      <c r="D229" s="68"/>
      <c r="E229" s="5"/>
      <c r="F229" s="201"/>
      <c r="G229" s="202"/>
      <c r="H229" s="223"/>
      <c r="I229" s="189"/>
      <c r="J229" s="189"/>
      <c r="K229" s="189"/>
      <c r="L229" s="189"/>
      <c r="Y229" s="548"/>
      <c r="Z229" s="549"/>
      <c r="AA229" s="549"/>
      <c r="AB229" s="550"/>
    </row>
    <row r="230" spans="1:28" ht="24.75" customHeight="1" thickBot="1" x14ac:dyDescent="0.4">
      <c r="A230" s="5">
        <v>0.20833333333333334</v>
      </c>
      <c r="B230" s="67"/>
      <c r="C230" s="73"/>
      <c r="D230" s="68"/>
      <c r="E230" s="5">
        <v>0.20833333333333334</v>
      </c>
      <c r="F230" s="201"/>
      <c r="G230" s="273"/>
      <c r="H230" s="223"/>
      <c r="I230" s="189"/>
      <c r="J230" s="189"/>
      <c r="K230" s="189"/>
      <c r="L230" s="189"/>
      <c r="Y230" s="551"/>
      <c r="Z230" s="552"/>
      <c r="AA230" s="552"/>
      <c r="AB230" s="553"/>
    </row>
    <row r="231" spans="1:28" ht="24.75" customHeight="1" x14ac:dyDescent="0.35">
      <c r="A231" s="29"/>
      <c r="B231" s="30"/>
      <c r="C231" s="31"/>
      <c r="D231" s="32"/>
      <c r="E231" s="29"/>
      <c r="F231" s="260"/>
      <c r="G231" s="261"/>
      <c r="H231" s="262"/>
      <c r="I231" s="185">
        <v>1</v>
      </c>
      <c r="J231" s="186" t="s">
        <v>1</v>
      </c>
      <c r="K231" s="187"/>
      <c r="L231" s="188"/>
      <c r="M231" s="4">
        <f>I231+1</f>
        <v>2</v>
      </c>
      <c r="N231" s="10" t="s">
        <v>2</v>
      </c>
      <c r="O231" s="11"/>
      <c r="P231" s="12"/>
      <c r="Q231" s="4">
        <f>M231+1</f>
        <v>3</v>
      </c>
      <c r="R231" s="10" t="s">
        <v>3</v>
      </c>
      <c r="S231" s="11"/>
      <c r="T231" s="12"/>
      <c r="U231" s="4">
        <f>Q231+1</f>
        <v>4</v>
      </c>
      <c r="V231" s="10" t="s">
        <v>4</v>
      </c>
      <c r="W231" s="11"/>
      <c r="X231" s="12"/>
      <c r="Y231" s="4">
        <f>U231+1</f>
        <v>5</v>
      </c>
      <c r="Z231" s="10" t="s">
        <v>5</v>
      </c>
      <c r="AA231" s="11"/>
      <c r="AB231" s="12"/>
    </row>
    <row r="232" spans="1:28" ht="24.75" customHeight="1" x14ac:dyDescent="0.35">
      <c r="A232" s="33"/>
      <c r="B232" s="37"/>
      <c r="C232" s="38"/>
      <c r="D232" s="39"/>
      <c r="E232" s="33"/>
      <c r="F232" s="264"/>
      <c r="G232" s="265"/>
      <c r="H232" s="266"/>
      <c r="I232" s="200"/>
      <c r="J232" s="201"/>
      <c r="K232" s="202"/>
      <c r="L232" s="223"/>
      <c r="M232" s="5"/>
      <c r="N232" s="67"/>
      <c r="O232" s="66"/>
      <c r="P232" s="68"/>
      <c r="Q232" s="5"/>
      <c r="R232" s="67"/>
      <c r="S232" s="66"/>
      <c r="T232" s="68"/>
      <c r="U232" s="5"/>
      <c r="V232" s="67"/>
      <c r="W232" s="66"/>
      <c r="X232" s="68"/>
      <c r="Y232" s="5"/>
      <c r="Z232" s="67"/>
      <c r="AA232" s="66"/>
      <c r="AB232" s="68"/>
    </row>
    <row r="233" spans="1:28" ht="24.75" customHeight="1" x14ac:dyDescent="0.35">
      <c r="A233" s="33"/>
      <c r="B233" s="37"/>
      <c r="C233" s="38"/>
      <c r="D233" s="39"/>
      <c r="E233" s="33"/>
      <c r="F233" s="264"/>
      <c r="G233" s="265"/>
      <c r="H233" s="266"/>
      <c r="I233" s="200"/>
      <c r="J233" s="201"/>
      <c r="K233" s="202"/>
      <c r="L233" s="223"/>
      <c r="M233" s="5"/>
      <c r="N233" s="67"/>
      <c r="O233" s="66"/>
      <c r="P233" s="68"/>
      <c r="Q233" s="5"/>
      <c r="R233" s="67"/>
      <c r="S233" s="66"/>
      <c r="T233" s="68"/>
      <c r="U233" s="5"/>
      <c r="V233" s="67"/>
      <c r="W233" s="66"/>
      <c r="X233" s="68"/>
      <c r="Y233" s="5">
        <v>0.45833333333333331</v>
      </c>
      <c r="Z233" s="67"/>
      <c r="AA233" s="66"/>
      <c r="AB233" s="68"/>
    </row>
    <row r="234" spans="1:28" ht="24.75" customHeight="1" x14ac:dyDescent="0.35">
      <c r="A234" s="47"/>
      <c r="B234" s="37"/>
      <c r="C234" s="38"/>
      <c r="D234" s="39"/>
      <c r="E234" s="47"/>
      <c r="F234" s="264"/>
      <c r="G234" s="265"/>
      <c r="H234" s="266"/>
      <c r="I234" s="224"/>
      <c r="J234" s="201"/>
      <c r="K234" s="202"/>
      <c r="L234" s="223"/>
      <c r="M234" s="3"/>
      <c r="N234" s="67"/>
      <c r="O234" s="66"/>
      <c r="P234" s="68"/>
      <c r="Q234" s="3"/>
      <c r="R234" s="67"/>
      <c r="S234" s="66"/>
      <c r="T234" s="68"/>
      <c r="U234" s="3"/>
      <c r="V234" s="67"/>
      <c r="W234" s="66"/>
      <c r="X234" s="68"/>
      <c r="Y234" s="5"/>
      <c r="Z234" s="67"/>
      <c r="AA234" s="66"/>
      <c r="AB234" s="68"/>
    </row>
    <row r="235" spans="1:28" ht="24.75" customHeight="1" x14ac:dyDescent="0.35">
      <c r="A235" s="33"/>
      <c r="B235" s="37"/>
      <c r="C235" s="38"/>
      <c r="D235" s="39"/>
      <c r="E235" s="33"/>
      <c r="F235" s="264"/>
      <c r="G235" s="265"/>
      <c r="H235" s="266"/>
      <c r="I235" s="200"/>
      <c r="J235" s="201"/>
      <c r="K235" s="202"/>
      <c r="L235" s="223"/>
      <c r="M235" s="5"/>
      <c r="N235" s="67"/>
      <c r="O235" s="66"/>
      <c r="P235" s="68"/>
      <c r="Q235" s="5"/>
      <c r="R235" s="67"/>
      <c r="S235" s="66"/>
      <c r="T235" s="68"/>
      <c r="U235" s="5"/>
      <c r="V235" s="67"/>
      <c r="W235" s="66"/>
      <c r="X235" s="68"/>
      <c r="Y235" s="5"/>
      <c r="Z235" s="67"/>
      <c r="AA235" s="66"/>
      <c r="AB235" s="68"/>
    </row>
    <row r="236" spans="1:28" ht="24.75" customHeight="1" x14ac:dyDescent="0.35">
      <c r="A236" s="40"/>
      <c r="B236" s="41"/>
      <c r="C236" s="48"/>
      <c r="D236" s="42"/>
      <c r="E236" s="40"/>
      <c r="F236" s="274"/>
      <c r="G236" s="275"/>
      <c r="H236" s="276"/>
      <c r="I236" s="200"/>
      <c r="J236" s="201"/>
      <c r="K236" s="202"/>
      <c r="L236" s="223"/>
      <c r="M236" s="5">
        <v>0.22916666666666666</v>
      </c>
      <c r="N236" s="67"/>
      <c r="O236" s="66"/>
      <c r="P236" s="68"/>
      <c r="Q236" s="5"/>
      <c r="R236" s="67"/>
      <c r="S236" s="66"/>
      <c r="T236" s="68"/>
      <c r="U236" s="5"/>
      <c r="V236" s="67"/>
      <c r="W236" s="66"/>
      <c r="X236" s="68"/>
      <c r="Y236" s="14"/>
      <c r="Z236" s="15"/>
      <c r="AA236" s="66"/>
      <c r="AB236" s="16"/>
    </row>
    <row r="237" spans="1:28" ht="24.75" customHeight="1" thickBot="1" x14ac:dyDescent="0.4">
      <c r="A237" s="43"/>
      <c r="B237" s="44"/>
      <c r="C237" s="45"/>
      <c r="D237" s="46"/>
      <c r="E237" s="43"/>
      <c r="F237" s="269"/>
      <c r="G237" s="270"/>
      <c r="H237" s="271"/>
      <c r="I237" s="226"/>
      <c r="J237" s="227"/>
      <c r="K237" s="228"/>
      <c r="L237" s="229"/>
      <c r="M237" s="6"/>
      <c r="N237" s="8"/>
      <c r="O237" s="7"/>
      <c r="P237" s="9"/>
      <c r="Q237" s="6"/>
      <c r="R237" s="8"/>
      <c r="S237" s="7"/>
      <c r="T237" s="9"/>
      <c r="U237" s="6"/>
      <c r="V237" s="8"/>
      <c r="W237" s="7"/>
      <c r="X237" s="9"/>
      <c r="Y237" s="6"/>
      <c r="Z237" s="8"/>
      <c r="AA237" s="7"/>
      <c r="AB237" s="9"/>
    </row>
    <row r="238" spans="1:28" ht="24.75" customHeight="1" x14ac:dyDescent="0.35">
      <c r="A238" s="4">
        <f>Y231+1</f>
        <v>6</v>
      </c>
      <c r="B238" s="10" t="s">
        <v>6</v>
      </c>
      <c r="C238" s="11"/>
      <c r="D238" s="12"/>
      <c r="E238" s="4">
        <f>A238+1</f>
        <v>7</v>
      </c>
      <c r="F238" s="186" t="s">
        <v>0</v>
      </c>
      <c r="G238" s="187"/>
      <c r="H238" s="188"/>
      <c r="I238" s="185">
        <f>E238+1</f>
        <v>8</v>
      </c>
      <c r="J238" s="186" t="s">
        <v>1</v>
      </c>
      <c r="K238" s="187"/>
      <c r="L238" s="188"/>
      <c r="M238" s="4">
        <f>I238+1</f>
        <v>9</v>
      </c>
      <c r="N238" s="10" t="s">
        <v>2</v>
      </c>
      <c r="O238" s="11"/>
      <c r="P238" s="12"/>
      <c r="Q238" s="4">
        <f>M238+1</f>
        <v>10</v>
      </c>
      <c r="R238" s="10" t="s">
        <v>3</v>
      </c>
      <c r="S238" s="11"/>
      <c r="T238" s="12"/>
      <c r="U238" s="4">
        <f>Q238+1</f>
        <v>11</v>
      </c>
      <c r="V238" s="10" t="s">
        <v>4</v>
      </c>
      <c r="W238" s="11"/>
      <c r="X238" s="12"/>
      <c r="Y238" s="4">
        <f>U238+1</f>
        <v>12</v>
      </c>
      <c r="Z238" s="10" t="s">
        <v>5</v>
      </c>
      <c r="AA238" s="11"/>
      <c r="AB238" s="12"/>
    </row>
    <row r="239" spans="1:28" ht="24.75" customHeight="1" x14ac:dyDescent="0.35">
      <c r="A239" s="5"/>
      <c r="B239" s="67"/>
      <c r="C239" s="66"/>
      <c r="D239" s="68"/>
      <c r="E239" s="5"/>
      <c r="F239" s="201"/>
      <c r="G239" s="202"/>
      <c r="H239" s="223"/>
      <c r="I239" s="200"/>
      <c r="J239" s="201"/>
      <c r="K239" s="202"/>
      <c r="L239" s="223"/>
      <c r="M239" s="5"/>
      <c r="N239" s="67"/>
      <c r="O239" s="66"/>
      <c r="P239" s="68"/>
      <c r="Q239" s="5"/>
      <c r="R239" s="67"/>
      <c r="S239" s="66"/>
      <c r="T239" s="68"/>
      <c r="U239" s="5"/>
      <c r="V239" s="67"/>
      <c r="W239" s="66"/>
      <c r="X239" s="68"/>
      <c r="Y239" s="5"/>
      <c r="Z239" s="67"/>
      <c r="AA239" s="66"/>
      <c r="AB239" s="68"/>
    </row>
    <row r="240" spans="1:28" ht="24.75" customHeight="1" x14ac:dyDescent="0.35">
      <c r="A240" s="5"/>
      <c r="B240" s="67"/>
      <c r="C240" s="66"/>
      <c r="D240" s="68"/>
      <c r="E240" s="5"/>
      <c r="F240" s="201"/>
      <c r="G240" s="202"/>
      <c r="H240" s="223"/>
      <c r="I240" s="200"/>
      <c r="J240" s="201"/>
      <c r="K240" s="202"/>
      <c r="L240" s="223"/>
      <c r="M240" s="5"/>
      <c r="N240" s="67"/>
      <c r="O240" s="66"/>
      <c r="P240" s="68"/>
      <c r="Q240" s="5"/>
      <c r="R240" s="67"/>
      <c r="S240" s="66"/>
      <c r="T240" s="68"/>
      <c r="U240" s="5"/>
      <c r="V240" s="67"/>
      <c r="W240" s="66"/>
      <c r="X240" s="68"/>
      <c r="Y240" s="5">
        <v>0.375</v>
      </c>
      <c r="Z240" s="67"/>
      <c r="AA240" s="66"/>
      <c r="AB240" s="68"/>
    </row>
    <row r="241" spans="1:28" ht="24.75" customHeight="1" x14ac:dyDescent="0.35">
      <c r="A241" s="3"/>
      <c r="B241" s="67"/>
      <c r="C241" s="66"/>
      <c r="D241" s="68"/>
      <c r="E241" s="3"/>
      <c r="F241" s="201"/>
      <c r="G241" s="202"/>
      <c r="H241" s="223"/>
      <c r="I241" s="224"/>
      <c r="J241" s="201"/>
      <c r="K241" s="202"/>
      <c r="L241" s="223"/>
      <c r="M241" s="3"/>
      <c r="N241" s="67"/>
      <c r="O241" s="66"/>
      <c r="P241" s="68"/>
      <c r="Q241" s="3"/>
      <c r="R241" s="67"/>
      <c r="S241" s="66"/>
      <c r="T241" s="68"/>
      <c r="U241" s="3"/>
      <c r="V241" s="67"/>
      <c r="W241" s="66"/>
      <c r="X241" s="68"/>
      <c r="Y241" s="5">
        <v>0.45833333333333331</v>
      </c>
      <c r="Z241" s="67"/>
      <c r="AA241" s="66"/>
      <c r="AB241" s="68"/>
    </row>
    <row r="242" spans="1:28" ht="24.75" customHeight="1" x14ac:dyDescent="0.35">
      <c r="A242" s="5"/>
      <c r="B242" s="67"/>
      <c r="C242" s="66"/>
      <c r="D242" s="68"/>
      <c r="E242" s="5"/>
      <c r="F242" s="201"/>
      <c r="G242" s="202"/>
      <c r="H242" s="223"/>
      <c r="I242" s="200"/>
      <c r="J242" s="201"/>
      <c r="K242" s="202"/>
      <c r="L242" s="223"/>
      <c r="M242" s="5"/>
      <c r="N242" s="67"/>
      <c r="O242" s="66"/>
      <c r="P242" s="68"/>
      <c r="Q242" s="5"/>
      <c r="R242" s="67"/>
      <c r="S242" s="66"/>
      <c r="T242" s="68"/>
      <c r="U242" s="5"/>
      <c r="V242" s="67"/>
      <c r="W242" s="66"/>
      <c r="X242" s="68"/>
      <c r="Y242" s="5">
        <v>4.1666666666666664E-2</v>
      </c>
      <c r="Z242" s="67"/>
      <c r="AA242" s="66"/>
      <c r="AB242" s="68"/>
    </row>
    <row r="243" spans="1:28" ht="24.75" customHeight="1" x14ac:dyDescent="0.35">
      <c r="A243" s="14"/>
      <c r="B243" s="15"/>
      <c r="C243" s="13"/>
      <c r="D243" s="16"/>
      <c r="E243" s="5">
        <v>0.20833333333333334</v>
      </c>
      <c r="F243" s="201"/>
      <c r="G243" s="273"/>
      <c r="H243" s="223"/>
      <c r="I243" s="200"/>
      <c r="J243" s="201"/>
      <c r="K243" s="202"/>
      <c r="L243" s="223"/>
      <c r="M243" s="5">
        <v>0.22916666666666666</v>
      </c>
      <c r="N243" s="67"/>
      <c r="O243" s="66"/>
      <c r="P243" s="68"/>
      <c r="Q243" s="5"/>
      <c r="R243" s="67"/>
      <c r="S243" s="66"/>
      <c r="T243" s="68"/>
      <c r="U243" s="5"/>
      <c r="V243" s="67"/>
      <c r="W243" s="66"/>
      <c r="X243" s="68"/>
      <c r="Y243" s="14"/>
      <c r="Z243" s="15"/>
      <c r="AA243" s="66"/>
      <c r="AB243" s="16"/>
    </row>
    <row r="244" spans="1:28" ht="24.75" customHeight="1" thickBot="1" x14ac:dyDescent="0.4">
      <c r="A244" s="6"/>
      <c r="B244" s="8"/>
      <c r="C244" s="7"/>
      <c r="D244" s="9"/>
      <c r="E244" s="6"/>
      <c r="F244" s="227"/>
      <c r="G244" s="228"/>
      <c r="H244" s="229"/>
      <c r="I244" s="226"/>
      <c r="J244" s="227"/>
      <c r="K244" s="228"/>
      <c r="L244" s="229"/>
      <c r="M244" s="6"/>
      <c r="N244" s="8"/>
      <c r="O244" s="7"/>
      <c r="P244" s="9"/>
      <c r="Q244" s="6"/>
      <c r="R244" s="8"/>
      <c r="S244" s="7"/>
      <c r="T244" s="9"/>
      <c r="U244" s="6"/>
      <c r="V244" s="8"/>
      <c r="W244" s="7"/>
      <c r="X244" s="9"/>
      <c r="Y244" s="6"/>
      <c r="Z244" s="8"/>
      <c r="AA244" s="7"/>
      <c r="AB244" s="9"/>
    </row>
    <row r="245" spans="1:28" ht="24.75" customHeight="1" x14ac:dyDescent="0.35">
      <c r="A245" s="4">
        <f>Y238+1</f>
        <v>13</v>
      </c>
      <c r="B245" s="10" t="s">
        <v>6</v>
      </c>
      <c r="C245" s="11"/>
      <c r="D245" s="12"/>
      <c r="E245" s="4">
        <f>A245+1</f>
        <v>14</v>
      </c>
      <c r="F245" s="186" t="s">
        <v>0</v>
      </c>
      <c r="G245" s="187"/>
      <c r="H245" s="188"/>
      <c r="I245" s="185">
        <f>E245+1</f>
        <v>15</v>
      </c>
      <c r="J245" s="186" t="s">
        <v>1</v>
      </c>
      <c r="K245" s="187"/>
      <c r="L245" s="188"/>
      <c r="M245" s="4">
        <f>I245+1</f>
        <v>16</v>
      </c>
      <c r="N245" s="10" t="s">
        <v>2</v>
      </c>
      <c r="O245" s="11"/>
      <c r="P245" s="12"/>
      <c r="Q245" s="4">
        <f>M245+1</f>
        <v>17</v>
      </c>
      <c r="R245" s="10" t="s">
        <v>3</v>
      </c>
      <c r="S245" s="11"/>
      <c r="T245" s="12"/>
      <c r="U245" s="4">
        <f>Q245+1</f>
        <v>18</v>
      </c>
      <c r="V245" s="10" t="s">
        <v>4</v>
      </c>
      <c r="W245" s="11"/>
      <c r="X245" s="12"/>
      <c r="Y245" s="4">
        <f>U245+1</f>
        <v>19</v>
      </c>
      <c r="Z245" s="10" t="s">
        <v>5</v>
      </c>
      <c r="AA245" s="11"/>
      <c r="AB245" s="12"/>
    </row>
    <row r="246" spans="1:28" ht="24.75" customHeight="1" x14ac:dyDescent="0.35">
      <c r="A246" s="5"/>
      <c r="B246" s="67"/>
      <c r="C246" s="66"/>
      <c r="D246" s="68"/>
      <c r="E246" s="5"/>
      <c r="F246" s="201"/>
      <c r="G246" s="202"/>
      <c r="H246" s="223"/>
      <c r="I246" s="200"/>
      <c r="J246" s="201"/>
      <c r="K246" s="202"/>
      <c r="L246" s="223"/>
      <c r="M246" s="5"/>
      <c r="N246" s="67"/>
      <c r="O246" s="66"/>
      <c r="P246" s="68"/>
      <c r="Q246" s="5"/>
      <c r="R246" s="67"/>
      <c r="S246" s="66"/>
      <c r="T246" s="68"/>
      <c r="U246" s="5"/>
      <c r="V246" s="67"/>
      <c r="W246" s="66"/>
      <c r="X246" s="68"/>
      <c r="Y246" s="5"/>
      <c r="Z246" s="67"/>
      <c r="AA246" s="66"/>
      <c r="AB246" s="68"/>
    </row>
    <row r="247" spans="1:28" ht="24.75" customHeight="1" x14ac:dyDescent="0.35">
      <c r="A247" s="5"/>
      <c r="B247" s="67"/>
      <c r="C247" s="66"/>
      <c r="D247" s="68"/>
      <c r="E247" s="5"/>
      <c r="F247" s="201"/>
      <c r="G247" s="202"/>
      <c r="H247" s="223"/>
      <c r="I247" s="200"/>
      <c r="J247" s="201"/>
      <c r="K247" s="202"/>
      <c r="L247" s="223"/>
      <c r="M247" s="5"/>
      <c r="N247" s="67"/>
      <c r="O247" s="66"/>
      <c r="P247" s="68"/>
      <c r="Q247" s="5"/>
      <c r="R247" s="67"/>
      <c r="S247" s="66"/>
      <c r="T247" s="68"/>
      <c r="U247" s="5"/>
      <c r="V247" s="67"/>
      <c r="W247" s="66"/>
      <c r="X247" s="68"/>
      <c r="Y247" s="5"/>
      <c r="Z247" s="67"/>
      <c r="AA247" s="66"/>
      <c r="AB247" s="68"/>
    </row>
    <row r="248" spans="1:28" ht="24.75" customHeight="1" x14ac:dyDescent="0.35">
      <c r="A248" s="3"/>
      <c r="B248" s="67"/>
      <c r="C248" s="66"/>
      <c r="D248" s="68"/>
      <c r="E248" s="3"/>
      <c r="F248" s="201"/>
      <c r="G248" s="202"/>
      <c r="H248" s="223"/>
      <c r="I248" s="224"/>
      <c r="J248" s="201"/>
      <c r="K248" s="202"/>
      <c r="L248" s="223"/>
      <c r="M248" s="3"/>
      <c r="N248" s="67"/>
      <c r="O248" s="66"/>
      <c r="P248" s="68"/>
      <c r="Q248" s="3"/>
      <c r="R248" s="67"/>
      <c r="S248" s="66"/>
      <c r="T248" s="68"/>
      <c r="U248" s="3"/>
      <c r="V248" s="67"/>
      <c r="W248" s="66"/>
      <c r="X248" s="68"/>
      <c r="Y248" s="5"/>
      <c r="Z248" s="67"/>
      <c r="AA248" s="66"/>
      <c r="AB248" s="68"/>
    </row>
    <row r="249" spans="1:28" ht="24.75" customHeight="1" x14ac:dyDescent="0.35">
      <c r="A249" s="5"/>
      <c r="B249" s="67"/>
      <c r="C249" s="66"/>
      <c r="D249" s="68"/>
      <c r="E249" s="5"/>
      <c r="F249" s="201"/>
      <c r="G249" s="202"/>
      <c r="H249" s="223"/>
      <c r="I249" s="200"/>
      <c r="J249" s="201"/>
      <c r="K249" s="202"/>
      <c r="L249" s="223"/>
      <c r="M249" s="5"/>
      <c r="N249" s="67"/>
      <c r="O249" s="66"/>
      <c r="P249" s="68"/>
      <c r="Q249" s="5"/>
      <c r="R249" s="67"/>
      <c r="S249" s="66"/>
      <c r="T249" s="68"/>
      <c r="U249" s="5"/>
      <c r="V249" s="67"/>
      <c r="W249" s="66"/>
      <c r="X249" s="68"/>
      <c r="Y249" s="5"/>
      <c r="Z249" s="67"/>
      <c r="AA249" s="66"/>
      <c r="AB249" s="68"/>
    </row>
    <row r="250" spans="1:28" ht="24.75" customHeight="1" x14ac:dyDescent="0.35">
      <c r="A250" s="14"/>
      <c r="B250" s="15"/>
      <c r="C250" s="13"/>
      <c r="D250" s="16"/>
      <c r="E250" s="5">
        <v>0.20833333333333334</v>
      </c>
      <c r="F250" s="201"/>
      <c r="G250" s="273"/>
      <c r="H250" s="223"/>
      <c r="I250" s="200"/>
      <c r="J250" s="277"/>
      <c r="K250" s="202"/>
      <c r="L250" s="223"/>
      <c r="M250" s="5">
        <v>0.22916666666666666</v>
      </c>
      <c r="N250" s="67"/>
      <c r="O250" s="66"/>
      <c r="P250" s="68"/>
      <c r="Q250" s="5"/>
      <c r="R250" s="67"/>
      <c r="S250" s="66"/>
      <c r="T250" s="68"/>
      <c r="U250" s="5"/>
      <c r="V250" s="67"/>
      <c r="W250" s="66"/>
      <c r="X250" s="68"/>
      <c r="Y250" s="14"/>
      <c r="Z250" s="15"/>
      <c r="AA250" s="66"/>
      <c r="AB250" s="16"/>
    </row>
    <row r="251" spans="1:28" ht="24.75" customHeight="1" thickBot="1" x14ac:dyDescent="0.4">
      <c r="A251" s="6"/>
      <c r="B251" s="8"/>
      <c r="C251" s="7"/>
      <c r="D251" s="9"/>
      <c r="E251" s="6"/>
      <c r="F251" s="227"/>
      <c r="G251" s="228"/>
      <c r="H251" s="229"/>
      <c r="I251" s="226"/>
      <c r="J251" s="227"/>
      <c r="K251" s="228"/>
      <c r="L251" s="229"/>
      <c r="M251" s="6"/>
      <c r="N251" s="8"/>
      <c r="O251" s="7"/>
      <c r="P251" s="9"/>
      <c r="Q251" s="6"/>
      <c r="R251" s="8"/>
      <c r="S251" s="7"/>
      <c r="T251" s="9"/>
      <c r="U251" s="6"/>
      <c r="V251" s="8"/>
      <c r="W251" s="7"/>
      <c r="X251" s="9"/>
      <c r="Y251" s="6"/>
      <c r="Z251" s="8"/>
      <c r="AA251" s="7"/>
      <c r="AB251" s="9"/>
    </row>
    <row r="252" spans="1:28" ht="24.75" customHeight="1" x14ac:dyDescent="0.35">
      <c r="A252" s="4">
        <f>Y245+1</f>
        <v>20</v>
      </c>
      <c r="B252" s="10" t="s">
        <v>6</v>
      </c>
      <c r="C252" s="11"/>
      <c r="D252" s="12"/>
      <c r="E252" s="4">
        <f>A252+1</f>
        <v>21</v>
      </c>
      <c r="F252" s="186" t="s">
        <v>0</v>
      </c>
      <c r="G252" s="187"/>
      <c r="H252" s="188"/>
      <c r="I252" s="185">
        <f>E252+1</f>
        <v>22</v>
      </c>
      <c r="J252" s="186" t="s">
        <v>1</v>
      </c>
      <c r="K252" s="187"/>
      <c r="L252" s="188"/>
      <c r="M252" s="4">
        <f>I252+1</f>
        <v>23</v>
      </c>
      <c r="N252" s="10" t="s">
        <v>2</v>
      </c>
      <c r="O252" s="11"/>
      <c r="P252" s="12"/>
      <c r="Q252" s="4">
        <f>M252+1</f>
        <v>24</v>
      </c>
      <c r="R252" s="10" t="s">
        <v>3</v>
      </c>
      <c r="S252" s="11"/>
      <c r="T252" s="12"/>
      <c r="U252" s="4">
        <f>Q252+1</f>
        <v>25</v>
      </c>
      <c r="V252" s="10" t="s">
        <v>4</v>
      </c>
      <c r="W252" s="11"/>
      <c r="X252" s="12"/>
      <c r="Y252" s="4">
        <f>U252+1</f>
        <v>26</v>
      </c>
      <c r="Z252" s="10" t="s">
        <v>5</v>
      </c>
      <c r="AA252" s="11"/>
      <c r="AB252" s="12"/>
    </row>
    <row r="253" spans="1:28" ht="24.75" customHeight="1" x14ac:dyDescent="0.35">
      <c r="A253" s="5"/>
      <c r="B253" s="67"/>
      <c r="C253" s="66"/>
      <c r="D253" s="68"/>
      <c r="E253" s="5"/>
      <c r="F253" s="201"/>
      <c r="G253" s="202"/>
      <c r="H253" s="223"/>
      <c r="I253" s="200"/>
      <c r="J253" s="201"/>
      <c r="K253" s="202"/>
      <c r="L253" s="223"/>
      <c r="M253" s="5"/>
      <c r="N253" s="67"/>
      <c r="O253" s="66"/>
      <c r="P253" s="68"/>
      <c r="Q253" s="5"/>
      <c r="R253" s="67"/>
      <c r="S253" s="66"/>
      <c r="T253" s="68"/>
      <c r="U253" s="5"/>
      <c r="V253" s="67"/>
      <c r="W253" s="66"/>
      <c r="X253" s="68"/>
      <c r="Y253" s="5"/>
      <c r="Z253" s="67"/>
      <c r="AA253" s="66"/>
      <c r="AB253" s="68"/>
    </row>
    <row r="254" spans="1:28" ht="24.75" customHeight="1" x14ac:dyDescent="0.35">
      <c r="A254" s="5"/>
      <c r="B254" s="67"/>
      <c r="C254" s="66"/>
      <c r="D254" s="68"/>
      <c r="E254" s="5"/>
      <c r="F254" s="201"/>
      <c r="G254" s="202"/>
      <c r="H254" s="223"/>
      <c r="I254" s="200"/>
      <c r="J254" s="201"/>
      <c r="K254" s="202"/>
      <c r="L254" s="223"/>
      <c r="M254" s="5"/>
      <c r="N254" s="67"/>
      <c r="O254" s="66"/>
      <c r="P254" s="68"/>
      <c r="Q254" s="5"/>
      <c r="R254" s="67"/>
      <c r="S254" s="66"/>
      <c r="T254" s="68"/>
      <c r="U254" s="5"/>
      <c r="V254" s="67"/>
      <c r="W254" s="66"/>
      <c r="X254" s="68"/>
      <c r="Y254" s="5">
        <v>0.375</v>
      </c>
      <c r="Z254" s="67"/>
      <c r="AA254" s="66"/>
      <c r="AB254" s="68"/>
    </row>
    <row r="255" spans="1:28" ht="24.75" customHeight="1" x14ac:dyDescent="0.35">
      <c r="A255" s="3"/>
      <c r="B255" s="67"/>
      <c r="C255" s="66"/>
      <c r="D255" s="68"/>
      <c r="E255" s="3"/>
      <c r="F255" s="201"/>
      <c r="G255" s="202"/>
      <c r="H255" s="223"/>
      <c r="I255" s="224"/>
      <c r="J255" s="201"/>
      <c r="K255" s="202"/>
      <c r="L255" s="223"/>
      <c r="M255" s="3"/>
      <c r="N255" s="67"/>
      <c r="O255" s="66"/>
      <c r="P255" s="68"/>
      <c r="Q255" s="3"/>
      <c r="R255" s="67"/>
      <c r="S255" s="66"/>
      <c r="T255" s="68"/>
      <c r="U255" s="3"/>
      <c r="V255" s="67"/>
      <c r="W255" s="66"/>
      <c r="X255" s="68"/>
      <c r="Y255" s="5"/>
      <c r="Z255" s="67"/>
      <c r="AA255" s="66"/>
      <c r="AB255" s="68"/>
    </row>
    <row r="256" spans="1:28" ht="24.75" customHeight="1" x14ac:dyDescent="0.35">
      <c r="A256" s="5"/>
      <c r="B256" s="67"/>
      <c r="C256" s="66"/>
      <c r="D256" s="68"/>
      <c r="E256" s="5"/>
      <c r="F256" s="201"/>
      <c r="G256" s="202"/>
      <c r="H256" s="223"/>
      <c r="I256" s="200"/>
      <c r="J256" s="201"/>
      <c r="K256" s="202"/>
      <c r="L256" s="223"/>
      <c r="M256" s="5"/>
      <c r="N256" s="67"/>
      <c r="O256" s="66"/>
      <c r="P256" s="68"/>
      <c r="Q256" s="5"/>
      <c r="R256" s="67"/>
      <c r="S256" s="66"/>
      <c r="T256" s="68"/>
      <c r="U256" s="5" t="s">
        <v>60</v>
      </c>
      <c r="V256" s="67" t="s">
        <v>60</v>
      </c>
      <c r="W256" s="66"/>
      <c r="X256" s="68"/>
      <c r="Y256" s="5">
        <v>0.5</v>
      </c>
      <c r="Z256" s="67"/>
      <c r="AA256" s="66"/>
      <c r="AB256" s="68"/>
    </row>
    <row r="257" spans="1:28" ht="24.75" customHeight="1" x14ac:dyDescent="0.35">
      <c r="A257" s="14"/>
      <c r="B257" s="15"/>
      <c r="C257" s="13"/>
      <c r="D257" s="16"/>
      <c r="E257" s="5">
        <v>0.20833333333333334</v>
      </c>
      <c r="F257" s="201"/>
      <c r="G257" s="273"/>
      <c r="H257" s="223"/>
      <c r="I257" s="200">
        <v>0.22916666666666666</v>
      </c>
      <c r="J257" s="201"/>
      <c r="K257" s="202"/>
      <c r="L257" s="223"/>
      <c r="M257" s="5">
        <v>0.22916666666666666</v>
      </c>
      <c r="N257" s="67"/>
      <c r="O257" s="66"/>
      <c r="P257" s="68"/>
      <c r="Q257" s="5"/>
      <c r="R257" s="67"/>
      <c r="S257" s="66"/>
      <c r="T257" s="68"/>
      <c r="U257" s="5">
        <v>0.3125</v>
      </c>
      <c r="V257" s="67"/>
      <c r="W257" s="66"/>
      <c r="X257" s="68"/>
      <c r="Y257" s="14"/>
      <c r="Z257" s="15"/>
      <c r="AA257" s="66"/>
      <c r="AB257" s="16"/>
    </row>
    <row r="258" spans="1:28" ht="24.75" customHeight="1" thickBot="1" x14ac:dyDescent="0.4">
      <c r="A258" s="6"/>
      <c r="B258" s="8"/>
      <c r="C258" s="7"/>
      <c r="D258" s="9"/>
      <c r="E258" s="6"/>
      <c r="F258" s="227"/>
      <c r="G258" s="228"/>
      <c r="H258" s="229"/>
      <c r="I258" s="226"/>
      <c r="J258" s="227"/>
      <c r="K258" s="228"/>
      <c r="L258" s="229"/>
      <c r="M258" s="6"/>
      <c r="N258" s="8"/>
      <c r="O258" s="7"/>
      <c r="P258" s="9"/>
      <c r="Q258" s="6"/>
      <c r="R258" s="8"/>
      <c r="S258" s="7"/>
      <c r="T258" s="9"/>
      <c r="U258" s="6"/>
      <c r="V258" s="8"/>
      <c r="W258" s="7"/>
      <c r="X258" s="9"/>
      <c r="Y258" s="6"/>
      <c r="Z258" s="8"/>
      <c r="AA258" s="7"/>
      <c r="AB258" s="9"/>
    </row>
    <row r="259" spans="1:28" ht="24.75" customHeight="1" x14ac:dyDescent="0.35">
      <c r="A259" s="4">
        <f>Y252+1</f>
        <v>27</v>
      </c>
      <c r="B259" s="10" t="s">
        <v>6</v>
      </c>
      <c r="C259" s="11"/>
      <c r="D259" s="12"/>
      <c r="E259" s="4">
        <f>A259+1</f>
        <v>28</v>
      </c>
      <c r="F259" s="186" t="s">
        <v>0</v>
      </c>
      <c r="G259" s="187"/>
      <c r="H259" s="188"/>
      <c r="I259" s="185">
        <f>E259+1</f>
        <v>29</v>
      </c>
      <c r="J259" s="186" t="s">
        <v>1</v>
      </c>
      <c r="K259" s="187"/>
      <c r="L259" s="188"/>
      <c r="M259" s="4">
        <f>I259+1</f>
        <v>30</v>
      </c>
      <c r="N259" s="10" t="s">
        <v>2</v>
      </c>
      <c r="O259" s="11"/>
      <c r="P259" s="12"/>
    </row>
    <row r="260" spans="1:28" ht="24.75" customHeight="1" x14ac:dyDescent="0.35">
      <c r="A260" s="5"/>
      <c r="B260" s="67"/>
      <c r="C260" s="66"/>
      <c r="D260" s="68"/>
      <c r="E260" s="5"/>
      <c r="F260" s="201"/>
      <c r="G260" s="202"/>
      <c r="H260" s="223"/>
      <c r="I260" s="200"/>
      <c r="J260" s="201"/>
      <c r="K260" s="202"/>
      <c r="L260" s="223"/>
      <c r="M260" s="5"/>
      <c r="N260" s="67"/>
      <c r="O260" s="66"/>
      <c r="P260" s="68"/>
    </row>
    <row r="261" spans="1:28" ht="24.75" customHeight="1" x14ac:dyDescent="0.35">
      <c r="A261" s="5"/>
      <c r="B261" s="67"/>
      <c r="C261" s="66"/>
      <c r="D261" s="68"/>
      <c r="E261" s="5"/>
      <c r="F261" s="201"/>
      <c r="G261" s="202"/>
      <c r="H261" s="223"/>
      <c r="I261" s="200"/>
      <c r="J261" s="201"/>
      <c r="K261" s="202"/>
      <c r="L261" s="223"/>
      <c r="M261" s="5"/>
      <c r="N261" s="67"/>
      <c r="O261" s="66"/>
      <c r="P261" s="68"/>
    </row>
    <row r="262" spans="1:28" ht="24.75" customHeight="1" x14ac:dyDescent="0.35">
      <c r="A262" s="5">
        <v>4.1666666666666664E-2</v>
      </c>
      <c r="B262" s="67"/>
      <c r="C262" s="66"/>
      <c r="D262" s="68"/>
      <c r="E262" s="3"/>
      <c r="F262" s="201"/>
      <c r="G262" s="202"/>
      <c r="H262" s="223"/>
      <c r="I262" s="224"/>
      <c r="J262" s="201"/>
      <c r="K262" s="202"/>
      <c r="L262" s="223"/>
      <c r="M262" s="3"/>
      <c r="N262" s="67"/>
      <c r="O262" s="66"/>
      <c r="P262" s="68"/>
    </row>
    <row r="263" spans="1:28" ht="24.75" customHeight="1" x14ac:dyDescent="0.35">
      <c r="A263" s="5">
        <v>0.16666666666666666</v>
      </c>
      <c r="B263" s="67"/>
      <c r="C263" s="66"/>
      <c r="D263" s="68"/>
      <c r="E263" s="5"/>
      <c r="F263" s="201"/>
      <c r="G263" s="202"/>
      <c r="H263" s="223"/>
      <c r="I263" s="200"/>
      <c r="J263" s="201"/>
      <c r="K263" s="202"/>
      <c r="L263" s="223"/>
      <c r="M263" s="5"/>
      <c r="N263" s="67"/>
      <c r="O263" s="66"/>
      <c r="P263" s="68"/>
    </row>
    <row r="264" spans="1:28" ht="24.75" customHeight="1" x14ac:dyDescent="0.35">
      <c r="A264" s="14"/>
      <c r="B264" s="15"/>
      <c r="C264" s="13"/>
      <c r="D264" s="16"/>
      <c r="E264" s="5">
        <v>0.20833333333333334</v>
      </c>
      <c r="F264" s="201"/>
      <c r="G264" s="273"/>
      <c r="H264" s="223"/>
      <c r="I264" s="200"/>
      <c r="J264" s="201"/>
      <c r="K264" s="202"/>
      <c r="L264" s="223"/>
      <c r="M264" s="5">
        <v>0.22916666666666666</v>
      </c>
      <c r="N264" s="67"/>
      <c r="O264" s="66"/>
      <c r="P264" s="68"/>
    </row>
    <row r="265" spans="1:28" ht="24.75" customHeight="1" thickBot="1" x14ac:dyDescent="0.4">
      <c r="A265" s="6"/>
      <c r="B265" s="8"/>
      <c r="C265" s="7"/>
      <c r="D265" s="9"/>
      <c r="E265" s="6"/>
      <c r="F265" s="227"/>
      <c r="G265" s="228"/>
      <c r="H265" s="229"/>
      <c r="I265" s="226"/>
      <c r="J265" s="227"/>
      <c r="K265" s="228"/>
      <c r="L265" s="229"/>
      <c r="M265" s="6"/>
      <c r="N265" s="8"/>
      <c r="O265" s="7"/>
      <c r="P265" s="9"/>
    </row>
  </sheetData>
  <mergeCells count="19">
    <mergeCell ref="U113:X119"/>
    <mergeCell ref="Q190:T196"/>
    <mergeCell ref="V65:X70"/>
    <mergeCell ref="Y225:AB230"/>
    <mergeCell ref="M155:P161"/>
    <mergeCell ref="Z81:AB81"/>
    <mergeCell ref="Z88:AB88"/>
    <mergeCell ref="Z65:AB70"/>
    <mergeCell ref="B72:D77"/>
    <mergeCell ref="F72:H77"/>
    <mergeCell ref="Z95:AB95"/>
    <mergeCell ref="N1:Q7"/>
    <mergeCell ref="M36:P42"/>
    <mergeCell ref="M78:P84"/>
    <mergeCell ref="Z12:AB12"/>
    <mergeCell ref="Z18:AB18"/>
    <mergeCell ref="Z46:AB46"/>
    <mergeCell ref="Z53:AB53"/>
    <mergeCell ref="Z60:AB60"/>
  </mergeCells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Italic"&amp;28&amp;USOFTBALL FIELD SCHEDULE - SPRING 2018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6"/>
  <sheetViews>
    <sheetView zoomScale="80" zoomScaleNormal="80" workbookViewId="0"/>
  </sheetViews>
  <sheetFormatPr defaultRowHeight="14.5" x14ac:dyDescent="0.35"/>
  <cols>
    <col min="1" max="1" width="2.26953125" bestFit="1" customWidth="1"/>
    <col min="2" max="2" width="15.7265625" bestFit="1" customWidth="1"/>
    <col min="3" max="3" width="8" bestFit="1" customWidth="1"/>
    <col min="4" max="4" width="3.7265625" customWidth="1"/>
    <col min="5" max="6" width="2.26953125" style="17" bestFit="1" customWidth="1"/>
    <col min="7" max="7" width="3.7265625" customWidth="1"/>
    <col min="8" max="8" width="15.7265625" bestFit="1" customWidth="1"/>
    <col min="9" max="9" width="3.1796875" bestFit="1" customWidth="1"/>
    <col min="10" max="10" width="15.7265625" bestFit="1" customWidth="1"/>
    <col min="12" max="12" width="2.26953125" bestFit="1" customWidth="1"/>
    <col min="13" max="13" width="17.26953125" bestFit="1" customWidth="1"/>
    <col min="14" max="14" width="7.453125" bestFit="1" customWidth="1"/>
    <col min="15" max="15" width="3.7265625" customWidth="1"/>
    <col min="16" max="17" width="2.26953125" bestFit="1" customWidth="1"/>
    <col min="18" max="18" width="3.7265625" customWidth="1"/>
    <col min="19" max="19" width="17.26953125" bestFit="1" customWidth="1"/>
    <col min="20" max="20" width="3.1796875" bestFit="1" customWidth="1"/>
    <col min="21" max="21" width="17.26953125" bestFit="1" customWidth="1"/>
    <col min="23" max="23" width="2.26953125" bestFit="1" customWidth="1"/>
    <col min="24" max="24" width="13" bestFit="1" customWidth="1"/>
    <col min="25" max="25" width="13" customWidth="1"/>
    <col min="26" max="26" width="3.7265625" customWidth="1"/>
    <col min="27" max="28" width="2.26953125" bestFit="1" customWidth="1"/>
    <col min="29" max="29" width="3.7265625" customWidth="1"/>
    <col min="30" max="30" width="13" bestFit="1" customWidth="1"/>
    <col min="31" max="31" width="3.1796875" bestFit="1" customWidth="1"/>
    <col min="32" max="32" width="13" bestFit="1" customWidth="1"/>
    <col min="34" max="34" width="2.26953125" bestFit="1" customWidth="1"/>
    <col min="35" max="35" width="15.26953125" bestFit="1" customWidth="1"/>
    <col min="36" max="36" width="15.26953125" customWidth="1"/>
    <col min="37" max="37" width="3.7265625" customWidth="1"/>
    <col min="38" max="39" width="2.26953125" bestFit="1" customWidth="1"/>
    <col min="40" max="40" width="3.7265625" customWidth="1"/>
    <col min="41" max="41" width="15.26953125" bestFit="1" customWidth="1"/>
    <col min="42" max="42" width="3.1796875" bestFit="1" customWidth="1"/>
    <col min="43" max="43" width="15.26953125" bestFit="1" customWidth="1"/>
    <col min="45" max="45" width="2.26953125" bestFit="1" customWidth="1"/>
    <col min="46" max="46" width="15.1796875" bestFit="1" customWidth="1"/>
    <col min="47" max="47" width="15.1796875" customWidth="1"/>
    <col min="48" max="48" width="3.7265625" customWidth="1"/>
    <col min="49" max="50" width="2.26953125" bestFit="1" customWidth="1"/>
    <col min="51" max="51" width="3.7265625" customWidth="1"/>
    <col min="52" max="52" width="15.1796875" bestFit="1" customWidth="1"/>
    <col min="53" max="53" width="3.1796875" bestFit="1" customWidth="1"/>
    <col min="54" max="54" width="15.1796875" bestFit="1" customWidth="1"/>
    <col min="56" max="56" width="2.26953125" bestFit="1" customWidth="1"/>
    <col min="57" max="57" width="18.81640625" bestFit="1" customWidth="1"/>
    <col min="58" max="58" width="18.81640625" customWidth="1"/>
    <col min="59" max="59" width="3.7265625" customWidth="1"/>
    <col min="60" max="61" width="2.26953125" bestFit="1" customWidth="1"/>
    <col min="62" max="62" width="3.7265625" customWidth="1"/>
    <col min="63" max="63" width="18.81640625" bestFit="1" customWidth="1"/>
    <col min="64" max="64" width="3.1796875" bestFit="1" customWidth="1"/>
    <col min="65" max="65" width="18.81640625" bestFit="1" customWidth="1"/>
    <col min="68" max="68" width="2.26953125" bestFit="1" customWidth="1"/>
    <col min="69" max="69" width="12.453125" bestFit="1" customWidth="1"/>
    <col min="70" max="70" width="12.453125" customWidth="1"/>
    <col min="71" max="71" width="3.7265625" customWidth="1"/>
    <col min="72" max="73" width="2.26953125" bestFit="1" customWidth="1"/>
    <col min="74" max="74" width="3.7265625" customWidth="1"/>
    <col min="75" max="75" width="12.453125" bestFit="1" customWidth="1"/>
    <col min="76" max="76" width="3.1796875" bestFit="1" customWidth="1"/>
    <col min="77" max="77" width="12.453125" bestFit="1" customWidth="1"/>
  </cols>
  <sheetData>
    <row r="1" spans="1:77" ht="15" thickBot="1" x14ac:dyDescent="0.4">
      <c r="A1" s="18" t="s">
        <v>37</v>
      </c>
      <c r="B1" s="19"/>
      <c r="C1" s="19"/>
      <c r="D1" s="19"/>
      <c r="E1" s="20"/>
      <c r="F1" s="20"/>
      <c r="G1" s="19"/>
      <c r="H1" s="19"/>
      <c r="I1" s="19"/>
      <c r="J1" s="21"/>
      <c r="L1" s="18" t="s">
        <v>38</v>
      </c>
      <c r="M1" s="19"/>
      <c r="N1" s="19"/>
      <c r="O1" s="19"/>
      <c r="P1" s="20"/>
      <c r="Q1" s="20"/>
      <c r="R1" s="19"/>
      <c r="S1" s="19"/>
      <c r="T1" s="19"/>
      <c r="U1" s="21"/>
      <c r="W1" s="18" t="s">
        <v>39</v>
      </c>
      <c r="X1" s="19"/>
      <c r="Y1" s="19"/>
      <c r="Z1" s="19"/>
      <c r="AA1" s="20"/>
      <c r="AB1" s="20"/>
      <c r="AC1" s="19"/>
      <c r="AD1" s="19"/>
      <c r="AE1" s="19"/>
      <c r="AF1" s="21"/>
      <c r="AH1" s="18" t="s">
        <v>46</v>
      </c>
      <c r="AI1" s="19"/>
      <c r="AJ1" s="19"/>
      <c r="AK1" s="19"/>
      <c r="AL1" s="20"/>
      <c r="AM1" s="20"/>
      <c r="AN1" s="19"/>
      <c r="AO1" s="19"/>
      <c r="AP1" s="19"/>
      <c r="AQ1" s="21"/>
      <c r="AS1" s="18" t="s">
        <v>53</v>
      </c>
      <c r="AT1" s="19"/>
      <c r="AU1" s="19"/>
      <c r="AV1" s="19"/>
      <c r="AW1" s="20"/>
      <c r="AX1" s="20"/>
      <c r="AY1" s="19"/>
      <c r="AZ1" s="19"/>
      <c r="BA1" s="19"/>
      <c r="BB1" s="21"/>
      <c r="BD1" s="18" t="s">
        <v>56</v>
      </c>
      <c r="BE1" s="19"/>
      <c r="BF1" s="19"/>
      <c r="BG1" s="19"/>
      <c r="BH1" s="20"/>
      <c r="BI1" s="20"/>
      <c r="BJ1" s="19"/>
      <c r="BK1" s="19"/>
      <c r="BL1" s="19"/>
      <c r="BM1" s="21"/>
      <c r="BP1" s="18" t="s">
        <v>57</v>
      </c>
      <c r="BQ1" s="19"/>
      <c r="BR1" s="19"/>
      <c r="BS1" s="19"/>
      <c r="BT1" s="20"/>
      <c r="BU1" s="20"/>
      <c r="BV1" s="19"/>
      <c r="BW1" s="19"/>
      <c r="BX1" s="19"/>
      <c r="BY1" s="21"/>
    </row>
    <row r="2" spans="1:77" x14ac:dyDescent="0.35">
      <c r="A2" s="23" t="s">
        <v>58</v>
      </c>
      <c r="B2" s="23" t="s">
        <v>59</v>
      </c>
      <c r="C2" s="23" t="s">
        <v>22</v>
      </c>
      <c r="E2" s="17">
        <v>1</v>
      </c>
      <c r="F2" s="17">
        <v>2</v>
      </c>
      <c r="H2" t="str">
        <f t="shared" ref="H2:H46" si="0">VLOOKUP(E2,$A$3:$B$8,2,0)</f>
        <v>Major Yankees</v>
      </c>
      <c r="I2" t="s">
        <v>14</v>
      </c>
      <c r="J2" t="str">
        <f t="shared" ref="J2:J46" si="1">VLOOKUP(F2,$A$3:$B$8,2,0)</f>
        <v>Major Red Sox</v>
      </c>
      <c r="L2" s="23" t="s">
        <v>58</v>
      </c>
      <c r="M2" s="23" t="s">
        <v>59</v>
      </c>
      <c r="N2" s="23" t="s">
        <v>22</v>
      </c>
      <c r="P2">
        <v>1</v>
      </c>
      <c r="Q2">
        <v>2</v>
      </c>
      <c r="S2" t="str">
        <f t="shared" ref="S2:S25" si="2">VLOOKUP(P2,$L$3:$M$6,2,0)</f>
        <v>Minor Giants</v>
      </c>
      <c r="T2" t="s">
        <v>14</v>
      </c>
      <c r="U2" t="str">
        <f t="shared" ref="U2:U25" si="3">VLOOKUP(Q2,$L$3:$M$6,2,0)</f>
        <v>Minor Mets</v>
      </c>
      <c r="W2" s="23" t="s">
        <v>58</v>
      </c>
      <c r="X2" s="23" t="s">
        <v>59</v>
      </c>
      <c r="Y2" s="23" t="s">
        <v>22</v>
      </c>
      <c r="AA2">
        <v>1</v>
      </c>
      <c r="AB2">
        <v>2</v>
      </c>
      <c r="AD2" t="str">
        <f t="shared" ref="AD2:AD31" si="4">VLOOKUP(AA2,$W$3:$X$7,2,0)</f>
        <v>PW Angels</v>
      </c>
      <c r="AE2" t="s">
        <v>14</v>
      </c>
      <c r="AF2" t="str">
        <f t="shared" ref="AF2:AF31" si="5">VLOOKUP(AB2,$W$3:$X$7,2,0)</f>
        <v>PW Mets</v>
      </c>
      <c r="AH2" s="23" t="s">
        <v>58</v>
      </c>
      <c r="AI2" s="23" t="s">
        <v>59</v>
      </c>
      <c r="AJ2" s="23" t="s">
        <v>22</v>
      </c>
      <c r="AL2">
        <v>1</v>
      </c>
      <c r="AM2">
        <v>2</v>
      </c>
      <c r="AO2" t="str">
        <f t="shared" ref="AO2:AO31" si="6">VLOOKUP(AL2,$AH$3:$AI$7,2,0)</f>
        <v>Colt Cubs</v>
      </c>
      <c r="AP2" t="s">
        <v>14</v>
      </c>
      <c r="AQ2" t="str">
        <f t="shared" ref="AQ2:AQ31" si="7">VLOOKUP(AM2,$AH$3:$AI$7,2,0)</f>
        <v>Colt Giants</v>
      </c>
      <c r="AS2" s="23" t="s">
        <v>58</v>
      </c>
      <c r="AT2" s="23" t="s">
        <v>59</v>
      </c>
      <c r="AU2" s="23" t="s">
        <v>22</v>
      </c>
      <c r="AW2">
        <v>1</v>
      </c>
      <c r="AX2">
        <v>2</v>
      </c>
      <c r="AZ2" t="str">
        <f t="shared" ref="AZ2:AZ43" si="8">VLOOKUP(AW2,$AS$3:$AT$9,2,0)</f>
        <v>TBall A's</v>
      </c>
      <c r="BA2" t="s">
        <v>14</v>
      </c>
      <c r="BB2" t="str">
        <f t="shared" ref="BB2:BB43" si="9">VLOOKUP(AX2,$AS$3:$AT$9,2,0)</f>
        <v>TBall Cubs</v>
      </c>
      <c r="BD2" s="23" t="s">
        <v>58</v>
      </c>
      <c r="BE2" s="23" t="s">
        <v>59</v>
      </c>
      <c r="BF2" s="23" t="s">
        <v>22</v>
      </c>
      <c r="BH2">
        <v>1</v>
      </c>
      <c r="BI2">
        <v>2</v>
      </c>
      <c r="BK2" t="str">
        <f t="shared" ref="BK2:BK19" si="10">VLOOKUP(BH2,$BD$3:$BE$5,2,0)</f>
        <v>Florida Gators</v>
      </c>
      <c r="BL2" t="s">
        <v>14</v>
      </c>
      <c r="BM2" t="str">
        <f t="shared" ref="BM2:BM19" si="11">VLOOKUP(BI2,$BD$3:$BE$5,2,0)</f>
        <v>Miami Hurricanes</v>
      </c>
      <c r="BP2" s="23" t="s">
        <v>58</v>
      </c>
      <c r="BQ2" s="23" t="s">
        <v>59</v>
      </c>
      <c r="BR2" s="23" t="s">
        <v>22</v>
      </c>
      <c r="BT2">
        <v>1</v>
      </c>
      <c r="BU2">
        <v>2</v>
      </c>
      <c r="BW2" t="str">
        <f t="shared" ref="BW2:BW25" si="12">VLOOKUP(BT2,$BP$3:$BQ$6,2,0)</f>
        <v>Dominican</v>
      </c>
      <c r="BX2" t="s">
        <v>14</v>
      </c>
      <c r="BY2" t="str">
        <f t="shared" ref="BY2:BY25" si="13">VLOOKUP(BU2,$BP$3:$BQ$6,2,0)</f>
        <v>Monmouth</v>
      </c>
    </row>
    <row r="3" spans="1:77" x14ac:dyDescent="0.35">
      <c r="A3" s="22">
        <v>1</v>
      </c>
      <c r="B3" s="22" t="s">
        <v>20</v>
      </c>
      <c r="C3" s="22">
        <f>COUNTIF(E$2:F$46,A3)</f>
        <v>15</v>
      </c>
      <c r="E3" s="17">
        <v>3</v>
      </c>
      <c r="F3" s="17">
        <v>4</v>
      </c>
      <c r="H3" t="str">
        <f t="shared" si="0"/>
        <v>Major Mets</v>
      </c>
      <c r="I3" t="s">
        <v>14</v>
      </c>
      <c r="J3" t="str">
        <f t="shared" si="1"/>
        <v>Major Pirates</v>
      </c>
      <c r="L3" s="24">
        <v>1</v>
      </c>
      <c r="M3" s="24" t="s">
        <v>23</v>
      </c>
      <c r="N3" s="22">
        <f>COUNTIF(P$2:Q$25,L3)</f>
        <v>12</v>
      </c>
      <c r="P3">
        <v>3</v>
      </c>
      <c r="Q3">
        <v>4</v>
      </c>
      <c r="S3" t="str">
        <f t="shared" si="2"/>
        <v>Minor Reds</v>
      </c>
      <c r="T3" t="s">
        <v>14</v>
      </c>
      <c r="U3" t="str">
        <f t="shared" si="3"/>
        <v>Minor White Sox</v>
      </c>
      <c r="W3" s="22">
        <v>1</v>
      </c>
      <c r="X3" s="22" t="s">
        <v>40</v>
      </c>
      <c r="Y3" s="22">
        <f>COUNTIF(AA$2:AB$31,W3)</f>
        <v>12</v>
      </c>
      <c r="AA3">
        <v>3</v>
      </c>
      <c r="AB3">
        <v>4</v>
      </c>
      <c r="AD3" t="str">
        <f t="shared" si="4"/>
        <v>PW Padres</v>
      </c>
      <c r="AE3" t="s">
        <v>14</v>
      </c>
      <c r="AF3" t="str">
        <f t="shared" si="5"/>
        <v>PW Pirates</v>
      </c>
      <c r="AH3" s="22">
        <v>1</v>
      </c>
      <c r="AI3" s="22" t="s">
        <v>27</v>
      </c>
      <c r="AJ3" s="22">
        <f>COUNTIF(AL$2:AM$31,AH3)</f>
        <v>12</v>
      </c>
      <c r="AL3">
        <v>3</v>
      </c>
      <c r="AM3">
        <v>4</v>
      </c>
      <c r="AO3" t="str">
        <f t="shared" si="6"/>
        <v>Colt Mets</v>
      </c>
      <c r="AP3" t="s">
        <v>14</v>
      </c>
      <c r="AQ3" t="str">
        <f t="shared" si="7"/>
        <v>Colt Royals</v>
      </c>
      <c r="AS3" s="22">
        <v>1</v>
      </c>
      <c r="AT3" s="22" t="s">
        <v>54</v>
      </c>
      <c r="AU3" s="22">
        <f>COUNTIF(AW$2:AX$43,AS3)</f>
        <v>12</v>
      </c>
      <c r="AW3">
        <v>3</v>
      </c>
      <c r="AX3">
        <v>4</v>
      </c>
      <c r="AZ3" t="str">
        <f t="shared" si="8"/>
        <v>TBall Dodgers</v>
      </c>
      <c r="BA3" t="s">
        <v>14</v>
      </c>
      <c r="BB3" t="str">
        <f t="shared" si="9"/>
        <v>TBall Mets</v>
      </c>
      <c r="BD3" s="22">
        <v>1</v>
      </c>
      <c r="BE3" s="22" t="s">
        <v>35</v>
      </c>
      <c r="BF3" s="22">
        <f>COUNTIF(BH$2:BI$19,BD3)</f>
        <v>12</v>
      </c>
      <c r="BH3">
        <v>3</v>
      </c>
      <c r="BI3">
        <v>1</v>
      </c>
      <c r="BK3" t="str">
        <f t="shared" si="10"/>
        <v>Notre Dame</v>
      </c>
      <c r="BL3" t="s">
        <v>14</v>
      </c>
      <c r="BM3" t="str">
        <f t="shared" si="11"/>
        <v>Florida Gators</v>
      </c>
      <c r="BP3" s="22">
        <v>1</v>
      </c>
      <c r="BQ3" s="22" t="s">
        <v>31</v>
      </c>
      <c r="BR3" s="22">
        <f>COUNTIF(BT$2:BU$25,BP3)</f>
        <v>12</v>
      </c>
      <c r="BT3">
        <v>3</v>
      </c>
      <c r="BU3">
        <v>4</v>
      </c>
      <c r="BW3" t="str">
        <f t="shared" si="12"/>
        <v>Penn State</v>
      </c>
      <c r="BX3" t="s">
        <v>14</v>
      </c>
      <c r="BY3" t="str">
        <f t="shared" si="13"/>
        <v>Pepperdine</v>
      </c>
    </row>
    <row r="4" spans="1:77" x14ac:dyDescent="0.35">
      <c r="A4" s="22">
        <v>2</v>
      </c>
      <c r="B4" s="22" t="s">
        <v>19</v>
      </c>
      <c r="C4" s="22">
        <f t="shared" ref="C4:C8" si="14">COUNTIF(E$2:F$46,A4)</f>
        <v>15</v>
      </c>
      <c r="E4" s="17">
        <v>5</v>
      </c>
      <c r="F4" s="17">
        <v>6</v>
      </c>
      <c r="H4" t="str">
        <f t="shared" si="0"/>
        <v>Major Dodgers</v>
      </c>
      <c r="I4" t="s">
        <v>14</v>
      </c>
      <c r="J4" t="str">
        <f t="shared" si="1"/>
        <v>Major Angels</v>
      </c>
      <c r="L4" s="24">
        <v>2</v>
      </c>
      <c r="M4" s="24" t="s">
        <v>24</v>
      </c>
      <c r="N4" s="22">
        <f t="shared" ref="N4:N6" si="15">COUNTIF(P$2:Q$25,L4)</f>
        <v>12</v>
      </c>
      <c r="P4">
        <v>2</v>
      </c>
      <c r="Q4">
        <v>3</v>
      </c>
      <c r="S4" t="str">
        <f t="shared" si="2"/>
        <v>Minor Mets</v>
      </c>
      <c r="T4" t="s">
        <v>14</v>
      </c>
      <c r="U4" t="str">
        <f t="shared" si="3"/>
        <v>Minor Reds</v>
      </c>
      <c r="W4" s="22">
        <v>2</v>
      </c>
      <c r="X4" s="22" t="s">
        <v>41</v>
      </c>
      <c r="Y4" s="22">
        <f t="shared" ref="Y4:Y7" si="16">COUNTIF(AA$2:AB$31,W4)</f>
        <v>12</v>
      </c>
      <c r="AA4">
        <v>5</v>
      </c>
      <c r="AB4">
        <v>1</v>
      </c>
      <c r="AD4" t="str">
        <f t="shared" si="4"/>
        <v>PW Yankees</v>
      </c>
      <c r="AE4" t="s">
        <v>14</v>
      </c>
      <c r="AF4" t="str">
        <f t="shared" si="5"/>
        <v>PW Angels</v>
      </c>
      <c r="AH4" s="22">
        <v>2</v>
      </c>
      <c r="AI4" s="22" t="s">
        <v>28</v>
      </c>
      <c r="AJ4" s="22">
        <f t="shared" ref="AJ4:AJ7" si="17">COUNTIF(AL$2:AM$31,AH4)</f>
        <v>12</v>
      </c>
      <c r="AL4">
        <v>5</v>
      </c>
      <c r="AM4">
        <v>1</v>
      </c>
      <c r="AO4" t="str">
        <f t="shared" si="6"/>
        <v>Colt White Sox</v>
      </c>
      <c r="AP4" t="s">
        <v>14</v>
      </c>
      <c r="AQ4" t="str">
        <f t="shared" si="7"/>
        <v>Colt Cubs</v>
      </c>
      <c r="AS4" s="22">
        <v>2</v>
      </c>
      <c r="AT4" s="22" t="s">
        <v>47</v>
      </c>
      <c r="AU4" s="22">
        <f t="shared" ref="AU4:AU9" si="18">COUNTIF(AW$2:AX$43,AS4)</f>
        <v>12</v>
      </c>
      <c r="AW4">
        <v>5</v>
      </c>
      <c r="AX4">
        <v>6</v>
      </c>
      <c r="AZ4" t="str">
        <f t="shared" si="8"/>
        <v>TBall Phillies</v>
      </c>
      <c r="BA4" t="s">
        <v>14</v>
      </c>
      <c r="BB4" t="str">
        <f t="shared" si="9"/>
        <v>TBall Rangers</v>
      </c>
      <c r="BD4" s="22">
        <v>2</v>
      </c>
      <c r="BE4" s="22" t="s">
        <v>36</v>
      </c>
      <c r="BF4" s="22">
        <f t="shared" ref="BF4:BF5" si="19">COUNTIF(BH$2:BI$19,BD4)</f>
        <v>12</v>
      </c>
      <c r="BH4">
        <v>2</v>
      </c>
      <c r="BI4">
        <v>3</v>
      </c>
      <c r="BK4" t="str">
        <f t="shared" si="10"/>
        <v>Miami Hurricanes</v>
      </c>
      <c r="BL4" t="s">
        <v>14</v>
      </c>
      <c r="BM4" t="str">
        <f t="shared" si="11"/>
        <v>Notre Dame</v>
      </c>
      <c r="BP4" s="22">
        <v>2</v>
      </c>
      <c r="BQ4" s="22" t="s">
        <v>32</v>
      </c>
      <c r="BR4" s="22">
        <f t="shared" ref="BR4:BR6" si="20">COUNTIF(BT$2:BU$25,BP4)</f>
        <v>12</v>
      </c>
      <c r="BT4">
        <v>2</v>
      </c>
      <c r="BU4">
        <v>3</v>
      </c>
      <c r="BW4" t="str">
        <f t="shared" si="12"/>
        <v>Monmouth</v>
      </c>
      <c r="BX4" t="s">
        <v>14</v>
      </c>
      <c r="BY4" t="str">
        <f t="shared" si="13"/>
        <v>Penn State</v>
      </c>
    </row>
    <row r="5" spans="1:77" x14ac:dyDescent="0.35">
      <c r="A5" s="22">
        <v>3</v>
      </c>
      <c r="B5" s="22" t="s">
        <v>17</v>
      </c>
      <c r="C5" s="22">
        <f t="shared" si="14"/>
        <v>15</v>
      </c>
      <c r="E5" s="17">
        <v>2</v>
      </c>
      <c r="F5" s="17">
        <v>3</v>
      </c>
      <c r="H5" t="str">
        <f t="shared" si="0"/>
        <v>Major Red Sox</v>
      </c>
      <c r="I5" t="s">
        <v>14</v>
      </c>
      <c r="J5" t="str">
        <f t="shared" si="1"/>
        <v>Major Mets</v>
      </c>
      <c r="L5" s="24">
        <v>3</v>
      </c>
      <c r="M5" s="24" t="s">
        <v>25</v>
      </c>
      <c r="N5" s="22">
        <f t="shared" si="15"/>
        <v>12</v>
      </c>
      <c r="P5">
        <v>4</v>
      </c>
      <c r="Q5">
        <v>1</v>
      </c>
      <c r="S5" t="str">
        <f t="shared" si="2"/>
        <v>Minor White Sox</v>
      </c>
      <c r="T5" t="s">
        <v>14</v>
      </c>
      <c r="U5" t="str">
        <f t="shared" si="3"/>
        <v>Minor Giants</v>
      </c>
      <c r="W5" s="22">
        <v>3</v>
      </c>
      <c r="X5" s="22" t="s">
        <v>42</v>
      </c>
      <c r="Y5" s="22">
        <f t="shared" si="16"/>
        <v>12</v>
      </c>
      <c r="AA5">
        <v>2</v>
      </c>
      <c r="AB5">
        <v>3</v>
      </c>
      <c r="AD5" t="str">
        <f t="shared" si="4"/>
        <v>PW Mets</v>
      </c>
      <c r="AE5" t="s">
        <v>14</v>
      </c>
      <c r="AF5" t="str">
        <f t="shared" si="5"/>
        <v>PW Padres</v>
      </c>
      <c r="AH5" s="22">
        <v>3</v>
      </c>
      <c r="AI5" s="22" t="s">
        <v>29</v>
      </c>
      <c r="AJ5" s="22">
        <f t="shared" si="17"/>
        <v>12</v>
      </c>
      <c r="AL5">
        <v>2</v>
      </c>
      <c r="AM5">
        <v>3</v>
      </c>
      <c r="AO5" t="str">
        <f t="shared" si="6"/>
        <v>Colt Giants</v>
      </c>
      <c r="AP5" t="s">
        <v>14</v>
      </c>
      <c r="AQ5" t="str">
        <f t="shared" si="7"/>
        <v>Colt Mets</v>
      </c>
      <c r="AS5" s="22">
        <v>3</v>
      </c>
      <c r="AT5" s="22" t="s">
        <v>48</v>
      </c>
      <c r="AU5" s="22">
        <f t="shared" si="18"/>
        <v>12</v>
      </c>
      <c r="AW5">
        <v>7</v>
      </c>
      <c r="AX5">
        <v>1</v>
      </c>
      <c r="AZ5" t="str">
        <f t="shared" si="8"/>
        <v>TBall Yankees</v>
      </c>
      <c r="BA5" t="s">
        <v>14</v>
      </c>
      <c r="BB5" t="str">
        <f t="shared" si="9"/>
        <v>TBall A's</v>
      </c>
      <c r="BD5" s="22">
        <v>3</v>
      </c>
      <c r="BE5" s="22" t="s">
        <v>55</v>
      </c>
      <c r="BF5" s="22">
        <f t="shared" si="19"/>
        <v>12</v>
      </c>
      <c r="BH5">
        <v>2</v>
      </c>
      <c r="BI5">
        <v>1</v>
      </c>
      <c r="BK5" t="str">
        <f t="shared" si="10"/>
        <v>Miami Hurricanes</v>
      </c>
      <c r="BL5" t="s">
        <v>14</v>
      </c>
      <c r="BM5" t="str">
        <f t="shared" si="11"/>
        <v>Florida Gators</v>
      </c>
      <c r="BP5" s="22">
        <v>3</v>
      </c>
      <c r="BQ5" s="22" t="s">
        <v>33</v>
      </c>
      <c r="BR5" s="22">
        <f t="shared" si="20"/>
        <v>12</v>
      </c>
      <c r="BT5">
        <v>4</v>
      </c>
      <c r="BU5">
        <v>1</v>
      </c>
      <c r="BW5" t="str">
        <f t="shared" si="12"/>
        <v>Pepperdine</v>
      </c>
      <c r="BX5" t="s">
        <v>14</v>
      </c>
      <c r="BY5" t="str">
        <f t="shared" si="13"/>
        <v>Dominican</v>
      </c>
    </row>
    <row r="6" spans="1:77" x14ac:dyDescent="0.35">
      <c r="A6" s="22">
        <v>4</v>
      </c>
      <c r="B6" s="22" t="s">
        <v>18</v>
      </c>
      <c r="C6" s="22">
        <f t="shared" si="14"/>
        <v>15</v>
      </c>
      <c r="E6" s="17">
        <v>4</v>
      </c>
      <c r="F6" s="17">
        <v>5</v>
      </c>
      <c r="H6" t="str">
        <f t="shared" si="0"/>
        <v>Major Pirates</v>
      </c>
      <c r="I6" t="s">
        <v>14</v>
      </c>
      <c r="J6" t="str">
        <f t="shared" si="1"/>
        <v>Major Dodgers</v>
      </c>
      <c r="L6" s="24">
        <v>4</v>
      </c>
      <c r="M6" s="24" t="s">
        <v>26</v>
      </c>
      <c r="N6" s="22">
        <f t="shared" si="15"/>
        <v>12</v>
      </c>
      <c r="P6">
        <v>1</v>
      </c>
      <c r="Q6">
        <v>3</v>
      </c>
      <c r="S6" t="str">
        <f t="shared" si="2"/>
        <v>Minor Giants</v>
      </c>
      <c r="T6" t="s">
        <v>14</v>
      </c>
      <c r="U6" t="str">
        <f t="shared" si="3"/>
        <v>Minor Reds</v>
      </c>
      <c r="W6" s="22">
        <v>4</v>
      </c>
      <c r="X6" s="22" t="s">
        <v>43</v>
      </c>
      <c r="Y6" s="22">
        <f t="shared" si="16"/>
        <v>12</v>
      </c>
      <c r="AA6">
        <v>4</v>
      </c>
      <c r="AB6">
        <v>5</v>
      </c>
      <c r="AD6" t="str">
        <f t="shared" si="4"/>
        <v>PW Pirates</v>
      </c>
      <c r="AE6" t="s">
        <v>14</v>
      </c>
      <c r="AF6" t="str">
        <f t="shared" si="5"/>
        <v>PW Yankees</v>
      </c>
      <c r="AH6" s="22">
        <v>4</v>
      </c>
      <c r="AI6" s="22" t="s">
        <v>30</v>
      </c>
      <c r="AJ6" s="22">
        <f t="shared" si="17"/>
        <v>12</v>
      </c>
      <c r="AL6">
        <v>4</v>
      </c>
      <c r="AM6">
        <v>5</v>
      </c>
      <c r="AO6" t="str">
        <f t="shared" si="6"/>
        <v>Colt Royals</v>
      </c>
      <c r="AP6" t="s">
        <v>14</v>
      </c>
      <c r="AQ6" t="str">
        <f t="shared" si="7"/>
        <v>Colt White Sox</v>
      </c>
      <c r="AS6" s="22">
        <v>4</v>
      </c>
      <c r="AT6" s="22" t="s">
        <v>49</v>
      </c>
      <c r="AU6" s="22">
        <f t="shared" si="18"/>
        <v>12</v>
      </c>
      <c r="AW6">
        <v>2</v>
      </c>
      <c r="AX6">
        <v>3</v>
      </c>
      <c r="AZ6" t="str">
        <f t="shared" si="8"/>
        <v>TBall Cubs</v>
      </c>
      <c r="BA6" t="s">
        <v>14</v>
      </c>
      <c r="BB6" t="str">
        <f t="shared" si="9"/>
        <v>TBall Dodgers</v>
      </c>
      <c r="BH6">
        <v>1</v>
      </c>
      <c r="BI6">
        <v>3</v>
      </c>
      <c r="BK6" t="str">
        <f t="shared" si="10"/>
        <v>Florida Gators</v>
      </c>
      <c r="BL6" t="s">
        <v>14</v>
      </c>
      <c r="BM6" t="str">
        <f t="shared" si="11"/>
        <v>Notre Dame</v>
      </c>
      <c r="BP6" s="22">
        <v>4</v>
      </c>
      <c r="BQ6" s="22" t="s">
        <v>34</v>
      </c>
      <c r="BR6" s="22">
        <f t="shared" si="20"/>
        <v>12</v>
      </c>
      <c r="BT6">
        <v>1</v>
      </c>
      <c r="BU6">
        <v>3</v>
      </c>
      <c r="BW6" t="str">
        <f t="shared" si="12"/>
        <v>Dominican</v>
      </c>
      <c r="BX6" t="s">
        <v>14</v>
      </c>
      <c r="BY6" t="str">
        <f t="shared" si="13"/>
        <v>Penn State</v>
      </c>
    </row>
    <row r="7" spans="1:77" x14ac:dyDescent="0.35">
      <c r="A7" s="22">
        <v>5</v>
      </c>
      <c r="B7" s="22" t="s">
        <v>16</v>
      </c>
      <c r="C7" s="22">
        <f t="shared" si="14"/>
        <v>15</v>
      </c>
      <c r="E7" s="17">
        <v>6</v>
      </c>
      <c r="F7" s="17">
        <v>1</v>
      </c>
      <c r="H7" t="str">
        <f t="shared" si="0"/>
        <v>Major Angels</v>
      </c>
      <c r="I7" t="s">
        <v>14</v>
      </c>
      <c r="J7" t="str">
        <f t="shared" si="1"/>
        <v>Major Yankees</v>
      </c>
      <c r="N7" s="22"/>
      <c r="P7">
        <v>2</v>
      </c>
      <c r="Q7">
        <v>4</v>
      </c>
      <c r="S7" t="str">
        <f t="shared" si="2"/>
        <v>Minor Mets</v>
      </c>
      <c r="T7" t="s">
        <v>14</v>
      </c>
      <c r="U7" t="str">
        <f t="shared" si="3"/>
        <v>Minor White Sox</v>
      </c>
      <c r="W7" s="22">
        <v>5</v>
      </c>
      <c r="X7" s="22" t="s">
        <v>44</v>
      </c>
      <c r="Y7" s="22">
        <f t="shared" si="16"/>
        <v>12</v>
      </c>
      <c r="AA7">
        <v>1</v>
      </c>
      <c r="AB7">
        <v>3</v>
      </c>
      <c r="AD7" t="str">
        <f t="shared" si="4"/>
        <v>PW Angels</v>
      </c>
      <c r="AE7" t="s">
        <v>14</v>
      </c>
      <c r="AF7" t="str">
        <f t="shared" si="5"/>
        <v>PW Padres</v>
      </c>
      <c r="AH7" s="22">
        <v>5</v>
      </c>
      <c r="AI7" s="22" t="s">
        <v>45</v>
      </c>
      <c r="AJ7" s="22">
        <f t="shared" si="17"/>
        <v>12</v>
      </c>
      <c r="AL7">
        <v>1</v>
      </c>
      <c r="AM7">
        <v>3</v>
      </c>
      <c r="AO7" t="str">
        <f t="shared" si="6"/>
        <v>Colt Cubs</v>
      </c>
      <c r="AP7" t="s">
        <v>14</v>
      </c>
      <c r="AQ7" t="str">
        <f t="shared" si="7"/>
        <v>Colt Mets</v>
      </c>
      <c r="AS7" s="22">
        <v>5</v>
      </c>
      <c r="AT7" s="22" t="s">
        <v>50</v>
      </c>
      <c r="AU7" s="22">
        <f t="shared" si="18"/>
        <v>12</v>
      </c>
      <c r="AW7">
        <v>4</v>
      </c>
      <c r="AX7">
        <v>5</v>
      </c>
      <c r="AZ7" t="str">
        <f t="shared" si="8"/>
        <v>TBall Mets</v>
      </c>
      <c r="BA7" t="s">
        <v>14</v>
      </c>
      <c r="BB7" t="str">
        <f t="shared" si="9"/>
        <v>TBall Phillies</v>
      </c>
      <c r="BH7">
        <v>3</v>
      </c>
      <c r="BI7">
        <v>2</v>
      </c>
      <c r="BK7" t="str">
        <f t="shared" si="10"/>
        <v>Notre Dame</v>
      </c>
      <c r="BL7" t="s">
        <v>14</v>
      </c>
      <c r="BM7" t="str">
        <f t="shared" si="11"/>
        <v>Miami Hurricanes</v>
      </c>
      <c r="BT7">
        <v>2</v>
      </c>
      <c r="BU7">
        <v>4</v>
      </c>
      <c r="BW7" t="str">
        <f t="shared" si="12"/>
        <v>Monmouth</v>
      </c>
      <c r="BX7" t="s">
        <v>14</v>
      </c>
      <c r="BY7" t="str">
        <f t="shared" si="13"/>
        <v>Pepperdine</v>
      </c>
    </row>
    <row r="8" spans="1:77" x14ac:dyDescent="0.35">
      <c r="A8" s="22">
        <v>6</v>
      </c>
      <c r="B8" s="22" t="s">
        <v>15</v>
      </c>
      <c r="C8" s="22">
        <f t="shared" si="14"/>
        <v>15</v>
      </c>
      <c r="E8" s="17">
        <v>3</v>
      </c>
      <c r="F8" s="17">
        <v>5</v>
      </c>
      <c r="H8" t="str">
        <f t="shared" si="0"/>
        <v>Major Mets</v>
      </c>
      <c r="I8" t="s">
        <v>14</v>
      </c>
      <c r="J8" t="str">
        <f t="shared" si="1"/>
        <v>Major Dodgers</v>
      </c>
      <c r="N8" s="22"/>
      <c r="P8">
        <v>3</v>
      </c>
      <c r="Q8">
        <v>1</v>
      </c>
      <c r="S8" t="str">
        <f t="shared" si="2"/>
        <v>Minor Reds</v>
      </c>
      <c r="T8" t="s">
        <v>14</v>
      </c>
      <c r="U8" t="str">
        <f t="shared" si="3"/>
        <v>Minor Giants</v>
      </c>
      <c r="AA8">
        <v>2</v>
      </c>
      <c r="AB8">
        <v>4</v>
      </c>
      <c r="AD8" t="str">
        <f t="shared" si="4"/>
        <v>PW Mets</v>
      </c>
      <c r="AE8" t="s">
        <v>14</v>
      </c>
      <c r="AF8" t="str">
        <f t="shared" si="5"/>
        <v>PW Pirates</v>
      </c>
      <c r="AL8">
        <v>2</v>
      </c>
      <c r="AM8">
        <v>4</v>
      </c>
      <c r="AO8" t="str">
        <f t="shared" si="6"/>
        <v>Colt Giants</v>
      </c>
      <c r="AP8" t="s">
        <v>14</v>
      </c>
      <c r="AQ8" t="str">
        <f t="shared" si="7"/>
        <v>Colt Royals</v>
      </c>
      <c r="AS8" s="22">
        <v>6</v>
      </c>
      <c r="AT8" s="22" t="s">
        <v>51</v>
      </c>
      <c r="AU8" s="22">
        <f t="shared" si="18"/>
        <v>12</v>
      </c>
      <c r="AW8">
        <v>6</v>
      </c>
      <c r="AX8">
        <v>7</v>
      </c>
      <c r="AZ8" t="str">
        <f t="shared" si="8"/>
        <v>TBall Rangers</v>
      </c>
      <c r="BA8" t="s">
        <v>14</v>
      </c>
      <c r="BB8" t="str">
        <f t="shared" si="9"/>
        <v>TBall Yankees</v>
      </c>
      <c r="BH8">
        <v>1</v>
      </c>
      <c r="BI8">
        <v>2</v>
      </c>
      <c r="BK8" t="str">
        <f t="shared" si="10"/>
        <v>Florida Gators</v>
      </c>
      <c r="BL8" t="s">
        <v>14</v>
      </c>
      <c r="BM8" t="str">
        <f t="shared" si="11"/>
        <v>Miami Hurricanes</v>
      </c>
      <c r="BT8">
        <v>3</v>
      </c>
      <c r="BU8">
        <v>1</v>
      </c>
      <c r="BW8" t="str">
        <f t="shared" si="12"/>
        <v>Penn State</v>
      </c>
      <c r="BX8" t="s">
        <v>14</v>
      </c>
      <c r="BY8" t="str">
        <f t="shared" si="13"/>
        <v>Dominican</v>
      </c>
    </row>
    <row r="9" spans="1:77" x14ac:dyDescent="0.35">
      <c r="E9" s="17">
        <v>1</v>
      </c>
      <c r="F9" s="17">
        <v>4</v>
      </c>
      <c r="H9" t="str">
        <f t="shared" si="0"/>
        <v>Major Yankees</v>
      </c>
      <c r="I9" t="s">
        <v>14</v>
      </c>
      <c r="J9" t="str">
        <f t="shared" si="1"/>
        <v>Major Pirates</v>
      </c>
      <c r="P9">
        <v>4</v>
      </c>
      <c r="Q9">
        <v>2</v>
      </c>
      <c r="S9" t="str">
        <f t="shared" si="2"/>
        <v>Minor White Sox</v>
      </c>
      <c r="T9" t="s">
        <v>14</v>
      </c>
      <c r="U9" t="str">
        <f t="shared" si="3"/>
        <v>Minor Mets</v>
      </c>
      <c r="AA9">
        <v>5</v>
      </c>
      <c r="AB9">
        <v>2</v>
      </c>
      <c r="AD9" t="str">
        <f t="shared" si="4"/>
        <v>PW Yankees</v>
      </c>
      <c r="AE9" t="s">
        <v>14</v>
      </c>
      <c r="AF9" t="str">
        <f t="shared" si="5"/>
        <v>PW Mets</v>
      </c>
      <c r="AL9">
        <v>5</v>
      </c>
      <c r="AM9">
        <v>2</v>
      </c>
      <c r="AO9" t="str">
        <f t="shared" si="6"/>
        <v>Colt White Sox</v>
      </c>
      <c r="AP9" t="s">
        <v>14</v>
      </c>
      <c r="AQ9" t="str">
        <f t="shared" si="7"/>
        <v>Colt Giants</v>
      </c>
      <c r="AS9" s="22">
        <v>7</v>
      </c>
      <c r="AT9" s="22" t="s">
        <v>52</v>
      </c>
      <c r="AU9" s="22">
        <f t="shared" si="18"/>
        <v>12</v>
      </c>
      <c r="AW9">
        <v>2</v>
      </c>
      <c r="AX9">
        <v>1</v>
      </c>
      <c r="AZ9" t="str">
        <f t="shared" si="8"/>
        <v>TBall Cubs</v>
      </c>
      <c r="BA9" t="s">
        <v>14</v>
      </c>
      <c r="BB9" t="str">
        <f t="shared" si="9"/>
        <v>TBall A's</v>
      </c>
      <c r="BH9">
        <v>3</v>
      </c>
      <c r="BI9">
        <v>1</v>
      </c>
      <c r="BK9" t="str">
        <f t="shared" si="10"/>
        <v>Notre Dame</v>
      </c>
      <c r="BL9" t="s">
        <v>14</v>
      </c>
      <c r="BM9" t="str">
        <f t="shared" si="11"/>
        <v>Florida Gators</v>
      </c>
      <c r="BT9">
        <v>4</v>
      </c>
      <c r="BU9">
        <v>2</v>
      </c>
      <c r="BW9" t="str">
        <f t="shared" si="12"/>
        <v>Pepperdine</v>
      </c>
      <c r="BX9" t="s">
        <v>14</v>
      </c>
      <c r="BY9" t="str">
        <f t="shared" si="13"/>
        <v>Monmouth</v>
      </c>
    </row>
    <row r="10" spans="1:77" x14ac:dyDescent="0.35">
      <c r="E10" s="17">
        <v>2</v>
      </c>
      <c r="F10" s="17">
        <v>6</v>
      </c>
      <c r="H10" t="str">
        <f t="shared" si="0"/>
        <v>Major Red Sox</v>
      </c>
      <c r="I10" t="s">
        <v>14</v>
      </c>
      <c r="J10" t="str">
        <f t="shared" si="1"/>
        <v>Major Angels</v>
      </c>
      <c r="P10">
        <v>1</v>
      </c>
      <c r="Q10">
        <v>4</v>
      </c>
      <c r="S10" t="str">
        <f t="shared" si="2"/>
        <v>Minor Giants</v>
      </c>
      <c r="T10" t="s">
        <v>14</v>
      </c>
      <c r="U10" t="str">
        <f t="shared" si="3"/>
        <v>Minor White Sox</v>
      </c>
      <c r="AA10">
        <v>4</v>
      </c>
      <c r="AB10">
        <v>1</v>
      </c>
      <c r="AD10" t="str">
        <f t="shared" si="4"/>
        <v>PW Pirates</v>
      </c>
      <c r="AE10" t="s">
        <v>14</v>
      </c>
      <c r="AF10" t="str">
        <f t="shared" si="5"/>
        <v>PW Angels</v>
      </c>
      <c r="AL10">
        <v>4</v>
      </c>
      <c r="AM10">
        <v>1</v>
      </c>
      <c r="AO10" t="str">
        <f t="shared" si="6"/>
        <v>Colt Royals</v>
      </c>
      <c r="AP10" t="s">
        <v>14</v>
      </c>
      <c r="AQ10" t="str">
        <f t="shared" si="7"/>
        <v>Colt Cubs</v>
      </c>
      <c r="AW10">
        <v>4</v>
      </c>
      <c r="AX10">
        <v>3</v>
      </c>
      <c r="AZ10" t="str">
        <f t="shared" si="8"/>
        <v>TBall Mets</v>
      </c>
      <c r="BA10" t="s">
        <v>14</v>
      </c>
      <c r="BB10" t="str">
        <f t="shared" si="9"/>
        <v>TBall Dodgers</v>
      </c>
      <c r="BH10">
        <v>2</v>
      </c>
      <c r="BI10">
        <v>3</v>
      </c>
      <c r="BK10" t="str">
        <f t="shared" si="10"/>
        <v>Miami Hurricanes</v>
      </c>
      <c r="BL10" t="s">
        <v>14</v>
      </c>
      <c r="BM10" t="str">
        <f t="shared" si="11"/>
        <v>Notre Dame</v>
      </c>
      <c r="BT10">
        <v>1</v>
      </c>
      <c r="BU10">
        <v>4</v>
      </c>
      <c r="BW10" t="str">
        <f t="shared" si="12"/>
        <v>Dominican</v>
      </c>
      <c r="BX10" t="s">
        <v>14</v>
      </c>
      <c r="BY10" t="str">
        <f t="shared" si="13"/>
        <v>Pepperdine</v>
      </c>
    </row>
    <row r="11" spans="1:77" x14ac:dyDescent="0.35">
      <c r="E11" s="17">
        <v>5</v>
      </c>
      <c r="F11" s="17">
        <v>1</v>
      </c>
      <c r="H11" t="str">
        <f t="shared" si="0"/>
        <v>Major Dodgers</v>
      </c>
      <c r="I11" t="s">
        <v>14</v>
      </c>
      <c r="J11" t="str">
        <f t="shared" si="1"/>
        <v>Major Yankees</v>
      </c>
      <c r="P11">
        <v>3</v>
      </c>
      <c r="Q11">
        <v>2</v>
      </c>
      <c r="S11" t="str">
        <f t="shared" si="2"/>
        <v>Minor Reds</v>
      </c>
      <c r="T11" t="s">
        <v>14</v>
      </c>
      <c r="U11" t="str">
        <f t="shared" si="3"/>
        <v>Minor Mets</v>
      </c>
      <c r="AA11">
        <v>3</v>
      </c>
      <c r="AB11">
        <v>5</v>
      </c>
      <c r="AD11" t="str">
        <f t="shared" si="4"/>
        <v>PW Padres</v>
      </c>
      <c r="AE11" t="s">
        <v>14</v>
      </c>
      <c r="AF11" t="str">
        <f t="shared" si="5"/>
        <v>PW Yankees</v>
      </c>
      <c r="AL11">
        <v>3</v>
      </c>
      <c r="AM11">
        <v>5</v>
      </c>
      <c r="AO11" t="str">
        <f t="shared" si="6"/>
        <v>Colt Mets</v>
      </c>
      <c r="AP11" t="s">
        <v>14</v>
      </c>
      <c r="AQ11" t="str">
        <f t="shared" si="7"/>
        <v>Colt White Sox</v>
      </c>
      <c r="AW11">
        <v>6</v>
      </c>
      <c r="AX11">
        <v>5</v>
      </c>
      <c r="AZ11" t="str">
        <f t="shared" si="8"/>
        <v>TBall Rangers</v>
      </c>
      <c r="BA11" t="s">
        <v>14</v>
      </c>
      <c r="BB11" t="str">
        <f t="shared" si="9"/>
        <v>TBall Phillies</v>
      </c>
      <c r="BH11">
        <v>2</v>
      </c>
      <c r="BI11">
        <v>1</v>
      </c>
      <c r="BK11" t="str">
        <f t="shared" si="10"/>
        <v>Miami Hurricanes</v>
      </c>
      <c r="BL11" t="s">
        <v>14</v>
      </c>
      <c r="BM11" t="str">
        <f t="shared" si="11"/>
        <v>Florida Gators</v>
      </c>
      <c r="BT11">
        <v>3</v>
      </c>
      <c r="BU11">
        <v>2</v>
      </c>
      <c r="BW11" t="str">
        <f t="shared" si="12"/>
        <v>Penn State</v>
      </c>
      <c r="BX11" t="s">
        <v>14</v>
      </c>
      <c r="BY11" t="str">
        <f t="shared" si="13"/>
        <v>Monmouth</v>
      </c>
    </row>
    <row r="12" spans="1:77" x14ac:dyDescent="0.35">
      <c r="E12" s="17">
        <v>4</v>
      </c>
      <c r="F12" s="17">
        <v>2</v>
      </c>
      <c r="H12" t="str">
        <f t="shared" si="0"/>
        <v>Major Pirates</v>
      </c>
      <c r="I12" t="s">
        <v>14</v>
      </c>
      <c r="J12" t="str">
        <f t="shared" si="1"/>
        <v>Major Red Sox</v>
      </c>
      <c r="P12">
        <v>4</v>
      </c>
      <c r="Q12">
        <v>3</v>
      </c>
      <c r="S12" t="str">
        <f t="shared" si="2"/>
        <v>Minor White Sox</v>
      </c>
      <c r="T12" t="s">
        <v>14</v>
      </c>
      <c r="U12" t="str">
        <f t="shared" si="3"/>
        <v>Minor Reds</v>
      </c>
      <c r="AA12">
        <v>5</v>
      </c>
      <c r="AB12">
        <v>3</v>
      </c>
      <c r="AD12" t="str">
        <f t="shared" si="4"/>
        <v>PW Yankees</v>
      </c>
      <c r="AE12" t="s">
        <v>14</v>
      </c>
      <c r="AF12" t="str">
        <f t="shared" si="5"/>
        <v>PW Padres</v>
      </c>
      <c r="AL12">
        <v>5</v>
      </c>
      <c r="AM12">
        <v>3</v>
      </c>
      <c r="AO12" t="str">
        <f t="shared" si="6"/>
        <v>Colt White Sox</v>
      </c>
      <c r="AP12" t="s">
        <v>14</v>
      </c>
      <c r="AQ12" t="str">
        <f t="shared" si="7"/>
        <v>Colt Mets</v>
      </c>
      <c r="AW12">
        <v>1</v>
      </c>
      <c r="AX12">
        <v>7</v>
      </c>
      <c r="AZ12" t="str">
        <f t="shared" si="8"/>
        <v>TBall A's</v>
      </c>
      <c r="BA12" t="s">
        <v>14</v>
      </c>
      <c r="BB12" t="str">
        <f t="shared" si="9"/>
        <v>TBall Yankees</v>
      </c>
      <c r="BH12">
        <v>1</v>
      </c>
      <c r="BI12">
        <v>3</v>
      </c>
      <c r="BK12" t="str">
        <f t="shared" si="10"/>
        <v>Florida Gators</v>
      </c>
      <c r="BL12" t="s">
        <v>14</v>
      </c>
      <c r="BM12" t="str">
        <f t="shared" si="11"/>
        <v>Notre Dame</v>
      </c>
      <c r="BT12">
        <v>4</v>
      </c>
      <c r="BU12">
        <v>3</v>
      </c>
      <c r="BW12" t="str">
        <f t="shared" si="12"/>
        <v>Pepperdine</v>
      </c>
      <c r="BX12" t="s">
        <v>14</v>
      </c>
      <c r="BY12" t="str">
        <f t="shared" si="13"/>
        <v>Penn State</v>
      </c>
    </row>
    <row r="13" spans="1:77" x14ac:dyDescent="0.35">
      <c r="E13" s="17">
        <v>6</v>
      </c>
      <c r="F13" s="17">
        <v>3</v>
      </c>
      <c r="H13" t="str">
        <f t="shared" si="0"/>
        <v>Major Angels</v>
      </c>
      <c r="I13" t="s">
        <v>14</v>
      </c>
      <c r="J13" t="str">
        <f t="shared" si="1"/>
        <v>Major Mets</v>
      </c>
      <c r="P13">
        <v>2</v>
      </c>
      <c r="Q13">
        <v>1</v>
      </c>
      <c r="S13" t="str">
        <f t="shared" si="2"/>
        <v>Minor Mets</v>
      </c>
      <c r="T13" t="s">
        <v>14</v>
      </c>
      <c r="U13" t="str">
        <f t="shared" si="3"/>
        <v>Minor Giants</v>
      </c>
      <c r="AA13">
        <v>1</v>
      </c>
      <c r="AB13">
        <v>4</v>
      </c>
      <c r="AD13" t="str">
        <f t="shared" si="4"/>
        <v>PW Angels</v>
      </c>
      <c r="AE13" t="s">
        <v>14</v>
      </c>
      <c r="AF13" t="str">
        <f t="shared" si="5"/>
        <v>PW Pirates</v>
      </c>
      <c r="AL13">
        <v>1</v>
      </c>
      <c r="AM13">
        <v>4</v>
      </c>
      <c r="AO13" t="str">
        <f t="shared" si="6"/>
        <v>Colt Cubs</v>
      </c>
      <c r="AP13" t="s">
        <v>14</v>
      </c>
      <c r="AQ13" t="str">
        <f t="shared" si="7"/>
        <v>Colt Royals</v>
      </c>
      <c r="AW13">
        <v>3</v>
      </c>
      <c r="AX13">
        <v>2</v>
      </c>
      <c r="AZ13" t="str">
        <f t="shared" si="8"/>
        <v>TBall Dodgers</v>
      </c>
      <c r="BA13" t="s">
        <v>14</v>
      </c>
      <c r="BB13" t="str">
        <f t="shared" si="9"/>
        <v>TBall Cubs</v>
      </c>
      <c r="BH13">
        <v>3</v>
      </c>
      <c r="BI13">
        <v>2</v>
      </c>
      <c r="BK13" t="str">
        <f t="shared" si="10"/>
        <v>Notre Dame</v>
      </c>
      <c r="BL13" t="s">
        <v>14</v>
      </c>
      <c r="BM13" t="str">
        <f t="shared" si="11"/>
        <v>Miami Hurricanes</v>
      </c>
      <c r="BT13">
        <v>2</v>
      </c>
      <c r="BU13">
        <v>1</v>
      </c>
      <c r="BW13" t="str">
        <f t="shared" si="12"/>
        <v>Monmouth</v>
      </c>
      <c r="BX13" t="s">
        <v>14</v>
      </c>
      <c r="BY13" t="str">
        <f t="shared" si="13"/>
        <v>Dominican</v>
      </c>
    </row>
    <row r="14" spans="1:77" x14ac:dyDescent="0.35">
      <c r="E14" s="17">
        <v>2</v>
      </c>
      <c r="F14" s="17">
        <v>5</v>
      </c>
      <c r="H14" t="str">
        <f t="shared" si="0"/>
        <v>Major Red Sox</v>
      </c>
      <c r="I14" t="s">
        <v>14</v>
      </c>
      <c r="J14" t="str">
        <f t="shared" si="1"/>
        <v>Major Dodgers</v>
      </c>
      <c r="P14">
        <v>1</v>
      </c>
      <c r="Q14">
        <v>2</v>
      </c>
      <c r="S14" t="str">
        <f t="shared" si="2"/>
        <v>Minor Giants</v>
      </c>
      <c r="T14" t="s">
        <v>14</v>
      </c>
      <c r="U14" t="str">
        <f t="shared" si="3"/>
        <v>Minor Mets</v>
      </c>
      <c r="AA14">
        <v>2</v>
      </c>
      <c r="AB14">
        <v>5</v>
      </c>
      <c r="AD14" t="str">
        <f t="shared" si="4"/>
        <v>PW Mets</v>
      </c>
      <c r="AE14" t="s">
        <v>14</v>
      </c>
      <c r="AF14" t="str">
        <f t="shared" si="5"/>
        <v>PW Yankees</v>
      </c>
      <c r="AL14">
        <v>2</v>
      </c>
      <c r="AM14">
        <v>5</v>
      </c>
      <c r="AO14" t="str">
        <f t="shared" si="6"/>
        <v>Colt Giants</v>
      </c>
      <c r="AP14" t="s">
        <v>14</v>
      </c>
      <c r="AQ14" t="str">
        <f t="shared" si="7"/>
        <v>Colt White Sox</v>
      </c>
      <c r="AW14">
        <v>5</v>
      </c>
      <c r="AX14">
        <v>4</v>
      </c>
      <c r="AZ14" t="str">
        <f t="shared" si="8"/>
        <v>TBall Phillies</v>
      </c>
      <c r="BA14" t="s">
        <v>14</v>
      </c>
      <c r="BB14" t="str">
        <f t="shared" si="9"/>
        <v>TBall Mets</v>
      </c>
      <c r="BH14">
        <v>1</v>
      </c>
      <c r="BI14">
        <v>2</v>
      </c>
      <c r="BK14" t="str">
        <f t="shared" si="10"/>
        <v>Florida Gators</v>
      </c>
      <c r="BL14" t="s">
        <v>14</v>
      </c>
      <c r="BM14" t="str">
        <f t="shared" si="11"/>
        <v>Miami Hurricanes</v>
      </c>
      <c r="BT14">
        <v>1</v>
      </c>
      <c r="BU14">
        <v>2</v>
      </c>
      <c r="BW14" t="str">
        <f t="shared" si="12"/>
        <v>Dominican</v>
      </c>
      <c r="BX14" t="s">
        <v>14</v>
      </c>
      <c r="BY14" t="str">
        <f t="shared" si="13"/>
        <v>Monmouth</v>
      </c>
    </row>
    <row r="15" spans="1:77" x14ac:dyDescent="0.35">
      <c r="E15" s="17">
        <v>1</v>
      </c>
      <c r="F15" s="17">
        <v>3</v>
      </c>
      <c r="H15" t="str">
        <f t="shared" si="0"/>
        <v>Major Yankees</v>
      </c>
      <c r="I15" t="s">
        <v>14</v>
      </c>
      <c r="J15" t="str">
        <f t="shared" si="1"/>
        <v>Major Mets</v>
      </c>
      <c r="P15">
        <v>3</v>
      </c>
      <c r="Q15">
        <v>4</v>
      </c>
      <c r="S15" t="str">
        <f t="shared" si="2"/>
        <v>Minor Reds</v>
      </c>
      <c r="T15" t="s">
        <v>14</v>
      </c>
      <c r="U15" t="str">
        <f t="shared" si="3"/>
        <v>Minor White Sox</v>
      </c>
      <c r="AA15">
        <v>4</v>
      </c>
      <c r="AB15">
        <v>2</v>
      </c>
      <c r="AD15" t="str">
        <f t="shared" si="4"/>
        <v>PW Pirates</v>
      </c>
      <c r="AE15" t="s">
        <v>14</v>
      </c>
      <c r="AF15" t="str">
        <f t="shared" si="5"/>
        <v>PW Mets</v>
      </c>
      <c r="AL15">
        <v>4</v>
      </c>
      <c r="AM15">
        <v>2</v>
      </c>
      <c r="AO15" t="str">
        <f t="shared" si="6"/>
        <v>Colt Royals</v>
      </c>
      <c r="AP15" t="s">
        <v>14</v>
      </c>
      <c r="AQ15" t="str">
        <f t="shared" si="7"/>
        <v>Colt Giants</v>
      </c>
      <c r="AW15">
        <v>7</v>
      </c>
      <c r="AX15">
        <v>6</v>
      </c>
      <c r="AZ15" t="str">
        <f t="shared" si="8"/>
        <v>TBall Yankees</v>
      </c>
      <c r="BA15" t="s">
        <v>14</v>
      </c>
      <c r="BB15" t="str">
        <f t="shared" si="9"/>
        <v>TBall Rangers</v>
      </c>
      <c r="BH15">
        <v>3</v>
      </c>
      <c r="BI15">
        <v>1</v>
      </c>
      <c r="BK15" t="str">
        <f t="shared" si="10"/>
        <v>Notre Dame</v>
      </c>
      <c r="BL15" t="s">
        <v>14</v>
      </c>
      <c r="BM15" t="str">
        <f t="shared" si="11"/>
        <v>Florida Gators</v>
      </c>
      <c r="BT15">
        <v>3</v>
      </c>
      <c r="BU15">
        <v>4</v>
      </c>
      <c r="BW15" t="str">
        <f t="shared" si="12"/>
        <v>Penn State</v>
      </c>
      <c r="BX15" t="s">
        <v>14</v>
      </c>
      <c r="BY15" t="str">
        <f t="shared" si="13"/>
        <v>Pepperdine</v>
      </c>
    </row>
    <row r="16" spans="1:77" x14ac:dyDescent="0.35">
      <c r="E16" s="17">
        <v>3</v>
      </c>
      <c r="F16" s="17">
        <v>4</v>
      </c>
      <c r="H16" t="str">
        <f t="shared" si="0"/>
        <v>Major Mets</v>
      </c>
      <c r="I16" t="s">
        <v>14</v>
      </c>
      <c r="J16" t="str">
        <f t="shared" si="1"/>
        <v>Major Pirates</v>
      </c>
      <c r="P16">
        <v>2</v>
      </c>
      <c r="Q16">
        <v>3</v>
      </c>
      <c r="S16" t="str">
        <f t="shared" si="2"/>
        <v>Minor Mets</v>
      </c>
      <c r="T16" t="s">
        <v>14</v>
      </c>
      <c r="U16" t="str">
        <f t="shared" si="3"/>
        <v>Minor Reds</v>
      </c>
      <c r="AA16">
        <v>3</v>
      </c>
      <c r="AB16">
        <v>1</v>
      </c>
      <c r="AD16" t="str">
        <f t="shared" si="4"/>
        <v>PW Padres</v>
      </c>
      <c r="AE16" t="s">
        <v>14</v>
      </c>
      <c r="AF16" t="str">
        <f t="shared" si="5"/>
        <v>PW Angels</v>
      </c>
      <c r="AL16">
        <v>3</v>
      </c>
      <c r="AM16">
        <v>1</v>
      </c>
      <c r="AO16" t="str">
        <f t="shared" si="6"/>
        <v>Colt Mets</v>
      </c>
      <c r="AP16" t="s">
        <v>14</v>
      </c>
      <c r="AQ16" t="str">
        <f t="shared" si="7"/>
        <v>Colt Cubs</v>
      </c>
      <c r="AW16">
        <v>1</v>
      </c>
      <c r="AX16">
        <v>3</v>
      </c>
      <c r="AZ16" t="str">
        <f t="shared" si="8"/>
        <v>TBall A's</v>
      </c>
      <c r="BA16" t="s">
        <v>14</v>
      </c>
      <c r="BB16" t="str">
        <f t="shared" si="9"/>
        <v>TBall Dodgers</v>
      </c>
      <c r="BH16">
        <v>2</v>
      </c>
      <c r="BI16">
        <v>3</v>
      </c>
      <c r="BK16" t="str">
        <f t="shared" si="10"/>
        <v>Miami Hurricanes</v>
      </c>
      <c r="BL16" t="s">
        <v>14</v>
      </c>
      <c r="BM16" t="str">
        <f t="shared" si="11"/>
        <v>Notre Dame</v>
      </c>
      <c r="BT16">
        <v>2</v>
      </c>
      <c r="BU16">
        <v>3</v>
      </c>
      <c r="BW16" t="str">
        <f t="shared" si="12"/>
        <v>Monmouth</v>
      </c>
      <c r="BX16" t="s">
        <v>14</v>
      </c>
      <c r="BY16" t="str">
        <f t="shared" si="13"/>
        <v>Penn State</v>
      </c>
    </row>
    <row r="17" spans="5:77" x14ac:dyDescent="0.35">
      <c r="E17" s="17">
        <v>5</v>
      </c>
      <c r="F17" s="17">
        <v>6</v>
      </c>
      <c r="H17" t="str">
        <f t="shared" si="0"/>
        <v>Major Dodgers</v>
      </c>
      <c r="I17" t="s">
        <v>14</v>
      </c>
      <c r="J17" t="str">
        <f t="shared" si="1"/>
        <v>Major Angels</v>
      </c>
      <c r="P17">
        <v>4</v>
      </c>
      <c r="Q17">
        <v>1</v>
      </c>
      <c r="S17" t="str">
        <f t="shared" si="2"/>
        <v>Minor White Sox</v>
      </c>
      <c r="T17" t="s">
        <v>14</v>
      </c>
      <c r="U17" t="str">
        <f t="shared" si="3"/>
        <v>Minor Giants</v>
      </c>
      <c r="AA17">
        <v>5</v>
      </c>
      <c r="AB17">
        <v>4</v>
      </c>
      <c r="AD17" t="str">
        <f t="shared" si="4"/>
        <v>PW Yankees</v>
      </c>
      <c r="AE17" t="s">
        <v>14</v>
      </c>
      <c r="AF17" t="str">
        <f t="shared" si="5"/>
        <v>PW Pirates</v>
      </c>
      <c r="AL17">
        <v>5</v>
      </c>
      <c r="AM17">
        <v>4</v>
      </c>
      <c r="AO17" t="str">
        <f t="shared" si="6"/>
        <v>Colt White Sox</v>
      </c>
      <c r="AP17" t="s">
        <v>14</v>
      </c>
      <c r="AQ17" t="str">
        <f t="shared" si="7"/>
        <v>Colt Royals</v>
      </c>
      <c r="AW17">
        <v>4</v>
      </c>
      <c r="AX17">
        <v>6</v>
      </c>
      <c r="AZ17" t="str">
        <f t="shared" si="8"/>
        <v>TBall Mets</v>
      </c>
      <c r="BA17" t="s">
        <v>14</v>
      </c>
      <c r="BB17" t="str">
        <f t="shared" si="9"/>
        <v>TBall Rangers</v>
      </c>
      <c r="BH17">
        <v>2</v>
      </c>
      <c r="BI17">
        <v>1</v>
      </c>
      <c r="BK17" t="str">
        <f t="shared" si="10"/>
        <v>Miami Hurricanes</v>
      </c>
      <c r="BL17" t="s">
        <v>14</v>
      </c>
      <c r="BM17" t="str">
        <f t="shared" si="11"/>
        <v>Florida Gators</v>
      </c>
      <c r="BT17">
        <v>4</v>
      </c>
      <c r="BU17">
        <v>1</v>
      </c>
      <c r="BW17" t="str">
        <f t="shared" si="12"/>
        <v>Pepperdine</v>
      </c>
      <c r="BX17" t="s">
        <v>14</v>
      </c>
      <c r="BY17" t="str">
        <f t="shared" si="13"/>
        <v>Dominican</v>
      </c>
    </row>
    <row r="18" spans="5:77" x14ac:dyDescent="0.35">
      <c r="E18" s="17">
        <v>4</v>
      </c>
      <c r="F18" s="17">
        <v>1</v>
      </c>
      <c r="H18" t="str">
        <f t="shared" si="0"/>
        <v>Major Pirates</v>
      </c>
      <c r="I18" t="s">
        <v>14</v>
      </c>
      <c r="J18" t="str">
        <f t="shared" si="1"/>
        <v>Major Yankees</v>
      </c>
      <c r="P18">
        <v>1</v>
      </c>
      <c r="Q18">
        <v>3</v>
      </c>
      <c r="S18" t="str">
        <f t="shared" si="2"/>
        <v>Minor Giants</v>
      </c>
      <c r="T18" t="s">
        <v>14</v>
      </c>
      <c r="U18" t="str">
        <f t="shared" si="3"/>
        <v>Minor Reds</v>
      </c>
      <c r="AA18">
        <v>3</v>
      </c>
      <c r="AB18">
        <v>2</v>
      </c>
      <c r="AD18" t="str">
        <f t="shared" si="4"/>
        <v>PW Padres</v>
      </c>
      <c r="AE18" t="s">
        <v>14</v>
      </c>
      <c r="AF18" t="str">
        <f t="shared" si="5"/>
        <v>PW Mets</v>
      </c>
      <c r="AL18">
        <v>3</v>
      </c>
      <c r="AM18">
        <v>2</v>
      </c>
      <c r="AO18" t="str">
        <f t="shared" si="6"/>
        <v>Colt Mets</v>
      </c>
      <c r="AP18" t="s">
        <v>14</v>
      </c>
      <c r="AQ18" t="str">
        <f t="shared" si="7"/>
        <v>Colt Giants</v>
      </c>
      <c r="AW18">
        <v>2</v>
      </c>
      <c r="AX18">
        <v>5</v>
      </c>
      <c r="AZ18" t="str">
        <f t="shared" si="8"/>
        <v>TBall Cubs</v>
      </c>
      <c r="BA18" t="s">
        <v>14</v>
      </c>
      <c r="BB18" t="str">
        <f t="shared" si="9"/>
        <v>TBall Phillies</v>
      </c>
      <c r="BH18">
        <v>1</v>
      </c>
      <c r="BI18">
        <v>3</v>
      </c>
      <c r="BK18" t="str">
        <f t="shared" si="10"/>
        <v>Florida Gators</v>
      </c>
      <c r="BL18" t="s">
        <v>14</v>
      </c>
      <c r="BM18" t="str">
        <f t="shared" si="11"/>
        <v>Notre Dame</v>
      </c>
      <c r="BT18">
        <v>1</v>
      </c>
      <c r="BU18">
        <v>3</v>
      </c>
      <c r="BW18" t="str">
        <f t="shared" si="12"/>
        <v>Dominican</v>
      </c>
      <c r="BX18" t="s">
        <v>14</v>
      </c>
      <c r="BY18" t="str">
        <f t="shared" si="13"/>
        <v>Penn State</v>
      </c>
    </row>
    <row r="19" spans="5:77" x14ac:dyDescent="0.35">
      <c r="E19" s="17">
        <v>6</v>
      </c>
      <c r="F19" s="17">
        <v>2</v>
      </c>
      <c r="H19" t="str">
        <f t="shared" si="0"/>
        <v>Major Angels</v>
      </c>
      <c r="I19" t="s">
        <v>14</v>
      </c>
      <c r="J19" t="str">
        <f t="shared" si="1"/>
        <v>Major Red Sox</v>
      </c>
      <c r="P19">
        <v>2</v>
      </c>
      <c r="Q19">
        <v>4</v>
      </c>
      <c r="S19" t="str">
        <f t="shared" si="2"/>
        <v>Minor Mets</v>
      </c>
      <c r="T19" t="s">
        <v>14</v>
      </c>
      <c r="U19" t="str">
        <f t="shared" si="3"/>
        <v>Minor White Sox</v>
      </c>
      <c r="AA19">
        <v>1</v>
      </c>
      <c r="AB19">
        <v>5</v>
      </c>
      <c r="AD19" t="str">
        <f t="shared" si="4"/>
        <v>PW Angels</v>
      </c>
      <c r="AE19" t="s">
        <v>14</v>
      </c>
      <c r="AF19" t="str">
        <f t="shared" si="5"/>
        <v>PW Yankees</v>
      </c>
      <c r="AL19">
        <v>1</v>
      </c>
      <c r="AM19">
        <v>5</v>
      </c>
      <c r="AO19" t="str">
        <f t="shared" si="6"/>
        <v>Colt Cubs</v>
      </c>
      <c r="AP19" t="s">
        <v>14</v>
      </c>
      <c r="AQ19" t="str">
        <f t="shared" si="7"/>
        <v>Colt White Sox</v>
      </c>
      <c r="AW19">
        <v>3</v>
      </c>
      <c r="AX19">
        <v>7</v>
      </c>
      <c r="AZ19" t="str">
        <f t="shared" si="8"/>
        <v>TBall Dodgers</v>
      </c>
      <c r="BA19" t="s">
        <v>14</v>
      </c>
      <c r="BB19" t="str">
        <f t="shared" si="9"/>
        <v>TBall Yankees</v>
      </c>
      <c r="BH19">
        <v>3</v>
      </c>
      <c r="BI19">
        <v>2</v>
      </c>
      <c r="BK19" t="str">
        <f t="shared" si="10"/>
        <v>Notre Dame</v>
      </c>
      <c r="BL19" t="s">
        <v>14</v>
      </c>
      <c r="BM19" t="str">
        <f t="shared" si="11"/>
        <v>Miami Hurricanes</v>
      </c>
      <c r="BT19">
        <v>2</v>
      </c>
      <c r="BU19">
        <v>4</v>
      </c>
      <c r="BW19" t="str">
        <f t="shared" si="12"/>
        <v>Monmouth</v>
      </c>
      <c r="BX19" t="s">
        <v>14</v>
      </c>
      <c r="BY19" t="str">
        <f t="shared" si="13"/>
        <v>Pepperdine</v>
      </c>
    </row>
    <row r="20" spans="5:77" x14ac:dyDescent="0.35">
      <c r="E20" s="17">
        <v>4</v>
      </c>
      <c r="F20" s="17">
        <v>6</v>
      </c>
      <c r="H20" t="str">
        <f t="shared" si="0"/>
        <v>Major Pirates</v>
      </c>
      <c r="I20" t="s">
        <v>14</v>
      </c>
      <c r="J20" t="str">
        <f t="shared" si="1"/>
        <v>Major Angels</v>
      </c>
      <c r="P20">
        <v>3</v>
      </c>
      <c r="Q20">
        <v>1</v>
      </c>
      <c r="S20" t="str">
        <f t="shared" si="2"/>
        <v>Minor Reds</v>
      </c>
      <c r="T20" t="s">
        <v>14</v>
      </c>
      <c r="U20" t="str">
        <f t="shared" si="3"/>
        <v>Minor Giants</v>
      </c>
      <c r="AA20">
        <v>4</v>
      </c>
      <c r="AB20">
        <v>3</v>
      </c>
      <c r="AD20" t="str">
        <f t="shared" si="4"/>
        <v>PW Pirates</v>
      </c>
      <c r="AE20" t="s">
        <v>14</v>
      </c>
      <c r="AF20" t="str">
        <f t="shared" si="5"/>
        <v>PW Padres</v>
      </c>
      <c r="AL20">
        <v>4</v>
      </c>
      <c r="AM20">
        <v>3</v>
      </c>
      <c r="AO20" t="str">
        <f t="shared" si="6"/>
        <v>Colt Royals</v>
      </c>
      <c r="AP20" t="s">
        <v>14</v>
      </c>
      <c r="AQ20" t="str">
        <f t="shared" si="7"/>
        <v>Colt Mets</v>
      </c>
      <c r="AW20">
        <v>6</v>
      </c>
      <c r="AX20">
        <v>1</v>
      </c>
      <c r="AZ20" t="str">
        <f t="shared" si="8"/>
        <v>TBall Rangers</v>
      </c>
      <c r="BA20" t="s">
        <v>14</v>
      </c>
      <c r="BB20" t="str">
        <f t="shared" si="9"/>
        <v>TBall A's</v>
      </c>
      <c r="BT20">
        <v>3</v>
      </c>
      <c r="BU20">
        <v>1</v>
      </c>
      <c r="BW20" t="str">
        <f t="shared" si="12"/>
        <v>Penn State</v>
      </c>
      <c r="BX20" t="s">
        <v>14</v>
      </c>
      <c r="BY20" t="str">
        <f t="shared" si="13"/>
        <v>Dominican</v>
      </c>
    </row>
    <row r="21" spans="5:77" x14ac:dyDescent="0.35">
      <c r="E21" s="17">
        <v>5</v>
      </c>
      <c r="F21" s="17">
        <v>2</v>
      </c>
      <c r="H21" t="str">
        <f t="shared" si="0"/>
        <v>Major Dodgers</v>
      </c>
      <c r="I21" t="s">
        <v>14</v>
      </c>
      <c r="J21" t="str">
        <f t="shared" si="1"/>
        <v>Major Red Sox</v>
      </c>
      <c r="P21">
        <v>4</v>
      </c>
      <c r="Q21">
        <v>2</v>
      </c>
      <c r="S21" t="str">
        <f t="shared" si="2"/>
        <v>Minor White Sox</v>
      </c>
      <c r="T21" t="s">
        <v>14</v>
      </c>
      <c r="U21" t="str">
        <f t="shared" si="3"/>
        <v>Minor Mets</v>
      </c>
      <c r="AA21">
        <v>2</v>
      </c>
      <c r="AB21">
        <v>1</v>
      </c>
      <c r="AD21" t="str">
        <f t="shared" si="4"/>
        <v>PW Mets</v>
      </c>
      <c r="AE21" t="s">
        <v>14</v>
      </c>
      <c r="AF21" t="str">
        <f t="shared" si="5"/>
        <v>PW Angels</v>
      </c>
      <c r="AL21">
        <v>2</v>
      </c>
      <c r="AM21">
        <v>1</v>
      </c>
      <c r="AO21" t="str">
        <f t="shared" si="6"/>
        <v>Colt Giants</v>
      </c>
      <c r="AP21" t="s">
        <v>14</v>
      </c>
      <c r="AQ21" t="str">
        <f t="shared" si="7"/>
        <v>Colt Cubs</v>
      </c>
      <c r="AW21">
        <v>2</v>
      </c>
      <c r="AX21">
        <v>4</v>
      </c>
      <c r="AZ21" t="str">
        <f t="shared" si="8"/>
        <v>TBall Cubs</v>
      </c>
      <c r="BA21" t="s">
        <v>14</v>
      </c>
      <c r="BB21" t="str">
        <f t="shared" si="9"/>
        <v>TBall Mets</v>
      </c>
      <c r="BT21">
        <v>4</v>
      </c>
      <c r="BU21">
        <v>2</v>
      </c>
      <c r="BW21" t="str">
        <f t="shared" si="12"/>
        <v>Pepperdine</v>
      </c>
      <c r="BX21" t="s">
        <v>14</v>
      </c>
      <c r="BY21" t="str">
        <f t="shared" si="13"/>
        <v>Monmouth</v>
      </c>
    </row>
    <row r="22" spans="5:77" x14ac:dyDescent="0.35">
      <c r="E22" s="17">
        <v>3</v>
      </c>
      <c r="F22" s="17">
        <v>1</v>
      </c>
      <c r="H22" t="str">
        <f t="shared" si="0"/>
        <v>Major Mets</v>
      </c>
      <c r="I22" t="s">
        <v>14</v>
      </c>
      <c r="J22" t="str">
        <f t="shared" si="1"/>
        <v>Major Yankees</v>
      </c>
      <c r="P22">
        <v>1</v>
      </c>
      <c r="Q22">
        <v>4</v>
      </c>
      <c r="S22" t="str">
        <f t="shared" si="2"/>
        <v>Minor Giants</v>
      </c>
      <c r="T22" t="s">
        <v>14</v>
      </c>
      <c r="U22" t="str">
        <f t="shared" si="3"/>
        <v>Minor White Sox</v>
      </c>
      <c r="AA22">
        <v>1</v>
      </c>
      <c r="AB22">
        <v>2</v>
      </c>
      <c r="AD22" t="str">
        <f t="shared" si="4"/>
        <v>PW Angels</v>
      </c>
      <c r="AE22" t="s">
        <v>14</v>
      </c>
      <c r="AF22" t="str">
        <f t="shared" si="5"/>
        <v>PW Mets</v>
      </c>
      <c r="AL22">
        <v>1</v>
      </c>
      <c r="AM22">
        <v>2</v>
      </c>
      <c r="AO22" t="str">
        <f t="shared" si="6"/>
        <v>Colt Cubs</v>
      </c>
      <c r="AP22" t="s">
        <v>14</v>
      </c>
      <c r="AQ22" t="str">
        <f t="shared" si="7"/>
        <v>Colt Giants</v>
      </c>
      <c r="AW22">
        <v>5</v>
      </c>
      <c r="AX22">
        <v>3</v>
      </c>
      <c r="AZ22" t="str">
        <f t="shared" si="8"/>
        <v>TBall Phillies</v>
      </c>
      <c r="BA22" t="s">
        <v>14</v>
      </c>
      <c r="BB22" t="str">
        <f t="shared" si="9"/>
        <v>TBall Dodgers</v>
      </c>
      <c r="BT22">
        <v>1</v>
      </c>
      <c r="BU22">
        <v>4</v>
      </c>
      <c r="BW22" t="str">
        <f t="shared" si="12"/>
        <v>Dominican</v>
      </c>
      <c r="BX22" t="s">
        <v>14</v>
      </c>
      <c r="BY22" t="str">
        <f t="shared" si="13"/>
        <v>Pepperdine</v>
      </c>
    </row>
    <row r="23" spans="5:77" x14ac:dyDescent="0.35">
      <c r="E23" s="17">
        <v>6</v>
      </c>
      <c r="F23" s="17">
        <v>4</v>
      </c>
      <c r="H23" t="str">
        <f t="shared" si="0"/>
        <v>Major Angels</v>
      </c>
      <c r="I23" t="s">
        <v>14</v>
      </c>
      <c r="J23" t="str">
        <f t="shared" si="1"/>
        <v>Major Pirates</v>
      </c>
      <c r="P23">
        <v>3</v>
      </c>
      <c r="Q23">
        <v>2</v>
      </c>
      <c r="S23" t="str">
        <f t="shared" si="2"/>
        <v>Minor Reds</v>
      </c>
      <c r="T23" t="s">
        <v>14</v>
      </c>
      <c r="U23" t="str">
        <f t="shared" si="3"/>
        <v>Minor Mets</v>
      </c>
      <c r="AA23">
        <v>3</v>
      </c>
      <c r="AB23">
        <v>4</v>
      </c>
      <c r="AD23" t="str">
        <f t="shared" si="4"/>
        <v>PW Padres</v>
      </c>
      <c r="AE23" t="s">
        <v>14</v>
      </c>
      <c r="AF23" t="str">
        <f t="shared" si="5"/>
        <v>PW Pirates</v>
      </c>
      <c r="AL23">
        <v>3</v>
      </c>
      <c r="AM23">
        <v>4</v>
      </c>
      <c r="AO23" t="str">
        <f t="shared" si="6"/>
        <v>Colt Mets</v>
      </c>
      <c r="AP23" t="s">
        <v>14</v>
      </c>
      <c r="AQ23" t="str">
        <f t="shared" si="7"/>
        <v>Colt Royals</v>
      </c>
      <c r="AW23">
        <v>1</v>
      </c>
      <c r="AX23">
        <v>6</v>
      </c>
      <c r="AZ23" t="str">
        <f t="shared" si="8"/>
        <v>TBall A's</v>
      </c>
      <c r="BA23" t="s">
        <v>14</v>
      </c>
      <c r="BB23" t="str">
        <f t="shared" si="9"/>
        <v>TBall Rangers</v>
      </c>
      <c r="BT23">
        <v>3</v>
      </c>
      <c r="BU23">
        <v>2</v>
      </c>
      <c r="BW23" t="str">
        <f t="shared" si="12"/>
        <v>Penn State</v>
      </c>
      <c r="BX23" t="s">
        <v>14</v>
      </c>
      <c r="BY23" t="str">
        <f t="shared" si="13"/>
        <v>Monmouth</v>
      </c>
    </row>
    <row r="24" spans="5:77" x14ac:dyDescent="0.35">
      <c r="E24" s="17">
        <v>2</v>
      </c>
      <c r="F24" s="17">
        <v>3</v>
      </c>
      <c r="H24" t="str">
        <f t="shared" si="0"/>
        <v>Major Red Sox</v>
      </c>
      <c r="I24" t="s">
        <v>14</v>
      </c>
      <c r="J24" t="str">
        <f t="shared" si="1"/>
        <v>Major Mets</v>
      </c>
      <c r="P24">
        <v>4</v>
      </c>
      <c r="Q24">
        <v>3</v>
      </c>
      <c r="S24" t="str">
        <f t="shared" si="2"/>
        <v>Minor White Sox</v>
      </c>
      <c r="T24" t="s">
        <v>14</v>
      </c>
      <c r="U24" t="str">
        <f t="shared" si="3"/>
        <v>Minor Reds</v>
      </c>
      <c r="AA24">
        <v>5</v>
      </c>
      <c r="AB24">
        <v>1</v>
      </c>
      <c r="AD24" t="str">
        <f t="shared" si="4"/>
        <v>PW Yankees</v>
      </c>
      <c r="AE24" t="s">
        <v>14</v>
      </c>
      <c r="AF24" t="str">
        <f t="shared" si="5"/>
        <v>PW Angels</v>
      </c>
      <c r="AL24">
        <v>5</v>
      </c>
      <c r="AM24">
        <v>1</v>
      </c>
      <c r="AO24" t="str">
        <f t="shared" si="6"/>
        <v>Colt White Sox</v>
      </c>
      <c r="AP24" t="s">
        <v>14</v>
      </c>
      <c r="AQ24" t="str">
        <f t="shared" si="7"/>
        <v>Colt Cubs</v>
      </c>
      <c r="AW24">
        <v>7</v>
      </c>
      <c r="AX24">
        <v>4</v>
      </c>
      <c r="AZ24" t="str">
        <f t="shared" si="8"/>
        <v>TBall Yankees</v>
      </c>
      <c r="BA24" t="s">
        <v>14</v>
      </c>
      <c r="BB24" t="str">
        <f t="shared" si="9"/>
        <v>TBall Mets</v>
      </c>
      <c r="BT24">
        <v>4</v>
      </c>
      <c r="BU24">
        <v>3</v>
      </c>
      <c r="BW24" t="str">
        <f t="shared" si="12"/>
        <v>Pepperdine</v>
      </c>
      <c r="BX24" t="s">
        <v>14</v>
      </c>
      <c r="BY24" t="str">
        <f t="shared" si="13"/>
        <v>Penn State</v>
      </c>
    </row>
    <row r="25" spans="5:77" x14ac:dyDescent="0.35">
      <c r="E25" s="17">
        <v>5</v>
      </c>
      <c r="F25" s="17">
        <v>1</v>
      </c>
      <c r="H25" t="str">
        <f t="shared" si="0"/>
        <v>Major Dodgers</v>
      </c>
      <c r="I25" t="s">
        <v>14</v>
      </c>
      <c r="J25" t="str">
        <f t="shared" si="1"/>
        <v>Major Yankees</v>
      </c>
      <c r="P25">
        <v>2</v>
      </c>
      <c r="Q25">
        <v>1</v>
      </c>
      <c r="S25" t="str">
        <f t="shared" si="2"/>
        <v>Minor Mets</v>
      </c>
      <c r="T25" t="s">
        <v>14</v>
      </c>
      <c r="U25" t="str">
        <f t="shared" si="3"/>
        <v>Minor Giants</v>
      </c>
      <c r="AA25">
        <v>2</v>
      </c>
      <c r="AB25">
        <v>3</v>
      </c>
      <c r="AD25" t="str">
        <f t="shared" si="4"/>
        <v>PW Mets</v>
      </c>
      <c r="AE25" t="s">
        <v>14</v>
      </c>
      <c r="AF25" t="str">
        <f t="shared" si="5"/>
        <v>PW Padres</v>
      </c>
      <c r="AL25">
        <v>2</v>
      </c>
      <c r="AM25">
        <v>3</v>
      </c>
      <c r="AO25" t="str">
        <f t="shared" si="6"/>
        <v>Colt Giants</v>
      </c>
      <c r="AP25" t="s">
        <v>14</v>
      </c>
      <c r="AQ25" t="str">
        <f t="shared" si="7"/>
        <v>Colt Mets</v>
      </c>
      <c r="AW25">
        <v>3</v>
      </c>
      <c r="AX25">
        <v>5</v>
      </c>
      <c r="AZ25" t="str">
        <f t="shared" si="8"/>
        <v>TBall Dodgers</v>
      </c>
      <c r="BA25" t="s">
        <v>14</v>
      </c>
      <c r="BB25" t="str">
        <f t="shared" si="9"/>
        <v>TBall Phillies</v>
      </c>
      <c r="BT25">
        <v>2</v>
      </c>
      <c r="BU25">
        <v>1</v>
      </c>
      <c r="BW25" t="str">
        <f t="shared" si="12"/>
        <v>Monmouth</v>
      </c>
      <c r="BX25" t="s">
        <v>14</v>
      </c>
      <c r="BY25" t="str">
        <f t="shared" si="13"/>
        <v>Dominican</v>
      </c>
    </row>
    <row r="26" spans="5:77" x14ac:dyDescent="0.35">
      <c r="E26" s="17">
        <v>1</v>
      </c>
      <c r="F26" s="17">
        <v>3</v>
      </c>
      <c r="H26" t="str">
        <f t="shared" si="0"/>
        <v>Major Yankees</v>
      </c>
      <c r="I26" t="s">
        <v>14</v>
      </c>
      <c r="J26" t="str">
        <f t="shared" si="1"/>
        <v>Major Mets</v>
      </c>
      <c r="AA26">
        <v>4</v>
      </c>
      <c r="AB26">
        <v>5</v>
      </c>
      <c r="AD26" t="str">
        <f t="shared" si="4"/>
        <v>PW Pirates</v>
      </c>
      <c r="AE26" t="s">
        <v>14</v>
      </c>
      <c r="AF26" t="str">
        <f t="shared" si="5"/>
        <v>PW Yankees</v>
      </c>
      <c r="AL26">
        <v>4</v>
      </c>
      <c r="AM26">
        <v>5</v>
      </c>
      <c r="AO26" t="str">
        <f t="shared" si="6"/>
        <v>Colt Royals</v>
      </c>
      <c r="AP26" t="s">
        <v>14</v>
      </c>
      <c r="AQ26" t="str">
        <f t="shared" si="7"/>
        <v>Colt White Sox</v>
      </c>
      <c r="AW26">
        <v>6</v>
      </c>
      <c r="AX26">
        <v>2</v>
      </c>
      <c r="AZ26" t="str">
        <f t="shared" si="8"/>
        <v>TBall Rangers</v>
      </c>
      <c r="BA26" t="s">
        <v>14</v>
      </c>
      <c r="BB26" t="str">
        <f t="shared" si="9"/>
        <v>TBall Cubs</v>
      </c>
    </row>
    <row r="27" spans="5:77" x14ac:dyDescent="0.35">
      <c r="E27" s="17">
        <v>5</v>
      </c>
      <c r="F27" s="17">
        <v>2</v>
      </c>
      <c r="H27" t="str">
        <f t="shared" si="0"/>
        <v>Major Dodgers</v>
      </c>
      <c r="I27" t="s">
        <v>14</v>
      </c>
      <c r="J27" t="str">
        <f t="shared" si="1"/>
        <v>Major Red Sox</v>
      </c>
      <c r="AA27">
        <v>1</v>
      </c>
      <c r="AB27">
        <v>3</v>
      </c>
      <c r="AD27" t="str">
        <f t="shared" si="4"/>
        <v>PW Angels</v>
      </c>
      <c r="AE27" t="s">
        <v>14</v>
      </c>
      <c r="AF27" t="str">
        <f t="shared" si="5"/>
        <v>PW Padres</v>
      </c>
      <c r="AL27">
        <v>1</v>
      </c>
      <c r="AM27">
        <v>3</v>
      </c>
      <c r="AO27" t="str">
        <f t="shared" si="6"/>
        <v>Colt Cubs</v>
      </c>
      <c r="AP27" t="s">
        <v>14</v>
      </c>
      <c r="AQ27" t="str">
        <f t="shared" si="7"/>
        <v>Colt Mets</v>
      </c>
      <c r="AW27">
        <v>4</v>
      </c>
      <c r="AX27">
        <v>1</v>
      </c>
      <c r="AZ27" t="str">
        <f t="shared" si="8"/>
        <v>TBall Mets</v>
      </c>
      <c r="BA27" t="s">
        <v>14</v>
      </c>
      <c r="BB27" t="str">
        <f t="shared" si="9"/>
        <v>TBall A's</v>
      </c>
    </row>
    <row r="28" spans="5:77" x14ac:dyDescent="0.35">
      <c r="E28" s="17">
        <v>4</v>
      </c>
      <c r="F28" s="17">
        <v>6</v>
      </c>
      <c r="H28" t="str">
        <f t="shared" si="0"/>
        <v>Major Pirates</v>
      </c>
      <c r="I28" t="s">
        <v>14</v>
      </c>
      <c r="J28" t="str">
        <f t="shared" si="1"/>
        <v>Major Angels</v>
      </c>
      <c r="AA28">
        <v>2</v>
      </c>
      <c r="AB28">
        <v>4</v>
      </c>
      <c r="AD28" t="str">
        <f t="shared" si="4"/>
        <v>PW Mets</v>
      </c>
      <c r="AE28" t="s">
        <v>14</v>
      </c>
      <c r="AF28" t="str">
        <f t="shared" si="5"/>
        <v>PW Pirates</v>
      </c>
      <c r="AL28">
        <v>2</v>
      </c>
      <c r="AM28">
        <v>4</v>
      </c>
      <c r="AO28" t="str">
        <f t="shared" si="6"/>
        <v>Colt Giants</v>
      </c>
      <c r="AP28" t="s">
        <v>14</v>
      </c>
      <c r="AQ28" t="str">
        <f t="shared" si="7"/>
        <v>Colt Royals</v>
      </c>
      <c r="AW28">
        <v>5</v>
      </c>
      <c r="AX28">
        <v>7</v>
      </c>
      <c r="AZ28" t="str">
        <f t="shared" si="8"/>
        <v>TBall Phillies</v>
      </c>
      <c r="BA28" t="s">
        <v>14</v>
      </c>
      <c r="BB28" t="str">
        <f t="shared" si="9"/>
        <v>TBall Yankees</v>
      </c>
    </row>
    <row r="29" spans="5:77" x14ac:dyDescent="0.35">
      <c r="E29" s="17">
        <v>3</v>
      </c>
      <c r="F29" s="17">
        <v>5</v>
      </c>
      <c r="H29" t="str">
        <f t="shared" si="0"/>
        <v>Major Mets</v>
      </c>
      <c r="I29" t="s">
        <v>14</v>
      </c>
      <c r="J29" t="str">
        <f t="shared" si="1"/>
        <v>Major Dodgers</v>
      </c>
      <c r="AA29">
        <v>5</v>
      </c>
      <c r="AB29">
        <v>2</v>
      </c>
      <c r="AD29" t="str">
        <f t="shared" si="4"/>
        <v>PW Yankees</v>
      </c>
      <c r="AE29" t="s">
        <v>14</v>
      </c>
      <c r="AF29" t="str">
        <f t="shared" si="5"/>
        <v>PW Mets</v>
      </c>
      <c r="AL29">
        <v>5</v>
      </c>
      <c r="AM29">
        <v>2</v>
      </c>
      <c r="AO29" t="str">
        <f t="shared" si="6"/>
        <v>Colt White Sox</v>
      </c>
      <c r="AP29" t="s">
        <v>14</v>
      </c>
      <c r="AQ29" t="str">
        <f t="shared" si="7"/>
        <v>Colt Giants</v>
      </c>
      <c r="AW29">
        <v>6</v>
      </c>
      <c r="AX29">
        <v>3</v>
      </c>
      <c r="AZ29" t="str">
        <f t="shared" si="8"/>
        <v>TBall Rangers</v>
      </c>
      <c r="BA29" t="s">
        <v>14</v>
      </c>
      <c r="BB29" t="str">
        <f t="shared" si="9"/>
        <v>TBall Dodgers</v>
      </c>
    </row>
    <row r="30" spans="5:77" x14ac:dyDescent="0.35">
      <c r="E30" s="17">
        <v>2</v>
      </c>
      <c r="F30" s="17">
        <v>4</v>
      </c>
      <c r="H30" t="str">
        <f t="shared" si="0"/>
        <v>Major Red Sox</v>
      </c>
      <c r="I30" t="s">
        <v>14</v>
      </c>
      <c r="J30" t="str">
        <f t="shared" si="1"/>
        <v>Major Pirates</v>
      </c>
      <c r="AA30">
        <v>4</v>
      </c>
      <c r="AB30">
        <v>1</v>
      </c>
      <c r="AD30" t="str">
        <f t="shared" si="4"/>
        <v>PW Pirates</v>
      </c>
      <c r="AE30" t="s">
        <v>14</v>
      </c>
      <c r="AF30" t="str">
        <f t="shared" si="5"/>
        <v>PW Angels</v>
      </c>
      <c r="AL30">
        <v>4</v>
      </c>
      <c r="AM30">
        <v>1</v>
      </c>
      <c r="AO30" t="str">
        <f t="shared" si="6"/>
        <v>Colt Royals</v>
      </c>
      <c r="AP30" t="s">
        <v>14</v>
      </c>
      <c r="AQ30" t="str">
        <f t="shared" si="7"/>
        <v>Colt Cubs</v>
      </c>
      <c r="AW30">
        <v>2</v>
      </c>
      <c r="AX30">
        <v>7</v>
      </c>
      <c r="AZ30" t="str">
        <f t="shared" si="8"/>
        <v>TBall Cubs</v>
      </c>
      <c r="BA30" t="s">
        <v>14</v>
      </c>
      <c r="BB30" t="str">
        <f t="shared" si="9"/>
        <v>TBall Yankees</v>
      </c>
    </row>
    <row r="31" spans="5:77" x14ac:dyDescent="0.35">
      <c r="E31" s="17">
        <v>6</v>
      </c>
      <c r="F31" s="17">
        <v>1</v>
      </c>
      <c r="H31" t="str">
        <f t="shared" si="0"/>
        <v>Major Angels</v>
      </c>
      <c r="I31" t="s">
        <v>14</v>
      </c>
      <c r="J31" t="str">
        <f t="shared" si="1"/>
        <v>Major Yankees</v>
      </c>
      <c r="AA31">
        <v>3</v>
      </c>
      <c r="AB31">
        <v>5</v>
      </c>
      <c r="AD31" t="str">
        <f t="shared" si="4"/>
        <v>PW Padres</v>
      </c>
      <c r="AE31" t="s">
        <v>14</v>
      </c>
      <c r="AF31" t="str">
        <f t="shared" si="5"/>
        <v>PW Yankees</v>
      </c>
      <c r="AL31">
        <v>3</v>
      </c>
      <c r="AM31">
        <v>5</v>
      </c>
      <c r="AO31" t="str">
        <f t="shared" si="6"/>
        <v>Colt Mets</v>
      </c>
      <c r="AP31" t="s">
        <v>14</v>
      </c>
      <c r="AQ31" t="str">
        <f t="shared" si="7"/>
        <v>Colt White Sox</v>
      </c>
      <c r="AW31">
        <v>1</v>
      </c>
      <c r="AX31">
        <v>4</v>
      </c>
      <c r="AZ31" t="str">
        <f t="shared" si="8"/>
        <v>TBall A's</v>
      </c>
      <c r="BA31" t="s">
        <v>14</v>
      </c>
      <c r="BB31" t="str">
        <f t="shared" si="9"/>
        <v>TBall Mets</v>
      </c>
    </row>
    <row r="32" spans="5:77" x14ac:dyDescent="0.35">
      <c r="E32" s="17">
        <v>1</v>
      </c>
      <c r="F32" s="17">
        <v>2</v>
      </c>
      <c r="H32" t="str">
        <f t="shared" si="0"/>
        <v>Major Yankees</v>
      </c>
      <c r="I32" t="s">
        <v>14</v>
      </c>
      <c r="J32" t="str">
        <f t="shared" si="1"/>
        <v>Major Red Sox</v>
      </c>
      <c r="AW32">
        <v>7</v>
      </c>
      <c r="AX32">
        <v>5</v>
      </c>
      <c r="AZ32" t="str">
        <f t="shared" si="8"/>
        <v>TBall Yankees</v>
      </c>
      <c r="BA32" t="s">
        <v>14</v>
      </c>
      <c r="BB32" t="str">
        <f t="shared" si="9"/>
        <v>TBall Phillies</v>
      </c>
    </row>
    <row r="33" spans="5:54" x14ac:dyDescent="0.35">
      <c r="E33" s="17">
        <v>3</v>
      </c>
      <c r="F33" s="17">
        <v>6</v>
      </c>
      <c r="H33" t="str">
        <f t="shared" si="0"/>
        <v>Major Mets</v>
      </c>
      <c r="I33" t="s">
        <v>14</v>
      </c>
      <c r="J33" t="str">
        <f t="shared" si="1"/>
        <v>Major Angels</v>
      </c>
      <c r="AW33">
        <v>3</v>
      </c>
      <c r="AX33">
        <v>6</v>
      </c>
      <c r="AZ33" t="str">
        <f t="shared" si="8"/>
        <v>TBall Dodgers</v>
      </c>
      <c r="BA33" t="s">
        <v>14</v>
      </c>
      <c r="BB33" t="str">
        <f t="shared" si="9"/>
        <v>TBall Rangers</v>
      </c>
    </row>
    <row r="34" spans="5:54" x14ac:dyDescent="0.35">
      <c r="E34" s="17">
        <v>4</v>
      </c>
      <c r="F34" s="17">
        <v>5</v>
      </c>
      <c r="H34" t="str">
        <f t="shared" si="0"/>
        <v>Major Pirates</v>
      </c>
      <c r="I34" t="s">
        <v>14</v>
      </c>
      <c r="J34" t="str">
        <f t="shared" si="1"/>
        <v>Major Dodgers</v>
      </c>
      <c r="AW34">
        <v>4</v>
      </c>
      <c r="AX34">
        <v>2</v>
      </c>
      <c r="AZ34" t="str">
        <f t="shared" si="8"/>
        <v>TBall Mets</v>
      </c>
      <c r="BA34" t="s">
        <v>14</v>
      </c>
      <c r="BB34" t="str">
        <f t="shared" si="9"/>
        <v>TBall Cubs</v>
      </c>
    </row>
    <row r="35" spans="5:54" x14ac:dyDescent="0.35">
      <c r="E35" s="17">
        <v>2</v>
      </c>
      <c r="F35" s="17">
        <v>1</v>
      </c>
      <c r="H35" t="str">
        <f t="shared" si="0"/>
        <v>Major Red Sox</v>
      </c>
      <c r="I35" t="s">
        <v>14</v>
      </c>
      <c r="J35" t="str">
        <f t="shared" si="1"/>
        <v>Major Yankees</v>
      </c>
      <c r="AW35">
        <v>5</v>
      </c>
      <c r="AX35">
        <v>1</v>
      </c>
      <c r="AZ35" t="str">
        <f t="shared" si="8"/>
        <v>TBall Phillies</v>
      </c>
      <c r="BA35" t="s">
        <v>14</v>
      </c>
      <c r="BB35" t="str">
        <f t="shared" si="9"/>
        <v>TBall A's</v>
      </c>
    </row>
    <row r="36" spans="5:54" x14ac:dyDescent="0.35">
      <c r="E36" s="17">
        <v>4</v>
      </c>
      <c r="F36" s="17">
        <v>3</v>
      </c>
      <c r="H36" t="str">
        <f t="shared" si="0"/>
        <v>Major Pirates</v>
      </c>
      <c r="I36" t="s">
        <v>14</v>
      </c>
      <c r="J36" t="str">
        <f t="shared" si="1"/>
        <v>Major Mets</v>
      </c>
      <c r="AW36">
        <v>4</v>
      </c>
      <c r="AX36">
        <v>7</v>
      </c>
      <c r="AZ36" t="str">
        <f t="shared" si="8"/>
        <v>TBall Mets</v>
      </c>
      <c r="BA36" t="s">
        <v>14</v>
      </c>
      <c r="BB36" t="str">
        <f t="shared" si="9"/>
        <v>TBall Yankees</v>
      </c>
    </row>
    <row r="37" spans="5:54" x14ac:dyDescent="0.35">
      <c r="E37" s="17">
        <v>6</v>
      </c>
      <c r="F37" s="17">
        <v>5</v>
      </c>
      <c r="H37" t="str">
        <f t="shared" si="0"/>
        <v>Major Angels</v>
      </c>
      <c r="I37" t="s">
        <v>14</v>
      </c>
      <c r="J37" t="str">
        <f t="shared" si="1"/>
        <v>Major Dodgers</v>
      </c>
      <c r="AW37">
        <v>2</v>
      </c>
      <c r="AX37">
        <v>6</v>
      </c>
      <c r="AZ37" t="str">
        <f t="shared" si="8"/>
        <v>TBall Cubs</v>
      </c>
      <c r="BA37" t="s">
        <v>14</v>
      </c>
      <c r="BB37" t="str">
        <f t="shared" si="9"/>
        <v>TBall Rangers</v>
      </c>
    </row>
    <row r="38" spans="5:54" x14ac:dyDescent="0.35">
      <c r="E38" s="17">
        <v>3</v>
      </c>
      <c r="F38" s="17">
        <v>2</v>
      </c>
      <c r="H38" t="str">
        <f t="shared" si="0"/>
        <v>Major Mets</v>
      </c>
      <c r="I38" t="s">
        <v>14</v>
      </c>
      <c r="J38" t="str">
        <f t="shared" si="1"/>
        <v>Major Red Sox</v>
      </c>
      <c r="AW38">
        <v>1</v>
      </c>
      <c r="AX38">
        <v>5</v>
      </c>
      <c r="AZ38" t="str">
        <f t="shared" si="8"/>
        <v>TBall A's</v>
      </c>
      <c r="BA38" t="s">
        <v>14</v>
      </c>
      <c r="BB38" t="str">
        <f t="shared" si="9"/>
        <v>TBall Phillies</v>
      </c>
    </row>
    <row r="39" spans="5:54" x14ac:dyDescent="0.35">
      <c r="E39" s="17">
        <v>5</v>
      </c>
      <c r="F39" s="17">
        <v>4</v>
      </c>
      <c r="H39" t="str">
        <f t="shared" si="0"/>
        <v>Major Dodgers</v>
      </c>
      <c r="I39" t="s">
        <v>14</v>
      </c>
      <c r="J39" t="str">
        <f t="shared" si="1"/>
        <v>Major Pirates</v>
      </c>
      <c r="AW39">
        <v>7</v>
      </c>
      <c r="AX39">
        <v>3</v>
      </c>
      <c r="AZ39" t="str">
        <f t="shared" si="8"/>
        <v>TBall Yankees</v>
      </c>
      <c r="BA39" t="s">
        <v>14</v>
      </c>
      <c r="BB39" t="str">
        <f t="shared" si="9"/>
        <v>TBall Dodgers</v>
      </c>
    </row>
    <row r="40" spans="5:54" x14ac:dyDescent="0.35">
      <c r="E40" s="17">
        <v>1</v>
      </c>
      <c r="F40" s="17">
        <v>6</v>
      </c>
      <c r="H40" t="str">
        <f t="shared" si="0"/>
        <v>Major Yankees</v>
      </c>
      <c r="I40" t="s">
        <v>14</v>
      </c>
      <c r="J40" t="str">
        <f t="shared" si="1"/>
        <v>Major Angels</v>
      </c>
      <c r="AW40">
        <v>6</v>
      </c>
      <c r="AX40">
        <v>4</v>
      </c>
      <c r="AZ40" t="str">
        <f t="shared" si="8"/>
        <v>TBall Rangers</v>
      </c>
      <c r="BA40" t="s">
        <v>14</v>
      </c>
      <c r="BB40" t="str">
        <f t="shared" si="9"/>
        <v>TBall Mets</v>
      </c>
    </row>
    <row r="41" spans="5:54" x14ac:dyDescent="0.35">
      <c r="E41" s="17">
        <v>5</v>
      </c>
      <c r="F41" s="17">
        <v>3</v>
      </c>
      <c r="H41" t="str">
        <f t="shared" si="0"/>
        <v>Major Dodgers</v>
      </c>
      <c r="I41" t="s">
        <v>14</v>
      </c>
      <c r="J41" t="str">
        <f t="shared" si="1"/>
        <v>Major Mets</v>
      </c>
      <c r="AW41">
        <v>5</v>
      </c>
      <c r="AX41">
        <v>2</v>
      </c>
      <c r="AZ41" t="str">
        <f t="shared" si="8"/>
        <v>TBall Phillies</v>
      </c>
      <c r="BA41" t="s">
        <v>14</v>
      </c>
      <c r="BB41" t="str">
        <f t="shared" si="9"/>
        <v>TBall Cubs</v>
      </c>
    </row>
    <row r="42" spans="5:54" x14ac:dyDescent="0.35">
      <c r="E42" s="17">
        <v>4</v>
      </c>
      <c r="F42" s="17">
        <v>1</v>
      </c>
      <c r="H42" t="str">
        <f t="shared" si="0"/>
        <v>Major Pirates</v>
      </c>
      <c r="I42" t="s">
        <v>14</v>
      </c>
      <c r="J42" t="str">
        <f t="shared" si="1"/>
        <v>Major Yankees</v>
      </c>
      <c r="AW42">
        <v>3</v>
      </c>
      <c r="AX42">
        <v>1</v>
      </c>
      <c r="AZ42" t="str">
        <f t="shared" si="8"/>
        <v>TBall Dodgers</v>
      </c>
      <c r="BA42" t="s">
        <v>14</v>
      </c>
      <c r="BB42" t="str">
        <f t="shared" si="9"/>
        <v>TBall A's</v>
      </c>
    </row>
    <row r="43" spans="5:54" x14ac:dyDescent="0.35">
      <c r="E43" s="17">
        <v>6</v>
      </c>
      <c r="F43" s="17">
        <v>2</v>
      </c>
      <c r="H43" t="str">
        <f t="shared" si="0"/>
        <v>Major Angels</v>
      </c>
      <c r="I43" t="s">
        <v>14</v>
      </c>
      <c r="J43" t="str">
        <f t="shared" si="1"/>
        <v>Major Red Sox</v>
      </c>
      <c r="AW43">
        <v>7</v>
      </c>
      <c r="AX43">
        <v>2</v>
      </c>
      <c r="AZ43" t="str">
        <f t="shared" si="8"/>
        <v>TBall Yankees</v>
      </c>
      <c r="BA43" t="s">
        <v>14</v>
      </c>
      <c r="BB43" t="str">
        <f t="shared" si="9"/>
        <v>TBall Cubs</v>
      </c>
    </row>
    <row r="44" spans="5:54" x14ac:dyDescent="0.35">
      <c r="E44" s="17">
        <v>1</v>
      </c>
      <c r="F44" s="17">
        <v>5</v>
      </c>
      <c r="H44" t="str">
        <f t="shared" si="0"/>
        <v>Major Yankees</v>
      </c>
      <c r="I44" t="s">
        <v>14</v>
      </c>
      <c r="J44" t="str">
        <f t="shared" si="1"/>
        <v>Major Dodgers</v>
      </c>
    </row>
    <row r="45" spans="5:54" x14ac:dyDescent="0.35">
      <c r="E45" s="17">
        <v>2</v>
      </c>
      <c r="F45" s="17">
        <v>4</v>
      </c>
      <c r="H45" t="str">
        <f t="shared" si="0"/>
        <v>Major Red Sox</v>
      </c>
      <c r="I45" t="s">
        <v>14</v>
      </c>
      <c r="J45" t="str">
        <f t="shared" si="1"/>
        <v>Major Pirates</v>
      </c>
    </row>
    <row r="46" spans="5:54" x14ac:dyDescent="0.35">
      <c r="E46" s="17">
        <v>3</v>
      </c>
      <c r="F46" s="17">
        <v>6</v>
      </c>
      <c r="H46" t="str">
        <f t="shared" si="0"/>
        <v>Major Mets</v>
      </c>
      <c r="I46" t="s">
        <v>14</v>
      </c>
      <c r="J46" t="str">
        <f t="shared" si="1"/>
        <v>Major Angels</v>
      </c>
    </row>
  </sheetData>
  <sortState ref="E23:F37">
    <sortCondition ref="E23:E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Major Field</vt:lpstr>
      <vt:lpstr>Minor Field</vt:lpstr>
      <vt:lpstr>Softball Field</vt:lpstr>
      <vt:lpstr>Rotations</vt:lpstr>
      <vt:lpstr>'Major Field'!Print_Area</vt:lpstr>
      <vt:lpstr>'Minor Field'!Print_Area</vt:lpstr>
      <vt:lpstr>'Softball Field'!Print_Area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 Volek</cp:lastModifiedBy>
  <cp:lastPrinted>2019-04-05T22:57:04Z</cp:lastPrinted>
  <dcterms:created xsi:type="dcterms:W3CDTF">2015-03-26T02:35:23Z</dcterms:created>
  <dcterms:modified xsi:type="dcterms:W3CDTF">2019-05-17T18:02:12Z</dcterms:modified>
</cp:coreProperties>
</file>