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g Laptop Backup\MISSY\Dell USB Portable HDD\Missy HORSES\RPHSA\RPHSA Year End Calcs\"/>
    </mc:Choice>
  </mc:AlternateContent>
  <xr:revisionPtr revIDLastSave="0" documentId="13_ncr:1_{65AF5490-56CA-4196-9529-C3C58A48EDBE}" xr6:coauthVersionLast="47" xr6:coauthVersionMax="47" xr10:uidLastSave="{00000000-0000-0000-0000-000000000000}"/>
  <bookViews>
    <workbookView xWindow="675" yWindow="795" windowWidth="21885" windowHeight="14790" firstSheet="2" activeTab="3" xr2:uid="{00000000-000D-0000-FFFF-FFFF00000000}"/>
  </bookViews>
  <sheets>
    <sheet name="Point values" sheetId="1" r:id="rId1"/>
    <sheet name="Template" sheetId="27" r:id="rId2"/>
    <sheet name="Membership list" sheetId="12" r:id="rId3"/>
    <sheet name="YEAR END RESULTS" sheetId="29" r:id="rId4"/>
    <sheet name="Crossrail" sheetId="26" r:id="rId5"/>
    <sheet name=".65m-JUMPER" sheetId="22" r:id="rId6"/>
    <sheet name=".75m Childrens" sheetId="15" r:id="rId7"/>
    <sheet name=".75m Adult" sheetId="24" r:id="rId8"/>
    <sheet name=".85m Childrens" sheetId="16" r:id="rId9"/>
    <sheet name=".85m Adult" sheetId="25" r:id="rId10"/>
    <sheet name=".90m" sheetId="17" r:id="rId11"/>
    <sheet name="1.0m" sheetId="28" r:id="rId12"/>
    <sheet name="1.05+" sheetId="23" r:id="rId13"/>
    <sheet name="HTAP Jumper" sheetId="14" r:id="rId14"/>
  </sheets>
  <definedNames>
    <definedName name="_xlnm._FilterDatabase" localSheetId="5" hidden="1">'.65m-JUMPER'!$O$5:$Q$44</definedName>
    <definedName name="_xlnm._FilterDatabase" localSheetId="7" hidden="1">'.75m Adult'!$A$4:$AU$4</definedName>
    <definedName name="_xlnm._FilterDatabase" localSheetId="6" hidden="1">'.75m Childrens'!$A$4:$AU$4</definedName>
    <definedName name="_xlnm._FilterDatabase" localSheetId="4" hidden="1">Crossrail!$A$7:$O$36</definedName>
    <definedName name="_xlnm._FilterDatabase" localSheetId="13" hidden="1">'HTAP Jumper'!$A$4:$L$4</definedName>
    <definedName name="_xlnm._FilterDatabase" localSheetId="1" hidden="1">Template!$A$4:$AP$4</definedName>
  </definedNames>
  <calcPr calcId="191029"/>
</workbook>
</file>

<file path=xl/calcChain.xml><?xml version="1.0" encoding="utf-8"?>
<calcChain xmlns="http://schemas.openxmlformats.org/spreadsheetml/2006/main">
  <c r="L23" i="29" l="1"/>
  <c r="M23" i="29"/>
  <c r="N23" i="29"/>
  <c r="L24" i="29"/>
  <c r="M24" i="29"/>
  <c r="N24" i="29"/>
  <c r="L25" i="29"/>
  <c r="M25" i="29"/>
  <c r="N25" i="29"/>
  <c r="L26" i="29"/>
  <c r="M26" i="29"/>
  <c r="N26" i="29"/>
  <c r="L27" i="29"/>
  <c r="M27" i="29"/>
  <c r="N27" i="29"/>
  <c r="M22" i="29"/>
  <c r="N22" i="29"/>
  <c r="L22" i="29"/>
  <c r="G23" i="29"/>
  <c r="H23" i="29"/>
  <c r="I23" i="29"/>
  <c r="G24" i="29"/>
  <c r="H24" i="29"/>
  <c r="I24" i="29"/>
  <c r="G25" i="29"/>
  <c r="H25" i="29"/>
  <c r="I25" i="29"/>
  <c r="G26" i="29"/>
  <c r="H26" i="29"/>
  <c r="I26" i="29"/>
  <c r="H22" i="29"/>
  <c r="I22" i="29"/>
  <c r="G22" i="29"/>
  <c r="B23" i="29"/>
  <c r="C23" i="29"/>
  <c r="D23" i="29"/>
  <c r="B24" i="29"/>
  <c r="C24" i="29"/>
  <c r="D24" i="29"/>
  <c r="B25" i="29"/>
  <c r="C25" i="29"/>
  <c r="D25" i="29"/>
  <c r="B26" i="29"/>
  <c r="C26" i="29"/>
  <c r="D26" i="29"/>
  <c r="B27" i="29"/>
  <c r="C27" i="29"/>
  <c r="D27" i="29"/>
  <c r="C22" i="29"/>
  <c r="D22" i="29"/>
  <c r="B22" i="29"/>
  <c r="L14" i="29"/>
  <c r="M14" i="29"/>
  <c r="N14" i="29"/>
  <c r="L15" i="29"/>
  <c r="M15" i="29"/>
  <c r="N15" i="29"/>
  <c r="L16" i="29"/>
  <c r="M16" i="29"/>
  <c r="N16" i="29"/>
  <c r="L17" i="29"/>
  <c r="M17" i="29"/>
  <c r="N17" i="29"/>
  <c r="L18" i="29"/>
  <c r="M18" i="29"/>
  <c r="N18" i="29"/>
  <c r="M13" i="29"/>
  <c r="N13" i="29"/>
  <c r="L13" i="29"/>
  <c r="G14" i="29"/>
  <c r="H14" i="29"/>
  <c r="I14" i="29"/>
  <c r="G15" i="29"/>
  <c r="H15" i="29"/>
  <c r="I15" i="29"/>
  <c r="G16" i="29"/>
  <c r="H16" i="29"/>
  <c r="I16" i="29"/>
  <c r="G17" i="29"/>
  <c r="H17" i="29"/>
  <c r="I17" i="29"/>
  <c r="G18" i="29"/>
  <c r="H18" i="29"/>
  <c r="I18" i="29"/>
  <c r="H13" i="29"/>
  <c r="I13" i="29"/>
  <c r="G13" i="29"/>
  <c r="B14" i="29"/>
  <c r="C14" i="29"/>
  <c r="D14" i="29"/>
  <c r="B15" i="29"/>
  <c r="C15" i="29"/>
  <c r="D15" i="29"/>
  <c r="B16" i="29"/>
  <c r="C16" i="29"/>
  <c r="D16" i="29"/>
  <c r="B17" i="29"/>
  <c r="C17" i="29"/>
  <c r="D17" i="29"/>
  <c r="B18" i="29"/>
  <c r="C18" i="29"/>
  <c r="D18" i="29"/>
  <c r="C13" i="29"/>
  <c r="D13" i="29"/>
  <c r="B13" i="29"/>
  <c r="Q5" i="29"/>
  <c r="R5" i="29"/>
  <c r="S5" i="29"/>
  <c r="Q6" i="29"/>
  <c r="R6" i="29"/>
  <c r="S6" i="29"/>
  <c r="Q7" i="29"/>
  <c r="R7" i="29"/>
  <c r="S7" i="29"/>
  <c r="Q8" i="29"/>
  <c r="R8" i="29"/>
  <c r="S8" i="29"/>
  <c r="Q9" i="29"/>
  <c r="R9" i="29"/>
  <c r="S9" i="29"/>
  <c r="R4" i="29"/>
  <c r="S4" i="29"/>
  <c r="Q4" i="29"/>
  <c r="L5" i="29"/>
  <c r="M5" i="29"/>
  <c r="N5" i="29"/>
  <c r="L6" i="29"/>
  <c r="M6" i="29"/>
  <c r="N6" i="29"/>
  <c r="L7" i="29"/>
  <c r="M7" i="29"/>
  <c r="N7" i="29"/>
  <c r="L8" i="29"/>
  <c r="M8" i="29"/>
  <c r="N8" i="29"/>
  <c r="L9" i="29"/>
  <c r="M9" i="29"/>
  <c r="N9" i="29"/>
  <c r="M4" i="29"/>
  <c r="N4" i="29"/>
  <c r="L4" i="29"/>
  <c r="K13" i="14"/>
  <c r="K8" i="14"/>
  <c r="O39" i="22"/>
  <c r="O14" i="22"/>
  <c r="O30" i="22"/>
  <c r="O56" i="22"/>
  <c r="O31" i="22"/>
  <c r="O57" i="22"/>
  <c r="O40" i="22"/>
  <c r="O15" i="22"/>
  <c r="O58" i="22"/>
  <c r="O59" i="22"/>
  <c r="O32" i="22"/>
  <c r="O33" i="22"/>
  <c r="O60" i="22"/>
  <c r="K7" i="14"/>
  <c r="K12" i="14"/>
  <c r="K15" i="14"/>
  <c r="O29" i="22"/>
  <c r="K9" i="14"/>
  <c r="K14" i="14"/>
  <c r="K16" i="14"/>
  <c r="K10" i="14"/>
  <c r="K6" i="14"/>
  <c r="K11" i="14"/>
  <c r="K17" i="14"/>
  <c r="K18" i="14"/>
  <c r="K5" i="14"/>
  <c r="O11" i="22"/>
  <c r="O34" i="22"/>
  <c r="O25" i="22"/>
  <c r="O52" i="22"/>
  <c r="O37" i="22"/>
  <c r="O38" i="22"/>
  <c r="O26" i="22"/>
  <c r="O53" i="22"/>
  <c r="O54" i="22"/>
  <c r="O55" i="22"/>
  <c r="O27" i="22"/>
  <c r="O28" i="22"/>
  <c r="Q37" i="23" l="1"/>
  <c r="Q36" i="23"/>
  <c r="Q35" i="23"/>
  <c r="Q34" i="23"/>
  <c r="Q33" i="23"/>
  <c r="Q32" i="23"/>
  <c r="Q31" i="23"/>
  <c r="Q30" i="23"/>
  <c r="Q29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5" i="23"/>
  <c r="Q9" i="23"/>
  <c r="Q16" i="23"/>
  <c r="Q10" i="23"/>
  <c r="Q14" i="23"/>
  <c r="Q12" i="23"/>
  <c r="Q11" i="23"/>
  <c r="Q13" i="23"/>
  <c r="Q8" i="23"/>
  <c r="Q7" i="23"/>
  <c r="S37" i="28"/>
  <c r="S36" i="28"/>
  <c r="S35" i="28"/>
  <c r="S34" i="28"/>
  <c r="S33" i="28"/>
  <c r="S18" i="28"/>
  <c r="S30" i="28"/>
  <c r="S14" i="28"/>
  <c r="S32" i="28"/>
  <c r="S29" i="28"/>
  <c r="S28" i="28"/>
  <c r="S13" i="28"/>
  <c r="S23" i="28"/>
  <c r="S22" i="28"/>
  <c r="S25" i="28"/>
  <c r="S7" i="28"/>
  <c r="S15" i="28"/>
  <c r="S17" i="28"/>
  <c r="S24" i="28"/>
  <c r="S31" i="28"/>
  <c r="S8" i="28"/>
  <c r="S20" i="28"/>
  <c r="S19" i="28"/>
  <c r="S11" i="28"/>
  <c r="S16" i="28"/>
  <c r="S27" i="28"/>
  <c r="S10" i="28"/>
  <c r="S21" i="28"/>
  <c r="S26" i="28"/>
  <c r="S12" i="28"/>
  <c r="S9" i="28"/>
  <c r="Q37" i="17"/>
  <c r="Q36" i="17"/>
  <c r="Q35" i="17"/>
  <c r="Q34" i="17"/>
  <c r="Q17" i="17"/>
  <c r="Q15" i="17"/>
  <c r="Q28" i="17"/>
  <c r="Q27" i="17"/>
  <c r="Q13" i="17"/>
  <c r="Q19" i="17"/>
  <c r="Q32" i="17"/>
  <c r="Q16" i="17"/>
  <c r="Q22" i="17"/>
  <c r="Q8" i="17"/>
  <c r="Q10" i="17"/>
  <c r="Q33" i="17"/>
  <c r="Q14" i="17"/>
  <c r="Q29" i="17"/>
  <c r="Q25" i="17"/>
  <c r="Q23" i="17"/>
  <c r="Q11" i="17"/>
  <c r="Q20" i="17"/>
  <c r="Q24" i="17"/>
  <c r="Q18" i="17"/>
  <c r="Q7" i="17"/>
  <c r="Q31" i="17"/>
  <c r="Q30" i="17"/>
  <c r="Q12" i="17"/>
  <c r="Q26" i="17"/>
  <c r="Q21" i="17"/>
  <c r="Q9" i="17"/>
  <c r="Q6" i="17"/>
  <c r="Q37" i="25"/>
  <c r="Q36" i="25"/>
  <c r="Q35" i="25"/>
  <c r="Q34" i="25"/>
  <c r="Q33" i="25"/>
  <c r="Q32" i="25"/>
  <c r="Q31" i="25"/>
  <c r="Q30" i="25"/>
  <c r="Q29" i="25"/>
  <c r="Q28" i="25"/>
  <c r="Q16" i="25"/>
  <c r="Q13" i="25"/>
  <c r="Q11" i="25"/>
  <c r="Q22" i="25"/>
  <c r="Q15" i="25"/>
  <c r="Q23" i="25"/>
  <c r="Q10" i="25"/>
  <c r="Q27" i="25"/>
  <c r="Q21" i="25"/>
  <c r="Q19" i="25"/>
  <c r="Q8" i="25"/>
  <c r="Q7" i="25"/>
  <c r="Q12" i="25"/>
  <c r="Q25" i="25"/>
  <c r="Q20" i="25"/>
  <c r="Q26" i="25"/>
  <c r="Q24" i="25"/>
  <c r="Q18" i="25"/>
  <c r="Q9" i="25"/>
  <c r="Q17" i="25"/>
  <c r="Q14" i="25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9" i="16"/>
  <c r="Q18" i="16"/>
  <c r="Q24" i="16"/>
  <c r="Q20" i="16"/>
  <c r="Q13" i="16"/>
  <c r="Q15" i="16"/>
  <c r="Q10" i="16"/>
  <c r="Q16" i="16"/>
  <c r="Q8" i="16"/>
  <c r="Q7" i="16"/>
  <c r="Q19" i="16"/>
  <c r="Q22" i="16"/>
  <c r="Q17" i="16"/>
  <c r="Q23" i="16"/>
  <c r="Q11" i="16"/>
  <c r="Q14" i="16"/>
  <c r="Q12" i="16"/>
  <c r="Q21" i="16"/>
  <c r="Q37" i="24"/>
  <c r="Q36" i="24"/>
  <c r="Q35" i="24"/>
  <c r="Q34" i="24"/>
  <c r="Q33" i="24"/>
  <c r="Q32" i="24"/>
  <c r="Q31" i="24"/>
  <c r="Q30" i="24"/>
  <c r="Q29" i="24"/>
  <c r="Q23" i="24"/>
  <c r="Q21" i="24"/>
  <c r="Q17" i="24"/>
  <c r="Q9" i="24"/>
  <c r="Q20" i="24"/>
  <c r="Q28" i="24"/>
  <c r="Q16" i="24"/>
  <c r="Q18" i="24"/>
  <c r="Q24" i="24"/>
  <c r="Q26" i="24"/>
  <c r="Q19" i="24"/>
  <c r="Q12" i="24"/>
  <c r="Q27" i="24"/>
  <c r="Q15" i="24"/>
  <c r="Q13" i="24"/>
  <c r="Q22" i="24"/>
  <c r="Q8" i="24"/>
  <c r="Q25" i="24"/>
  <c r="Q14" i="24"/>
  <c r="Q7" i="24"/>
  <c r="Q11" i="24"/>
  <c r="Q10" i="24"/>
  <c r="Q6" i="24"/>
  <c r="Q37" i="15"/>
  <c r="Q36" i="15"/>
  <c r="Q35" i="15"/>
  <c r="Q34" i="15"/>
  <c r="Q33" i="15"/>
  <c r="Q32" i="15"/>
  <c r="Q31" i="15"/>
  <c r="Q22" i="15"/>
  <c r="Q29" i="15"/>
  <c r="Q26" i="15"/>
  <c r="Q30" i="15"/>
  <c r="Q19" i="15"/>
  <c r="Q17" i="15"/>
  <c r="Q16" i="15"/>
  <c r="Q24" i="15"/>
  <c r="Q23" i="15"/>
  <c r="Q28" i="15"/>
  <c r="Q13" i="15"/>
  <c r="Q15" i="15"/>
  <c r="Q21" i="15"/>
  <c r="Q11" i="15"/>
  <c r="Q9" i="15"/>
  <c r="Q18" i="15"/>
  <c r="Q14" i="15"/>
  <c r="Q27" i="15"/>
  <c r="Q20" i="15"/>
  <c r="Q10" i="15"/>
  <c r="Q12" i="15"/>
  <c r="Q7" i="15"/>
  <c r="Q25" i="15"/>
  <c r="Q8" i="15"/>
  <c r="O7" i="22"/>
  <c r="O10" i="22"/>
  <c r="O36" i="22"/>
  <c r="O24" i="22"/>
  <c r="O51" i="22"/>
  <c r="O50" i="22"/>
  <c r="O49" i="22"/>
  <c r="O23" i="22"/>
  <c r="O48" i="22"/>
  <c r="O22" i="22"/>
  <c r="O13" i="22"/>
  <c r="O21" i="22"/>
  <c r="O20" i="22"/>
  <c r="O19" i="22"/>
  <c r="O47" i="22"/>
  <c r="O18" i="22"/>
  <c r="O46" i="22"/>
  <c r="O17" i="22"/>
  <c r="O6" i="22"/>
  <c r="O9" i="22"/>
  <c r="O45" i="22"/>
  <c r="O44" i="22"/>
  <c r="O43" i="22"/>
  <c r="O42" i="22"/>
  <c r="O35" i="22"/>
  <c r="O41" i="22"/>
  <c r="O12" i="22"/>
  <c r="O61" i="22"/>
  <c r="O8" i="22"/>
  <c r="O16" i="22"/>
  <c r="O37" i="26"/>
  <c r="O19" i="26"/>
  <c r="O36" i="26"/>
  <c r="O35" i="26"/>
  <c r="O12" i="26"/>
  <c r="O26" i="26"/>
  <c r="O11" i="26"/>
  <c r="O9" i="26"/>
  <c r="O18" i="26"/>
  <c r="O34" i="26"/>
  <c r="O33" i="26"/>
  <c r="O32" i="26"/>
  <c r="O21" i="26"/>
  <c r="O17" i="26"/>
  <c r="O16" i="26"/>
  <c r="O31" i="26"/>
  <c r="O30" i="26"/>
  <c r="O15" i="26"/>
  <c r="O29" i="26"/>
  <c r="O7" i="26"/>
  <c r="O25" i="26"/>
  <c r="O24" i="26"/>
  <c r="O23" i="26"/>
  <c r="O8" i="26"/>
  <c r="O6" i="26"/>
  <c r="O10" i="26"/>
  <c r="O14" i="26"/>
  <c r="O22" i="26"/>
  <c r="O28" i="26"/>
  <c r="O13" i="26"/>
  <c r="O20" i="26"/>
  <c r="O27" i="26"/>
  <c r="Q7" i="27"/>
  <c r="Q8" i="27"/>
  <c r="Q9" i="27"/>
  <c r="Q10" i="27"/>
  <c r="Q11" i="27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27" i="27"/>
  <c r="Q28" i="27"/>
  <c r="Q29" i="27"/>
  <c r="Q30" i="27"/>
  <c r="Q31" i="27"/>
  <c r="Q32" i="27"/>
  <c r="Q33" i="27"/>
  <c r="Q34" i="27"/>
  <c r="Q35" i="27"/>
  <c r="Q36" i="27"/>
  <c r="Q37" i="27"/>
  <c r="Q6" i="27"/>
</calcChain>
</file>

<file path=xl/sharedStrings.xml><?xml version="1.0" encoding="utf-8"?>
<sst xmlns="http://schemas.openxmlformats.org/spreadsheetml/2006/main" count="1798" uniqueCount="643">
  <si>
    <t>Horse</t>
  </si>
  <si>
    <t>5th</t>
  </si>
  <si>
    <t>6th</t>
  </si>
  <si>
    <t>3rd</t>
  </si>
  <si>
    <t>4th</t>
  </si>
  <si>
    <t>2023 RPHSA RESULTS</t>
  </si>
  <si>
    <t>Points:</t>
  </si>
  <si>
    <r>
      <t xml:space="preserve"># of horses? </t>
    </r>
    <r>
      <rPr>
        <b/>
        <sz val="11"/>
        <color indexed="8"/>
        <rFont val="Calibri"/>
        <family val="2"/>
      </rPr>
      <t>1-10</t>
    </r>
  </si>
  <si>
    <r>
      <t xml:space="preserve"># of horses? </t>
    </r>
    <r>
      <rPr>
        <b/>
        <sz val="11"/>
        <color indexed="8"/>
        <rFont val="Calibri"/>
        <family val="2"/>
      </rPr>
      <t>11+ DBL POINTS</t>
    </r>
  </si>
  <si>
    <t>1st</t>
  </si>
  <si>
    <t>2nd</t>
  </si>
  <si>
    <t xml:space="preserve">CHF </t>
  </si>
  <si>
    <t xml:space="preserve">GGEC </t>
  </si>
  <si>
    <t>SGF</t>
  </si>
  <si>
    <t xml:space="preserve">Otter Creek </t>
  </si>
  <si>
    <t>Total</t>
  </si>
  <si>
    <t>Rider Last name</t>
  </si>
  <si>
    <t>Rider First Name</t>
  </si>
  <si>
    <t>RPHSA Member?</t>
  </si>
  <si>
    <t>First Round</t>
  </si>
  <si>
    <t>Second Round</t>
  </si>
  <si>
    <t>HTAP Jumper</t>
  </si>
  <si>
    <t>TOTAL</t>
  </si>
  <si>
    <t>Rider</t>
  </si>
  <si>
    <t># entries</t>
  </si>
  <si>
    <t>*Ties will be broken by taking overall money won and dividing by number of shows where money was won (highest average)</t>
  </si>
  <si>
    <t>TOTAL PAID OUT TO RIDERS</t>
  </si>
  <si>
    <t>2024 RPHSA RESULTS</t>
  </si>
  <si>
    <t>1.05+ m jumper</t>
  </si>
  <si>
    <t>1.0m jumper</t>
  </si>
  <si>
    <t>0.90m jumper</t>
  </si>
  <si>
    <t>0.85m Adult jumper</t>
  </si>
  <si>
    <t>0.85m child jumper</t>
  </si>
  <si>
    <t>0.75m adult jumper</t>
  </si>
  <si>
    <t>0.75m child jumper</t>
  </si>
  <si>
    <t>0.65m jumper</t>
  </si>
  <si>
    <t>Blue Ribbon Rounds</t>
  </si>
  <si>
    <t>Crossrail jumper</t>
  </si>
  <si>
    <t>Isabella</t>
  </si>
  <si>
    <t>Barron</t>
  </si>
  <si>
    <t>Emery</t>
  </si>
  <si>
    <t>Blume</t>
  </si>
  <si>
    <t>Taylor</t>
  </si>
  <si>
    <t>Breyer</t>
  </si>
  <si>
    <t>Emma</t>
  </si>
  <si>
    <t>Busek</t>
  </si>
  <si>
    <t>Katiana</t>
  </si>
  <si>
    <t>Campbell</t>
  </si>
  <si>
    <t>Devyn</t>
  </si>
  <si>
    <t>Carsella</t>
  </si>
  <si>
    <t>Henley</t>
  </si>
  <si>
    <t>Carson</t>
  </si>
  <si>
    <t>Abby</t>
  </si>
  <si>
    <t>Cleghorn</t>
  </si>
  <si>
    <t>Jessica</t>
  </si>
  <si>
    <t>Dahmer</t>
  </si>
  <si>
    <t>Loren</t>
  </si>
  <si>
    <t>Ehrich</t>
  </si>
  <si>
    <t>Maddie</t>
  </si>
  <si>
    <t>Ferriere</t>
  </si>
  <si>
    <t>Serena</t>
  </si>
  <si>
    <t>Fricke</t>
  </si>
  <si>
    <t>Ireland</t>
  </si>
  <si>
    <t>Mia</t>
  </si>
  <si>
    <t>Geyer</t>
  </si>
  <si>
    <t>Anne</t>
  </si>
  <si>
    <t>Jillian</t>
  </si>
  <si>
    <t>Huseth</t>
  </si>
  <si>
    <t>Nora</t>
  </si>
  <si>
    <t>Charlotte</t>
  </si>
  <si>
    <t>Johnson-Engle</t>
  </si>
  <si>
    <t>Syra</t>
  </si>
  <si>
    <t>Jones</t>
  </si>
  <si>
    <t>Sophie</t>
  </si>
  <si>
    <t>Kollander</t>
  </si>
  <si>
    <t>Jordan</t>
  </si>
  <si>
    <t>Kwiatkowski</t>
  </si>
  <si>
    <t>Lovett</t>
  </si>
  <si>
    <t>Andrea</t>
  </si>
  <si>
    <t>Lussier</t>
  </si>
  <si>
    <t>Nicole</t>
  </si>
  <si>
    <t>Malmstrom</t>
  </si>
  <si>
    <t>Taelor</t>
  </si>
  <si>
    <t>Olivia</t>
  </si>
  <si>
    <t>Merkatoris</t>
  </si>
  <si>
    <t>Bridgette</t>
  </si>
  <si>
    <t>Nelson</t>
  </si>
  <si>
    <t>Katie</t>
  </si>
  <si>
    <t>Livy</t>
  </si>
  <si>
    <t>Olafson</t>
  </si>
  <si>
    <t>Elizabeth</t>
  </si>
  <si>
    <t>Raeker</t>
  </si>
  <si>
    <t>Neda</t>
  </si>
  <si>
    <t>Reiter</t>
  </si>
  <si>
    <t>Drue</t>
  </si>
  <si>
    <t>Laura</t>
  </si>
  <si>
    <t>Schissel</t>
  </si>
  <si>
    <t>Schmidt</t>
  </si>
  <si>
    <t>Finleigh</t>
  </si>
  <si>
    <t>Thelen</t>
  </si>
  <si>
    <t>Kylah</t>
  </si>
  <si>
    <t>Jumping Jimminies</t>
  </si>
  <si>
    <t>Follow My Lead</t>
  </si>
  <si>
    <t>Bower</t>
  </si>
  <si>
    <t>Ann</t>
  </si>
  <si>
    <t>HP Warrior</t>
  </si>
  <si>
    <t>Anderson</t>
  </si>
  <si>
    <t>Mariah</t>
  </si>
  <si>
    <t>Tap Tap Boom</t>
  </si>
  <si>
    <t>Oscar Worthy</t>
  </si>
  <si>
    <t>George</t>
  </si>
  <si>
    <t>Shimmer Dust</t>
  </si>
  <si>
    <t>Wilson</t>
  </si>
  <si>
    <t>Phelea</t>
  </si>
  <si>
    <t>Uncle Uber</t>
  </si>
  <si>
    <t>Lindgren</t>
  </si>
  <si>
    <t>Carly</t>
  </si>
  <si>
    <t>Beatrix SWF</t>
  </si>
  <si>
    <t>Hiles</t>
  </si>
  <si>
    <t>Kirsten</t>
  </si>
  <si>
    <t>Smoke Thief</t>
  </si>
  <si>
    <t>Geragi</t>
  </si>
  <si>
    <t>Makayla</t>
  </si>
  <si>
    <t>Tiz The Town</t>
  </si>
  <si>
    <t>Griesen</t>
  </si>
  <si>
    <t>Jennifer</t>
  </si>
  <si>
    <t>Nala</t>
  </si>
  <si>
    <t>Jenks</t>
  </si>
  <si>
    <t>Sylvester</t>
  </si>
  <si>
    <t>Greeninger</t>
  </si>
  <si>
    <t>Hailey</t>
  </si>
  <si>
    <t>El Cadiz</t>
  </si>
  <si>
    <t>Dulyn</t>
  </si>
  <si>
    <t>Kaitlin</t>
  </si>
  <si>
    <t>Beckett's Gambit</t>
  </si>
  <si>
    <t>Coshla Cool Lady</t>
  </si>
  <si>
    <t>Will I Am</t>
  </si>
  <si>
    <t>Galvin</t>
  </si>
  <si>
    <t>Keira</t>
  </si>
  <si>
    <t>Best Kept Secret</t>
  </si>
  <si>
    <t>Boundless SAF</t>
  </si>
  <si>
    <t>Rieck</t>
  </si>
  <si>
    <t>Boone</t>
  </si>
  <si>
    <t>Independence</t>
  </si>
  <si>
    <t>Mon Cherie</t>
  </si>
  <si>
    <t>Leo</t>
  </si>
  <si>
    <t>Total Energy</t>
  </si>
  <si>
    <t>Falcon</t>
  </si>
  <si>
    <t>Boettner</t>
  </si>
  <si>
    <t>Lily</t>
  </si>
  <si>
    <t xml:space="preserve"> no</t>
  </si>
  <si>
    <t>no</t>
  </si>
  <si>
    <t>yes</t>
  </si>
  <si>
    <t>19 - DBL PTS</t>
  </si>
  <si>
    <t>13 - DBL PTS</t>
  </si>
  <si>
    <t>Hero</t>
  </si>
  <si>
    <t>Poseidon</t>
  </si>
  <si>
    <t>Berhow</t>
  </si>
  <si>
    <t>Jaden</t>
  </si>
  <si>
    <t>Spongebob</t>
  </si>
  <si>
    <t>Alderford Gold</t>
  </si>
  <si>
    <t>Valinor</t>
  </si>
  <si>
    <t>14 - DBL PTS</t>
  </si>
  <si>
    <t>11 - DBL PTS</t>
  </si>
  <si>
    <t>Get Your Chile Hot</t>
  </si>
  <si>
    <t>All Shook Up</t>
  </si>
  <si>
    <t>When In Rome</t>
  </si>
  <si>
    <t>Ladies Last Trick</t>
  </si>
  <si>
    <t>Blanck</t>
  </si>
  <si>
    <t>Erin</t>
  </si>
  <si>
    <t>Over The Moon</t>
  </si>
  <si>
    <t>Winston's Way</t>
  </si>
  <si>
    <t>Ima Smokin' Gun</t>
  </si>
  <si>
    <t>Lydia</t>
  </si>
  <si>
    <t>Revelation</t>
  </si>
  <si>
    <t>Castella</t>
  </si>
  <si>
    <t>Hudella</t>
  </si>
  <si>
    <t>A Beary Good Time</t>
  </si>
  <si>
    <t>Jeans</t>
  </si>
  <si>
    <t>Arie</t>
  </si>
  <si>
    <t>Ruddi Tuddi</t>
  </si>
  <si>
    <t>All That Luxury</t>
  </si>
  <si>
    <t xml:space="preserve">Kern </t>
  </si>
  <si>
    <t>Elisabeth</t>
  </si>
  <si>
    <t>Quiet Elite</t>
  </si>
  <si>
    <t>Gulich</t>
  </si>
  <si>
    <t>Cassandra</t>
  </si>
  <si>
    <t>Egypts Black Heart</t>
  </si>
  <si>
    <t>Ardakani</t>
  </si>
  <si>
    <t>Britt</t>
  </si>
  <si>
    <t>Cameo's Delight</t>
  </si>
  <si>
    <t>Charley Horse</t>
  </si>
  <si>
    <t>Michelle</t>
  </si>
  <si>
    <t>Luigi</t>
  </si>
  <si>
    <t>Reggie</t>
  </si>
  <si>
    <t>McKee</t>
  </si>
  <si>
    <t>Ava</t>
  </si>
  <si>
    <t>MTM OMG</t>
  </si>
  <si>
    <t>Husten</t>
  </si>
  <si>
    <t xml:space="preserve">Hudella </t>
  </si>
  <si>
    <t>Candy Thief</t>
  </si>
  <si>
    <t>WHH Light My Fire</t>
  </si>
  <si>
    <t>Varsha</t>
  </si>
  <si>
    <t>Ketki</t>
  </si>
  <si>
    <t>Bossa Nova</t>
  </si>
  <si>
    <t>Dancer</t>
  </si>
  <si>
    <t>Tufariello</t>
  </si>
  <si>
    <t>Fear That</t>
  </si>
  <si>
    <t>As You Wish</t>
  </si>
  <si>
    <t xml:space="preserve">Mack </t>
  </si>
  <si>
    <t>A Head Full of Dreams</t>
  </si>
  <si>
    <t>Princess Consuela Banana Hammo</t>
  </si>
  <si>
    <t>Alexis</t>
  </si>
  <si>
    <t>2024 Red Pine Membership List</t>
  </si>
  <si>
    <t>Last update 6/27/2024</t>
  </si>
  <si>
    <t>Last name</t>
  </si>
  <si>
    <t>First Name</t>
  </si>
  <si>
    <t>Discipline(s)</t>
  </si>
  <si>
    <t>Age</t>
  </si>
  <si>
    <t>Abdul</t>
  </si>
  <si>
    <t>H/J</t>
  </si>
  <si>
    <t>Albain</t>
  </si>
  <si>
    <t>Lisa</t>
  </si>
  <si>
    <t>Aleknavicius</t>
  </si>
  <si>
    <t>Laila</t>
  </si>
  <si>
    <t>Bebo</t>
  </si>
  <si>
    <t>Jamie</t>
  </si>
  <si>
    <t>Bernstein</t>
  </si>
  <si>
    <t>Marisa</t>
  </si>
  <si>
    <t>Betsinger</t>
  </si>
  <si>
    <t>Tanya</t>
  </si>
  <si>
    <t>Bohmert</t>
  </si>
  <si>
    <t>Brandriet</t>
  </si>
  <si>
    <t>Ava Gray</t>
  </si>
  <si>
    <t>Brandt</t>
  </si>
  <si>
    <t>Reghan</t>
  </si>
  <si>
    <t>h/j</t>
  </si>
  <si>
    <t>Brousseau</t>
  </si>
  <si>
    <t>Avery</t>
  </si>
  <si>
    <t>Cloose</t>
  </si>
  <si>
    <t>Kelby</t>
  </si>
  <si>
    <t>Cochrane</t>
  </si>
  <si>
    <t>Kimberly</t>
  </si>
  <si>
    <t>Connelly</t>
  </si>
  <si>
    <t>Coyle</t>
  </si>
  <si>
    <t>Rachel</t>
  </si>
  <si>
    <t>Culp</t>
  </si>
  <si>
    <t>Lauren</t>
  </si>
  <si>
    <t>Tess</t>
  </si>
  <si>
    <t>Deffner</t>
  </si>
  <si>
    <t>Delougherty</t>
  </si>
  <si>
    <t>Isabelle</t>
  </si>
  <si>
    <t>Fairbrother</t>
  </si>
  <si>
    <t>Caroline</t>
  </si>
  <si>
    <t>Flaherty</t>
  </si>
  <si>
    <t>Beth</t>
  </si>
  <si>
    <t>Frayne</t>
  </si>
  <si>
    <t>Lynda</t>
  </si>
  <si>
    <t>Friedbauer</t>
  </si>
  <si>
    <t>Earin</t>
  </si>
  <si>
    <t>Fruit</t>
  </si>
  <si>
    <t>Amelia</t>
  </si>
  <si>
    <t>Emerson</t>
  </si>
  <si>
    <t>Fryberger</t>
  </si>
  <si>
    <t>Ingrid</t>
  </si>
  <si>
    <t>Gellert</t>
  </si>
  <si>
    <t>Genereux</t>
  </si>
  <si>
    <t>Gustafson</t>
  </si>
  <si>
    <t>Harriet</t>
  </si>
  <si>
    <t>Haag</t>
  </si>
  <si>
    <t>Logan</t>
  </si>
  <si>
    <t>Haight</t>
  </si>
  <si>
    <t>Hanson</t>
  </si>
  <si>
    <t>Camryn</t>
  </si>
  <si>
    <t>Harris</t>
  </si>
  <si>
    <t>Jenny</t>
  </si>
  <si>
    <t>Hartmann</t>
  </si>
  <si>
    <t>Capri</t>
  </si>
  <si>
    <t>Hintz</t>
  </si>
  <si>
    <t>Kennedy</t>
  </si>
  <si>
    <t>Hoeschen</t>
  </si>
  <si>
    <t>Berklee</t>
  </si>
  <si>
    <t>Hovde</t>
  </si>
  <si>
    <t>Jen</t>
  </si>
  <si>
    <t>Ide</t>
  </si>
  <si>
    <t>Taydem</t>
  </si>
  <si>
    <t>Japuntich</t>
  </si>
  <si>
    <t>Johnson</t>
  </si>
  <si>
    <t>Jocelyn</t>
  </si>
  <si>
    <t>Kaske</t>
  </si>
  <si>
    <t>Katelyn</t>
  </si>
  <si>
    <t>Keller</t>
  </si>
  <si>
    <t>Blue</t>
  </si>
  <si>
    <t>Knapp</t>
  </si>
  <si>
    <t>Karen</t>
  </si>
  <si>
    <t>Kollm</t>
  </si>
  <si>
    <t>Mackenzie</t>
  </si>
  <si>
    <t>Madeline</t>
  </si>
  <si>
    <t>Stephanie</t>
  </si>
  <si>
    <t>Kraemer</t>
  </si>
  <si>
    <t>Mallory</t>
  </si>
  <si>
    <t>Lindley</t>
  </si>
  <si>
    <t>Olivia Cares</t>
  </si>
  <si>
    <t>Lubar</t>
  </si>
  <si>
    <t>Elle</t>
  </si>
  <si>
    <t>Magevas</t>
  </si>
  <si>
    <t>Vicki</t>
  </si>
  <si>
    <t>Adult</t>
  </si>
  <si>
    <t>Marko</t>
  </si>
  <si>
    <t>Matson</t>
  </si>
  <si>
    <t>Megan</t>
  </si>
  <si>
    <t>McCadden</t>
  </si>
  <si>
    <t>Milliren-Polhman</t>
  </si>
  <si>
    <t xml:space="preserve">Alex </t>
  </si>
  <si>
    <t>Moorhead</t>
  </si>
  <si>
    <t>Murphy</t>
  </si>
  <si>
    <t>Kendall</t>
  </si>
  <si>
    <t>Nay</t>
  </si>
  <si>
    <t>Becky</t>
  </si>
  <si>
    <t>Ness</t>
  </si>
  <si>
    <t>McKenzie</t>
  </si>
  <si>
    <t>Olson</t>
  </si>
  <si>
    <t>Kyla</t>
  </si>
  <si>
    <t>O'Neill</t>
  </si>
  <si>
    <t>Ariana</t>
  </si>
  <si>
    <t>Patterson</t>
  </si>
  <si>
    <t>Shelby</t>
  </si>
  <si>
    <t>Riley</t>
  </si>
  <si>
    <t>Shannon</t>
  </si>
  <si>
    <t>Ryan</t>
  </si>
  <si>
    <t>Dana</t>
  </si>
  <si>
    <t>Santolalla</t>
  </si>
  <si>
    <t>Solari</t>
  </si>
  <si>
    <t>Sophia</t>
  </si>
  <si>
    <t>Stepan</t>
  </si>
  <si>
    <t>Stewart</t>
  </si>
  <si>
    <t>Struck</t>
  </si>
  <si>
    <t>Tallarigo</t>
  </si>
  <si>
    <t>Sofia</t>
  </si>
  <si>
    <t>Thompson</t>
  </si>
  <si>
    <t>Arabelle</t>
  </si>
  <si>
    <t>Tow-Arnett</t>
  </si>
  <si>
    <t>Jeffy</t>
  </si>
  <si>
    <t>Tymouch</t>
  </si>
  <si>
    <t>Olga</t>
  </si>
  <si>
    <t>Walker</t>
  </si>
  <si>
    <t>Finley</t>
  </si>
  <si>
    <t>Wold</t>
  </si>
  <si>
    <t>Aubrey</t>
  </si>
  <si>
    <t>Andrews</t>
  </si>
  <si>
    <t>Lucy</t>
  </si>
  <si>
    <t>H/J/D</t>
  </si>
  <si>
    <t>Belisle</t>
  </si>
  <si>
    <t>Lilah</t>
  </si>
  <si>
    <t>Carlson</t>
  </si>
  <si>
    <t>Freya</t>
  </si>
  <si>
    <t>DeHoogh</t>
  </si>
  <si>
    <t>Anna</t>
  </si>
  <si>
    <t>Endres</t>
  </si>
  <si>
    <t>Gaddes</t>
  </si>
  <si>
    <t>Meghan</t>
  </si>
  <si>
    <t>Heintzelman</t>
  </si>
  <si>
    <t>Yvette</t>
  </si>
  <si>
    <t>Hess-Johnson</t>
  </si>
  <si>
    <t>Lucie</t>
  </si>
  <si>
    <t>Felix</t>
  </si>
  <si>
    <t>Fiona</t>
  </si>
  <si>
    <t>Heidi</t>
  </si>
  <si>
    <t>Melanie</t>
  </si>
  <si>
    <t>Pierce</t>
  </si>
  <si>
    <t>Rowan</t>
  </si>
  <si>
    <t>Lakner</t>
  </si>
  <si>
    <t>Mary</t>
  </si>
  <si>
    <t>Mead</t>
  </si>
  <si>
    <t>Hannah</t>
  </si>
  <si>
    <t>Oudekirk</t>
  </si>
  <si>
    <t>Catalina</t>
  </si>
  <si>
    <t>Pick</t>
  </si>
  <si>
    <t>Paige</t>
  </si>
  <si>
    <t>Sederstrom</t>
  </si>
  <si>
    <t>Petra</t>
  </si>
  <si>
    <t>Sellin</t>
  </si>
  <si>
    <t>Cindy</t>
  </si>
  <si>
    <t>Spicola</t>
  </si>
  <si>
    <t>Caitlin</t>
  </si>
  <si>
    <t>Weflen</t>
  </si>
  <si>
    <t xml:space="preserve">Christy </t>
  </si>
  <si>
    <t>Wolf</t>
  </si>
  <si>
    <t xml:space="preserve">Rachel </t>
  </si>
  <si>
    <t>Asakenas</t>
  </si>
  <si>
    <t>J</t>
  </si>
  <si>
    <t>Borchert</t>
  </si>
  <si>
    <t>Kristen</t>
  </si>
  <si>
    <t>Cervellere Talmadge)</t>
  </si>
  <si>
    <t>Foster</t>
  </si>
  <si>
    <t>Michelle (Shelly)</t>
  </si>
  <si>
    <t>Garduno</t>
  </si>
  <si>
    <t>Lori</t>
  </si>
  <si>
    <t>Henkemeyer</t>
  </si>
  <si>
    <t>Krotzer</t>
  </si>
  <si>
    <t>Nyla</t>
  </si>
  <si>
    <t>Maher</t>
  </si>
  <si>
    <t>Embry</t>
  </si>
  <si>
    <t>McMillen</t>
  </si>
  <si>
    <t>Amy</t>
  </si>
  <si>
    <t>Saulsbury</t>
  </si>
  <si>
    <t>Sisel</t>
  </si>
  <si>
    <t>Callie</t>
  </si>
  <si>
    <t>Weesner</t>
  </si>
  <si>
    <t>Bourdon</t>
  </si>
  <si>
    <t>Patty</t>
  </si>
  <si>
    <t>J/D</t>
  </si>
  <si>
    <t>Johnston</t>
  </si>
  <si>
    <t>Kati</t>
  </si>
  <si>
    <t>Osterbauer</t>
  </si>
  <si>
    <t>Shine On</t>
  </si>
  <si>
    <t>Dahlin</t>
  </si>
  <si>
    <t>Allison</t>
  </si>
  <si>
    <t>Paisley</t>
  </si>
  <si>
    <t>Delaney</t>
  </si>
  <si>
    <t>Grace</t>
  </si>
  <si>
    <t>Irish Crown</t>
  </si>
  <si>
    <t>Cozine</t>
  </si>
  <si>
    <t>Imagine If</t>
  </si>
  <si>
    <t>Winters</t>
  </si>
  <si>
    <t>Darlyn</t>
  </si>
  <si>
    <t>Artful In Blue</t>
  </si>
  <si>
    <t>In My Sights</t>
  </si>
  <si>
    <t>Leighton's Trail</t>
  </si>
  <si>
    <t>Luna</t>
  </si>
  <si>
    <t>Calvin</t>
  </si>
  <si>
    <t>Kiara</t>
  </si>
  <si>
    <t>Lenort</t>
  </si>
  <si>
    <t>Kenzie</t>
  </si>
  <si>
    <t>Scout's Honor</t>
  </si>
  <si>
    <t>Grussing</t>
  </si>
  <si>
    <t>Stella</t>
  </si>
  <si>
    <t>Kelviden Wave Dancer</t>
  </si>
  <si>
    <t>Stedman</t>
  </si>
  <si>
    <t>Georgia</t>
  </si>
  <si>
    <t>Starburst</t>
  </si>
  <si>
    <t>Small</t>
  </si>
  <si>
    <t>High Fashion</t>
  </si>
  <si>
    <t>Dylan</t>
  </si>
  <si>
    <t>Lind</t>
  </si>
  <si>
    <t>Eva</t>
  </si>
  <si>
    <t>Stun Gun</t>
  </si>
  <si>
    <t>Handeland</t>
  </si>
  <si>
    <t>Claire</t>
  </si>
  <si>
    <t>Jinx</t>
  </si>
  <si>
    <t>Princess Peach</t>
  </si>
  <si>
    <t>Shams Celtic Knite</t>
  </si>
  <si>
    <t xml:space="preserve">Solow </t>
  </si>
  <si>
    <t>Harper</t>
  </si>
  <si>
    <t>RG Silver On The Sage</t>
  </si>
  <si>
    <t>Lindemann</t>
  </si>
  <si>
    <t>Billabong</t>
  </si>
  <si>
    <t>Skylar</t>
  </si>
  <si>
    <t>Tucker</t>
  </si>
  <si>
    <t>Heran</t>
  </si>
  <si>
    <t>General Washington</t>
  </si>
  <si>
    <t>Golden Road</t>
  </si>
  <si>
    <t>Rio Grande</t>
  </si>
  <si>
    <t>Pop Quiz</t>
  </si>
  <si>
    <t>LilyCreek Raven</t>
  </si>
  <si>
    <t>Clover</t>
  </si>
  <si>
    <t>Suspect Me To Dash</t>
  </si>
  <si>
    <t>Yoshisaur Munchakoopas</t>
  </si>
  <si>
    <t>The Honey Monster</t>
  </si>
  <si>
    <t>The Perfect Storm</t>
  </si>
  <si>
    <t>Silis</t>
  </si>
  <si>
    <t>Just Jake</t>
  </si>
  <si>
    <t>Combs</t>
  </si>
  <si>
    <t>Hillary</t>
  </si>
  <si>
    <t>Chuinard</t>
  </si>
  <si>
    <t>Ella</t>
  </si>
  <si>
    <t>Carder</t>
  </si>
  <si>
    <t>Brooke</t>
  </si>
  <si>
    <t>Sherels</t>
  </si>
  <si>
    <t>Valerie</t>
  </si>
  <si>
    <t>Harwood</t>
  </si>
  <si>
    <t>Blaire</t>
  </si>
  <si>
    <t>Markgraf</t>
  </si>
  <si>
    <t>Brandon</t>
  </si>
  <si>
    <t>Brassow</t>
  </si>
  <si>
    <t>Rinzler</t>
  </si>
  <si>
    <t>McFlurryville</t>
  </si>
  <si>
    <t xml:space="preserve">Jen </t>
  </si>
  <si>
    <t>The Mayer or Moo Town</t>
  </si>
  <si>
    <t>Hattaway</t>
  </si>
  <si>
    <t>Brosseau</t>
  </si>
  <si>
    <t>Augustus</t>
  </si>
  <si>
    <t>RF Atlas</t>
  </si>
  <si>
    <t>Suhs</t>
  </si>
  <si>
    <t>Tara</t>
  </si>
  <si>
    <t>Where's Jordan</t>
  </si>
  <si>
    <t>Alison</t>
  </si>
  <si>
    <t>Star Attraction GSF</t>
  </si>
  <si>
    <t>Parker</t>
  </si>
  <si>
    <t>Cynthia</t>
  </si>
  <si>
    <t>18 - DBL PTS</t>
  </si>
  <si>
    <t>Nowhere to Hide</t>
  </si>
  <si>
    <t>Haxby Park</t>
  </si>
  <si>
    <t>Let 'Er Rip</t>
  </si>
  <si>
    <t>Belle Amie Z</t>
  </si>
  <si>
    <t>Tito's Handmade</t>
  </si>
  <si>
    <t>Big Boy McCoy</t>
  </si>
  <si>
    <t>Graves</t>
  </si>
  <si>
    <t>Tember</t>
  </si>
  <si>
    <t>Constant Cisco</t>
  </si>
  <si>
    <t>Vincent</t>
  </si>
  <si>
    <t>Kuzma</t>
  </si>
  <si>
    <t>Lindsey</t>
  </si>
  <si>
    <t>Hot Shot Kid</t>
  </si>
  <si>
    <t>Selvig</t>
  </si>
  <si>
    <t>Jazz Company</t>
  </si>
  <si>
    <t>Dewing</t>
  </si>
  <si>
    <t>Reagan</t>
  </si>
  <si>
    <t>Donatello</t>
  </si>
  <si>
    <t>Hoefling</t>
  </si>
  <si>
    <t>Gardner</t>
  </si>
  <si>
    <t>Mini Prix</t>
  </si>
  <si>
    <t>Blueshift</t>
  </si>
  <si>
    <t>LSS Illiad</t>
  </si>
  <si>
    <t>Civil Disobedience</t>
  </si>
  <si>
    <t>Frye</t>
  </si>
  <si>
    <t>Unique Gold</t>
  </si>
  <si>
    <t>Wakooli</t>
  </si>
  <si>
    <t>Brionie</t>
  </si>
  <si>
    <t>LVS Alex</t>
  </si>
  <si>
    <t>Chacannus</t>
  </si>
  <si>
    <t>Abigail</t>
  </si>
  <si>
    <t>Nowhere To Hide</t>
  </si>
  <si>
    <t>Douglas</t>
  </si>
  <si>
    <t>Sylvie</t>
  </si>
  <si>
    <t>Wordsworth</t>
  </si>
  <si>
    <t>Ess</t>
  </si>
  <si>
    <t>Ana</t>
  </si>
  <si>
    <t>Unbroken Song</t>
  </si>
  <si>
    <t>2024 Results</t>
  </si>
  <si>
    <t>CHF</t>
  </si>
  <si>
    <t>GGEC</t>
  </si>
  <si>
    <t xml:space="preserve">SGF </t>
  </si>
  <si>
    <t>Otter Creek</t>
  </si>
  <si>
    <t>Paton</t>
  </si>
  <si>
    <t>Wizofwallstreet</t>
  </si>
  <si>
    <t>Duke</t>
  </si>
  <si>
    <t>Muhlstein</t>
  </si>
  <si>
    <t>Maine Avenue</t>
  </si>
  <si>
    <t>Ezekiel</t>
  </si>
  <si>
    <t>Barrett</t>
  </si>
  <si>
    <t>Tip Tappin Blues</t>
  </si>
  <si>
    <t>Raab</t>
  </si>
  <si>
    <t>Mollie</t>
  </si>
  <si>
    <t>Trick</t>
  </si>
  <si>
    <t>Chase</t>
  </si>
  <si>
    <t>Brynlee</t>
  </si>
  <si>
    <t>Tip Tappin Blues (formerly Bell Bottom Blues)</t>
  </si>
  <si>
    <t>Persistence Encore</t>
  </si>
  <si>
    <t>Go For Baroque</t>
  </si>
  <si>
    <t>Dilly Dilly</t>
  </si>
  <si>
    <t>Callatos</t>
  </si>
  <si>
    <t>Dennehey</t>
  </si>
  <si>
    <t>Macey</t>
  </si>
  <si>
    <t>Those Who Dance</t>
  </si>
  <si>
    <t>Lane</t>
  </si>
  <si>
    <t>Chloe</t>
  </si>
  <si>
    <t>Superman Sam</t>
  </si>
  <si>
    <t>Slade</t>
  </si>
  <si>
    <t>Ashley</t>
  </si>
  <si>
    <t>Mogilny</t>
  </si>
  <si>
    <t>Zierden</t>
  </si>
  <si>
    <t>Insideout</t>
  </si>
  <si>
    <t>Coeur De Leon</t>
  </si>
  <si>
    <t>Cowboy Jack</t>
  </si>
  <si>
    <t>Hu</t>
  </si>
  <si>
    <t>One Last Asset</t>
  </si>
  <si>
    <t>Smith</t>
  </si>
  <si>
    <t>Frappuccino</t>
  </si>
  <si>
    <t>Storm</t>
  </si>
  <si>
    <t>Maria</t>
  </si>
  <si>
    <t>Samstar</t>
  </si>
  <si>
    <t>Neenan</t>
  </si>
  <si>
    <t>Clare</t>
  </si>
  <si>
    <t>Gangster of Love</t>
  </si>
  <si>
    <t>Erpelding</t>
  </si>
  <si>
    <t>Gretchen</t>
  </si>
  <si>
    <t>Night Vision</t>
  </si>
  <si>
    <t>Grand National</t>
  </si>
  <si>
    <t>15 - DBL PTS</t>
  </si>
  <si>
    <t>King Bing</t>
  </si>
  <si>
    <t>Szwejbka</t>
  </si>
  <si>
    <t>Anya</t>
  </si>
  <si>
    <t>Elusive Z</t>
  </si>
  <si>
    <t>Jenna</t>
  </si>
  <si>
    <t>Just Happy Hero Z</t>
  </si>
  <si>
    <t>Guajira</t>
  </si>
  <si>
    <t>Stable Genius</t>
  </si>
  <si>
    <t>Riolo</t>
  </si>
  <si>
    <t>Katherine</t>
  </si>
  <si>
    <t>One Bad Dude</t>
  </si>
  <si>
    <t>Laithinus</t>
  </si>
  <si>
    <t>Tennyson</t>
  </si>
  <si>
    <t>Klem</t>
  </si>
  <si>
    <t>Katarina</t>
  </si>
  <si>
    <t>Skinner</t>
  </si>
  <si>
    <t>Alpha Centauri</t>
  </si>
  <si>
    <t>Meeko</t>
  </si>
  <si>
    <t>Hollenbeck</t>
  </si>
  <si>
    <t>Mini-Prix</t>
  </si>
  <si>
    <t>Inquisitive</t>
  </si>
  <si>
    <t>Quality Rox</t>
  </si>
  <si>
    <t>Kepper</t>
  </si>
  <si>
    <t>Fischer</t>
  </si>
  <si>
    <t>Lalique</t>
  </si>
  <si>
    <t>Buckman</t>
  </si>
  <si>
    <t>Addison</t>
  </si>
  <si>
    <t>Chase Is On The Case</t>
  </si>
  <si>
    <t>Karelis</t>
  </si>
  <si>
    <t>Kallie</t>
  </si>
  <si>
    <t>Finnegan</t>
  </si>
  <si>
    <t>Souvenir</t>
  </si>
  <si>
    <t>Wollaston-Hayden</t>
  </si>
  <si>
    <t>Edith</t>
  </si>
  <si>
    <t>Chacco B</t>
  </si>
  <si>
    <t>Zaal</t>
  </si>
  <si>
    <t>Skyylar</t>
  </si>
  <si>
    <t>Hero's Triumph</t>
  </si>
  <si>
    <t>Chalupsky-Sonnenberg</t>
  </si>
  <si>
    <t>Zans a Rae</t>
  </si>
  <si>
    <t>Walsh</t>
  </si>
  <si>
    <t>Ziegano</t>
  </si>
  <si>
    <t>2024 Year End Results</t>
  </si>
  <si>
    <t>Champion</t>
  </si>
  <si>
    <t>Res. Champ</t>
  </si>
  <si>
    <t>0.75m Children's jumper</t>
  </si>
  <si>
    <t>0.75m Adult jumper</t>
  </si>
  <si>
    <t>0.85m Children's jumper</t>
  </si>
  <si>
    <t>0.85 Adult jumper</t>
  </si>
  <si>
    <t>1.0m Jumper</t>
  </si>
  <si>
    <t>1.05m Jumper</t>
  </si>
  <si>
    <t>HTAP jumper</t>
  </si>
  <si>
    <t>Crossrail Jumper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</si>
</sst>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7" fillId="0" borderId="0" xfId="0" applyFont="1"/>
    <xf numFmtId="0" fontId="5" fillId="0" borderId="0" xfId="0" applyFont="1"/>
    <xf numFmtId="0" fontId="8" fillId="0" borderId="0" xfId="0" applyFont="1"/>
    <xf numFmtId="0" fontId="0" fillId="2" borderId="0" xfId="0" applyFill="1"/>
    <xf numFmtId="0" fontId="0" fillId="3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 applyAlignment="1">
      <alignment textRotation="45"/>
    </xf>
    <xf numFmtId="164" fontId="2" fillId="0" borderId="0" xfId="1" applyNumberFormat="1" applyFont="1"/>
    <xf numFmtId="164" fontId="5" fillId="0" borderId="0" xfId="0" applyNumberFormat="1" applyFont="1"/>
    <xf numFmtId="164" fontId="2" fillId="0" borderId="0" xfId="1" applyNumberFormat="1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14" fillId="0" borderId="0" xfId="0" applyFont="1"/>
    <xf numFmtId="164" fontId="2" fillId="0" borderId="0" xfId="1" applyNumberFormat="1" applyFont="1" applyAlignment="1"/>
    <xf numFmtId="0" fontId="12" fillId="0" borderId="0" xfId="0" applyFont="1" applyAlignment="1">
      <alignment wrapText="1"/>
    </xf>
    <xf numFmtId="0" fontId="15" fillId="0" borderId="0" xfId="0" applyFont="1"/>
    <xf numFmtId="0" fontId="16" fillId="0" borderId="0" xfId="0" applyFont="1" applyAlignment="1">
      <alignment textRotation="45"/>
    </xf>
    <xf numFmtId="0" fontId="17" fillId="0" borderId="0" xfId="0" applyFont="1"/>
    <xf numFmtId="0" fontId="18" fillId="0" borderId="0" xfId="0" applyFont="1" applyAlignment="1">
      <alignment textRotation="45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textRotation="45"/>
    </xf>
    <xf numFmtId="0" fontId="16" fillId="0" borderId="0" xfId="0" applyFont="1" applyAlignment="1">
      <alignment horizontal="center" textRotation="45"/>
    </xf>
    <xf numFmtId="0" fontId="16" fillId="0" borderId="0" xfId="0" applyFont="1" applyAlignment="1">
      <alignment textRotation="45" wrapText="1"/>
    </xf>
    <xf numFmtId="164" fontId="12" fillId="0" borderId="0" xfId="1" applyNumberFormat="1" applyFont="1" applyFill="1" applyAlignment="1">
      <alignment horizontal="center"/>
    </xf>
    <xf numFmtId="0" fontId="14" fillId="0" borderId="0" xfId="0" applyFont="1" applyAlignment="1">
      <alignment wrapText="1"/>
    </xf>
    <xf numFmtId="0" fontId="19" fillId="0" borderId="0" xfId="0" applyFont="1"/>
    <xf numFmtId="0" fontId="0" fillId="0" borderId="0" xfId="0" applyAlignment="1">
      <alignment horizontal="center"/>
    </xf>
    <xf numFmtId="164" fontId="5" fillId="0" borderId="0" xfId="1" applyNumberFormat="1" applyFont="1" applyFill="1"/>
    <xf numFmtId="0" fontId="16" fillId="0" borderId="0" xfId="0" applyFont="1"/>
    <xf numFmtId="0" fontId="20" fillId="0" borderId="0" xfId="0" applyFont="1"/>
    <xf numFmtId="0" fontId="6" fillId="0" borderId="0" xfId="0" applyFont="1" applyAlignment="1">
      <alignment wrapText="1"/>
    </xf>
    <xf numFmtId="164" fontId="2" fillId="0" borderId="0" xfId="1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18" fillId="0" borderId="0" xfId="0" applyFont="1"/>
    <xf numFmtId="0" fontId="21" fillId="0" borderId="0" xfId="0" applyFont="1"/>
    <xf numFmtId="14" fontId="5" fillId="0" borderId="0" xfId="0" applyNumberFormat="1" applyFont="1"/>
    <xf numFmtId="0" fontId="12" fillId="0" borderId="0" xfId="0" applyFont="1" applyAlignment="1">
      <alignment horizontal="left"/>
    </xf>
    <xf numFmtId="0" fontId="17" fillId="4" borderId="0" xfId="0" applyFont="1" applyFill="1"/>
    <xf numFmtId="0" fontId="12" fillId="4" borderId="0" xfId="0" applyFont="1" applyFill="1"/>
    <xf numFmtId="0" fontId="5" fillId="4" borderId="0" xfId="0" applyFont="1" applyFill="1"/>
    <xf numFmtId="0" fontId="18" fillId="4" borderId="0" xfId="0" applyFont="1" applyFill="1" applyAlignment="1">
      <alignment textRotation="45"/>
    </xf>
    <xf numFmtId="0" fontId="16" fillId="4" borderId="0" xfId="0" applyFont="1" applyFill="1" applyAlignment="1">
      <alignment textRotation="45"/>
    </xf>
    <xf numFmtId="0" fontId="6" fillId="4" borderId="0" xfId="0" applyFont="1" applyFill="1"/>
    <xf numFmtId="0" fontId="14" fillId="4" borderId="0" xfId="0" applyFont="1" applyFill="1"/>
    <xf numFmtId="0" fontId="0" fillId="4" borderId="0" xfId="0" applyFill="1"/>
    <xf numFmtId="0" fontId="15" fillId="4" borderId="0" xfId="0" applyFont="1" applyFill="1"/>
    <xf numFmtId="0" fontId="19" fillId="4" borderId="0" xfId="0" applyFont="1" applyFill="1"/>
    <xf numFmtId="0" fontId="20" fillId="4" borderId="0" xfId="0" applyFont="1" applyFill="1"/>
    <xf numFmtId="164" fontId="10" fillId="4" borderId="0" xfId="1" applyNumberFormat="1" applyFont="1" applyFill="1"/>
    <xf numFmtId="0" fontId="8" fillId="4" borderId="0" xfId="0" applyFont="1" applyFill="1"/>
    <xf numFmtId="164" fontId="9" fillId="4" borderId="0" xfId="1" applyNumberFormat="1" applyFont="1" applyFill="1" applyAlignment="1">
      <alignment textRotation="45"/>
    </xf>
    <xf numFmtId="164" fontId="2" fillId="4" borderId="0" xfId="1" applyNumberFormat="1" applyFont="1" applyFill="1"/>
    <xf numFmtId="164" fontId="5" fillId="4" borderId="0" xfId="1" applyNumberFormat="1" applyFont="1" applyFill="1"/>
    <xf numFmtId="0" fontId="13" fillId="0" borderId="0" xfId="0" applyFont="1" applyAlignment="1">
      <alignment textRotation="45" wrapText="1"/>
    </xf>
    <xf numFmtId="0" fontId="11" fillId="4" borderId="0" xfId="0" applyFont="1" applyFill="1"/>
    <xf numFmtId="0" fontId="13" fillId="4" borderId="0" xfId="0" applyFont="1" applyFill="1" applyAlignment="1">
      <alignment textRotation="45"/>
    </xf>
    <xf numFmtId="0" fontId="15" fillId="4" borderId="0" xfId="2" applyFont="1" applyFill="1" applyAlignment="1">
      <alignment horizontal="left"/>
    </xf>
    <xf numFmtId="0" fontId="9" fillId="4" borderId="0" xfId="0" applyFont="1" applyFill="1"/>
    <xf numFmtId="164" fontId="0" fillId="0" borderId="0" xfId="0" applyNumberFormat="1"/>
    <xf numFmtId="0" fontId="18" fillId="4" borderId="0" xfId="0" applyFont="1" applyFill="1"/>
    <xf numFmtId="0" fontId="22" fillId="3" borderId="0" xfId="0" applyFont="1" applyFill="1"/>
    <xf numFmtId="0" fontId="5" fillId="5" borderId="0" xfId="0" applyFont="1" applyFill="1"/>
    <xf numFmtId="0" fontId="23" fillId="4" borderId="0" xfId="0" applyFont="1" applyFill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4" borderId="0" xfId="0" applyFont="1" applyFill="1"/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 textRotation="45"/>
    </xf>
    <xf numFmtId="0" fontId="16" fillId="0" borderId="0" xfId="0" applyFont="1" applyAlignment="1">
      <alignment horizontal="left"/>
    </xf>
    <xf numFmtId="164" fontId="12" fillId="0" borderId="0" xfId="1" applyNumberFormat="1" applyFont="1" applyFill="1" applyAlignment="1">
      <alignment horizontal="left"/>
    </xf>
    <xf numFmtId="164" fontId="2" fillId="0" borderId="0" xfId="1" applyNumberFormat="1" applyFont="1" applyFill="1" applyAlignment="1">
      <alignment horizontal="left"/>
    </xf>
    <xf numFmtId="0" fontId="16" fillId="6" borderId="0" xfId="0" applyFont="1" applyFill="1" applyAlignment="1">
      <alignment textRotation="45"/>
    </xf>
    <xf numFmtId="0" fontId="12" fillId="6" borderId="0" xfId="0" applyFont="1" applyFill="1"/>
    <xf numFmtId="0" fontId="16" fillId="0" borderId="0" xfId="0" applyFont="1" applyAlignment="1">
      <alignment horizontal="left" textRotation="45"/>
    </xf>
    <xf numFmtId="0" fontId="17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6" fillId="0" borderId="0" xfId="0" applyFont="1" applyAlignment="1">
      <alignment horizontal="left" textRotation="45" wrapText="1"/>
    </xf>
    <xf numFmtId="0" fontId="1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6" borderId="0" xfId="0" applyFont="1" applyFill="1"/>
    <xf numFmtId="0" fontId="6" fillId="0" borderId="0" xfId="0" applyFont="1" applyAlignment="1">
      <alignment horizontal="center"/>
    </xf>
    <xf numFmtId="164" fontId="12" fillId="0" borderId="0" xfId="1" applyNumberFormat="1" applyFont="1" applyFill="1" applyAlignment="1"/>
    <xf numFmtId="0" fontId="24" fillId="4" borderId="0" xfId="0" applyFont="1" applyFill="1"/>
    <xf numFmtId="164" fontId="6" fillId="0" borderId="0" xfId="1" applyNumberFormat="1" applyFont="1" applyFill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6" borderId="0" xfId="0" applyFill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wrapText="1"/>
    </xf>
    <xf numFmtId="0" fontId="25" fillId="0" borderId="0" xfId="0" applyFont="1"/>
    <xf numFmtId="0" fontId="25" fillId="4" borderId="0" xfId="0" applyFont="1" applyFill="1"/>
    <xf numFmtId="0" fontId="26" fillId="4" borderId="0" xfId="0" applyFont="1" applyFill="1"/>
    <xf numFmtId="0" fontId="15" fillId="0" borderId="0" xfId="0" applyFont="1" applyAlignment="1">
      <alignment textRotation="45"/>
    </xf>
    <xf numFmtId="0" fontId="12" fillId="0" borderId="0" xfId="0" applyFont="1" applyAlignment="1">
      <alignment horizontal="center" wrapText="1"/>
    </xf>
    <xf numFmtId="164" fontId="12" fillId="0" borderId="0" xfId="1" applyNumberFormat="1" applyFont="1" applyAlignment="1"/>
    <xf numFmtId="164" fontId="12" fillId="0" borderId="0" xfId="1" applyNumberFormat="1" applyFont="1"/>
    <xf numFmtId="164" fontId="12" fillId="0" borderId="0" xfId="1" applyNumberFormat="1" applyFont="1" applyFill="1"/>
    <xf numFmtId="164" fontId="12" fillId="4" borderId="0" xfId="1" applyNumberFormat="1" applyFont="1" applyFill="1"/>
    <xf numFmtId="0" fontId="15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6" borderId="0" xfId="0" applyFont="1" applyFill="1"/>
    <xf numFmtId="0" fontId="5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</cellXfs>
  <cellStyles count="4">
    <cellStyle name="Currency" xfId="1" builtinId="4"/>
    <cellStyle name="Hyperlink" xfId="2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activeCell="A2" sqref="A2"/>
    </sheetView>
  </sheetViews>
  <sheetFormatPr defaultColWidth="8.85546875" defaultRowHeight="15" x14ac:dyDescent="0.25"/>
  <cols>
    <col min="1" max="1" width="11.7109375" customWidth="1"/>
    <col min="2" max="2" width="17.85546875" customWidth="1"/>
    <col min="3" max="3" width="15.28515625" customWidth="1"/>
    <col min="4" max="4" width="15.42578125" bestFit="1" customWidth="1"/>
    <col min="5" max="5" width="26.42578125" bestFit="1" customWidth="1"/>
    <col min="6" max="6" width="19.28515625" bestFit="1" customWidth="1"/>
    <col min="7" max="7" width="15.7109375" bestFit="1" customWidth="1"/>
  </cols>
  <sheetData>
    <row r="1" spans="1:6" s="1" customFormat="1" ht="21" x14ac:dyDescent="0.35">
      <c r="A1" s="1" t="s">
        <v>5</v>
      </c>
    </row>
    <row r="3" spans="1:6" s="2" customFormat="1" x14ac:dyDescent="0.25"/>
    <row r="5" spans="1:6" ht="36" customHeight="1" x14ac:dyDescent="0.25">
      <c r="A5" t="s">
        <v>6</v>
      </c>
      <c r="B5" s="17" t="s">
        <v>7</v>
      </c>
      <c r="C5" s="18" t="s">
        <v>8</v>
      </c>
      <c r="D5" s="5"/>
      <c r="E5" s="5"/>
      <c r="F5" s="5"/>
    </row>
    <row r="6" spans="1:6" x14ac:dyDescent="0.25">
      <c r="A6" t="s">
        <v>9</v>
      </c>
      <c r="B6">
        <v>10</v>
      </c>
      <c r="C6">
        <v>20</v>
      </c>
    </row>
    <row r="7" spans="1:6" x14ac:dyDescent="0.25">
      <c r="A7" t="s">
        <v>10</v>
      </c>
      <c r="B7">
        <v>6</v>
      </c>
      <c r="C7">
        <v>12</v>
      </c>
    </row>
    <row r="8" spans="1:6" x14ac:dyDescent="0.25">
      <c r="A8" t="s">
        <v>3</v>
      </c>
      <c r="B8" s="4">
        <v>4</v>
      </c>
      <c r="C8">
        <v>8</v>
      </c>
    </row>
    <row r="9" spans="1:6" x14ac:dyDescent="0.25">
      <c r="A9" t="s">
        <v>4</v>
      </c>
      <c r="B9" s="4">
        <v>3</v>
      </c>
      <c r="C9">
        <v>6</v>
      </c>
    </row>
    <row r="10" spans="1:6" x14ac:dyDescent="0.25">
      <c r="A10" t="s">
        <v>1</v>
      </c>
      <c r="B10" s="4">
        <v>2</v>
      </c>
      <c r="C10">
        <v>4</v>
      </c>
    </row>
    <row r="11" spans="1:6" x14ac:dyDescent="0.25">
      <c r="A11" t="s">
        <v>2</v>
      </c>
      <c r="B11" s="4">
        <v>1.5</v>
      </c>
      <c r="C11">
        <v>3</v>
      </c>
    </row>
    <row r="12" spans="1:6" x14ac:dyDescent="0.25">
      <c r="B12" s="4"/>
    </row>
    <row r="13" spans="1:6" x14ac:dyDescent="0.25">
      <c r="B13" s="4"/>
    </row>
  </sheetData>
  <printOptions gridLines="1"/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172"/>
  <sheetViews>
    <sheetView topLeftCell="A5" zoomScale="120" zoomScaleNormal="120" workbookViewId="0">
      <pane xSplit="1" topLeftCell="B1" activePane="topRight" state="frozen"/>
      <selection pane="topRight" activeCell="F19" sqref="F19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45" bestFit="1" customWidth="1"/>
    <col min="4" max="4" width="5" style="21" customWidth="1"/>
    <col min="5" max="5" width="1.85546875" style="21" customWidth="1"/>
    <col min="6" max="6" width="13.85546875" style="11" customWidth="1"/>
    <col min="7" max="7" width="9.140625" style="11" customWidth="1"/>
    <col min="8" max="8" width="4.140625" style="47" customWidth="1"/>
    <col min="9" max="10" width="9.140625" style="11" customWidth="1"/>
    <col min="11" max="11" width="9.140625" style="47" customWidth="1"/>
    <col min="12" max="13" width="9.140625" style="11" customWidth="1"/>
    <col min="14" max="14" width="9.140625" style="47" customWidth="1"/>
    <col min="15" max="15" width="12.42578125" style="22" customWidth="1"/>
    <col min="16" max="16" width="9.140625" style="22" customWidth="1"/>
    <col min="17" max="17" width="9.140625" style="54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4" customFormat="1" ht="21" x14ac:dyDescent="0.35">
      <c r="A1" s="24" t="s">
        <v>27</v>
      </c>
      <c r="C1" s="76"/>
      <c r="D1" s="27"/>
      <c r="E1" s="27"/>
      <c r="H1" s="46"/>
      <c r="K1" s="46"/>
      <c r="N1" s="46"/>
      <c r="Q1" s="46"/>
    </row>
    <row r="3" spans="1:23" x14ac:dyDescent="0.25">
      <c r="A3" s="11" t="s">
        <v>31</v>
      </c>
    </row>
    <row r="4" spans="1:23" s="2" customFormat="1" ht="15.75" x14ac:dyDescent="0.25">
      <c r="A4" s="43"/>
      <c r="B4" s="43"/>
      <c r="C4" s="77"/>
      <c r="F4" s="2" t="s">
        <v>11</v>
      </c>
      <c r="H4" s="48"/>
      <c r="I4" s="2" t="s">
        <v>12</v>
      </c>
      <c r="K4" s="48"/>
      <c r="L4" s="44" t="s">
        <v>13</v>
      </c>
      <c r="N4" s="48"/>
      <c r="O4" s="2" t="s">
        <v>14</v>
      </c>
      <c r="Q4" s="70" t="s">
        <v>15</v>
      </c>
    </row>
    <row r="5" spans="1:23" s="25" customFormat="1" ht="64.5" x14ac:dyDescent="0.25">
      <c r="A5" s="25" t="s">
        <v>0</v>
      </c>
      <c r="B5" s="29" t="s">
        <v>16</v>
      </c>
      <c r="C5" s="78" t="s">
        <v>17</v>
      </c>
      <c r="D5" s="30" t="s">
        <v>18</v>
      </c>
      <c r="E5" s="30"/>
      <c r="F5" s="25" t="s">
        <v>19</v>
      </c>
      <c r="G5" s="25" t="s">
        <v>20</v>
      </c>
      <c r="H5" s="49"/>
      <c r="I5" s="25" t="s">
        <v>19</v>
      </c>
      <c r="J5" s="25" t="s">
        <v>20</v>
      </c>
      <c r="K5" s="49"/>
      <c r="L5" s="25" t="s">
        <v>19</v>
      </c>
      <c r="M5" s="25" t="s">
        <v>20</v>
      </c>
      <c r="N5" s="49"/>
      <c r="O5" s="25" t="s">
        <v>19</v>
      </c>
      <c r="P5" s="25" t="s">
        <v>20</v>
      </c>
      <c r="Q5" s="49"/>
    </row>
    <row r="6" spans="1:23" s="23" customFormat="1" ht="46.5" x14ac:dyDescent="0.2">
      <c r="A6" s="29"/>
      <c r="B6" s="29"/>
      <c r="C6" s="84"/>
      <c r="D6" s="31"/>
      <c r="E6" s="31"/>
      <c r="F6" s="82" t="s">
        <v>162</v>
      </c>
      <c r="G6" s="23">
        <v>10</v>
      </c>
      <c r="H6" s="50"/>
      <c r="I6" s="23">
        <v>7</v>
      </c>
      <c r="J6" s="23">
        <v>5</v>
      </c>
      <c r="K6" s="50"/>
      <c r="L6" s="23">
        <v>9</v>
      </c>
      <c r="M6" s="23">
        <v>8</v>
      </c>
      <c r="N6" s="50"/>
      <c r="O6" s="23">
        <v>4</v>
      </c>
      <c r="P6" s="23">
        <v>4</v>
      </c>
      <c r="Q6" s="68"/>
    </row>
    <row r="7" spans="1:23" x14ac:dyDescent="0.25">
      <c r="A7" s="11" t="s">
        <v>191</v>
      </c>
      <c r="B7" s="11" t="s">
        <v>76</v>
      </c>
      <c r="C7" s="45" t="s">
        <v>192</v>
      </c>
      <c r="D7" s="21" t="s">
        <v>152</v>
      </c>
      <c r="F7" s="83"/>
      <c r="G7" s="11">
        <v>1.5</v>
      </c>
      <c r="L7" s="11">
        <v>3</v>
      </c>
      <c r="M7" s="11">
        <v>2</v>
      </c>
      <c r="O7" s="11">
        <v>6</v>
      </c>
      <c r="P7" s="11">
        <v>10</v>
      </c>
      <c r="Q7" s="54">
        <f t="shared" ref="Q7:Q27" si="0">SUM(F7:P7)</f>
        <v>22.5</v>
      </c>
    </row>
    <row r="8" spans="1:23" x14ac:dyDescent="0.25">
      <c r="A8" s="11" t="s">
        <v>502</v>
      </c>
      <c r="B8" s="11" t="s">
        <v>331</v>
      </c>
      <c r="C8" s="45" t="s">
        <v>80</v>
      </c>
      <c r="D8" s="21" t="s">
        <v>152</v>
      </c>
      <c r="F8" s="83"/>
      <c r="I8" s="11">
        <v>10</v>
      </c>
      <c r="J8" s="11">
        <v>10</v>
      </c>
      <c r="O8" s="11"/>
      <c r="P8" s="11"/>
      <c r="Q8" s="54">
        <f t="shared" si="0"/>
        <v>20</v>
      </c>
    </row>
    <row r="9" spans="1:23" x14ac:dyDescent="0.25">
      <c r="A9" s="11" t="s">
        <v>180</v>
      </c>
      <c r="B9" s="11" t="s">
        <v>59</v>
      </c>
      <c r="C9" s="80" t="s">
        <v>60</v>
      </c>
      <c r="D9" s="21" t="s">
        <v>152</v>
      </c>
      <c r="F9" s="83">
        <v>8</v>
      </c>
      <c r="L9" s="11">
        <v>6</v>
      </c>
      <c r="M9" s="11">
        <v>3</v>
      </c>
      <c r="O9" s="11"/>
      <c r="P9" s="11"/>
      <c r="Q9" s="54">
        <f t="shared" si="0"/>
        <v>17</v>
      </c>
    </row>
    <row r="10" spans="1:23" s="12" customFormat="1" x14ac:dyDescent="0.25">
      <c r="A10" s="11" t="s">
        <v>509</v>
      </c>
      <c r="B10" s="11" t="s">
        <v>363</v>
      </c>
      <c r="C10" s="45" t="s">
        <v>364</v>
      </c>
      <c r="D10" s="21" t="s">
        <v>152</v>
      </c>
      <c r="E10" s="21"/>
      <c r="F10" s="83"/>
      <c r="G10" s="11"/>
      <c r="H10" s="47"/>
      <c r="I10" s="11">
        <v>2</v>
      </c>
      <c r="J10" s="11">
        <v>2</v>
      </c>
      <c r="K10" s="47"/>
      <c r="L10" s="11"/>
      <c r="M10" s="11">
        <v>6</v>
      </c>
      <c r="N10" s="47"/>
      <c r="O10" s="11">
        <v>3</v>
      </c>
      <c r="P10" s="11">
        <v>4</v>
      </c>
      <c r="Q10" s="54">
        <f t="shared" si="0"/>
        <v>17</v>
      </c>
      <c r="W10" s="38"/>
    </row>
    <row r="11" spans="1:23" s="12" customFormat="1" x14ac:dyDescent="0.25">
      <c r="A11" s="11" t="s">
        <v>587</v>
      </c>
      <c r="B11" s="11" t="s">
        <v>579</v>
      </c>
      <c r="C11" s="45" t="s">
        <v>580</v>
      </c>
      <c r="D11" s="21" t="s">
        <v>152</v>
      </c>
      <c r="E11" s="21"/>
      <c r="F11" s="83"/>
      <c r="G11" s="11"/>
      <c r="H11" s="47"/>
      <c r="I11" s="11"/>
      <c r="J11" s="11"/>
      <c r="K11" s="47"/>
      <c r="L11" s="11">
        <v>2</v>
      </c>
      <c r="M11" s="11">
        <v>1.5</v>
      </c>
      <c r="N11" s="47"/>
      <c r="O11" s="11">
        <v>4</v>
      </c>
      <c r="P11" s="11">
        <v>3</v>
      </c>
      <c r="Q11" s="54">
        <f t="shared" si="0"/>
        <v>10.5</v>
      </c>
      <c r="W11" s="38"/>
    </row>
    <row r="12" spans="1:23" s="12" customFormat="1" x14ac:dyDescent="0.25">
      <c r="A12" s="11" t="s">
        <v>190</v>
      </c>
      <c r="B12" s="11" t="s">
        <v>81</v>
      </c>
      <c r="C12" s="45" t="s">
        <v>82</v>
      </c>
      <c r="D12" s="21" t="s">
        <v>152</v>
      </c>
      <c r="E12" s="21"/>
      <c r="F12" s="83"/>
      <c r="G12" s="11">
        <v>3</v>
      </c>
      <c r="H12" s="47"/>
      <c r="I12" s="11"/>
      <c r="J12" s="11"/>
      <c r="K12" s="47"/>
      <c r="L12" s="11"/>
      <c r="M12" s="11"/>
      <c r="N12" s="47"/>
      <c r="O12" s="11"/>
      <c r="P12" s="11"/>
      <c r="Q12" s="54">
        <f t="shared" si="0"/>
        <v>3</v>
      </c>
      <c r="W12" s="38"/>
    </row>
    <row r="13" spans="1:23" s="12" customFormat="1" x14ac:dyDescent="0.25">
      <c r="A13" s="11" t="s">
        <v>588</v>
      </c>
      <c r="B13" s="11" t="s">
        <v>258</v>
      </c>
      <c r="C13" s="45" t="s">
        <v>259</v>
      </c>
      <c r="D13" s="21" t="s">
        <v>152</v>
      </c>
      <c r="E13" s="21"/>
      <c r="F13" s="83"/>
      <c r="G13" s="11"/>
      <c r="H13" s="47"/>
      <c r="I13" s="11"/>
      <c r="J13" s="11"/>
      <c r="K13" s="47"/>
      <c r="L13" s="11">
        <v>1.5</v>
      </c>
      <c r="M13" s="11"/>
      <c r="N13" s="47"/>
      <c r="O13" s="11"/>
      <c r="P13" s="11"/>
      <c r="Q13" s="54">
        <f t="shared" si="0"/>
        <v>1.5</v>
      </c>
      <c r="W13" s="38"/>
    </row>
    <row r="14" spans="1:23" s="12" customFormat="1" x14ac:dyDescent="0.25">
      <c r="A14" s="12" t="s">
        <v>175</v>
      </c>
      <c r="B14" s="12" t="s">
        <v>176</v>
      </c>
      <c r="C14" s="90" t="s">
        <v>38</v>
      </c>
      <c r="D14" s="39" t="s">
        <v>151</v>
      </c>
      <c r="E14" s="39"/>
      <c r="F14" s="91">
        <v>20</v>
      </c>
      <c r="G14" s="12">
        <v>2</v>
      </c>
      <c r="H14" s="51"/>
      <c r="K14" s="51"/>
      <c r="N14" s="51"/>
      <c r="Q14" s="56">
        <f t="shared" si="0"/>
        <v>22</v>
      </c>
      <c r="W14" s="38"/>
    </row>
    <row r="15" spans="1:23" s="12" customFormat="1" x14ac:dyDescent="0.25">
      <c r="A15" s="12" t="s">
        <v>581</v>
      </c>
      <c r="B15" s="12" t="s">
        <v>582</v>
      </c>
      <c r="C15" s="90" t="s">
        <v>583</v>
      </c>
      <c r="D15" s="39" t="s">
        <v>151</v>
      </c>
      <c r="E15" s="39"/>
      <c r="F15" s="91"/>
      <c r="H15" s="51"/>
      <c r="K15" s="51"/>
      <c r="L15" s="12">
        <v>10</v>
      </c>
      <c r="M15" s="12">
        <v>10</v>
      </c>
      <c r="N15" s="51"/>
      <c r="Q15" s="56">
        <f t="shared" si="0"/>
        <v>20</v>
      </c>
      <c r="W15" s="38"/>
    </row>
    <row r="16" spans="1:23" s="12" customFormat="1" x14ac:dyDescent="0.25">
      <c r="A16" s="12" t="s">
        <v>621</v>
      </c>
      <c r="B16" s="12" t="s">
        <v>622</v>
      </c>
      <c r="C16" s="90" t="s">
        <v>623</v>
      </c>
      <c r="D16" s="39" t="s">
        <v>151</v>
      </c>
      <c r="E16" s="39"/>
      <c r="H16" s="51"/>
      <c r="K16" s="51"/>
      <c r="N16" s="51"/>
      <c r="O16" s="12">
        <v>10</v>
      </c>
      <c r="P16" s="12">
        <v>6</v>
      </c>
      <c r="Q16" s="56">
        <f t="shared" si="0"/>
        <v>16</v>
      </c>
      <c r="W16" s="38"/>
    </row>
    <row r="17" spans="1:39" s="56" customFormat="1" x14ac:dyDescent="0.25">
      <c r="A17" s="12" t="s">
        <v>177</v>
      </c>
      <c r="B17" s="12" t="s">
        <v>178</v>
      </c>
      <c r="C17" s="90" t="s">
        <v>179</v>
      </c>
      <c r="D17" s="39" t="s">
        <v>151</v>
      </c>
      <c r="E17" s="39"/>
      <c r="F17" s="91">
        <v>12</v>
      </c>
      <c r="G17" s="12"/>
      <c r="H17" s="51"/>
      <c r="I17" s="12"/>
      <c r="J17" s="12"/>
      <c r="K17" s="51"/>
      <c r="L17" s="12"/>
      <c r="M17" s="12"/>
      <c r="N17" s="51"/>
      <c r="O17" s="12"/>
      <c r="P17" s="12"/>
      <c r="Q17" s="56">
        <f t="shared" si="0"/>
        <v>12</v>
      </c>
      <c r="R17" s="12"/>
      <c r="S17" s="12"/>
      <c r="T17" s="12"/>
      <c r="U17" s="12"/>
      <c r="V17" s="12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s="56" customFormat="1" x14ac:dyDescent="0.25">
      <c r="A18" s="12" t="s">
        <v>167</v>
      </c>
      <c r="B18" s="12" t="s">
        <v>168</v>
      </c>
      <c r="C18" s="90" t="s">
        <v>169</v>
      </c>
      <c r="D18" s="39" t="s">
        <v>151</v>
      </c>
      <c r="E18" s="39"/>
      <c r="F18" s="91">
        <v>6</v>
      </c>
      <c r="G18" s="12">
        <v>6</v>
      </c>
      <c r="H18" s="51"/>
      <c r="I18" s="12"/>
      <c r="J18" s="12"/>
      <c r="K18" s="51"/>
      <c r="L18" s="12"/>
      <c r="M18" s="12"/>
      <c r="N18" s="51"/>
      <c r="O18" s="12"/>
      <c r="P18" s="12"/>
      <c r="Q18" s="56">
        <f t="shared" si="0"/>
        <v>12</v>
      </c>
      <c r="R18" s="12"/>
      <c r="S18" s="12"/>
      <c r="T18" s="12"/>
      <c r="U18" s="12"/>
      <c r="V18" s="12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s="56" customFormat="1" x14ac:dyDescent="0.25">
      <c r="A19" s="12" t="s">
        <v>201</v>
      </c>
      <c r="B19" s="12" t="s">
        <v>202</v>
      </c>
      <c r="C19" s="90" t="s">
        <v>203</v>
      </c>
      <c r="D19" s="39" t="s">
        <v>151</v>
      </c>
      <c r="E19" s="39"/>
      <c r="F19" s="91"/>
      <c r="G19" s="12"/>
      <c r="H19" s="51"/>
      <c r="I19" s="12">
        <v>6</v>
      </c>
      <c r="J19" s="12">
        <v>6</v>
      </c>
      <c r="K19" s="51"/>
      <c r="L19" s="12"/>
      <c r="M19" s="12"/>
      <c r="N19" s="51"/>
      <c r="O19" s="12"/>
      <c r="P19" s="12"/>
      <c r="Q19" s="56">
        <f t="shared" si="0"/>
        <v>12</v>
      </c>
      <c r="R19" s="12"/>
      <c r="S19" s="12"/>
      <c r="T19" s="12"/>
      <c r="U19" s="12"/>
      <c r="V19" s="12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s="56" customFormat="1" x14ac:dyDescent="0.25">
      <c r="A20" s="12" t="s">
        <v>187</v>
      </c>
      <c r="B20" s="12" t="s">
        <v>188</v>
      </c>
      <c r="C20" s="90" t="s">
        <v>189</v>
      </c>
      <c r="D20" s="90" t="s">
        <v>151</v>
      </c>
      <c r="E20" s="92"/>
      <c r="F20" s="91"/>
      <c r="G20" s="12">
        <v>10</v>
      </c>
      <c r="H20" s="51"/>
      <c r="I20" s="12"/>
      <c r="J20" s="12"/>
      <c r="K20" s="51"/>
      <c r="L20" s="12"/>
      <c r="M20" s="12"/>
      <c r="N20" s="51"/>
      <c r="O20" s="12"/>
      <c r="P20" s="12"/>
      <c r="Q20" s="56">
        <f t="shared" si="0"/>
        <v>10</v>
      </c>
      <c r="R20" s="12"/>
      <c r="S20" s="12"/>
      <c r="T20" s="12"/>
      <c r="U20" s="12"/>
      <c r="V20" s="12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s="56" customFormat="1" x14ac:dyDescent="0.25">
      <c r="A21" s="12" t="s">
        <v>506</v>
      </c>
      <c r="B21" s="12" t="s">
        <v>507</v>
      </c>
      <c r="C21" s="90" t="s">
        <v>508</v>
      </c>
      <c r="D21" s="39" t="s">
        <v>151</v>
      </c>
      <c r="E21" s="39"/>
      <c r="F21" s="91"/>
      <c r="G21" s="12"/>
      <c r="H21" s="51"/>
      <c r="I21" s="12">
        <v>4</v>
      </c>
      <c r="J21" s="12">
        <v>4</v>
      </c>
      <c r="K21" s="51"/>
      <c r="L21" s="12"/>
      <c r="M21" s="12"/>
      <c r="N21" s="51"/>
      <c r="O21" s="12"/>
      <c r="P21" s="12"/>
      <c r="Q21" s="56">
        <f t="shared" si="0"/>
        <v>8</v>
      </c>
      <c r="R21" s="12"/>
      <c r="S21" s="12"/>
      <c r="T21" s="12"/>
      <c r="U21" s="12"/>
      <c r="V21" s="12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s="12" customFormat="1" x14ac:dyDescent="0.25">
      <c r="A22" s="12" t="s">
        <v>584</v>
      </c>
      <c r="B22" s="12" t="s">
        <v>585</v>
      </c>
      <c r="C22" s="90" t="s">
        <v>586</v>
      </c>
      <c r="D22" s="39" t="s">
        <v>151</v>
      </c>
      <c r="E22" s="39"/>
      <c r="F22" s="91"/>
      <c r="H22" s="51"/>
      <c r="K22" s="51"/>
      <c r="L22" s="12">
        <v>4</v>
      </c>
      <c r="M22" s="12">
        <v>4</v>
      </c>
      <c r="N22" s="51"/>
      <c r="Q22" s="56">
        <f t="shared" si="0"/>
        <v>8</v>
      </c>
      <c r="W22" s="38"/>
    </row>
    <row r="23" spans="1:39" s="54" customFormat="1" x14ac:dyDescent="0.25">
      <c r="A23" s="12" t="s">
        <v>510</v>
      </c>
      <c r="B23" s="12" t="s">
        <v>511</v>
      </c>
      <c r="C23" s="90" t="s">
        <v>512</v>
      </c>
      <c r="D23" s="39" t="s">
        <v>151</v>
      </c>
      <c r="E23" s="39"/>
      <c r="F23" s="91"/>
      <c r="G23" s="12"/>
      <c r="H23" s="51"/>
      <c r="I23" s="12">
        <v>1.5</v>
      </c>
      <c r="J23" s="12">
        <v>3</v>
      </c>
      <c r="K23" s="51"/>
      <c r="L23" s="12"/>
      <c r="M23" s="12"/>
      <c r="N23" s="51"/>
      <c r="O23" s="38"/>
      <c r="P23" s="38"/>
      <c r="Q23" s="56">
        <f t="shared" si="0"/>
        <v>4.5</v>
      </c>
      <c r="R23" s="11"/>
      <c r="S23" s="11"/>
      <c r="T23" s="11"/>
      <c r="U23" s="11"/>
      <c r="V23" s="1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54" customFormat="1" x14ac:dyDescent="0.25">
      <c r="A24" s="12" t="s">
        <v>181</v>
      </c>
      <c r="B24" s="12" t="s">
        <v>182</v>
      </c>
      <c r="C24" s="90" t="s">
        <v>183</v>
      </c>
      <c r="D24" s="39" t="s">
        <v>151</v>
      </c>
      <c r="E24" s="39"/>
      <c r="F24" s="91">
        <v>4</v>
      </c>
      <c r="G24" s="12"/>
      <c r="H24" s="51"/>
      <c r="I24" s="12"/>
      <c r="J24" s="12"/>
      <c r="K24" s="51"/>
      <c r="L24" s="12"/>
      <c r="M24" s="12"/>
      <c r="N24" s="51"/>
      <c r="O24" s="12"/>
      <c r="P24" s="12"/>
      <c r="Q24" s="56">
        <f t="shared" si="0"/>
        <v>4</v>
      </c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4" customFormat="1" x14ac:dyDescent="0.25">
      <c r="A25" s="12" t="s">
        <v>105</v>
      </c>
      <c r="B25" s="12" t="s">
        <v>103</v>
      </c>
      <c r="C25" s="90" t="s">
        <v>104</v>
      </c>
      <c r="D25" s="39" t="s">
        <v>151</v>
      </c>
      <c r="E25" s="39"/>
      <c r="F25" s="91"/>
      <c r="G25" s="12">
        <v>4</v>
      </c>
      <c r="H25" s="51"/>
      <c r="I25" s="12"/>
      <c r="J25" s="12"/>
      <c r="K25" s="51"/>
      <c r="L25" s="12"/>
      <c r="M25" s="12"/>
      <c r="N25" s="51"/>
      <c r="O25" s="12"/>
      <c r="P25" s="12"/>
      <c r="Q25" s="56">
        <f t="shared" si="0"/>
        <v>4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4" customFormat="1" x14ac:dyDescent="0.25">
      <c r="A26" s="12" t="s">
        <v>184</v>
      </c>
      <c r="B26" s="12" t="s">
        <v>185</v>
      </c>
      <c r="C26" s="90" t="s">
        <v>186</v>
      </c>
      <c r="D26" s="39" t="s">
        <v>151</v>
      </c>
      <c r="E26" s="39"/>
      <c r="F26" s="91">
        <v>3</v>
      </c>
      <c r="G26" s="12"/>
      <c r="H26" s="51"/>
      <c r="I26" s="12"/>
      <c r="J26" s="12"/>
      <c r="K26" s="51"/>
      <c r="L26" s="12"/>
      <c r="M26" s="12"/>
      <c r="N26" s="51"/>
      <c r="O26" s="38"/>
      <c r="P26" s="38"/>
      <c r="Q26" s="94">
        <f t="shared" si="0"/>
        <v>3</v>
      </c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6" customFormat="1" x14ac:dyDescent="0.25">
      <c r="A27" s="12" t="s">
        <v>465</v>
      </c>
      <c r="B27" s="12" t="s">
        <v>474</v>
      </c>
      <c r="C27" s="90" t="s">
        <v>475</v>
      </c>
      <c r="D27" s="39" t="s">
        <v>151</v>
      </c>
      <c r="E27" s="39"/>
      <c r="F27" s="91"/>
      <c r="G27" s="12"/>
      <c r="H27" s="51"/>
      <c r="I27" s="12">
        <v>3</v>
      </c>
      <c r="J27" s="12"/>
      <c r="K27" s="51"/>
      <c r="L27" s="12"/>
      <c r="M27" s="12"/>
      <c r="N27" s="51"/>
      <c r="O27" s="12"/>
      <c r="P27" s="12"/>
      <c r="Q27" s="56">
        <f t="shared" si="0"/>
        <v>3</v>
      </c>
      <c r="R27" s="12"/>
      <c r="S27" s="12"/>
      <c r="T27" s="12"/>
      <c r="U27" s="12"/>
      <c r="V27" s="12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39" s="54" customFormat="1" x14ac:dyDescent="0.25">
      <c r="A28" s="22"/>
      <c r="B28" s="22"/>
      <c r="C28" s="45"/>
      <c r="D28" s="21"/>
      <c r="E28" s="21"/>
      <c r="F28" s="11"/>
      <c r="G28" s="11"/>
      <c r="H28" s="47"/>
      <c r="I28" s="11"/>
      <c r="J28" s="11"/>
      <c r="K28" s="47"/>
      <c r="L28" s="11"/>
      <c r="M28" s="11"/>
      <c r="N28" s="47"/>
      <c r="O28" s="11"/>
      <c r="P28" s="11"/>
      <c r="Q28" s="54">
        <f t="shared" ref="Q28:Q37" si="1">SUM(F28:P28)</f>
        <v>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4" customFormat="1" x14ac:dyDescent="0.25">
      <c r="A29" s="22"/>
      <c r="B29" s="22"/>
      <c r="C29" s="45"/>
      <c r="D29" s="21"/>
      <c r="E29" s="21"/>
      <c r="F29" s="11"/>
      <c r="G29" s="11"/>
      <c r="H29" s="47"/>
      <c r="I29" s="11"/>
      <c r="J29" s="11"/>
      <c r="K29" s="47"/>
      <c r="L29" s="11"/>
      <c r="M29" s="11"/>
      <c r="N29" s="47"/>
      <c r="O29" s="11"/>
      <c r="P29" s="11"/>
      <c r="Q29" s="54">
        <f t="shared" si="1"/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4" customFormat="1" x14ac:dyDescent="0.25">
      <c r="A30" s="22"/>
      <c r="B30" s="22"/>
      <c r="C30" s="45"/>
      <c r="D30" s="21"/>
      <c r="E30" s="21"/>
      <c r="F30" s="11"/>
      <c r="G30" s="11"/>
      <c r="H30" s="47"/>
      <c r="I30" s="11"/>
      <c r="J30" s="11"/>
      <c r="K30" s="47"/>
      <c r="L30" s="11"/>
      <c r="M30" s="11"/>
      <c r="N30" s="47"/>
      <c r="O30" s="11"/>
      <c r="P30" s="11"/>
      <c r="Q30" s="54">
        <f t="shared" si="1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4" customFormat="1" x14ac:dyDescent="0.25">
      <c r="A31" s="22"/>
      <c r="B31" s="22"/>
      <c r="C31" s="45"/>
      <c r="D31" s="21"/>
      <c r="E31" s="21"/>
      <c r="F31" s="11"/>
      <c r="G31" s="11"/>
      <c r="H31" s="47"/>
      <c r="I31" s="11"/>
      <c r="J31" s="11"/>
      <c r="K31" s="47"/>
      <c r="L31" s="11"/>
      <c r="M31" s="11"/>
      <c r="N31" s="47"/>
      <c r="O31" s="11"/>
      <c r="P31" s="11"/>
      <c r="Q31" s="54">
        <f t="shared" si="1"/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4">
        <f t="shared" si="1"/>
        <v>0</v>
      </c>
    </row>
    <row r="33" spans="1:42" x14ac:dyDescent="0.25">
      <c r="O33" s="11"/>
      <c r="P33" s="11"/>
      <c r="Q33" s="54">
        <f t="shared" si="1"/>
        <v>0</v>
      </c>
    </row>
    <row r="34" spans="1:42" x14ac:dyDescent="0.25">
      <c r="O34" s="11"/>
      <c r="P34" s="11"/>
      <c r="Q34" s="54">
        <f t="shared" si="1"/>
        <v>0</v>
      </c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</row>
    <row r="35" spans="1:42" x14ac:dyDescent="0.25">
      <c r="O35" s="11"/>
      <c r="P35" s="11"/>
      <c r="Q35" s="54">
        <f t="shared" si="1"/>
        <v>0</v>
      </c>
    </row>
    <row r="36" spans="1:42" s="37" customFormat="1" x14ac:dyDescent="0.25">
      <c r="A36"/>
      <c r="B36"/>
      <c r="C36" s="72"/>
      <c r="D36" s="33"/>
      <c r="E36" s="33"/>
      <c r="F36" s="19"/>
      <c r="G36" s="19"/>
      <c r="H36" s="52"/>
      <c r="I36" s="19"/>
      <c r="J36" s="19"/>
      <c r="K36" s="52"/>
      <c r="L36" s="19"/>
      <c r="M36" s="19"/>
      <c r="N36" s="52"/>
      <c r="O36" s="19"/>
      <c r="P36" s="19"/>
      <c r="Q36" s="55">
        <f t="shared" si="1"/>
        <v>0</v>
      </c>
      <c r="R36" s="19"/>
      <c r="S36" s="19"/>
      <c r="T36" s="19"/>
      <c r="U36" s="19"/>
      <c r="V36" s="19"/>
      <c r="W36" s="34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72"/>
      <c r="D37" s="39"/>
      <c r="E37" s="39"/>
      <c r="F37" s="12"/>
      <c r="G37" s="12"/>
      <c r="H37" s="51"/>
      <c r="I37" s="12"/>
      <c r="J37" s="12"/>
      <c r="K37" s="51"/>
      <c r="L37" s="12"/>
      <c r="M37" s="12"/>
      <c r="N37" s="51"/>
      <c r="O37" s="38"/>
      <c r="P37" s="38"/>
      <c r="Q37" s="56">
        <f t="shared" si="1"/>
        <v>0</v>
      </c>
      <c r="R37" s="12"/>
      <c r="S37" s="12"/>
      <c r="T37" s="12"/>
      <c r="U37" s="12"/>
      <c r="V37" s="12"/>
      <c r="W37" s="38"/>
    </row>
    <row r="38" spans="1:42" x14ac:dyDescent="0.25">
      <c r="A38"/>
      <c r="B38"/>
      <c r="C38" s="72"/>
      <c r="O38" s="11"/>
      <c r="P38" s="11"/>
    </row>
    <row r="39" spans="1:42" x14ac:dyDescent="0.25">
      <c r="A39"/>
      <c r="B39"/>
      <c r="C39" s="72"/>
      <c r="D39" s="33"/>
      <c r="E39" s="33"/>
      <c r="F39" s="19"/>
      <c r="G39" s="19"/>
      <c r="H39" s="52"/>
      <c r="I39" s="19"/>
      <c r="J39" s="19"/>
      <c r="K39" s="52"/>
      <c r="L39" s="19"/>
      <c r="M39" s="19"/>
      <c r="N39" s="52"/>
      <c r="O39" s="19"/>
      <c r="P39" s="19"/>
      <c r="Q39" s="55"/>
      <c r="R39" s="19"/>
      <c r="S39" s="19"/>
      <c r="T39" s="19"/>
      <c r="U39" s="19"/>
      <c r="V39" s="19"/>
      <c r="W39" s="34"/>
    </row>
    <row r="40" spans="1:42" x14ac:dyDescent="0.25">
      <c r="A40"/>
      <c r="B40"/>
      <c r="C40" s="72"/>
      <c r="D40" s="33"/>
      <c r="E40" s="33"/>
      <c r="F40" s="19"/>
      <c r="G40" s="19"/>
      <c r="H40" s="52"/>
      <c r="I40" s="19"/>
      <c r="J40" s="19"/>
      <c r="K40" s="52"/>
      <c r="L40" s="19"/>
      <c r="M40" s="19"/>
      <c r="N40" s="52"/>
      <c r="O40" s="19"/>
      <c r="P40" s="34"/>
      <c r="Q40" s="55"/>
      <c r="R40" s="19"/>
      <c r="S40" s="19"/>
      <c r="T40" s="19"/>
      <c r="U40" s="19"/>
      <c r="V40" s="19"/>
      <c r="W40" s="34"/>
    </row>
    <row r="41" spans="1:42" x14ac:dyDescent="0.25">
      <c r="A41"/>
      <c r="B41"/>
      <c r="C41" s="72"/>
      <c r="D41" s="33"/>
      <c r="E41" s="33"/>
      <c r="F41" s="19"/>
      <c r="G41" s="19"/>
      <c r="H41" s="52"/>
      <c r="I41" s="19"/>
      <c r="J41" s="19"/>
      <c r="K41" s="52"/>
      <c r="L41" s="19"/>
      <c r="M41" s="19"/>
      <c r="N41" s="52"/>
      <c r="O41" s="34"/>
      <c r="P41" s="34"/>
      <c r="Q41" s="55"/>
      <c r="R41" s="19"/>
      <c r="S41" s="19"/>
      <c r="T41" s="19"/>
      <c r="U41" s="19"/>
      <c r="V41" s="19"/>
      <c r="W41" s="34"/>
    </row>
    <row r="42" spans="1:42" x14ac:dyDescent="0.25">
      <c r="A42"/>
      <c r="B42"/>
      <c r="C42" s="72"/>
      <c r="D42" s="33"/>
      <c r="E42" s="33"/>
      <c r="F42" s="19"/>
      <c r="G42" s="19"/>
      <c r="H42" s="52"/>
      <c r="I42" s="19"/>
      <c r="J42" s="19"/>
      <c r="K42" s="52"/>
      <c r="L42" s="19"/>
      <c r="M42" s="19"/>
      <c r="N42" s="52"/>
      <c r="O42" s="19"/>
      <c r="P42" s="19"/>
      <c r="Q42" s="55"/>
      <c r="R42" s="19"/>
      <c r="S42" s="19"/>
      <c r="T42" s="19"/>
      <c r="U42" s="19"/>
      <c r="V42" s="19"/>
      <c r="W42" s="34"/>
    </row>
    <row r="43" spans="1:42" x14ac:dyDescent="0.25">
      <c r="A43"/>
      <c r="B43"/>
      <c r="C43" s="72"/>
      <c r="O43" s="11"/>
      <c r="P43" s="11"/>
    </row>
    <row r="44" spans="1:42" x14ac:dyDescent="0.25">
      <c r="A44"/>
      <c r="B44"/>
      <c r="C44" s="72"/>
    </row>
    <row r="45" spans="1:42" s="19" customFormat="1" x14ac:dyDescent="0.25">
      <c r="A45"/>
      <c r="B45"/>
      <c r="C45" s="72"/>
      <c r="D45" s="33"/>
      <c r="E45" s="33"/>
      <c r="H45" s="52"/>
      <c r="K45" s="52"/>
      <c r="N45" s="52"/>
      <c r="Q45" s="55"/>
      <c r="W45" s="34"/>
    </row>
    <row r="46" spans="1:42" s="19" customFormat="1" x14ac:dyDescent="0.25">
      <c r="A46"/>
      <c r="B46"/>
      <c r="C46" s="72"/>
      <c r="D46" s="39"/>
      <c r="E46" s="39"/>
      <c r="F46" s="12"/>
      <c r="G46" s="12"/>
      <c r="H46" s="51"/>
      <c r="I46" s="12"/>
      <c r="J46" s="12"/>
      <c r="K46" s="51"/>
      <c r="L46" s="12"/>
      <c r="M46" s="12"/>
      <c r="N46" s="51"/>
      <c r="O46" s="38"/>
      <c r="P46" s="38"/>
      <c r="Q46" s="56"/>
      <c r="R46" s="12"/>
      <c r="S46" s="12"/>
      <c r="T46" s="12"/>
      <c r="U46" s="12"/>
      <c r="V46" s="12"/>
      <c r="W46" s="38"/>
    </row>
    <row r="47" spans="1:42" x14ac:dyDescent="0.25">
      <c r="A47"/>
      <c r="B47"/>
      <c r="C47" s="72"/>
      <c r="O47" s="11"/>
      <c r="P47" s="11"/>
    </row>
    <row r="48" spans="1:42" s="19" customFormat="1" x14ac:dyDescent="0.25">
      <c r="A48"/>
      <c r="B48"/>
      <c r="C48" s="72"/>
      <c r="D48" s="21"/>
      <c r="E48" s="21"/>
      <c r="F48" s="11"/>
      <c r="G48" s="11"/>
      <c r="H48" s="47"/>
      <c r="I48" s="11"/>
      <c r="J48" s="11"/>
      <c r="K48" s="47"/>
      <c r="L48" s="11"/>
      <c r="M48" s="11"/>
      <c r="N48" s="47"/>
      <c r="O48" s="22"/>
      <c r="P48" s="22"/>
      <c r="Q48" s="54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81"/>
      <c r="D50" s="41"/>
      <c r="E50" s="41"/>
      <c r="F50" s="19"/>
      <c r="G50" s="19"/>
      <c r="H50" s="52"/>
      <c r="I50" s="19"/>
      <c r="J50" s="19"/>
      <c r="K50" s="52"/>
      <c r="L50" s="19"/>
      <c r="M50" s="19"/>
      <c r="N50" s="52"/>
      <c r="O50" s="19"/>
      <c r="P50" s="19"/>
      <c r="Q50" s="55"/>
      <c r="R50" s="19"/>
      <c r="S50" s="19"/>
      <c r="T50" s="19"/>
      <c r="U50" s="19"/>
      <c r="V50" s="19"/>
      <c r="W50" s="34"/>
    </row>
    <row r="51" spans="1:23" x14ac:dyDescent="0.25">
      <c r="A51"/>
      <c r="B51"/>
      <c r="C51" s="72"/>
      <c r="D51" s="33"/>
      <c r="E51" s="33"/>
      <c r="F51" s="19"/>
      <c r="G51" s="19"/>
      <c r="H51" s="52"/>
      <c r="I51" s="19"/>
      <c r="J51" s="19"/>
      <c r="K51" s="52"/>
      <c r="L51" s="19"/>
      <c r="M51" s="19"/>
      <c r="N51" s="52"/>
      <c r="O51" s="19"/>
      <c r="P51" s="19"/>
      <c r="Q51" s="55"/>
      <c r="R51" s="19"/>
      <c r="S51" s="19"/>
      <c r="T51" s="19"/>
      <c r="U51" s="19"/>
      <c r="V51" s="19"/>
      <c r="W51" s="34"/>
    </row>
    <row r="52" spans="1:23" x14ac:dyDescent="0.25">
      <c r="A52"/>
      <c r="B52"/>
      <c r="C52" s="72"/>
      <c r="D52" s="33"/>
      <c r="E52" s="33"/>
      <c r="F52" s="19"/>
      <c r="G52" s="19"/>
      <c r="H52" s="52"/>
      <c r="I52" s="19"/>
      <c r="J52" s="19"/>
      <c r="K52" s="52"/>
      <c r="L52" s="19"/>
      <c r="M52" s="19"/>
      <c r="N52" s="52"/>
      <c r="O52" s="19"/>
      <c r="P52" s="19"/>
      <c r="Q52" s="55"/>
      <c r="R52" s="19"/>
      <c r="S52" s="19"/>
      <c r="T52" s="19"/>
      <c r="U52" s="19"/>
      <c r="V52" s="19"/>
      <c r="W52" s="34"/>
    </row>
    <row r="53" spans="1:23" x14ac:dyDescent="0.25">
      <c r="A53"/>
      <c r="B53"/>
      <c r="C53" s="72"/>
      <c r="D53" s="33"/>
      <c r="E53" s="33"/>
      <c r="F53" s="19"/>
      <c r="G53" s="19"/>
      <c r="H53" s="52"/>
      <c r="I53" s="19"/>
      <c r="J53" s="19"/>
      <c r="K53" s="52"/>
      <c r="L53" s="19"/>
      <c r="M53" s="19"/>
      <c r="N53" s="52"/>
      <c r="O53" s="19"/>
      <c r="P53" s="19"/>
      <c r="Q53" s="55"/>
      <c r="R53" s="19"/>
      <c r="S53" s="19"/>
      <c r="T53" s="19"/>
      <c r="U53" s="19"/>
      <c r="V53" s="19"/>
      <c r="W53" s="34"/>
    </row>
    <row r="54" spans="1:23" x14ac:dyDescent="0.25">
      <c r="A54"/>
      <c r="B54"/>
      <c r="C54" s="72"/>
      <c r="D54" s="39"/>
      <c r="E54" s="39"/>
      <c r="F54" s="12"/>
      <c r="G54" s="12"/>
      <c r="H54" s="51"/>
      <c r="I54" s="12"/>
      <c r="J54" s="12"/>
      <c r="K54" s="51"/>
      <c r="L54" s="12"/>
      <c r="M54" s="12"/>
      <c r="N54" s="51"/>
      <c r="O54" s="38"/>
      <c r="P54" s="38"/>
      <c r="Q54" s="56"/>
      <c r="R54" s="12"/>
      <c r="S54" s="12"/>
      <c r="T54" s="12"/>
      <c r="U54" s="12"/>
      <c r="V54" s="12"/>
      <c r="W54" s="38"/>
    </row>
    <row r="55" spans="1:23" x14ac:dyDescent="0.25">
      <c r="A55"/>
      <c r="B55"/>
      <c r="C55" s="72"/>
      <c r="O55" s="11"/>
      <c r="P55" s="11"/>
    </row>
    <row r="56" spans="1:23" x14ac:dyDescent="0.25">
      <c r="A56"/>
      <c r="B56"/>
      <c r="C56" s="72"/>
      <c r="D56" s="33"/>
      <c r="E56" s="33"/>
      <c r="F56" s="19"/>
      <c r="G56" s="19"/>
      <c r="H56" s="52"/>
      <c r="I56" s="19"/>
      <c r="J56" s="19"/>
      <c r="K56" s="52"/>
      <c r="L56" s="19"/>
      <c r="M56" s="19"/>
      <c r="N56" s="52"/>
      <c r="O56" s="19"/>
      <c r="P56" s="19"/>
      <c r="Q56" s="55"/>
      <c r="R56" s="19"/>
      <c r="S56" s="19"/>
      <c r="T56" s="19"/>
      <c r="U56" s="19"/>
      <c r="V56" s="19"/>
      <c r="W56" s="34"/>
    </row>
    <row r="57" spans="1:23" x14ac:dyDescent="0.25">
      <c r="A57"/>
      <c r="B57"/>
      <c r="C57" s="72"/>
    </row>
    <row r="58" spans="1:23" x14ac:dyDescent="0.25">
      <c r="A58"/>
      <c r="B58"/>
      <c r="C58" s="72"/>
    </row>
    <row r="60" spans="1:23" x14ac:dyDescent="0.25">
      <c r="A60"/>
      <c r="B60"/>
      <c r="C60" s="72"/>
    </row>
    <row r="61" spans="1:23" x14ac:dyDescent="0.25">
      <c r="A61"/>
      <c r="B61"/>
      <c r="C61" s="72"/>
    </row>
    <row r="62" spans="1:23" x14ac:dyDescent="0.25">
      <c r="A62"/>
      <c r="B62"/>
      <c r="C62" s="72"/>
    </row>
    <row r="63" spans="1:23" x14ac:dyDescent="0.25">
      <c r="A63"/>
      <c r="B63"/>
      <c r="C63" s="72"/>
    </row>
    <row r="64" spans="1:23" x14ac:dyDescent="0.25">
      <c r="A64"/>
      <c r="B64"/>
      <c r="C64" s="72"/>
    </row>
    <row r="65" spans="1:23" x14ac:dyDescent="0.25">
      <c r="A65"/>
      <c r="B65"/>
      <c r="C65" s="72"/>
    </row>
    <row r="66" spans="1:23" x14ac:dyDescent="0.25">
      <c r="A66"/>
      <c r="B66"/>
      <c r="C66" s="81"/>
      <c r="Q66" s="68"/>
      <c r="R66" s="37"/>
      <c r="S66" s="37"/>
      <c r="T66" s="37"/>
      <c r="U66" s="37"/>
      <c r="V66" s="37"/>
      <c r="W66" s="42"/>
    </row>
    <row r="67" spans="1:23" x14ac:dyDescent="0.25">
      <c r="A67"/>
      <c r="B67"/>
      <c r="C67" s="72"/>
    </row>
    <row r="68" spans="1:23" x14ac:dyDescent="0.25">
      <c r="A68"/>
      <c r="B68"/>
      <c r="C68" s="72"/>
    </row>
    <row r="69" spans="1:23" x14ac:dyDescent="0.25">
      <c r="A69"/>
      <c r="B69"/>
      <c r="C69" s="72"/>
    </row>
    <row r="70" spans="1:23" x14ac:dyDescent="0.25">
      <c r="A70"/>
      <c r="B70"/>
      <c r="C70" s="72"/>
    </row>
    <row r="71" spans="1:23" x14ac:dyDescent="0.25">
      <c r="A71"/>
      <c r="B71"/>
      <c r="C71" s="72"/>
    </row>
    <row r="72" spans="1:23" x14ac:dyDescent="0.25">
      <c r="A72"/>
      <c r="B72"/>
      <c r="C72" s="72"/>
    </row>
    <row r="73" spans="1:23" x14ac:dyDescent="0.25">
      <c r="C73" s="72"/>
    </row>
    <row r="75" spans="1:23" x14ac:dyDescent="0.25">
      <c r="A75"/>
      <c r="B75"/>
      <c r="C75" s="72"/>
    </row>
    <row r="76" spans="1:23" x14ac:dyDescent="0.25">
      <c r="A76"/>
      <c r="B76"/>
      <c r="C76" s="72"/>
    </row>
    <row r="77" spans="1:23" x14ac:dyDescent="0.25">
      <c r="A77"/>
      <c r="B77"/>
      <c r="C77" s="72"/>
    </row>
    <row r="78" spans="1:23" x14ac:dyDescent="0.25">
      <c r="A78"/>
      <c r="B78"/>
      <c r="C78" s="72"/>
    </row>
    <row r="79" spans="1:23" x14ac:dyDescent="0.25">
      <c r="A79"/>
      <c r="B79"/>
      <c r="C79" s="72"/>
    </row>
    <row r="80" spans="1:23" x14ac:dyDescent="0.25">
      <c r="A80"/>
      <c r="B80"/>
      <c r="C80" s="72"/>
    </row>
    <row r="81" spans="1:23" s="21" customFormat="1" x14ac:dyDescent="0.25">
      <c r="A81"/>
      <c r="B81"/>
      <c r="C81" s="72"/>
      <c r="F81" s="11"/>
      <c r="G81" s="11"/>
      <c r="H81" s="47"/>
      <c r="I81" s="11"/>
      <c r="J81" s="11"/>
      <c r="K81" s="47"/>
      <c r="L81" s="11"/>
      <c r="M81" s="11"/>
      <c r="N81" s="47"/>
      <c r="O81" s="22"/>
      <c r="P81" s="22"/>
      <c r="Q81" s="54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72"/>
      <c r="F82" s="11"/>
      <c r="G82" s="11"/>
      <c r="H82" s="47"/>
      <c r="I82" s="11"/>
      <c r="J82" s="11"/>
      <c r="K82" s="47"/>
      <c r="L82" s="11"/>
      <c r="M82" s="11"/>
      <c r="N82" s="47"/>
      <c r="O82" s="22"/>
      <c r="P82" s="22"/>
      <c r="Q82" s="54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72"/>
      <c r="F83" s="11"/>
      <c r="G83" s="11"/>
      <c r="H83" s="47"/>
      <c r="I83" s="11"/>
      <c r="J83" s="11"/>
      <c r="K83" s="47"/>
      <c r="L83" s="11"/>
      <c r="M83" s="11"/>
      <c r="N83" s="47"/>
      <c r="O83" s="22"/>
      <c r="P83" s="22"/>
      <c r="Q83" s="54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72"/>
      <c r="F84" s="11"/>
      <c r="G84" s="11"/>
      <c r="H84" s="47"/>
      <c r="I84" s="11"/>
      <c r="J84" s="11"/>
      <c r="K84" s="47"/>
      <c r="L84" s="11"/>
      <c r="M84" s="11"/>
      <c r="N84" s="47"/>
      <c r="O84" s="22"/>
      <c r="P84" s="22"/>
      <c r="Q84" s="54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81"/>
      <c r="F85" s="11"/>
      <c r="G85" s="11"/>
      <c r="H85" s="47"/>
      <c r="I85" s="11"/>
      <c r="J85" s="11"/>
      <c r="K85" s="47"/>
      <c r="L85" s="11"/>
      <c r="M85" s="11"/>
      <c r="N85" s="47"/>
      <c r="O85" s="22"/>
      <c r="P85" s="22"/>
      <c r="Q85" s="54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72"/>
      <c r="F86" s="11"/>
      <c r="G86" s="11"/>
      <c r="H86" s="47"/>
      <c r="I86" s="11"/>
      <c r="J86" s="11"/>
      <c r="K86" s="47"/>
      <c r="L86" s="11"/>
      <c r="M86" s="11"/>
      <c r="N86" s="47"/>
      <c r="O86" s="22"/>
      <c r="P86" s="22"/>
      <c r="Q86" s="54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72"/>
      <c r="F87" s="11"/>
      <c r="G87" s="11"/>
      <c r="H87" s="47"/>
      <c r="I87" s="11"/>
      <c r="J87" s="11"/>
      <c r="K87" s="47"/>
      <c r="L87" s="11"/>
      <c r="M87" s="11"/>
      <c r="N87" s="47"/>
      <c r="O87" s="22"/>
      <c r="P87" s="22"/>
      <c r="Q87" s="54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72"/>
      <c r="F88" s="11"/>
      <c r="G88" s="11"/>
      <c r="H88" s="47"/>
      <c r="I88" s="11"/>
      <c r="J88" s="11"/>
      <c r="K88" s="47"/>
      <c r="L88" s="11"/>
      <c r="M88" s="11"/>
      <c r="N88" s="47"/>
      <c r="O88" s="22"/>
      <c r="P88" s="22"/>
      <c r="Q88" s="54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72"/>
      <c r="F89" s="11"/>
      <c r="G89" s="11"/>
      <c r="H89" s="47"/>
      <c r="I89" s="11"/>
      <c r="J89" s="11"/>
      <c r="K89" s="47"/>
      <c r="L89" s="11"/>
      <c r="M89" s="11"/>
      <c r="N89" s="47"/>
      <c r="O89" s="22"/>
      <c r="P89" s="22"/>
      <c r="Q89" s="54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72"/>
      <c r="F90" s="11"/>
      <c r="G90" s="11"/>
      <c r="H90" s="47"/>
      <c r="I90" s="11"/>
      <c r="J90" s="11"/>
      <c r="K90" s="47"/>
      <c r="L90" s="11"/>
      <c r="M90" s="11"/>
      <c r="N90" s="47"/>
      <c r="O90" s="22"/>
      <c r="P90" s="22"/>
      <c r="Q90" s="54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81"/>
      <c r="F91" s="11"/>
      <c r="G91" s="11"/>
      <c r="H91" s="47"/>
      <c r="I91" s="11"/>
      <c r="J91" s="11"/>
      <c r="K91" s="47"/>
      <c r="L91" s="11"/>
      <c r="M91" s="11"/>
      <c r="N91" s="47"/>
      <c r="O91" s="22"/>
      <c r="P91" s="22"/>
      <c r="Q91" s="54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72"/>
      <c r="F93" s="11"/>
      <c r="G93" s="11"/>
      <c r="H93" s="47"/>
      <c r="I93" s="11"/>
      <c r="J93" s="11"/>
      <c r="K93" s="47"/>
      <c r="L93" s="11"/>
      <c r="M93" s="11"/>
      <c r="N93" s="47"/>
      <c r="O93" s="22"/>
      <c r="P93" s="22"/>
      <c r="Q93" s="54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72"/>
      <c r="F94" s="11"/>
      <c r="G94" s="11"/>
      <c r="H94" s="47"/>
      <c r="I94" s="11"/>
      <c r="J94" s="11"/>
      <c r="K94" s="47"/>
      <c r="L94" s="11"/>
      <c r="M94" s="11"/>
      <c r="N94" s="47"/>
      <c r="O94" s="22"/>
      <c r="P94" s="22"/>
      <c r="Q94" s="54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72"/>
      <c r="F97" s="11"/>
      <c r="G97" s="11"/>
      <c r="H97" s="47"/>
      <c r="I97" s="11"/>
      <c r="J97" s="11"/>
      <c r="K97" s="47"/>
      <c r="L97" s="11"/>
      <c r="M97" s="11"/>
      <c r="N97" s="47"/>
      <c r="O97" s="22"/>
      <c r="P97" s="22"/>
      <c r="Q97" s="54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72"/>
      <c r="F98" s="11"/>
      <c r="G98" s="11"/>
      <c r="H98" s="47"/>
      <c r="I98" s="11"/>
      <c r="J98" s="11"/>
      <c r="K98" s="47"/>
      <c r="L98" s="11"/>
      <c r="M98" s="11"/>
      <c r="N98" s="47"/>
      <c r="O98" s="22"/>
      <c r="P98" s="22"/>
      <c r="Q98" s="54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72"/>
      <c r="F99" s="11"/>
      <c r="G99" s="11"/>
      <c r="H99" s="47"/>
      <c r="I99" s="11"/>
      <c r="J99" s="11"/>
      <c r="K99" s="47"/>
      <c r="L99" s="11"/>
      <c r="M99" s="11"/>
      <c r="N99" s="47"/>
      <c r="O99" s="22"/>
      <c r="P99" s="22"/>
      <c r="Q99" s="54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72"/>
      <c r="F100" s="11"/>
      <c r="G100" s="11"/>
      <c r="H100" s="47"/>
      <c r="I100" s="11"/>
      <c r="J100" s="11"/>
      <c r="K100" s="47"/>
      <c r="L100" s="11"/>
      <c r="M100" s="11"/>
      <c r="N100" s="47"/>
      <c r="O100" s="22"/>
      <c r="P100" s="22"/>
      <c r="Q100" s="54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72"/>
      <c r="F101" s="11"/>
      <c r="G101" s="11"/>
      <c r="H101" s="47"/>
      <c r="I101" s="11"/>
      <c r="J101" s="11"/>
      <c r="K101" s="47"/>
      <c r="L101" s="11"/>
      <c r="M101" s="11"/>
      <c r="N101" s="47"/>
      <c r="O101" s="22"/>
      <c r="P101" s="22"/>
      <c r="Q101" s="54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81"/>
      <c r="F102" s="11"/>
      <c r="G102" s="11"/>
      <c r="H102" s="47"/>
      <c r="I102" s="11"/>
      <c r="J102" s="11"/>
      <c r="K102" s="47"/>
      <c r="L102" s="11"/>
      <c r="M102" s="11"/>
      <c r="N102" s="47"/>
      <c r="O102" s="22"/>
      <c r="P102" s="22"/>
      <c r="Q102" s="54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72"/>
      <c r="F103" s="11"/>
      <c r="G103" s="11"/>
      <c r="H103" s="47"/>
      <c r="I103" s="11"/>
      <c r="J103" s="11"/>
      <c r="K103" s="47"/>
      <c r="L103" s="11"/>
      <c r="M103" s="11"/>
      <c r="N103" s="47"/>
      <c r="O103" s="22"/>
      <c r="P103" s="22"/>
      <c r="Q103" s="54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72"/>
      <c r="F104" s="11"/>
      <c r="G104" s="11"/>
      <c r="H104" s="47"/>
      <c r="I104" s="11"/>
      <c r="J104" s="11"/>
      <c r="K104" s="47"/>
      <c r="L104" s="11"/>
      <c r="M104" s="11"/>
      <c r="N104" s="47"/>
      <c r="O104" s="22"/>
      <c r="P104" s="22"/>
      <c r="Q104" s="54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72"/>
      <c r="F105" s="11"/>
      <c r="G105" s="11"/>
      <c r="H105" s="47"/>
      <c r="I105" s="11"/>
      <c r="J105" s="11"/>
      <c r="K105" s="47"/>
      <c r="L105" s="11"/>
      <c r="M105" s="11"/>
      <c r="N105" s="47"/>
      <c r="O105" s="22"/>
      <c r="P105" s="22"/>
      <c r="Q105" s="54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72"/>
      <c r="F106" s="11"/>
      <c r="G106" s="11"/>
      <c r="H106" s="47"/>
      <c r="I106" s="11"/>
      <c r="J106" s="11"/>
      <c r="K106" s="47"/>
      <c r="L106" s="11"/>
      <c r="M106" s="11"/>
      <c r="N106" s="47"/>
      <c r="O106" s="22"/>
      <c r="P106" s="22"/>
      <c r="Q106" s="54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72"/>
      <c r="F107" s="11"/>
      <c r="G107" s="11"/>
      <c r="H107" s="47"/>
      <c r="I107" s="11"/>
      <c r="J107" s="11"/>
      <c r="K107" s="47"/>
      <c r="L107" s="11"/>
      <c r="M107" s="11"/>
      <c r="N107" s="47"/>
      <c r="O107" s="22"/>
      <c r="P107" s="22"/>
      <c r="Q107" s="54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72"/>
      <c r="F108" s="11"/>
      <c r="G108" s="11"/>
      <c r="H108" s="47"/>
      <c r="I108" s="11"/>
      <c r="J108" s="11"/>
      <c r="K108" s="47"/>
      <c r="L108" s="11"/>
      <c r="M108" s="11"/>
      <c r="N108" s="47"/>
      <c r="O108" s="22"/>
      <c r="P108" s="22"/>
      <c r="Q108" s="54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72"/>
      <c r="F109" s="11"/>
      <c r="G109" s="11"/>
      <c r="H109" s="47"/>
      <c r="I109" s="11"/>
      <c r="J109" s="11"/>
      <c r="K109" s="47"/>
      <c r="L109" s="11"/>
      <c r="M109" s="11"/>
      <c r="N109" s="47"/>
      <c r="O109" s="22"/>
      <c r="P109" s="22"/>
      <c r="Q109" s="54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72"/>
      <c r="F110" s="11"/>
      <c r="G110" s="11"/>
      <c r="H110" s="47"/>
      <c r="I110" s="11"/>
      <c r="J110" s="11"/>
      <c r="K110" s="47"/>
      <c r="L110" s="11"/>
      <c r="M110" s="11"/>
      <c r="N110" s="47"/>
      <c r="O110" s="22"/>
      <c r="P110" s="22"/>
      <c r="Q110" s="54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72"/>
      <c r="F111" s="11"/>
      <c r="G111" s="11"/>
      <c r="H111" s="47"/>
      <c r="I111" s="11"/>
      <c r="J111" s="11"/>
      <c r="K111" s="47"/>
      <c r="L111" s="11"/>
      <c r="M111" s="11"/>
      <c r="N111" s="47"/>
      <c r="O111" s="22"/>
      <c r="P111" s="22"/>
      <c r="Q111" s="54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72"/>
      <c r="F112" s="11"/>
      <c r="G112" s="11"/>
      <c r="H112" s="47"/>
      <c r="I112" s="11"/>
      <c r="J112" s="11"/>
      <c r="K112" s="47"/>
      <c r="L112" s="11"/>
      <c r="M112" s="11"/>
      <c r="N112" s="47"/>
      <c r="O112" s="22"/>
      <c r="P112" s="22"/>
      <c r="Q112" s="54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72"/>
      <c r="F113" s="11"/>
      <c r="G113" s="11"/>
      <c r="H113" s="47"/>
      <c r="I113" s="11"/>
      <c r="J113" s="11"/>
      <c r="K113" s="47"/>
      <c r="L113" s="11"/>
      <c r="M113" s="11"/>
      <c r="N113" s="47"/>
      <c r="O113" s="22"/>
      <c r="P113" s="22"/>
      <c r="Q113" s="54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72"/>
      <c r="F114" s="11"/>
      <c r="G114" s="11"/>
      <c r="H114" s="47"/>
      <c r="I114" s="11"/>
      <c r="J114" s="11"/>
      <c r="K114" s="47"/>
      <c r="L114" s="11"/>
      <c r="M114" s="11"/>
      <c r="N114" s="47"/>
      <c r="O114" s="22"/>
      <c r="P114" s="22"/>
      <c r="Q114" s="54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72"/>
      <c r="F115" s="11"/>
      <c r="G115" s="11"/>
      <c r="H115" s="47"/>
      <c r="I115" s="11"/>
      <c r="J115" s="11"/>
      <c r="K115" s="47"/>
      <c r="L115" s="11"/>
      <c r="M115" s="11"/>
      <c r="N115" s="47"/>
      <c r="O115" s="22"/>
      <c r="P115" s="22"/>
      <c r="Q115" s="54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72"/>
      <c r="F116" s="11"/>
      <c r="G116" s="11"/>
      <c r="H116" s="47"/>
      <c r="I116" s="11"/>
      <c r="J116" s="11"/>
      <c r="K116" s="47"/>
      <c r="L116" s="11"/>
      <c r="M116" s="11"/>
      <c r="N116" s="47"/>
      <c r="O116" s="22"/>
      <c r="P116" s="22"/>
      <c r="Q116" s="54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72"/>
      <c r="F117" s="11"/>
      <c r="G117" s="11"/>
      <c r="H117" s="47"/>
      <c r="I117" s="11"/>
      <c r="J117" s="11"/>
      <c r="K117" s="47"/>
      <c r="L117" s="11"/>
      <c r="M117" s="11"/>
      <c r="N117" s="47"/>
      <c r="O117" s="22"/>
      <c r="P117" s="22"/>
      <c r="Q117" s="54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81"/>
      <c r="F118" s="11"/>
      <c r="G118" s="11"/>
      <c r="H118" s="47"/>
      <c r="I118" s="11"/>
      <c r="J118" s="11"/>
      <c r="K118" s="47"/>
      <c r="L118" s="11"/>
      <c r="M118" s="11"/>
      <c r="N118" s="47"/>
      <c r="O118" s="22"/>
      <c r="P118" s="22"/>
      <c r="Q118" s="54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72"/>
      <c r="F119" s="11"/>
      <c r="G119" s="11"/>
      <c r="H119" s="47"/>
      <c r="I119" s="11"/>
      <c r="J119" s="11"/>
      <c r="K119" s="47"/>
      <c r="L119" s="11"/>
      <c r="M119" s="11"/>
      <c r="N119" s="47"/>
      <c r="O119" s="22"/>
      <c r="P119" s="22"/>
      <c r="Q119" s="54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72"/>
      <c r="F120" s="11"/>
      <c r="G120" s="11"/>
      <c r="H120" s="47"/>
      <c r="I120" s="11"/>
      <c r="J120" s="11"/>
      <c r="K120" s="47"/>
      <c r="L120" s="11"/>
      <c r="M120" s="11"/>
      <c r="N120" s="47"/>
      <c r="O120" s="22"/>
      <c r="P120" s="22"/>
      <c r="Q120" s="54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72"/>
      <c r="F121" s="11"/>
      <c r="G121" s="11"/>
      <c r="H121" s="47"/>
      <c r="I121" s="11"/>
      <c r="J121" s="11"/>
      <c r="K121" s="47"/>
      <c r="L121" s="11"/>
      <c r="M121" s="11"/>
      <c r="N121" s="47"/>
      <c r="O121" s="22"/>
      <c r="P121" s="22"/>
      <c r="Q121" s="54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72"/>
      <c r="F122" s="11"/>
      <c r="G122" s="11"/>
      <c r="H122" s="47"/>
      <c r="I122" s="11"/>
      <c r="J122" s="11"/>
      <c r="K122" s="47"/>
      <c r="L122" s="11"/>
      <c r="M122" s="11"/>
      <c r="N122" s="47"/>
      <c r="O122" s="22"/>
      <c r="P122" s="22"/>
      <c r="Q122" s="54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72"/>
      <c r="F123" s="11"/>
      <c r="G123" s="11"/>
      <c r="H123" s="47"/>
      <c r="I123" s="11"/>
      <c r="J123" s="11"/>
      <c r="K123" s="47"/>
      <c r="L123" s="11"/>
      <c r="M123" s="11"/>
      <c r="N123" s="47"/>
      <c r="O123" s="22"/>
      <c r="P123" s="22"/>
      <c r="Q123" s="54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81"/>
      <c r="F124" s="11"/>
      <c r="G124" s="11"/>
      <c r="H124" s="47"/>
      <c r="I124" s="11"/>
      <c r="J124" s="11"/>
      <c r="K124" s="47"/>
      <c r="L124" s="11"/>
      <c r="M124" s="11"/>
      <c r="N124" s="47"/>
      <c r="O124" s="22"/>
      <c r="P124" s="22"/>
      <c r="Q124" s="54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72"/>
      <c r="F125" s="11"/>
      <c r="G125" s="11"/>
      <c r="H125" s="47"/>
      <c r="I125" s="11"/>
      <c r="J125" s="11"/>
      <c r="K125" s="47"/>
      <c r="L125" s="11"/>
      <c r="M125" s="11"/>
      <c r="N125" s="47"/>
      <c r="O125" s="22"/>
      <c r="P125" s="22"/>
      <c r="Q125" s="54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72"/>
      <c r="F126" s="11"/>
      <c r="G126" s="11"/>
      <c r="H126" s="47"/>
      <c r="I126" s="11"/>
      <c r="J126" s="11"/>
      <c r="K126" s="47"/>
      <c r="L126" s="11"/>
      <c r="M126" s="11"/>
      <c r="N126" s="47"/>
      <c r="O126" s="22"/>
      <c r="P126" s="22"/>
      <c r="Q126" s="54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72"/>
      <c r="F127" s="11"/>
      <c r="G127" s="11"/>
      <c r="H127" s="47"/>
      <c r="I127" s="11"/>
      <c r="J127" s="11"/>
      <c r="K127" s="47"/>
      <c r="L127" s="11"/>
      <c r="M127" s="11"/>
      <c r="N127" s="47"/>
      <c r="O127" s="22"/>
      <c r="P127" s="22"/>
      <c r="Q127" s="54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72"/>
      <c r="F128" s="11"/>
      <c r="G128" s="11"/>
      <c r="H128" s="47"/>
      <c r="I128" s="11"/>
      <c r="J128" s="11"/>
      <c r="K128" s="47"/>
      <c r="L128" s="11"/>
      <c r="M128" s="11"/>
      <c r="N128" s="47"/>
      <c r="O128" s="22"/>
      <c r="P128" s="22"/>
      <c r="Q128" s="54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72"/>
      <c r="F129" s="11"/>
      <c r="G129" s="11"/>
      <c r="H129" s="47"/>
      <c r="I129" s="11"/>
      <c r="J129" s="11"/>
      <c r="K129" s="47"/>
      <c r="L129" s="11"/>
      <c r="M129" s="11"/>
      <c r="N129" s="47"/>
      <c r="O129" s="22"/>
      <c r="P129" s="22"/>
      <c r="Q129" s="54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72"/>
      <c r="F130" s="11"/>
      <c r="G130" s="11"/>
      <c r="H130" s="47"/>
      <c r="I130" s="11"/>
      <c r="J130" s="11"/>
      <c r="K130" s="47"/>
      <c r="L130" s="11"/>
      <c r="M130" s="11"/>
      <c r="N130" s="47"/>
      <c r="O130" s="22"/>
      <c r="P130" s="22"/>
      <c r="Q130" s="54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72"/>
      <c r="F131" s="11"/>
      <c r="G131" s="11"/>
      <c r="H131" s="47"/>
      <c r="I131" s="11"/>
      <c r="J131" s="11"/>
      <c r="K131" s="47"/>
      <c r="L131" s="11"/>
      <c r="M131" s="11"/>
      <c r="N131" s="47"/>
      <c r="O131" s="22"/>
      <c r="P131" s="22"/>
      <c r="Q131" s="54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72"/>
      <c r="F132" s="11"/>
      <c r="G132" s="11"/>
      <c r="H132" s="47"/>
      <c r="I132" s="11"/>
      <c r="J132" s="11"/>
      <c r="K132" s="47"/>
      <c r="L132" s="11"/>
      <c r="M132" s="11"/>
      <c r="N132" s="47"/>
      <c r="O132" s="22"/>
      <c r="P132" s="22"/>
      <c r="Q132" s="54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72"/>
      <c r="F133" s="11"/>
      <c r="G133" s="11"/>
      <c r="H133" s="47"/>
      <c r="I133" s="11"/>
      <c r="J133" s="11"/>
      <c r="K133" s="47"/>
      <c r="L133" s="11"/>
      <c r="M133" s="11"/>
      <c r="N133" s="47"/>
      <c r="O133" s="22"/>
      <c r="P133" s="22"/>
      <c r="Q133" s="54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72"/>
      <c r="F134" s="11"/>
      <c r="G134" s="11"/>
      <c r="H134" s="47"/>
      <c r="I134" s="11"/>
      <c r="J134" s="11"/>
      <c r="K134" s="47"/>
      <c r="L134" s="11"/>
      <c r="M134" s="11"/>
      <c r="N134" s="47"/>
      <c r="O134" s="22"/>
      <c r="P134" s="22"/>
      <c r="Q134" s="54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45"/>
      <c r="F135" s="11"/>
      <c r="G135" s="11"/>
      <c r="H135" s="47"/>
      <c r="I135" s="11"/>
      <c r="J135" s="11"/>
      <c r="K135" s="47"/>
      <c r="L135" s="11"/>
      <c r="M135" s="11"/>
      <c r="N135" s="47"/>
      <c r="O135" s="22"/>
      <c r="P135" s="22"/>
      <c r="Q135" s="54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45"/>
      <c r="F136" s="11"/>
      <c r="G136" s="11"/>
      <c r="H136" s="47"/>
      <c r="I136" s="11"/>
      <c r="J136" s="11"/>
      <c r="K136" s="47"/>
      <c r="L136" s="11"/>
      <c r="M136" s="11"/>
      <c r="N136" s="47"/>
      <c r="O136" s="22"/>
      <c r="P136" s="22"/>
      <c r="Q136" s="54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45"/>
      <c r="F137" s="11"/>
      <c r="G137" s="11"/>
      <c r="H137" s="47"/>
      <c r="I137" s="11"/>
      <c r="J137" s="11"/>
      <c r="K137" s="47"/>
      <c r="L137" s="11"/>
      <c r="M137" s="11"/>
      <c r="N137" s="47"/>
      <c r="O137" s="22"/>
      <c r="P137" s="22"/>
      <c r="Q137" s="54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45"/>
      <c r="F139" s="11"/>
      <c r="G139" s="11"/>
      <c r="H139" s="47"/>
      <c r="I139" s="11"/>
      <c r="J139" s="11"/>
      <c r="K139" s="47"/>
      <c r="L139" s="11"/>
      <c r="M139" s="11"/>
      <c r="N139" s="47"/>
      <c r="O139" s="22"/>
      <c r="P139" s="22"/>
      <c r="Q139" s="54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45"/>
      <c r="F140" s="11"/>
      <c r="G140" s="11"/>
      <c r="H140" s="47"/>
      <c r="I140" s="11"/>
      <c r="J140" s="11"/>
      <c r="K140" s="47"/>
      <c r="L140" s="11"/>
      <c r="M140" s="11"/>
      <c r="N140" s="47"/>
      <c r="O140" s="22"/>
      <c r="P140" s="22"/>
      <c r="Q140" s="54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45"/>
      <c r="F141" s="11"/>
      <c r="G141" s="11"/>
      <c r="H141" s="47"/>
      <c r="I141" s="11"/>
      <c r="J141" s="11"/>
      <c r="K141" s="47"/>
      <c r="L141" s="11"/>
      <c r="M141" s="11"/>
      <c r="N141" s="47"/>
      <c r="O141" s="22"/>
      <c r="P141" s="22"/>
      <c r="Q141" s="54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45"/>
      <c r="F142" s="11"/>
      <c r="G142" s="11"/>
      <c r="H142" s="47"/>
      <c r="I142" s="11"/>
      <c r="J142" s="11"/>
      <c r="K142" s="47"/>
      <c r="L142" s="11"/>
      <c r="M142" s="11"/>
      <c r="N142" s="47"/>
      <c r="O142" s="22"/>
      <c r="P142" s="22"/>
      <c r="Q142" s="54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80"/>
    </row>
    <row r="149" spans="1:23" x14ac:dyDescent="0.25">
      <c r="C149" s="80"/>
    </row>
    <row r="156" spans="1:23" s="19" customFormat="1" x14ac:dyDescent="0.25">
      <c r="A156" s="11"/>
      <c r="B156" s="11"/>
      <c r="C156" s="45"/>
      <c r="D156" s="21"/>
      <c r="E156" s="21"/>
      <c r="F156" s="11"/>
      <c r="G156" s="11"/>
      <c r="H156" s="47"/>
      <c r="I156" s="11"/>
      <c r="J156" s="11"/>
      <c r="K156" s="47"/>
      <c r="L156" s="11"/>
      <c r="M156" s="11"/>
      <c r="N156" s="47"/>
      <c r="O156" s="22"/>
      <c r="P156" s="22"/>
      <c r="Q156" s="54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45"/>
      <c r="D157" s="21"/>
      <c r="E157" s="21"/>
      <c r="F157" s="11"/>
      <c r="G157" s="11"/>
      <c r="H157" s="47"/>
      <c r="I157" s="11"/>
      <c r="J157" s="11"/>
      <c r="K157" s="47"/>
      <c r="L157" s="11"/>
      <c r="M157" s="11"/>
      <c r="N157" s="47"/>
      <c r="O157" s="22"/>
      <c r="P157" s="22"/>
      <c r="Q157" s="54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45"/>
      <c r="D158" s="21"/>
      <c r="E158" s="21"/>
      <c r="F158" s="11"/>
      <c r="G158" s="11"/>
      <c r="H158" s="47"/>
      <c r="I158" s="11"/>
      <c r="J158" s="11"/>
      <c r="K158" s="47"/>
      <c r="L158" s="11"/>
      <c r="M158" s="11"/>
      <c r="N158" s="47"/>
      <c r="O158" s="22"/>
      <c r="P158" s="22"/>
      <c r="Q158" s="54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80"/>
      <c r="D159" s="21"/>
      <c r="E159" s="21"/>
      <c r="F159" s="11"/>
      <c r="G159" s="11"/>
      <c r="H159" s="47"/>
      <c r="I159" s="11"/>
      <c r="J159" s="11"/>
      <c r="K159" s="47"/>
      <c r="L159" s="11"/>
      <c r="M159" s="11"/>
      <c r="N159" s="47"/>
      <c r="O159" s="22"/>
      <c r="P159" s="22"/>
      <c r="Q159" s="54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80"/>
      <c r="D160" s="21"/>
      <c r="E160" s="21"/>
      <c r="F160" s="11"/>
      <c r="G160" s="11"/>
      <c r="H160" s="47"/>
      <c r="I160" s="11"/>
      <c r="J160" s="11"/>
      <c r="K160" s="47"/>
      <c r="L160" s="11"/>
      <c r="M160" s="11"/>
      <c r="N160" s="47"/>
      <c r="O160" s="22"/>
      <c r="P160" s="22"/>
      <c r="Q160" s="54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45"/>
      <c r="D161" s="21"/>
      <c r="E161" s="21"/>
      <c r="F161" s="11"/>
      <c r="G161" s="11"/>
      <c r="H161" s="47"/>
      <c r="I161" s="11"/>
      <c r="J161" s="11"/>
      <c r="K161" s="47"/>
      <c r="L161" s="11"/>
      <c r="M161" s="11"/>
      <c r="N161" s="47"/>
      <c r="O161" s="22"/>
      <c r="P161" s="22"/>
      <c r="Q161" s="54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45"/>
      <c r="D162" s="21"/>
      <c r="E162" s="21"/>
      <c r="F162" s="11"/>
      <c r="G162" s="11"/>
      <c r="H162" s="47"/>
      <c r="I162" s="11"/>
      <c r="J162" s="11"/>
      <c r="K162" s="47"/>
      <c r="L162" s="11"/>
      <c r="M162" s="11"/>
      <c r="N162" s="47"/>
      <c r="O162" s="22"/>
      <c r="P162" s="22"/>
      <c r="Q162" s="54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80"/>
      <c r="D163" s="21"/>
      <c r="E163" s="21"/>
      <c r="F163" s="11"/>
      <c r="G163" s="11"/>
      <c r="H163" s="47"/>
      <c r="I163" s="11"/>
      <c r="J163" s="11"/>
      <c r="K163" s="47"/>
      <c r="L163" s="11"/>
      <c r="M163" s="11"/>
      <c r="N163" s="47"/>
      <c r="O163" s="22"/>
      <c r="P163" s="22"/>
      <c r="Q163" s="54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45"/>
      <c r="D164" s="21"/>
      <c r="E164" s="21"/>
      <c r="F164" s="11"/>
      <c r="G164" s="11"/>
      <c r="H164" s="47"/>
      <c r="I164" s="11"/>
      <c r="J164" s="11"/>
      <c r="K164" s="47"/>
      <c r="L164" s="11"/>
      <c r="M164" s="11"/>
      <c r="N164" s="47"/>
      <c r="O164" s="22"/>
      <c r="P164" s="22"/>
      <c r="Q164" s="54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45"/>
      <c r="D165" s="21"/>
      <c r="E165" s="21"/>
      <c r="F165" s="11"/>
      <c r="G165" s="11"/>
      <c r="H165" s="47"/>
      <c r="I165" s="11"/>
      <c r="J165" s="11"/>
      <c r="K165" s="47"/>
      <c r="L165" s="11"/>
      <c r="M165" s="11"/>
      <c r="N165" s="47"/>
      <c r="O165" s="22"/>
      <c r="P165" s="22"/>
      <c r="Q165" s="54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45"/>
      <c r="D166" s="21"/>
      <c r="E166" s="21"/>
      <c r="F166" s="11"/>
      <c r="G166" s="11"/>
      <c r="H166" s="47"/>
      <c r="I166" s="11"/>
      <c r="J166" s="11"/>
      <c r="K166" s="47"/>
      <c r="L166" s="11"/>
      <c r="M166" s="11"/>
      <c r="N166" s="47"/>
      <c r="O166" s="22"/>
      <c r="P166" s="22"/>
      <c r="Q166" s="54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45"/>
      <c r="D167" s="21"/>
      <c r="E167" s="21"/>
      <c r="F167" s="11"/>
      <c r="G167" s="11"/>
      <c r="H167" s="47"/>
      <c r="I167" s="11"/>
      <c r="J167" s="11"/>
      <c r="K167" s="47"/>
      <c r="L167" s="11"/>
      <c r="M167" s="11"/>
      <c r="N167" s="47"/>
      <c r="O167" s="22"/>
      <c r="P167" s="22"/>
      <c r="Q167" s="54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45"/>
      <c r="D168" s="21"/>
      <c r="E168" s="21"/>
      <c r="F168" s="11"/>
      <c r="G168" s="11"/>
      <c r="H168" s="47"/>
      <c r="I168" s="11"/>
      <c r="J168" s="11"/>
      <c r="K168" s="47"/>
      <c r="L168" s="11"/>
      <c r="M168" s="11"/>
      <c r="N168" s="47"/>
      <c r="O168" s="22"/>
      <c r="P168" s="22"/>
      <c r="Q168" s="54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45"/>
      <c r="D169" s="21"/>
      <c r="E169" s="21"/>
      <c r="F169" s="11"/>
      <c r="G169" s="11"/>
      <c r="H169" s="47"/>
      <c r="I169" s="11"/>
      <c r="J169" s="11"/>
      <c r="K169" s="47"/>
      <c r="L169" s="11"/>
      <c r="M169" s="11"/>
      <c r="N169" s="47"/>
      <c r="O169" s="22"/>
      <c r="P169" s="22"/>
      <c r="Q169" s="54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80"/>
      <c r="D170" s="21"/>
      <c r="E170" s="21"/>
      <c r="F170" s="11"/>
      <c r="G170" s="11"/>
      <c r="H170" s="47"/>
      <c r="I170" s="11"/>
      <c r="J170" s="11"/>
      <c r="K170" s="47"/>
      <c r="L170" s="11"/>
      <c r="M170" s="11"/>
      <c r="N170" s="47"/>
      <c r="O170" s="22"/>
      <c r="P170" s="22"/>
      <c r="Q170" s="54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45"/>
      <c r="D171" s="21"/>
      <c r="E171" s="21"/>
      <c r="F171" s="11"/>
      <c r="G171" s="11"/>
      <c r="H171" s="47"/>
      <c r="I171" s="11"/>
      <c r="J171" s="11"/>
      <c r="K171" s="47"/>
      <c r="L171" s="11"/>
      <c r="M171" s="11"/>
      <c r="N171" s="47"/>
      <c r="O171" s="22"/>
      <c r="P171" s="22"/>
      <c r="Q171" s="54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45"/>
      <c r="D172" s="21"/>
      <c r="E172" s="21"/>
      <c r="F172" s="11"/>
      <c r="G172" s="11"/>
      <c r="H172" s="47"/>
      <c r="I172" s="11"/>
      <c r="J172" s="11"/>
      <c r="K172" s="47"/>
      <c r="L172" s="11"/>
      <c r="M172" s="11"/>
      <c r="N172" s="47"/>
      <c r="O172" s="22"/>
      <c r="P172" s="22"/>
      <c r="Q172" s="54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7:Q27">
    <sortCondition descending="1" ref="D7:D27"/>
    <sortCondition descending="1" ref="Q7:Q27"/>
  </sortState>
  <pageMargins left="0.7" right="0.7" top="0.75" bottom="0.75" header="0.3" footer="0.3"/>
  <pageSetup scale="32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Q172"/>
  <sheetViews>
    <sheetView zoomScale="120" zoomScaleNormal="120" workbookViewId="0">
      <pane xSplit="1" topLeftCell="B1" activePane="topRight" state="frozen"/>
      <selection pane="topRight" activeCell="A19" sqref="A19:D19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45" bestFit="1" customWidth="1"/>
    <col min="4" max="4" width="4.42578125" style="86" customWidth="1"/>
    <col min="5" max="5" width="3.140625" style="21" customWidth="1"/>
    <col min="6" max="6" width="10.140625" style="11" customWidth="1"/>
    <col min="7" max="7" width="9.140625" style="11" customWidth="1"/>
    <col min="8" max="8" width="4.28515625" style="47" customWidth="1"/>
    <col min="9" max="10" width="9.140625" style="11" customWidth="1"/>
    <col min="11" max="11" width="9.140625" style="47" customWidth="1"/>
    <col min="12" max="13" width="9.140625" style="11" customWidth="1"/>
    <col min="14" max="14" width="9.140625" style="47" customWidth="1"/>
    <col min="15" max="15" width="12.42578125" style="22" customWidth="1"/>
    <col min="16" max="16" width="9.140625" style="22" customWidth="1"/>
    <col min="17" max="17" width="9.140625" style="54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4" customFormat="1" ht="21" x14ac:dyDescent="0.35">
      <c r="A1" s="24" t="s">
        <v>27</v>
      </c>
      <c r="C1" s="76"/>
      <c r="D1" s="85"/>
      <c r="E1" s="27"/>
      <c r="H1" s="46"/>
      <c r="K1" s="46"/>
      <c r="N1" s="46"/>
      <c r="Q1" s="46"/>
    </row>
    <row r="3" spans="1:23" x14ac:dyDescent="0.25">
      <c r="A3" s="11" t="s">
        <v>30</v>
      </c>
    </row>
    <row r="4" spans="1:23" s="2" customFormat="1" ht="15.75" x14ac:dyDescent="0.25">
      <c r="A4" s="43"/>
      <c r="B4" s="43"/>
      <c r="C4" s="77"/>
      <c r="D4" s="77"/>
      <c r="F4" s="2" t="s">
        <v>11</v>
      </c>
      <c r="H4" s="48"/>
      <c r="I4" s="2" t="s">
        <v>12</v>
      </c>
      <c r="K4" s="48"/>
      <c r="L4" s="44" t="s">
        <v>13</v>
      </c>
      <c r="N4" s="48"/>
      <c r="O4" s="2" t="s">
        <v>14</v>
      </c>
      <c r="Q4" s="70" t="s">
        <v>15</v>
      </c>
    </row>
    <row r="5" spans="1:23" s="25" customFormat="1" ht="64.5" x14ac:dyDescent="0.25">
      <c r="A5" s="25" t="s">
        <v>0</v>
      </c>
      <c r="B5" s="29" t="s">
        <v>16</v>
      </c>
      <c r="C5" s="78" t="s">
        <v>17</v>
      </c>
      <c r="D5" s="84" t="s">
        <v>18</v>
      </c>
      <c r="E5" s="30"/>
      <c r="F5" s="25" t="s">
        <v>19</v>
      </c>
      <c r="G5" s="25" t="s">
        <v>20</v>
      </c>
      <c r="H5" s="49"/>
      <c r="I5" s="25" t="s">
        <v>19</v>
      </c>
      <c r="J5" s="25" t="s">
        <v>20</v>
      </c>
      <c r="K5" s="49"/>
      <c r="L5" s="25" t="s">
        <v>19</v>
      </c>
      <c r="M5" s="25" t="s">
        <v>20</v>
      </c>
      <c r="N5" s="49"/>
      <c r="O5" s="25" t="s">
        <v>19</v>
      </c>
      <c r="P5" s="25" t="s">
        <v>20</v>
      </c>
      <c r="Q5" s="49"/>
    </row>
    <row r="6" spans="1:23" s="23" customFormat="1" ht="46.5" x14ac:dyDescent="0.2">
      <c r="A6" s="29"/>
      <c r="B6" s="29"/>
      <c r="C6" s="84"/>
      <c r="D6" s="87"/>
      <c r="E6" s="31"/>
      <c r="F6" s="82" t="s">
        <v>163</v>
      </c>
      <c r="G6" s="82" t="s">
        <v>162</v>
      </c>
      <c r="H6" s="50"/>
      <c r="I6" s="23">
        <v>8</v>
      </c>
      <c r="J6" s="23">
        <v>6</v>
      </c>
      <c r="K6" s="50"/>
      <c r="L6" s="82" t="s">
        <v>162</v>
      </c>
      <c r="M6" s="23">
        <v>8</v>
      </c>
      <c r="N6" s="50"/>
      <c r="O6" s="23">
        <v>6</v>
      </c>
      <c r="P6" s="23">
        <v>9</v>
      </c>
      <c r="Q6" s="68">
        <f t="shared" ref="Q6" si="0">SUM(F6:P6)</f>
        <v>37</v>
      </c>
    </row>
    <row r="7" spans="1:23" x14ac:dyDescent="0.25">
      <c r="A7" s="11" t="s">
        <v>200</v>
      </c>
      <c r="B7" s="11" t="s">
        <v>97</v>
      </c>
      <c r="C7" s="45" t="s">
        <v>98</v>
      </c>
      <c r="D7" s="45" t="s">
        <v>152</v>
      </c>
      <c r="E7" s="28"/>
      <c r="F7" s="83"/>
      <c r="G7" s="83">
        <v>20</v>
      </c>
      <c r="L7" s="83">
        <v>6</v>
      </c>
      <c r="O7" s="11"/>
      <c r="P7" s="11">
        <v>3</v>
      </c>
      <c r="Q7" s="54">
        <f t="shared" ref="Q7:Q33" si="1">SUM(F7:P7)</f>
        <v>29</v>
      </c>
    </row>
    <row r="8" spans="1:23" x14ac:dyDescent="0.25">
      <c r="A8" s="11" t="s">
        <v>501</v>
      </c>
      <c r="B8" s="11" t="s">
        <v>223</v>
      </c>
      <c r="C8" s="45" t="s">
        <v>224</v>
      </c>
      <c r="D8" s="86" t="s">
        <v>152</v>
      </c>
      <c r="F8" s="83"/>
      <c r="G8" s="83"/>
      <c r="L8" s="83">
        <v>20</v>
      </c>
      <c r="O8" s="11">
        <v>3</v>
      </c>
      <c r="P8" s="11"/>
      <c r="Q8" s="54">
        <f t="shared" si="1"/>
        <v>23</v>
      </c>
    </row>
    <row r="9" spans="1:23" x14ac:dyDescent="0.25">
      <c r="A9" s="11" t="s">
        <v>193</v>
      </c>
      <c r="B9" s="11" t="s">
        <v>96</v>
      </c>
      <c r="C9" s="45" t="s">
        <v>63</v>
      </c>
      <c r="D9" s="86" t="s">
        <v>152</v>
      </c>
      <c r="F9" s="83">
        <v>20</v>
      </c>
      <c r="G9" s="83"/>
      <c r="L9" s="83"/>
      <c r="O9" s="11"/>
      <c r="P9" s="11"/>
      <c r="Q9" s="54">
        <f t="shared" si="1"/>
        <v>20</v>
      </c>
    </row>
    <row r="10" spans="1:23" s="12" customFormat="1" x14ac:dyDescent="0.25">
      <c r="A10" s="11" t="s">
        <v>174</v>
      </c>
      <c r="B10" s="11" t="s">
        <v>51</v>
      </c>
      <c r="C10" s="45" t="s">
        <v>52</v>
      </c>
      <c r="D10" s="86" t="s">
        <v>152</v>
      </c>
      <c r="E10" s="21"/>
      <c r="F10" s="83"/>
      <c r="G10" s="83"/>
      <c r="H10" s="47"/>
      <c r="I10" s="11"/>
      <c r="J10" s="11">
        <v>10</v>
      </c>
      <c r="K10" s="47"/>
      <c r="L10" s="83">
        <v>4</v>
      </c>
      <c r="M10" s="11">
        <v>6</v>
      </c>
      <c r="N10" s="47"/>
      <c r="O10" s="11"/>
      <c r="P10" s="11"/>
      <c r="Q10" s="54">
        <f t="shared" si="1"/>
        <v>20</v>
      </c>
      <c r="W10" s="38"/>
    </row>
    <row r="11" spans="1:23" s="12" customFormat="1" x14ac:dyDescent="0.25">
      <c r="A11" s="11" t="s">
        <v>204</v>
      </c>
      <c r="B11" s="11" t="s">
        <v>64</v>
      </c>
      <c r="C11" s="45" t="s">
        <v>65</v>
      </c>
      <c r="D11" s="86" t="s">
        <v>152</v>
      </c>
      <c r="E11" s="21"/>
      <c r="F11" s="83"/>
      <c r="G11" s="83">
        <v>4</v>
      </c>
      <c r="H11" s="47"/>
      <c r="I11" s="11"/>
      <c r="J11" s="11"/>
      <c r="K11" s="47"/>
      <c r="L11" s="83"/>
      <c r="M11" s="11">
        <v>10</v>
      </c>
      <c r="N11" s="47"/>
      <c r="O11" s="11"/>
      <c r="P11" s="11"/>
      <c r="Q11" s="54">
        <f t="shared" si="1"/>
        <v>14</v>
      </c>
      <c r="W11" s="38"/>
    </row>
    <row r="12" spans="1:23" s="12" customFormat="1" x14ac:dyDescent="0.25">
      <c r="A12" t="s">
        <v>197</v>
      </c>
      <c r="B12" t="s">
        <v>198</v>
      </c>
      <c r="C12" s="72" t="s">
        <v>69</v>
      </c>
      <c r="D12" s="96" t="s">
        <v>152</v>
      </c>
      <c r="E12" s="97"/>
      <c r="F12" s="98">
        <v>6</v>
      </c>
      <c r="G12" s="98"/>
      <c r="H12" s="53"/>
      <c r="I12"/>
      <c r="J12"/>
      <c r="K12" s="53"/>
      <c r="L12" s="98"/>
      <c r="M12"/>
      <c r="N12" s="53"/>
      <c r="O12"/>
      <c r="P12"/>
      <c r="Q12" s="48">
        <f t="shared" si="1"/>
        <v>6</v>
      </c>
      <c r="W12" s="38"/>
    </row>
    <row r="13" spans="1:23" s="12" customFormat="1" x14ac:dyDescent="0.25">
      <c r="A13" s="11" t="s">
        <v>160</v>
      </c>
      <c r="B13" s="11" t="s">
        <v>39</v>
      </c>
      <c r="C13" s="45" t="s">
        <v>40</v>
      </c>
      <c r="D13" s="86" t="s">
        <v>152</v>
      </c>
      <c r="E13" s="21"/>
      <c r="F13" s="11"/>
      <c r="G13" s="11"/>
      <c r="H13" s="47"/>
      <c r="I13" s="11"/>
      <c r="J13" s="11"/>
      <c r="K13" s="47"/>
      <c r="L13" s="11"/>
      <c r="M13" s="11"/>
      <c r="N13" s="47"/>
      <c r="O13" s="11">
        <v>6</v>
      </c>
      <c r="P13" s="11"/>
      <c r="Q13" s="54">
        <f t="shared" si="1"/>
        <v>6</v>
      </c>
      <c r="W13" s="38"/>
    </row>
    <row r="14" spans="1:23" s="12" customFormat="1" x14ac:dyDescent="0.25">
      <c r="A14" s="11" t="s">
        <v>139</v>
      </c>
      <c r="B14" s="11" t="s">
        <v>72</v>
      </c>
      <c r="C14" s="45" t="s">
        <v>73</v>
      </c>
      <c r="D14" s="86" t="s">
        <v>152</v>
      </c>
      <c r="E14" s="21"/>
      <c r="F14" s="83"/>
      <c r="G14" s="83"/>
      <c r="H14" s="47"/>
      <c r="I14" s="11">
        <v>2</v>
      </c>
      <c r="J14" s="11"/>
      <c r="K14" s="47"/>
      <c r="L14" s="83"/>
      <c r="M14" s="11">
        <v>3</v>
      </c>
      <c r="N14" s="47"/>
      <c r="O14" s="11"/>
      <c r="P14" s="11"/>
      <c r="Q14" s="54">
        <f t="shared" si="1"/>
        <v>5</v>
      </c>
      <c r="W14" s="38"/>
    </row>
    <row r="15" spans="1:23" s="12" customFormat="1" x14ac:dyDescent="0.25">
      <c r="A15" s="11" t="s">
        <v>620</v>
      </c>
      <c r="B15" s="11" t="s">
        <v>284</v>
      </c>
      <c r="C15" s="45" t="s">
        <v>285</v>
      </c>
      <c r="D15" s="86" t="s">
        <v>152</v>
      </c>
      <c r="E15" s="21"/>
      <c r="F15" s="11"/>
      <c r="G15" s="11"/>
      <c r="H15" s="47"/>
      <c r="I15" s="11"/>
      <c r="J15" s="11"/>
      <c r="K15" s="47"/>
      <c r="L15" s="11"/>
      <c r="M15" s="11"/>
      <c r="N15" s="47"/>
      <c r="O15" s="22"/>
      <c r="P15" s="11">
        <v>4</v>
      </c>
      <c r="Q15" s="54">
        <f t="shared" si="1"/>
        <v>4</v>
      </c>
      <c r="W15" s="38"/>
    </row>
    <row r="16" spans="1:23" s="12" customFormat="1" x14ac:dyDescent="0.25">
      <c r="A16" s="11" t="s">
        <v>101</v>
      </c>
      <c r="B16" s="11" t="s">
        <v>99</v>
      </c>
      <c r="C16" s="45" t="s">
        <v>100</v>
      </c>
      <c r="D16" s="86" t="s">
        <v>152</v>
      </c>
      <c r="E16" s="21"/>
      <c r="F16" s="83"/>
      <c r="G16" s="83"/>
      <c r="H16" s="47"/>
      <c r="I16" s="11"/>
      <c r="J16" s="11"/>
      <c r="K16" s="47"/>
      <c r="L16" s="83">
        <v>3</v>
      </c>
      <c r="M16" s="11"/>
      <c r="N16" s="47"/>
      <c r="O16" s="11"/>
      <c r="P16" s="11"/>
      <c r="Q16" s="54">
        <f t="shared" si="1"/>
        <v>3</v>
      </c>
      <c r="W16" s="38"/>
    </row>
    <row r="17" spans="1:39" s="56" customFormat="1" x14ac:dyDescent="0.25">
      <c r="A17" s="11" t="s">
        <v>471</v>
      </c>
      <c r="B17" s="11" t="s">
        <v>389</v>
      </c>
      <c r="C17" s="45" t="s">
        <v>68</v>
      </c>
      <c r="D17" s="86" t="s">
        <v>152</v>
      </c>
      <c r="E17" s="21"/>
      <c r="F17" s="11"/>
      <c r="G17" s="11"/>
      <c r="H17" s="47"/>
      <c r="I17" s="11"/>
      <c r="J17" s="11"/>
      <c r="K17" s="47"/>
      <c r="L17" s="11"/>
      <c r="M17" s="11"/>
      <c r="N17" s="47"/>
      <c r="O17" s="11"/>
      <c r="P17" s="11">
        <v>1.5</v>
      </c>
      <c r="Q17" s="54">
        <f t="shared" si="1"/>
        <v>1.5</v>
      </c>
      <c r="R17" s="12"/>
      <c r="S17" s="12"/>
      <c r="T17" s="12"/>
      <c r="U17" s="12"/>
      <c r="V17" s="12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s="56" customFormat="1" x14ac:dyDescent="0.25">
      <c r="A18" s="12" t="s">
        <v>187</v>
      </c>
      <c r="B18" s="12" t="s">
        <v>188</v>
      </c>
      <c r="C18" s="90" t="s">
        <v>189</v>
      </c>
      <c r="D18" s="90" t="s">
        <v>151</v>
      </c>
      <c r="E18" s="39"/>
      <c r="F18" s="91"/>
      <c r="G18" s="91">
        <v>12</v>
      </c>
      <c r="H18" s="51"/>
      <c r="I18" s="12"/>
      <c r="J18" s="12"/>
      <c r="K18" s="51"/>
      <c r="L18" s="91">
        <v>8</v>
      </c>
      <c r="M18" s="12"/>
      <c r="N18" s="51"/>
      <c r="O18" s="12"/>
      <c r="P18" s="12"/>
      <c r="Q18" s="56">
        <f t="shared" si="1"/>
        <v>20</v>
      </c>
      <c r="R18" s="12"/>
      <c r="S18" s="12"/>
      <c r="T18" s="12"/>
      <c r="U18" s="12"/>
      <c r="V18" s="12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s="56" customFormat="1" x14ac:dyDescent="0.25">
      <c r="A19" s="12" t="s">
        <v>611</v>
      </c>
      <c r="B19" s="12" t="s">
        <v>612</v>
      </c>
      <c r="C19" s="90" t="s">
        <v>613</v>
      </c>
      <c r="D19" s="89" t="s">
        <v>151</v>
      </c>
      <c r="E19" s="39"/>
      <c r="F19" s="12"/>
      <c r="G19" s="12"/>
      <c r="H19" s="51"/>
      <c r="I19" s="12"/>
      <c r="J19" s="12"/>
      <c r="K19" s="51"/>
      <c r="L19" s="12"/>
      <c r="M19" s="12"/>
      <c r="N19" s="51"/>
      <c r="O19" s="12">
        <v>10</v>
      </c>
      <c r="P19" s="12">
        <v>10</v>
      </c>
      <c r="Q19" s="56">
        <f t="shared" si="1"/>
        <v>20</v>
      </c>
      <c r="R19" s="12"/>
      <c r="S19" s="12"/>
      <c r="T19" s="12"/>
      <c r="U19" s="12"/>
      <c r="V19" s="12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s="56" customFormat="1" x14ac:dyDescent="0.25">
      <c r="A20" s="12" t="s">
        <v>201</v>
      </c>
      <c r="B20" s="12" t="s">
        <v>202</v>
      </c>
      <c r="C20" s="90" t="s">
        <v>203</v>
      </c>
      <c r="D20" s="89" t="s">
        <v>151</v>
      </c>
      <c r="E20" s="39"/>
      <c r="F20" s="91"/>
      <c r="G20" s="91">
        <v>6</v>
      </c>
      <c r="H20" s="51"/>
      <c r="I20" s="12">
        <v>4</v>
      </c>
      <c r="J20" s="12">
        <v>6</v>
      </c>
      <c r="K20" s="51"/>
      <c r="L20" s="91"/>
      <c r="M20" s="12"/>
      <c r="N20" s="51"/>
      <c r="O20" s="12"/>
      <c r="P20" s="12"/>
      <c r="Q20" s="56">
        <f t="shared" si="1"/>
        <v>16</v>
      </c>
      <c r="R20" s="12"/>
      <c r="S20" s="12"/>
      <c r="T20" s="12"/>
      <c r="U20" s="12"/>
      <c r="V20" s="12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s="56" customFormat="1" x14ac:dyDescent="0.25">
      <c r="A21" s="12" t="s">
        <v>194</v>
      </c>
      <c r="B21" s="12" t="s">
        <v>195</v>
      </c>
      <c r="C21" s="90" t="s">
        <v>196</v>
      </c>
      <c r="D21" s="89" t="s">
        <v>151</v>
      </c>
      <c r="E21" s="39"/>
      <c r="F21" s="91">
        <v>12</v>
      </c>
      <c r="G21" s="91">
        <v>3</v>
      </c>
      <c r="H21" s="51"/>
      <c r="I21" s="12"/>
      <c r="J21" s="12"/>
      <c r="K21" s="51"/>
      <c r="L21" s="91"/>
      <c r="M21" s="12"/>
      <c r="N21" s="51"/>
      <c r="O21" s="12"/>
      <c r="P21" s="12"/>
      <c r="Q21" s="56">
        <f t="shared" si="1"/>
        <v>15</v>
      </c>
      <c r="R21" s="12"/>
      <c r="S21" s="12"/>
      <c r="T21" s="12"/>
      <c r="U21" s="12"/>
      <c r="V21" s="12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s="12" customFormat="1" x14ac:dyDescent="0.25">
      <c r="A22" s="12" t="s">
        <v>492</v>
      </c>
      <c r="B22" s="12" t="s">
        <v>493</v>
      </c>
      <c r="C22" s="90" t="s">
        <v>494</v>
      </c>
      <c r="D22" s="89" t="s">
        <v>151</v>
      </c>
      <c r="E22" s="39"/>
      <c r="F22" s="91"/>
      <c r="G22" s="91"/>
      <c r="H22" s="51"/>
      <c r="K22" s="51"/>
      <c r="L22" s="91">
        <v>12</v>
      </c>
      <c r="M22" s="12">
        <v>1.5</v>
      </c>
      <c r="N22" s="51"/>
      <c r="Q22" s="56">
        <f t="shared" si="1"/>
        <v>13.5</v>
      </c>
      <c r="W22" s="38"/>
    </row>
    <row r="23" spans="1:39" s="56" customFormat="1" x14ac:dyDescent="0.25">
      <c r="A23" s="12" t="s">
        <v>513</v>
      </c>
      <c r="B23" s="12" t="s">
        <v>514</v>
      </c>
      <c r="C23" s="90" t="s">
        <v>125</v>
      </c>
      <c r="D23" s="89" t="s">
        <v>151</v>
      </c>
      <c r="E23" s="39"/>
      <c r="F23" s="91"/>
      <c r="G23" s="91"/>
      <c r="H23" s="51"/>
      <c r="I23" s="12">
        <v>10</v>
      </c>
      <c r="J23" s="12">
        <v>3</v>
      </c>
      <c r="K23" s="51"/>
      <c r="L23" s="91"/>
      <c r="M23" s="12"/>
      <c r="N23" s="51"/>
      <c r="O23" s="12"/>
      <c r="P23" s="12"/>
      <c r="Q23" s="56">
        <f t="shared" si="1"/>
        <v>13</v>
      </c>
      <c r="R23" s="12"/>
      <c r="S23" s="12"/>
      <c r="T23" s="12"/>
      <c r="U23" s="12"/>
      <c r="V23" s="12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spans="1:39" s="56" customFormat="1" x14ac:dyDescent="0.25">
      <c r="A24" s="12" t="s">
        <v>181</v>
      </c>
      <c r="B24" s="12" t="s">
        <v>182</v>
      </c>
      <c r="C24" s="90" t="s">
        <v>183</v>
      </c>
      <c r="D24" s="39" t="s">
        <v>151</v>
      </c>
      <c r="E24" s="39"/>
      <c r="F24" s="91"/>
      <c r="G24" s="91">
        <v>8</v>
      </c>
      <c r="H24" s="51"/>
      <c r="I24" s="12"/>
      <c r="J24" s="12"/>
      <c r="K24" s="51"/>
      <c r="L24" s="91"/>
      <c r="M24" s="12">
        <v>4</v>
      </c>
      <c r="N24" s="51"/>
      <c r="O24" s="12"/>
      <c r="P24" s="12"/>
      <c r="Q24" s="56">
        <f t="shared" si="1"/>
        <v>12</v>
      </c>
      <c r="R24" s="12"/>
      <c r="S24" s="12"/>
      <c r="T24" s="12"/>
      <c r="U24" s="12"/>
      <c r="V24" s="12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s="56" customFormat="1" x14ac:dyDescent="0.25">
      <c r="A25" s="12" t="s">
        <v>515</v>
      </c>
      <c r="B25" s="12" t="s">
        <v>516</v>
      </c>
      <c r="C25" s="90" t="s">
        <v>517</v>
      </c>
      <c r="D25" s="89" t="s">
        <v>151</v>
      </c>
      <c r="E25" s="39"/>
      <c r="F25" s="91"/>
      <c r="G25" s="91"/>
      <c r="H25" s="51"/>
      <c r="I25" s="12">
        <v>6</v>
      </c>
      <c r="J25" s="12">
        <v>4</v>
      </c>
      <c r="K25" s="51"/>
      <c r="L25" s="91"/>
      <c r="M25" s="12"/>
      <c r="N25" s="51"/>
      <c r="O25" s="12"/>
      <c r="P25" s="12"/>
      <c r="Q25" s="56">
        <f t="shared" si="1"/>
        <v>10</v>
      </c>
      <c r="R25" s="12"/>
      <c r="S25" s="12"/>
      <c r="T25" s="12"/>
      <c r="U25" s="12"/>
      <c r="V25" s="12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s="56" customFormat="1" x14ac:dyDescent="0.25">
      <c r="A26" s="12" t="s">
        <v>108</v>
      </c>
      <c r="B26" s="12" t="s">
        <v>106</v>
      </c>
      <c r="C26" s="95" t="s">
        <v>107</v>
      </c>
      <c r="D26" s="89" t="s">
        <v>151</v>
      </c>
      <c r="E26" s="39"/>
      <c r="F26" s="91">
        <v>8</v>
      </c>
      <c r="G26" s="91"/>
      <c r="H26" s="51"/>
      <c r="I26" s="12"/>
      <c r="J26" s="12"/>
      <c r="K26" s="51"/>
      <c r="L26" s="91"/>
      <c r="M26" s="12"/>
      <c r="N26" s="51"/>
      <c r="O26" s="12"/>
      <c r="P26" s="12"/>
      <c r="Q26" s="56">
        <f t="shared" si="1"/>
        <v>8</v>
      </c>
      <c r="R26" s="12"/>
      <c r="S26" s="12"/>
      <c r="T26" s="12"/>
      <c r="U26" s="12"/>
      <c r="V26" s="12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s="54" customFormat="1" x14ac:dyDescent="0.25">
      <c r="A27" s="12" t="s">
        <v>614</v>
      </c>
      <c r="B27" s="12" t="s">
        <v>615</v>
      </c>
      <c r="C27" s="90" t="s">
        <v>616</v>
      </c>
      <c r="D27" s="89" t="s">
        <v>151</v>
      </c>
      <c r="E27" s="39"/>
      <c r="F27" s="12"/>
      <c r="G27" s="12"/>
      <c r="H27" s="51"/>
      <c r="I27" s="12"/>
      <c r="J27" s="12"/>
      <c r="K27" s="51"/>
      <c r="L27" s="12"/>
      <c r="M27" s="12"/>
      <c r="N27" s="51"/>
      <c r="O27" s="12">
        <v>4</v>
      </c>
      <c r="P27" s="12">
        <v>2</v>
      </c>
      <c r="Q27" s="56">
        <f t="shared" si="1"/>
        <v>6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6" customFormat="1" x14ac:dyDescent="0.25">
      <c r="A28" s="12" t="s">
        <v>617</v>
      </c>
      <c r="B28" s="12" t="s">
        <v>618</v>
      </c>
      <c r="C28" s="90" t="s">
        <v>619</v>
      </c>
      <c r="D28" s="89" t="s">
        <v>151</v>
      </c>
      <c r="E28" s="39"/>
      <c r="F28" s="12"/>
      <c r="G28" s="12"/>
      <c r="H28" s="51"/>
      <c r="I28" s="12"/>
      <c r="J28" s="12"/>
      <c r="K28" s="51"/>
      <c r="L28" s="12"/>
      <c r="M28" s="12"/>
      <c r="N28" s="51"/>
      <c r="O28" s="12"/>
      <c r="P28" s="12">
        <v>6</v>
      </c>
      <c r="Q28" s="56">
        <f t="shared" si="1"/>
        <v>6</v>
      </c>
      <c r="R28" s="12"/>
      <c r="S28" s="12"/>
      <c r="T28" s="12"/>
      <c r="U28" s="12"/>
      <c r="V28" s="12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spans="1:39" s="54" customFormat="1" x14ac:dyDescent="0.25">
      <c r="A29" s="12" t="s">
        <v>518</v>
      </c>
      <c r="B29" s="12" t="s">
        <v>519</v>
      </c>
      <c r="C29" s="90" t="s">
        <v>149</v>
      </c>
      <c r="D29" s="89" t="s">
        <v>151</v>
      </c>
      <c r="E29" s="39"/>
      <c r="F29" s="91"/>
      <c r="G29" s="91"/>
      <c r="H29" s="51"/>
      <c r="I29" s="12">
        <v>3</v>
      </c>
      <c r="J29" s="12">
        <v>2</v>
      </c>
      <c r="K29" s="51"/>
      <c r="L29" s="91"/>
      <c r="M29" s="12"/>
      <c r="N29" s="51"/>
      <c r="O29" s="12"/>
      <c r="P29" s="12"/>
      <c r="Q29" s="56">
        <f t="shared" si="1"/>
        <v>5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6" customFormat="1" x14ac:dyDescent="0.25">
      <c r="A30" s="12" t="s">
        <v>175</v>
      </c>
      <c r="B30" s="12" t="s">
        <v>199</v>
      </c>
      <c r="C30" s="90" t="s">
        <v>38</v>
      </c>
      <c r="D30" s="89" t="s">
        <v>151</v>
      </c>
      <c r="E30" s="39"/>
      <c r="F30" s="91">
        <v>4</v>
      </c>
      <c r="G30" s="91"/>
      <c r="H30" s="51"/>
      <c r="I30" s="12"/>
      <c r="J30" s="12"/>
      <c r="K30" s="51"/>
      <c r="L30" s="91"/>
      <c r="M30" s="12"/>
      <c r="N30" s="51"/>
      <c r="O30" s="12"/>
      <c r="P30" s="12"/>
      <c r="Q30" s="56">
        <f t="shared" si="1"/>
        <v>4</v>
      </c>
      <c r="R30" s="12"/>
      <c r="S30" s="12"/>
      <c r="T30" s="12"/>
      <c r="U30" s="12"/>
      <c r="V30" s="12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 spans="1:39" s="56" customFormat="1" x14ac:dyDescent="0.25">
      <c r="A31" s="12" t="s">
        <v>184</v>
      </c>
      <c r="B31" s="12" t="s">
        <v>185</v>
      </c>
      <c r="C31" s="90" t="s">
        <v>186</v>
      </c>
      <c r="D31" s="39" t="s">
        <v>151</v>
      </c>
      <c r="E31" s="39"/>
      <c r="F31" s="91">
        <v>3</v>
      </c>
      <c r="G31" s="91"/>
      <c r="H31" s="51"/>
      <c r="I31" s="12"/>
      <c r="J31" s="12"/>
      <c r="K31" s="51"/>
      <c r="L31" s="91"/>
      <c r="M31" s="12"/>
      <c r="N31" s="51"/>
      <c r="O31" s="38"/>
      <c r="P31" s="38"/>
      <c r="Q31" s="94">
        <f t="shared" si="1"/>
        <v>3</v>
      </c>
      <c r="R31" s="12"/>
      <c r="S31" s="12"/>
      <c r="T31" s="12"/>
      <c r="U31" s="12"/>
      <c r="V31" s="12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39" x14ac:dyDescent="0.25">
      <c r="A32" s="12" t="s">
        <v>593</v>
      </c>
      <c r="B32" s="12" t="s">
        <v>373</v>
      </c>
      <c r="C32" s="90" t="s">
        <v>594</v>
      </c>
      <c r="D32" s="89" t="s">
        <v>151</v>
      </c>
      <c r="E32" s="39"/>
      <c r="F32" s="91"/>
      <c r="G32" s="91"/>
      <c r="H32" s="51"/>
      <c r="I32" s="12"/>
      <c r="J32" s="12"/>
      <c r="K32" s="51"/>
      <c r="L32" s="91"/>
      <c r="M32" s="12">
        <v>2</v>
      </c>
      <c r="N32" s="51"/>
      <c r="O32" s="12"/>
      <c r="P32" s="12"/>
      <c r="Q32" s="56">
        <f t="shared" si="1"/>
        <v>2</v>
      </c>
    </row>
    <row r="33" spans="1:42" x14ac:dyDescent="0.25">
      <c r="A33" s="12" t="s">
        <v>161</v>
      </c>
      <c r="B33" s="12" t="s">
        <v>520</v>
      </c>
      <c r="C33" s="90" t="s">
        <v>298</v>
      </c>
      <c r="D33" s="89" t="s">
        <v>151</v>
      </c>
      <c r="E33" s="39"/>
      <c r="F33" s="91"/>
      <c r="G33" s="91"/>
      <c r="H33" s="51"/>
      <c r="I33" s="12">
        <v>1.5</v>
      </c>
      <c r="J33" s="12"/>
      <c r="K33" s="51"/>
      <c r="L33" s="91"/>
      <c r="M33" s="12"/>
      <c r="N33" s="51"/>
      <c r="O33" s="38"/>
      <c r="P33" s="38"/>
      <c r="Q33" s="56">
        <f t="shared" si="1"/>
        <v>1.5</v>
      </c>
    </row>
    <row r="34" spans="1:42" x14ac:dyDescent="0.25">
      <c r="O34" s="11"/>
      <c r="P34" s="11"/>
      <c r="Q34" s="54">
        <f t="shared" ref="Q34:Q37" si="2">SUM(F34:P34)</f>
        <v>0</v>
      </c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</row>
    <row r="35" spans="1:42" x14ac:dyDescent="0.25">
      <c r="O35" s="11"/>
      <c r="P35" s="11"/>
      <c r="Q35" s="54">
        <f t="shared" si="2"/>
        <v>0</v>
      </c>
    </row>
    <row r="36" spans="1:42" s="37" customFormat="1" x14ac:dyDescent="0.25">
      <c r="A36"/>
      <c r="B36"/>
      <c r="C36" s="72"/>
      <c r="D36" s="88"/>
      <c r="E36" s="33"/>
      <c r="F36" s="19"/>
      <c r="G36" s="19"/>
      <c r="H36" s="52"/>
      <c r="I36" s="19"/>
      <c r="J36" s="19"/>
      <c r="K36" s="52"/>
      <c r="L36" s="19"/>
      <c r="M36" s="19"/>
      <c r="N36" s="52"/>
      <c r="O36" s="19"/>
      <c r="P36" s="19"/>
      <c r="Q36" s="55">
        <f t="shared" si="2"/>
        <v>0</v>
      </c>
      <c r="R36" s="19"/>
      <c r="S36" s="19"/>
      <c r="T36" s="19"/>
      <c r="U36" s="19"/>
      <c r="V36" s="19"/>
      <c r="W36" s="34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72"/>
      <c r="D37" s="89"/>
      <c r="E37" s="39"/>
      <c r="F37" s="12"/>
      <c r="G37" s="12"/>
      <c r="H37" s="51"/>
      <c r="I37" s="12"/>
      <c r="J37" s="12"/>
      <c r="K37" s="51"/>
      <c r="L37" s="12"/>
      <c r="M37" s="12"/>
      <c r="N37" s="51"/>
      <c r="O37" s="38"/>
      <c r="P37" s="38"/>
      <c r="Q37" s="56">
        <f t="shared" si="2"/>
        <v>0</v>
      </c>
      <c r="R37" s="12"/>
      <c r="S37" s="12"/>
      <c r="T37" s="12"/>
      <c r="U37" s="12"/>
      <c r="V37" s="12"/>
      <c r="W37" s="38"/>
    </row>
    <row r="38" spans="1:42" x14ac:dyDescent="0.25">
      <c r="A38"/>
      <c r="B38"/>
      <c r="C38" s="72"/>
      <c r="O38" s="11"/>
      <c r="P38" s="11"/>
    </row>
    <row r="39" spans="1:42" x14ac:dyDescent="0.25">
      <c r="A39"/>
      <c r="B39"/>
      <c r="C39" s="72"/>
      <c r="D39" s="88"/>
      <c r="E39" s="33"/>
      <c r="F39" s="19"/>
      <c r="G39" s="19"/>
      <c r="H39" s="52"/>
      <c r="I39" s="19"/>
      <c r="J39" s="19"/>
      <c r="K39" s="52"/>
      <c r="L39" s="19"/>
      <c r="M39" s="19"/>
      <c r="N39" s="52"/>
      <c r="O39" s="19"/>
      <c r="P39" s="19"/>
      <c r="Q39" s="55"/>
      <c r="R39" s="19"/>
      <c r="S39" s="19"/>
      <c r="T39" s="19"/>
      <c r="U39" s="19"/>
      <c r="V39" s="19"/>
      <c r="W39" s="34"/>
    </row>
    <row r="40" spans="1:42" x14ac:dyDescent="0.25">
      <c r="A40"/>
      <c r="B40"/>
      <c r="C40" s="72"/>
      <c r="D40" s="88"/>
      <c r="E40" s="33"/>
      <c r="F40" s="19"/>
      <c r="G40" s="19"/>
      <c r="H40" s="52"/>
      <c r="I40" s="19"/>
      <c r="J40" s="19"/>
      <c r="K40" s="52"/>
      <c r="L40" s="19"/>
      <c r="M40" s="19"/>
      <c r="N40" s="52"/>
      <c r="O40" s="19"/>
      <c r="P40" s="34"/>
      <c r="Q40" s="55"/>
      <c r="R40" s="19"/>
      <c r="S40" s="19"/>
      <c r="T40" s="19"/>
      <c r="U40" s="19"/>
      <c r="V40" s="19"/>
      <c r="W40" s="34"/>
    </row>
    <row r="41" spans="1:42" x14ac:dyDescent="0.25">
      <c r="A41"/>
      <c r="B41"/>
      <c r="C41" s="72"/>
      <c r="D41" s="88"/>
      <c r="E41" s="33"/>
      <c r="F41" s="19"/>
      <c r="G41" s="19"/>
      <c r="H41" s="52"/>
      <c r="I41" s="19"/>
      <c r="J41" s="19"/>
      <c r="K41" s="52"/>
      <c r="L41" s="19"/>
      <c r="M41" s="19"/>
      <c r="N41" s="52"/>
      <c r="O41" s="34"/>
      <c r="P41" s="34"/>
      <c r="Q41" s="55"/>
      <c r="R41" s="19"/>
      <c r="S41" s="19"/>
      <c r="T41" s="19"/>
      <c r="U41" s="19"/>
      <c r="V41" s="19"/>
      <c r="W41" s="34"/>
    </row>
    <row r="42" spans="1:42" x14ac:dyDescent="0.25">
      <c r="A42"/>
      <c r="B42"/>
      <c r="C42" s="72"/>
      <c r="D42" s="88"/>
      <c r="E42" s="33"/>
      <c r="F42" s="19"/>
      <c r="G42" s="19"/>
      <c r="H42" s="52"/>
      <c r="I42" s="19"/>
      <c r="J42" s="19"/>
      <c r="K42" s="52"/>
      <c r="L42" s="19"/>
      <c r="M42" s="19"/>
      <c r="N42" s="52"/>
      <c r="O42" s="19"/>
      <c r="P42" s="19"/>
      <c r="Q42" s="55"/>
      <c r="R42" s="19"/>
      <c r="S42" s="19"/>
      <c r="T42" s="19"/>
      <c r="U42" s="19"/>
      <c r="V42" s="19"/>
      <c r="W42" s="34"/>
    </row>
    <row r="43" spans="1:42" x14ac:dyDescent="0.25">
      <c r="A43"/>
      <c r="B43"/>
      <c r="C43" s="72"/>
      <c r="O43" s="11"/>
      <c r="P43" s="11"/>
    </row>
    <row r="44" spans="1:42" x14ac:dyDescent="0.25">
      <c r="A44"/>
      <c r="B44"/>
      <c r="C44" s="72"/>
    </row>
    <row r="45" spans="1:42" s="19" customFormat="1" x14ac:dyDescent="0.25">
      <c r="A45"/>
      <c r="B45"/>
      <c r="C45" s="72"/>
      <c r="D45" s="88"/>
      <c r="E45" s="33"/>
      <c r="H45" s="52"/>
      <c r="K45" s="52"/>
      <c r="N45" s="52"/>
      <c r="Q45" s="55"/>
      <c r="W45" s="34"/>
    </row>
    <row r="46" spans="1:42" s="19" customFormat="1" x14ac:dyDescent="0.25">
      <c r="A46"/>
      <c r="B46"/>
      <c r="C46" s="72"/>
      <c r="D46" s="89"/>
      <c r="E46" s="39"/>
      <c r="F46" s="12"/>
      <c r="G46" s="12"/>
      <c r="H46" s="51"/>
      <c r="I46" s="12"/>
      <c r="J46" s="12"/>
      <c r="K46" s="51"/>
      <c r="L46" s="12"/>
      <c r="M46" s="12"/>
      <c r="N46" s="51"/>
      <c r="O46" s="38"/>
      <c r="P46" s="38"/>
      <c r="Q46" s="56"/>
      <c r="R46" s="12"/>
      <c r="S46" s="12"/>
      <c r="T46" s="12"/>
      <c r="U46" s="12"/>
      <c r="V46" s="12"/>
      <c r="W46" s="38"/>
    </row>
    <row r="47" spans="1:42" x14ac:dyDescent="0.25">
      <c r="A47"/>
      <c r="B47"/>
      <c r="C47" s="72"/>
      <c r="O47" s="11"/>
      <c r="P47" s="11"/>
    </row>
    <row r="48" spans="1:42" s="19" customFormat="1" x14ac:dyDescent="0.25">
      <c r="A48"/>
      <c r="B48"/>
      <c r="C48" s="72"/>
      <c r="D48" s="86"/>
      <c r="E48" s="21"/>
      <c r="F48" s="11"/>
      <c r="G48" s="11"/>
      <c r="H48" s="47"/>
      <c r="I48" s="11"/>
      <c r="J48" s="11"/>
      <c r="K48" s="47"/>
      <c r="L48" s="11"/>
      <c r="M48" s="11"/>
      <c r="N48" s="47"/>
      <c r="O48" s="22"/>
      <c r="P48" s="22"/>
      <c r="Q48" s="54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81"/>
      <c r="D50" s="88"/>
      <c r="E50" s="41"/>
      <c r="F50" s="19"/>
      <c r="G50" s="19"/>
      <c r="H50" s="52"/>
      <c r="I50" s="19"/>
      <c r="J50" s="19"/>
      <c r="K50" s="52"/>
      <c r="L50" s="19"/>
      <c r="M50" s="19"/>
      <c r="N50" s="52"/>
      <c r="O50" s="19"/>
      <c r="P50" s="19"/>
      <c r="Q50" s="55"/>
      <c r="R50" s="19"/>
      <c r="S50" s="19"/>
      <c r="T50" s="19"/>
      <c r="U50" s="19"/>
      <c r="V50" s="19"/>
      <c r="W50" s="34"/>
    </row>
    <row r="51" spans="1:23" x14ac:dyDescent="0.25">
      <c r="A51"/>
      <c r="B51"/>
      <c r="C51" s="72"/>
      <c r="D51" s="88"/>
      <c r="E51" s="33"/>
      <c r="F51" s="19"/>
      <c r="G51" s="19"/>
      <c r="H51" s="52"/>
      <c r="I51" s="19"/>
      <c r="J51" s="19"/>
      <c r="K51" s="52"/>
      <c r="L51" s="19"/>
      <c r="M51" s="19"/>
      <c r="N51" s="52"/>
      <c r="O51" s="19"/>
      <c r="P51" s="19"/>
      <c r="Q51" s="55"/>
      <c r="R51" s="19"/>
      <c r="S51" s="19"/>
      <c r="T51" s="19"/>
      <c r="U51" s="19"/>
      <c r="V51" s="19"/>
      <c r="W51" s="34"/>
    </row>
    <row r="52" spans="1:23" x14ac:dyDescent="0.25">
      <c r="A52"/>
      <c r="B52"/>
      <c r="C52" s="72"/>
      <c r="D52" s="88"/>
      <c r="E52" s="33"/>
      <c r="F52" s="19"/>
      <c r="G52" s="19"/>
      <c r="H52" s="52"/>
      <c r="I52" s="19"/>
      <c r="J52" s="19"/>
      <c r="K52" s="52"/>
      <c r="L52" s="19"/>
      <c r="M52" s="19"/>
      <c r="N52" s="52"/>
      <c r="O52" s="19"/>
      <c r="P52" s="19"/>
      <c r="Q52" s="55"/>
      <c r="R52" s="19"/>
      <c r="S52" s="19"/>
      <c r="T52" s="19"/>
      <c r="U52" s="19"/>
      <c r="V52" s="19"/>
      <c r="W52" s="34"/>
    </row>
    <row r="53" spans="1:23" x14ac:dyDescent="0.25">
      <c r="A53"/>
      <c r="B53"/>
      <c r="C53" s="72"/>
      <c r="D53" s="88"/>
      <c r="E53" s="33"/>
      <c r="F53" s="19"/>
      <c r="G53" s="19"/>
      <c r="H53" s="52"/>
      <c r="I53" s="19"/>
      <c r="J53" s="19"/>
      <c r="K53" s="52"/>
      <c r="L53" s="19"/>
      <c r="M53" s="19"/>
      <c r="N53" s="52"/>
      <c r="O53" s="19"/>
      <c r="P53" s="19"/>
      <c r="Q53" s="55"/>
      <c r="R53" s="19"/>
      <c r="S53" s="19"/>
      <c r="T53" s="19"/>
      <c r="U53" s="19"/>
      <c r="V53" s="19"/>
      <c r="W53" s="34"/>
    </row>
    <row r="54" spans="1:23" x14ac:dyDescent="0.25">
      <c r="A54"/>
      <c r="B54"/>
      <c r="C54" s="72"/>
      <c r="D54" s="89"/>
      <c r="E54" s="39"/>
      <c r="F54" s="12"/>
      <c r="G54" s="12"/>
      <c r="H54" s="51"/>
      <c r="I54" s="12"/>
      <c r="J54" s="12"/>
      <c r="K54" s="51"/>
      <c r="L54" s="12"/>
      <c r="M54" s="12"/>
      <c r="N54" s="51"/>
      <c r="O54" s="38"/>
      <c r="P54" s="38"/>
      <c r="Q54" s="56"/>
      <c r="R54" s="12"/>
      <c r="S54" s="12"/>
      <c r="T54" s="12"/>
      <c r="U54" s="12"/>
      <c r="V54" s="12"/>
      <c r="W54" s="38"/>
    </row>
    <row r="55" spans="1:23" x14ac:dyDescent="0.25">
      <c r="A55"/>
      <c r="B55"/>
      <c r="C55" s="72"/>
      <c r="O55" s="11"/>
      <c r="P55" s="11"/>
    </row>
    <row r="56" spans="1:23" x14ac:dyDescent="0.25">
      <c r="A56"/>
      <c r="B56"/>
      <c r="C56" s="72"/>
      <c r="D56" s="88"/>
      <c r="E56" s="33"/>
      <c r="F56" s="19"/>
      <c r="G56" s="19"/>
      <c r="H56" s="52"/>
      <c r="I56" s="19"/>
      <c r="J56" s="19"/>
      <c r="K56" s="52"/>
      <c r="L56" s="19"/>
      <c r="M56" s="19"/>
      <c r="N56" s="52"/>
      <c r="O56" s="19"/>
      <c r="P56" s="19"/>
      <c r="Q56" s="55"/>
      <c r="R56" s="19"/>
      <c r="S56" s="19"/>
      <c r="T56" s="19"/>
      <c r="U56" s="19"/>
      <c r="V56" s="19"/>
      <c r="W56" s="34"/>
    </row>
    <row r="57" spans="1:23" x14ac:dyDescent="0.25">
      <c r="A57"/>
      <c r="B57"/>
      <c r="C57" s="72"/>
    </row>
    <row r="58" spans="1:23" x14ac:dyDescent="0.25">
      <c r="A58"/>
      <c r="B58"/>
      <c r="C58" s="72"/>
    </row>
    <row r="60" spans="1:23" x14ac:dyDescent="0.25">
      <c r="A60"/>
      <c r="B60"/>
      <c r="C60" s="72"/>
    </row>
    <row r="61" spans="1:23" x14ac:dyDescent="0.25">
      <c r="A61"/>
      <c r="B61"/>
      <c r="C61" s="72"/>
    </row>
    <row r="62" spans="1:23" x14ac:dyDescent="0.25">
      <c r="A62"/>
      <c r="B62"/>
      <c r="C62" s="72"/>
    </row>
    <row r="63" spans="1:23" x14ac:dyDescent="0.25">
      <c r="A63"/>
      <c r="B63"/>
      <c r="C63" s="72"/>
    </row>
    <row r="64" spans="1:23" x14ac:dyDescent="0.25">
      <c r="A64"/>
      <c r="B64"/>
      <c r="C64" s="72"/>
    </row>
    <row r="65" spans="1:23" x14ac:dyDescent="0.25">
      <c r="A65"/>
      <c r="B65"/>
      <c r="C65" s="72"/>
    </row>
    <row r="66" spans="1:23" x14ac:dyDescent="0.25">
      <c r="A66"/>
      <c r="B66"/>
      <c r="C66" s="81"/>
      <c r="Q66" s="68"/>
      <c r="R66" s="37"/>
      <c r="S66" s="37"/>
      <c r="T66" s="37"/>
      <c r="U66" s="37"/>
      <c r="V66" s="37"/>
      <c r="W66" s="42"/>
    </row>
    <row r="67" spans="1:23" x14ac:dyDescent="0.25">
      <c r="A67"/>
      <c r="B67"/>
      <c r="C67" s="72"/>
    </row>
    <row r="68" spans="1:23" x14ac:dyDescent="0.25">
      <c r="A68"/>
      <c r="B68"/>
      <c r="C68" s="72"/>
    </row>
    <row r="69" spans="1:23" x14ac:dyDescent="0.25">
      <c r="A69"/>
      <c r="B69"/>
      <c r="C69" s="72"/>
    </row>
    <row r="70" spans="1:23" x14ac:dyDescent="0.25">
      <c r="A70"/>
      <c r="B70"/>
      <c r="C70" s="72"/>
    </row>
    <row r="71" spans="1:23" x14ac:dyDescent="0.25">
      <c r="A71"/>
      <c r="B71"/>
      <c r="C71" s="72"/>
    </row>
    <row r="72" spans="1:23" x14ac:dyDescent="0.25">
      <c r="A72"/>
      <c r="B72"/>
      <c r="C72" s="72"/>
    </row>
    <row r="73" spans="1:23" x14ac:dyDescent="0.25">
      <c r="C73" s="72"/>
    </row>
    <row r="75" spans="1:23" x14ac:dyDescent="0.25">
      <c r="A75"/>
      <c r="B75"/>
      <c r="C75" s="72"/>
    </row>
    <row r="76" spans="1:23" x14ac:dyDescent="0.25">
      <c r="A76"/>
      <c r="B76"/>
      <c r="C76" s="72"/>
    </row>
    <row r="77" spans="1:23" x14ac:dyDescent="0.25">
      <c r="A77"/>
      <c r="B77"/>
      <c r="C77" s="72"/>
    </row>
    <row r="78" spans="1:23" x14ac:dyDescent="0.25">
      <c r="A78"/>
      <c r="B78"/>
      <c r="C78" s="72"/>
    </row>
    <row r="79" spans="1:23" x14ac:dyDescent="0.25">
      <c r="A79"/>
      <c r="B79"/>
      <c r="C79" s="72"/>
    </row>
    <row r="80" spans="1:23" x14ac:dyDescent="0.25">
      <c r="A80"/>
      <c r="B80"/>
      <c r="C80" s="72"/>
    </row>
    <row r="81" spans="1:23" s="21" customFormat="1" x14ac:dyDescent="0.25">
      <c r="A81"/>
      <c r="B81"/>
      <c r="C81" s="72"/>
      <c r="D81" s="86"/>
      <c r="F81" s="11"/>
      <c r="G81" s="11"/>
      <c r="H81" s="47"/>
      <c r="I81" s="11"/>
      <c r="J81" s="11"/>
      <c r="K81" s="47"/>
      <c r="L81" s="11"/>
      <c r="M81" s="11"/>
      <c r="N81" s="47"/>
      <c r="O81" s="22"/>
      <c r="P81" s="22"/>
      <c r="Q81" s="54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72"/>
      <c r="D82" s="86"/>
      <c r="F82" s="11"/>
      <c r="G82" s="11"/>
      <c r="H82" s="47"/>
      <c r="I82" s="11"/>
      <c r="J82" s="11"/>
      <c r="K82" s="47"/>
      <c r="L82" s="11"/>
      <c r="M82" s="11"/>
      <c r="N82" s="47"/>
      <c r="O82" s="22"/>
      <c r="P82" s="22"/>
      <c r="Q82" s="54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72"/>
      <c r="D83" s="86"/>
      <c r="F83" s="11"/>
      <c r="G83" s="11"/>
      <c r="H83" s="47"/>
      <c r="I83" s="11"/>
      <c r="J83" s="11"/>
      <c r="K83" s="47"/>
      <c r="L83" s="11"/>
      <c r="M83" s="11"/>
      <c r="N83" s="47"/>
      <c r="O83" s="22"/>
      <c r="P83" s="22"/>
      <c r="Q83" s="54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72"/>
      <c r="D84" s="86"/>
      <c r="F84" s="11"/>
      <c r="G84" s="11"/>
      <c r="H84" s="47"/>
      <c r="I84" s="11"/>
      <c r="J84" s="11"/>
      <c r="K84" s="47"/>
      <c r="L84" s="11"/>
      <c r="M84" s="11"/>
      <c r="N84" s="47"/>
      <c r="O84" s="22"/>
      <c r="P84" s="22"/>
      <c r="Q84" s="54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81"/>
      <c r="D85" s="86"/>
      <c r="F85" s="11"/>
      <c r="G85" s="11"/>
      <c r="H85" s="47"/>
      <c r="I85" s="11"/>
      <c r="J85" s="11"/>
      <c r="K85" s="47"/>
      <c r="L85" s="11"/>
      <c r="M85" s="11"/>
      <c r="N85" s="47"/>
      <c r="O85" s="22"/>
      <c r="P85" s="22"/>
      <c r="Q85" s="54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72"/>
      <c r="D86" s="86"/>
      <c r="F86" s="11"/>
      <c r="G86" s="11"/>
      <c r="H86" s="47"/>
      <c r="I86" s="11"/>
      <c r="J86" s="11"/>
      <c r="K86" s="47"/>
      <c r="L86" s="11"/>
      <c r="M86" s="11"/>
      <c r="N86" s="47"/>
      <c r="O86" s="22"/>
      <c r="P86" s="22"/>
      <c r="Q86" s="54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72"/>
      <c r="D87" s="86"/>
      <c r="F87" s="11"/>
      <c r="G87" s="11"/>
      <c r="H87" s="47"/>
      <c r="I87" s="11"/>
      <c r="J87" s="11"/>
      <c r="K87" s="47"/>
      <c r="L87" s="11"/>
      <c r="M87" s="11"/>
      <c r="N87" s="47"/>
      <c r="O87" s="22"/>
      <c r="P87" s="22"/>
      <c r="Q87" s="54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72"/>
      <c r="D88" s="86"/>
      <c r="F88" s="11"/>
      <c r="G88" s="11"/>
      <c r="H88" s="47"/>
      <c r="I88" s="11"/>
      <c r="J88" s="11"/>
      <c r="K88" s="47"/>
      <c r="L88" s="11"/>
      <c r="M88" s="11"/>
      <c r="N88" s="47"/>
      <c r="O88" s="22"/>
      <c r="P88" s="22"/>
      <c r="Q88" s="54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72"/>
      <c r="D89" s="86"/>
      <c r="F89" s="11"/>
      <c r="G89" s="11"/>
      <c r="H89" s="47"/>
      <c r="I89" s="11"/>
      <c r="J89" s="11"/>
      <c r="K89" s="47"/>
      <c r="L89" s="11"/>
      <c r="M89" s="11"/>
      <c r="N89" s="47"/>
      <c r="O89" s="22"/>
      <c r="P89" s="22"/>
      <c r="Q89" s="54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72"/>
      <c r="D90" s="86"/>
      <c r="F90" s="11"/>
      <c r="G90" s="11"/>
      <c r="H90" s="47"/>
      <c r="I90" s="11"/>
      <c r="J90" s="11"/>
      <c r="K90" s="47"/>
      <c r="L90" s="11"/>
      <c r="M90" s="11"/>
      <c r="N90" s="47"/>
      <c r="O90" s="22"/>
      <c r="P90" s="22"/>
      <c r="Q90" s="54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81"/>
      <c r="D91" s="86"/>
      <c r="F91" s="11"/>
      <c r="G91" s="11"/>
      <c r="H91" s="47"/>
      <c r="I91" s="11"/>
      <c r="J91" s="11"/>
      <c r="K91" s="47"/>
      <c r="L91" s="11"/>
      <c r="M91" s="11"/>
      <c r="N91" s="47"/>
      <c r="O91" s="22"/>
      <c r="P91" s="22"/>
      <c r="Q91" s="54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72"/>
      <c r="D93" s="86"/>
      <c r="F93" s="11"/>
      <c r="G93" s="11"/>
      <c r="H93" s="47"/>
      <c r="I93" s="11"/>
      <c r="J93" s="11"/>
      <c r="K93" s="47"/>
      <c r="L93" s="11"/>
      <c r="M93" s="11"/>
      <c r="N93" s="47"/>
      <c r="O93" s="22"/>
      <c r="P93" s="22"/>
      <c r="Q93" s="54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72"/>
      <c r="D94" s="86"/>
      <c r="F94" s="11"/>
      <c r="G94" s="11"/>
      <c r="H94" s="47"/>
      <c r="I94" s="11"/>
      <c r="J94" s="11"/>
      <c r="K94" s="47"/>
      <c r="L94" s="11"/>
      <c r="M94" s="11"/>
      <c r="N94" s="47"/>
      <c r="O94" s="22"/>
      <c r="P94" s="22"/>
      <c r="Q94" s="54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72"/>
      <c r="D97" s="86"/>
      <c r="F97" s="11"/>
      <c r="G97" s="11"/>
      <c r="H97" s="47"/>
      <c r="I97" s="11"/>
      <c r="J97" s="11"/>
      <c r="K97" s="47"/>
      <c r="L97" s="11"/>
      <c r="M97" s="11"/>
      <c r="N97" s="47"/>
      <c r="O97" s="22"/>
      <c r="P97" s="22"/>
      <c r="Q97" s="54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72"/>
      <c r="D98" s="86"/>
      <c r="F98" s="11"/>
      <c r="G98" s="11"/>
      <c r="H98" s="47"/>
      <c r="I98" s="11"/>
      <c r="J98" s="11"/>
      <c r="K98" s="47"/>
      <c r="L98" s="11"/>
      <c r="M98" s="11"/>
      <c r="N98" s="47"/>
      <c r="O98" s="22"/>
      <c r="P98" s="22"/>
      <c r="Q98" s="54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72"/>
      <c r="D99" s="86"/>
      <c r="F99" s="11"/>
      <c r="G99" s="11"/>
      <c r="H99" s="47"/>
      <c r="I99" s="11"/>
      <c r="J99" s="11"/>
      <c r="K99" s="47"/>
      <c r="L99" s="11"/>
      <c r="M99" s="11"/>
      <c r="N99" s="47"/>
      <c r="O99" s="22"/>
      <c r="P99" s="22"/>
      <c r="Q99" s="54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72"/>
      <c r="D100" s="86"/>
      <c r="F100" s="11"/>
      <c r="G100" s="11"/>
      <c r="H100" s="47"/>
      <c r="I100" s="11"/>
      <c r="J100" s="11"/>
      <c r="K100" s="47"/>
      <c r="L100" s="11"/>
      <c r="M100" s="11"/>
      <c r="N100" s="47"/>
      <c r="O100" s="22"/>
      <c r="P100" s="22"/>
      <c r="Q100" s="54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72"/>
      <c r="D101" s="86"/>
      <c r="F101" s="11"/>
      <c r="G101" s="11"/>
      <c r="H101" s="47"/>
      <c r="I101" s="11"/>
      <c r="J101" s="11"/>
      <c r="K101" s="47"/>
      <c r="L101" s="11"/>
      <c r="M101" s="11"/>
      <c r="N101" s="47"/>
      <c r="O101" s="22"/>
      <c r="P101" s="22"/>
      <c r="Q101" s="54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81"/>
      <c r="D102" s="86"/>
      <c r="F102" s="11"/>
      <c r="G102" s="11"/>
      <c r="H102" s="47"/>
      <c r="I102" s="11"/>
      <c r="J102" s="11"/>
      <c r="K102" s="47"/>
      <c r="L102" s="11"/>
      <c r="M102" s="11"/>
      <c r="N102" s="47"/>
      <c r="O102" s="22"/>
      <c r="P102" s="22"/>
      <c r="Q102" s="54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72"/>
      <c r="D103" s="86"/>
      <c r="F103" s="11"/>
      <c r="G103" s="11"/>
      <c r="H103" s="47"/>
      <c r="I103" s="11"/>
      <c r="J103" s="11"/>
      <c r="K103" s="47"/>
      <c r="L103" s="11"/>
      <c r="M103" s="11"/>
      <c r="N103" s="47"/>
      <c r="O103" s="22"/>
      <c r="P103" s="22"/>
      <c r="Q103" s="54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72"/>
      <c r="D104" s="86"/>
      <c r="F104" s="11"/>
      <c r="G104" s="11"/>
      <c r="H104" s="47"/>
      <c r="I104" s="11"/>
      <c r="J104" s="11"/>
      <c r="K104" s="47"/>
      <c r="L104" s="11"/>
      <c r="M104" s="11"/>
      <c r="N104" s="47"/>
      <c r="O104" s="22"/>
      <c r="P104" s="22"/>
      <c r="Q104" s="54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72"/>
      <c r="D105" s="86"/>
      <c r="F105" s="11"/>
      <c r="G105" s="11"/>
      <c r="H105" s="47"/>
      <c r="I105" s="11"/>
      <c r="J105" s="11"/>
      <c r="K105" s="47"/>
      <c r="L105" s="11"/>
      <c r="M105" s="11"/>
      <c r="N105" s="47"/>
      <c r="O105" s="22"/>
      <c r="P105" s="22"/>
      <c r="Q105" s="54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72"/>
      <c r="D106" s="86"/>
      <c r="F106" s="11"/>
      <c r="G106" s="11"/>
      <c r="H106" s="47"/>
      <c r="I106" s="11"/>
      <c r="J106" s="11"/>
      <c r="K106" s="47"/>
      <c r="L106" s="11"/>
      <c r="M106" s="11"/>
      <c r="N106" s="47"/>
      <c r="O106" s="22"/>
      <c r="P106" s="22"/>
      <c r="Q106" s="54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72"/>
      <c r="D107" s="86"/>
      <c r="F107" s="11"/>
      <c r="G107" s="11"/>
      <c r="H107" s="47"/>
      <c r="I107" s="11"/>
      <c r="J107" s="11"/>
      <c r="K107" s="47"/>
      <c r="L107" s="11"/>
      <c r="M107" s="11"/>
      <c r="N107" s="47"/>
      <c r="O107" s="22"/>
      <c r="P107" s="22"/>
      <c r="Q107" s="54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72"/>
      <c r="D108" s="86"/>
      <c r="F108" s="11"/>
      <c r="G108" s="11"/>
      <c r="H108" s="47"/>
      <c r="I108" s="11"/>
      <c r="J108" s="11"/>
      <c r="K108" s="47"/>
      <c r="L108" s="11"/>
      <c r="M108" s="11"/>
      <c r="N108" s="47"/>
      <c r="O108" s="22"/>
      <c r="P108" s="22"/>
      <c r="Q108" s="54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72"/>
      <c r="D109" s="86"/>
      <c r="F109" s="11"/>
      <c r="G109" s="11"/>
      <c r="H109" s="47"/>
      <c r="I109" s="11"/>
      <c r="J109" s="11"/>
      <c r="K109" s="47"/>
      <c r="L109" s="11"/>
      <c r="M109" s="11"/>
      <c r="N109" s="47"/>
      <c r="O109" s="22"/>
      <c r="P109" s="22"/>
      <c r="Q109" s="54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72"/>
      <c r="D110" s="86"/>
      <c r="F110" s="11"/>
      <c r="G110" s="11"/>
      <c r="H110" s="47"/>
      <c r="I110" s="11"/>
      <c r="J110" s="11"/>
      <c r="K110" s="47"/>
      <c r="L110" s="11"/>
      <c r="M110" s="11"/>
      <c r="N110" s="47"/>
      <c r="O110" s="22"/>
      <c r="P110" s="22"/>
      <c r="Q110" s="54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72"/>
      <c r="D111" s="86"/>
      <c r="F111" s="11"/>
      <c r="G111" s="11"/>
      <c r="H111" s="47"/>
      <c r="I111" s="11"/>
      <c r="J111" s="11"/>
      <c r="K111" s="47"/>
      <c r="L111" s="11"/>
      <c r="M111" s="11"/>
      <c r="N111" s="47"/>
      <c r="O111" s="22"/>
      <c r="P111" s="22"/>
      <c r="Q111" s="54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72"/>
      <c r="D112" s="86"/>
      <c r="F112" s="11"/>
      <c r="G112" s="11"/>
      <c r="H112" s="47"/>
      <c r="I112" s="11"/>
      <c r="J112" s="11"/>
      <c r="K112" s="47"/>
      <c r="L112" s="11"/>
      <c r="M112" s="11"/>
      <c r="N112" s="47"/>
      <c r="O112" s="22"/>
      <c r="P112" s="22"/>
      <c r="Q112" s="54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72"/>
      <c r="D113" s="86"/>
      <c r="F113" s="11"/>
      <c r="G113" s="11"/>
      <c r="H113" s="47"/>
      <c r="I113" s="11"/>
      <c r="J113" s="11"/>
      <c r="K113" s="47"/>
      <c r="L113" s="11"/>
      <c r="M113" s="11"/>
      <c r="N113" s="47"/>
      <c r="O113" s="22"/>
      <c r="P113" s="22"/>
      <c r="Q113" s="54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72"/>
      <c r="D114" s="86"/>
      <c r="F114" s="11"/>
      <c r="G114" s="11"/>
      <c r="H114" s="47"/>
      <c r="I114" s="11"/>
      <c r="J114" s="11"/>
      <c r="K114" s="47"/>
      <c r="L114" s="11"/>
      <c r="M114" s="11"/>
      <c r="N114" s="47"/>
      <c r="O114" s="22"/>
      <c r="P114" s="22"/>
      <c r="Q114" s="54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72"/>
      <c r="D115" s="86"/>
      <c r="F115" s="11"/>
      <c r="G115" s="11"/>
      <c r="H115" s="47"/>
      <c r="I115" s="11"/>
      <c r="J115" s="11"/>
      <c r="K115" s="47"/>
      <c r="L115" s="11"/>
      <c r="M115" s="11"/>
      <c r="N115" s="47"/>
      <c r="O115" s="22"/>
      <c r="P115" s="22"/>
      <c r="Q115" s="54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72"/>
      <c r="D116" s="86"/>
      <c r="F116" s="11"/>
      <c r="G116" s="11"/>
      <c r="H116" s="47"/>
      <c r="I116" s="11"/>
      <c r="J116" s="11"/>
      <c r="K116" s="47"/>
      <c r="L116" s="11"/>
      <c r="M116" s="11"/>
      <c r="N116" s="47"/>
      <c r="O116" s="22"/>
      <c r="P116" s="22"/>
      <c r="Q116" s="54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72"/>
      <c r="D117" s="86"/>
      <c r="F117" s="11"/>
      <c r="G117" s="11"/>
      <c r="H117" s="47"/>
      <c r="I117" s="11"/>
      <c r="J117" s="11"/>
      <c r="K117" s="47"/>
      <c r="L117" s="11"/>
      <c r="M117" s="11"/>
      <c r="N117" s="47"/>
      <c r="O117" s="22"/>
      <c r="P117" s="22"/>
      <c r="Q117" s="54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81"/>
      <c r="D118" s="86"/>
      <c r="F118" s="11"/>
      <c r="G118" s="11"/>
      <c r="H118" s="47"/>
      <c r="I118" s="11"/>
      <c r="J118" s="11"/>
      <c r="K118" s="47"/>
      <c r="L118" s="11"/>
      <c r="M118" s="11"/>
      <c r="N118" s="47"/>
      <c r="O118" s="22"/>
      <c r="P118" s="22"/>
      <c r="Q118" s="54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72"/>
      <c r="D119" s="86"/>
      <c r="F119" s="11"/>
      <c r="G119" s="11"/>
      <c r="H119" s="47"/>
      <c r="I119" s="11"/>
      <c r="J119" s="11"/>
      <c r="K119" s="47"/>
      <c r="L119" s="11"/>
      <c r="M119" s="11"/>
      <c r="N119" s="47"/>
      <c r="O119" s="22"/>
      <c r="P119" s="22"/>
      <c r="Q119" s="54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72"/>
      <c r="D120" s="86"/>
      <c r="F120" s="11"/>
      <c r="G120" s="11"/>
      <c r="H120" s="47"/>
      <c r="I120" s="11"/>
      <c r="J120" s="11"/>
      <c r="K120" s="47"/>
      <c r="L120" s="11"/>
      <c r="M120" s="11"/>
      <c r="N120" s="47"/>
      <c r="O120" s="22"/>
      <c r="P120" s="22"/>
      <c r="Q120" s="54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72"/>
      <c r="D121" s="86"/>
      <c r="F121" s="11"/>
      <c r="G121" s="11"/>
      <c r="H121" s="47"/>
      <c r="I121" s="11"/>
      <c r="J121" s="11"/>
      <c r="K121" s="47"/>
      <c r="L121" s="11"/>
      <c r="M121" s="11"/>
      <c r="N121" s="47"/>
      <c r="O121" s="22"/>
      <c r="P121" s="22"/>
      <c r="Q121" s="54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72"/>
      <c r="D122" s="86"/>
      <c r="F122" s="11"/>
      <c r="G122" s="11"/>
      <c r="H122" s="47"/>
      <c r="I122" s="11"/>
      <c r="J122" s="11"/>
      <c r="K122" s="47"/>
      <c r="L122" s="11"/>
      <c r="M122" s="11"/>
      <c r="N122" s="47"/>
      <c r="O122" s="22"/>
      <c r="P122" s="22"/>
      <c r="Q122" s="54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72"/>
      <c r="D123" s="86"/>
      <c r="F123" s="11"/>
      <c r="G123" s="11"/>
      <c r="H123" s="47"/>
      <c r="I123" s="11"/>
      <c r="J123" s="11"/>
      <c r="K123" s="47"/>
      <c r="L123" s="11"/>
      <c r="M123" s="11"/>
      <c r="N123" s="47"/>
      <c r="O123" s="22"/>
      <c r="P123" s="22"/>
      <c r="Q123" s="54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81"/>
      <c r="D124" s="86"/>
      <c r="F124" s="11"/>
      <c r="G124" s="11"/>
      <c r="H124" s="47"/>
      <c r="I124" s="11"/>
      <c r="J124" s="11"/>
      <c r="K124" s="47"/>
      <c r="L124" s="11"/>
      <c r="M124" s="11"/>
      <c r="N124" s="47"/>
      <c r="O124" s="22"/>
      <c r="P124" s="22"/>
      <c r="Q124" s="54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72"/>
      <c r="D125" s="86"/>
      <c r="F125" s="11"/>
      <c r="G125" s="11"/>
      <c r="H125" s="47"/>
      <c r="I125" s="11"/>
      <c r="J125" s="11"/>
      <c r="K125" s="47"/>
      <c r="L125" s="11"/>
      <c r="M125" s="11"/>
      <c r="N125" s="47"/>
      <c r="O125" s="22"/>
      <c r="P125" s="22"/>
      <c r="Q125" s="54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72"/>
      <c r="D126" s="86"/>
      <c r="F126" s="11"/>
      <c r="G126" s="11"/>
      <c r="H126" s="47"/>
      <c r="I126" s="11"/>
      <c r="J126" s="11"/>
      <c r="K126" s="47"/>
      <c r="L126" s="11"/>
      <c r="M126" s="11"/>
      <c r="N126" s="47"/>
      <c r="O126" s="22"/>
      <c r="P126" s="22"/>
      <c r="Q126" s="54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72"/>
      <c r="D127" s="86"/>
      <c r="F127" s="11"/>
      <c r="G127" s="11"/>
      <c r="H127" s="47"/>
      <c r="I127" s="11"/>
      <c r="J127" s="11"/>
      <c r="K127" s="47"/>
      <c r="L127" s="11"/>
      <c r="M127" s="11"/>
      <c r="N127" s="47"/>
      <c r="O127" s="22"/>
      <c r="P127" s="22"/>
      <c r="Q127" s="54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72"/>
      <c r="D128" s="86"/>
      <c r="F128" s="11"/>
      <c r="G128" s="11"/>
      <c r="H128" s="47"/>
      <c r="I128" s="11"/>
      <c r="J128" s="11"/>
      <c r="K128" s="47"/>
      <c r="L128" s="11"/>
      <c r="M128" s="11"/>
      <c r="N128" s="47"/>
      <c r="O128" s="22"/>
      <c r="P128" s="22"/>
      <c r="Q128" s="54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72"/>
      <c r="D129" s="86"/>
      <c r="F129" s="11"/>
      <c r="G129" s="11"/>
      <c r="H129" s="47"/>
      <c r="I129" s="11"/>
      <c r="J129" s="11"/>
      <c r="K129" s="47"/>
      <c r="L129" s="11"/>
      <c r="M129" s="11"/>
      <c r="N129" s="47"/>
      <c r="O129" s="22"/>
      <c r="P129" s="22"/>
      <c r="Q129" s="54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72"/>
      <c r="D130" s="86"/>
      <c r="F130" s="11"/>
      <c r="G130" s="11"/>
      <c r="H130" s="47"/>
      <c r="I130" s="11"/>
      <c r="J130" s="11"/>
      <c r="K130" s="47"/>
      <c r="L130" s="11"/>
      <c r="M130" s="11"/>
      <c r="N130" s="47"/>
      <c r="O130" s="22"/>
      <c r="P130" s="22"/>
      <c r="Q130" s="54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72"/>
      <c r="D131" s="86"/>
      <c r="F131" s="11"/>
      <c r="G131" s="11"/>
      <c r="H131" s="47"/>
      <c r="I131" s="11"/>
      <c r="J131" s="11"/>
      <c r="K131" s="47"/>
      <c r="L131" s="11"/>
      <c r="M131" s="11"/>
      <c r="N131" s="47"/>
      <c r="O131" s="22"/>
      <c r="P131" s="22"/>
      <c r="Q131" s="54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72"/>
      <c r="D132" s="86"/>
      <c r="F132" s="11"/>
      <c r="G132" s="11"/>
      <c r="H132" s="47"/>
      <c r="I132" s="11"/>
      <c r="J132" s="11"/>
      <c r="K132" s="47"/>
      <c r="L132" s="11"/>
      <c r="M132" s="11"/>
      <c r="N132" s="47"/>
      <c r="O132" s="22"/>
      <c r="P132" s="22"/>
      <c r="Q132" s="54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72"/>
      <c r="D133" s="86"/>
      <c r="F133" s="11"/>
      <c r="G133" s="11"/>
      <c r="H133" s="47"/>
      <c r="I133" s="11"/>
      <c r="J133" s="11"/>
      <c r="K133" s="47"/>
      <c r="L133" s="11"/>
      <c r="M133" s="11"/>
      <c r="N133" s="47"/>
      <c r="O133" s="22"/>
      <c r="P133" s="22"/>
      <c r="Q133" s="54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72"/>
      <c r="D134" s="86"/>
      <c r="F134" s="11"/>
      <c r="G134" s="11"/>
      <c r="H134" s="47"/>
      <c r="I134" s="11"/>
      <c r="J134" s="11"/>
      <c r="K134" s="47"/>
      <c r="L134" s="11"/>
      <c r="M134" s="11"/>
      <c r="N134" s="47"/>
      <c r="O134" s="22"/>
      <c r="P134" s="22"/>
      <c r="Q134" s="54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45"/>
      <c r="D135" s="86"/>
      <c r="F135" s="11"/>
      <c r="G135" s="11"/>
      <c r="H135" s="47"/>
      <c r="I135" s="11"/>
      <c r="J135" s="11"/>
      <c r="K135" s="47"/>
      <c r="L135" s="11"/>
      <c r="M135" s="11"/>
      <c r="N135" s="47"/>
      <c r="O135" s="22"/>
      <c r="P135" s="22"/>
      <c r="Q135" s="54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45"/>
      <c r="D136" s="86"/>
      <c r="F136" s="11"/>
      <c r="G136" s="11"/>
      <c r="H136" s="47"/>
      <c r="I136" s="11"/>
      <c r="J136" s="11"/>
      <c r="K136" s="47"/>
      <c r="L136" s="11"/>
      <c r="M136" s="11"/>
      <c r="N136" s="47"/>
      <c r="O136" s="22"/>
      <c r="P136" s="22"/>
      <c r="Q136" s="54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45"/>
      <c r="D137" s="86"/>
      <c r="F137" s="11"/>
      <c r="G137" s="11"/>
      <c r="H137" s="47"/>
      <c r="I137" s="11"/>
      <c r="J137" s="11"/>
      <c r="K137" s="47"/>
      <c r="L137" s="11"/>
      <c r="M137" s="11"/>
      <c r="N137" s="47"/>
      <c r="O137" s="22"/>
      <c r="P137" s="22"/>
      <c r="Q137" s="54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45"/>
      <c r="D139" s="86"/>
      <c r="F139" s="11"/>
      <c r="G139" s="11"/>
      <c r="H139" s="47"/>
      <c r="I139" s="11"/>
      <c r="J139" s="11"/>
      <c r="K139" s="47"/>
      <c r="L139" s="11"/>
      <c r="M139" s="11"/>
      <c r="N139" s="47"/>
      <c r="O139" s="22"/>
      <c r="P139" s="22"/>
      <c r="Q139" s="54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45"/>
      <c r="D140" s="86"/>
      <c r="F140" s="11"/>
      <c r="G140" s="11"/>
      <c r="H140" s="47"/>
      <c r="I140" s="11"/>
      <c r="J140" s="11"/>
      <c r="K140" s="47"/>
      <c r="L140" s="11"/>
      <c r="M140" s="11"/>
      <c r="N140" s="47"/>
      <c r="O140" s="22"/>
      <c r="P140" s="22"/>
      <c r="Q140" s="54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45"/>
      <c r="D141" s="86"/>
      <c r="F141" s="11"/>
      <c r="G141" s="11"/>
      <c r="H141" s="47"/>
      <c r="I141" s="11"/>
      <c r="J141" s="11"/>
      <c r="K141" s="47"/>
      <c r="L141" s="11"/>
      <c r="M141" s="11"/>
      <c r="N141" s="47"/>
      <c r="O141" s="22"/>
      <c r="P141" s="22"/>
      <c r="Q141" s="54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45"/>
      <c r="D142" s="86"/>
      <c r="F142" s="11"/>
      <c r="G142" s="11"/>
      <c r="H142" s="47"/>
      <c r="I142" s="11"/>
      <c r="J142" s="11"/>
      <c r="K142" s="47"/>
      <c r="L142" s="11"/>
      <c r="M142" s="11"/>
      <c r="N142" s="47"/>
      <c r="O142" s="22"/>
      <c r="P142" s="22"/>
      <c r="Q142" s="54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80"/>
    </row>
    <row r="149" spans="1:23" x14ac:dyDescent="0.25">
      <c r="C149" s="80"/>
    </row>
    <row r="156" spans="1:23" s="19" customFormat="1" x14ac:dyDescent="0.25">
      <c r="A156" s="11"/>
      <c r="B156" s="11"/>
      <c r="C156" s="45"/>
      <c r="D156" s="86"/>
      <c r="E156" s="21"/>
      <c r="F156" s="11"/>
      <c r="G156" s="11"/>
      <c r="H156" s="47"/>
      <c r="I156" s="11"/>
      <c r="J156" s="11"/>
      <c r="K156" s="47"/>
      <c r="L156" s="11"/>
      <c r="M156" s="11"/>
      <c r="N156" s="47"/>
      <c r="O156" s="22"/>
      <c r="P156" s="22"/>
      <c r="Q156" s="54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45"/>
      <c r="D157" s="86"/>
      <c r="E157" s="21"/>
      <c r="F157" s="11"/>
      <c r="G157" s="11"/>
      <c r="H157" s="47"/>
      <c r="I157" s="11"/>
      <c r="J157" s="11"/>
      <c r="K157" s="47"/>
      <c r="L157" s="11"/>
      <c r="M157" s="11"/>
      <c r="N157" s="47"/>
      <c r="O157" s="22"/>
      <c r="P157" s="22"/>
      <c r="Q157" s="54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45"/>
      <c r="D158" s="86"/>
      <c r="E158" s="21"/>
      <c r="F158" s="11"/>
      <c r="G158" s="11"/>
      <c r="H158" s="47"/>
      <c r="I158" s="11"/>
      <c r="J158" s="11"/>
      <c r="K158" s="47"/>
      <c r="L158" s="11"/>
      <c r="M158" s="11"/>
      <c r="N158" s="47"/>
      <c r="O158" s="22"/>
      <c r="P158" s="22"/>
      <c r="Q158" s="54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80"/>
      <c r="D159" s="86"/>
      <c r="E159" s="21"/>
      <c r="F159" s="11"/>
      <c r="G159" s="11"/>
      <c r="H159" s="47"/>
      <c r="I159" s="11"/>
      <c r="J159" s="11"/>
      <c r="K159" s="47"/>
      <c r="L159" s="11"/>
      <c r="M159" s="11"/>
      <c r="N159" s="47"/>
      <c r="O159" s="22"/>
      <c r="P159" s="22"/>
      <c r="Q159" s="54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80"/>
      <c r="D160" s="86"/>
      <c r="E160" s="21"/>
      <c r="F160" s="11"/>
      <c r="G160" s="11"/>
      <c r="H160" s="47"/>
      <c r="I160" s="11"/>
      <c r="J160" s="11"/>
      <c r="K160" s="47"/>
      <c r="L160" s="11"/>
      <c r="M160" s="11"/>
      <c r="N160" s="47"/>
      <c r="O160" s="22"/>
      <c r="P160" s="22"/>
      <c r="Q160" s="54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45"/>
      <c r="D161" s="86"/>
      <c r="E161" s="21"/>
      <c r="F161" s="11"/>
      <c r="G161" s="11"/>
      <c r="H161" s="47"/>
      <c r="I161" s="11"/>
      <c r="J161" s="11"/>
      <c r="K161" s="47"/>
      <c r="L161" s="11"/>
      <c r="M161" s="11"/>
      <c r="N161" s="47"/>
      <c r="O161" s="22"/>
      <c r="P161" s="22"/>
      <c r="Q161" s="54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45"/>
      <c r="D162" s="86"/>
      <c r="E162" s="21"/>
      <c r="F162" s="11"/>
      <c r="G162" s="11"/>
      <c r="H162" s="47"/>
      <c r="I162" s="11"/>
      <c r="J162" s="11"/>
      <c r="K162" s="47"/>
      <c r="L162" s="11"/>
      <c r="M162" s="11"/>
      <c r="N162" s="47"/>
      <c r="O162" s="22"/>
      <c r="P162" s="22"/>
      <c r="Q162" s="54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80"/>
      <c r="D163" s="86"/>
      <c r="E163" s="21"/>
      <c r="F163" s="11"/>
      <c r="G163" s="11"/>
      <c r="H163" s="47"/>
      <c r="I163" s="11"/>
      <c r="J163" s="11"/>
      <c r="K163" s="47"/>
      <c r="L163" s="11"/>
      <c r="M163" s="11"/>
      <c r="N163" s="47"/>
      <c r="O163" s="22"/>
      <c r="P163" s="22"/>
      <c r="Q163" s="54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45"/>
      <c r="D164" s="86"/>
      <c r="E164" s="21"/>
      <c r="F164" s="11"/>
      <c r="G164" s="11"/>
      <c r="H164" s="47"/>
      <c r="I164" s="11"/>
      <c r="J164" s="11"/>
      <c r="K164" s="47"/>
      <c r="L164" s="11"/>
      <c r="M164" s="11"/>
      <c r="N164" s="47"/>
      <c r="O164" s="22"/>
      <c r="P164" s="22"/>
      <c r="Q164" s="54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45"/>
      <c r="D165" s="86"/>
      <c r="E165" s="21"/>
      <c r="F165" s="11"/>
      <c r="G165" s="11"/>
      <c r="H165" s="47"/>
      <c r="I165" s="11"/>
      <c r="J165" s="11"/>
      <c r="K165" s="47"/>
      <c r="L165" s="11"/>
      <c r="M165" s="11"/>
      <c r="N165" s="47"/>
      <c r="O165" s="22"/>
      <c r="P165" s="22"/>
      <c r="Q165" s="54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45"/>
      <c r="D166" s="86"/>
      <c r="E166" s="21"/>
      <c r="F166" s="11"/>
      <c r="G166" s="11"/>
      <c r="H166" s="47"/>
      <c r="I166" s="11"/>
      <c r="J166" s="11"/>
      <c r="K166" s="47"/>
      <c r="L166" s="11"/>
      <c r="M166" s="11"/>
      <c r="N166" s="47"/>
      <c r="O166" s="22"/>
      <c r="P166" s="22"/>
      <c r="Q166" s="54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45"/>
      <c r="D167" s="86"/>
      <c r="E167" s="21"/>
      <c r="F167" s="11"/>
      <c r="G167" s="11"/>
      <c r="H167" s="47"/>
      <c r="I167" s="11"/>
      <c r="J167" s="11"/>
      <c r="K167" s="47"/>
      <c r="L167" s="11"/>
      <c r="M167" s="11"/>
      <c r="N167" s="47"/>
      <c r="O167" s="22"/>
      <c r="P167" s="22"/>
      <c r="Q167" s="54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45"/>
      <c r="D168" s="86"/>
      <c r="E168" s="21"/>
      <c r="F168" s="11"/>
      <c r="G168" s="11"/>
      <c r="H168" s="47"/>
      <c r="I168" s="11"/>
      <c r="J168" s="11"/>
      <c r="K168" s="47"/>
      <c r="L168" s="11"/>
      <c r="M168" s="11"/>
      <c r="N168" s="47"/>
      <c r="O168" s="22"/>
      <c r="P168" s="22"/>
      <c r="Q168" s="54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45"/>
      <c r="D169" s="86"/>
      <c r="E169" s="21"/>
      <c r="F169" s="11"/>
      <c r="G169" s="11"/>
      <c r="H169" s="47"/>
      <c r="I169" s="11"/>
      <c r="J169" s="11"/>
      <c r="K169" s="47"/>
      <c r="L169" s="11"/>
      <c r="M169" s="11"/>
      <c r="N169" s="47"/>
      <c r="O169" s="22"/>
      <c r="P169" s="22"/>
      <c r="Q169" s="54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80"/>
      <c r="D170" s="86"/>
      <c r="E170" s="21"/>
      <c r="F170" s="11"/>
      <c r="G170" s="11"/>
      <c r="H170" s="47"/>
      <c r="I170" s="11"/>
      <c r="J170" s="11"/>
      <c r="K170" s="47"/>
      <c r="L170" s="11"/>
      <c r="M170" s="11"/>
      <c r="N170" s="47"/>
      <c r="O170" s="22"/>
      <c r="P170" s="22"/>
      <c r="Q170" s="54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45"/>
      <c r="D171" s="86"/>
      <c r="E171" s="21"/>
      <c r="F171" s="11"/>
      <c r="G171" s="11"/>
      <c r="H171" s="47"/>
      <c r="I171" s="11"/>
      <c r="J171" s="11"/>
      <c r="K171" s="47"/>
      <c r="L171" s="11"/>
      <c r="M171" s="11"/>
      <c r="N171" s="47"/>
      <c r="O171" s="22"/>
      <c r="P171" s="22"/>
      <c r="Q171" s="54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45"/>
      <c r="D172" s="86"/>
      <c r="E172" s="21"/>
      <c r="F172" s="11"/>
      <c r="G172" s="11"/>
      <c r="H172" s="47"/>
      <c r="I172" s="11"/>
      <c r="J172" s="11"/>
      <c r="K172" s="47"/>
      <c r="L172" s="11"/>
      <c r="M172" s="11"/>
      <c r="N172" s="47"/>
      <c r="O172" s="22"/>
      <c r="P172" s="22"/>
      <c r="Q172" s="54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7:Q33">
    <sortCondition descending="1" ref="D7:D33"/>
    <sortCondition descending="1" ref="Q7:Q33"/>
  </sortState>
  <pageMargins left="0.7" right="0.7" top="0.75" bottom="0.75" header="0.3" footer="0.3"/>
  <pageSetup scale="3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S172"/>
  <sheetViews>
    <sheetView topLeftCell="A2" zoomScale="120" zoomScaleNormal="120" workbookViewId="0">
      <pane xSplit="1" topLeftCell="B1" activePane="topRight" state="frozen"/>
      <selection pane="topRight" activeCell="B7" sqref="B7:C12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45" bestFit="1" customWidth="1"/>
    <col min="4" max="4" width="6.140625" style="86" customWidth="1"/>
    <col min="5" max="5" width="1.85546875" style="21" customWidth="1"/>
    <col min="6" max="6" width="8.85546875" style="11" customWidth="1"/>
    <col min="7" max="7" width="9.140625" style="11" customWidth="1"/>
    <col min="8" max="8" width="9.140625" style="47" customWidth="1"/>
    <col min="9" max="11" width="9.140625" style="11" customWidth="1"/>
    <col min="12" max="12" width="9.140625" style="47" customWidth="1"/>
    <col min="13" max="15" width="9.140625" style="11" customWidth="1"/>
    <col min="16" max="16" width="9.140625" style="47" customWidth="1"/>
    <col min="17" max="17" width="12.42578125" style="22" customWidth="1"/>
    <col min="18" max="18" width="9.140625" style="22" customWidth="1"/>
    <col min="19" max="19" width="9.140625" style="54" customWidth="1"/>
    <col min="20" max="24" width="9.140625" style="11" customWidth="1"/>
    <col min="25" max="25" width="9.140625" style="22" customWidth="1"/>
    <col min="26" max="35" width="9.140625" style="11" customWidth="1"/>
    <col min="36" max="258" width="11.42578125" style="11" customWidth="1"/>
    <col min="259" max="16384" width="9.140625" style="11"/>
  </cols>
  <sheetData>
    <row r="1" spans="1:25" s="24" customFormat="1" ht="21" x14ac:dyDescent="0.35">
      <c r="A1" s="24" t="s">
        <v>27</v>
      </c>
      <c r="C1" s="76"/>
      <c r="D1" s="85"/>
      <c r="E1" s="27"/>
      <c r="H1" s="46"/>
      <c r="L1" s="46"/>
      <c r="P1" s="46"/>
      <c r="S1" s="46"/>
    </row>
    <row r="3" spans="1:25" x14ac:dyDescent="0.25">
      <c r="A3" s="11" t="s">
        <v>29</v>
      </c>
    </row>
    <row r="4" spans="1:25" s="2" customFormat="1" ht="15.75" x14ac:dyDescent="0.25">
      <c r="A4" s="43"/>
      <c r="B4" s="43"/>
      <c r="C4" s="77"/>
      <c r="D4" s="77"/>
      <c r="F4" s="2" t="s">
        <v>11</v>
      </c>
      <c r="H4" s="48"/>
      <c r="I4" s="2" t="s">
        <v>12</v>
      </c>
      <c r="L4" s="48"/>
      <c r="M4" s="44" t="s">
        <v>13</v>
      </c>
      <c r="N4" s="44"/>
      <c r="P4" s="48"/>
      <c r="Q4" s="2" t="s">
        <v>14</v>
      </c>
      <c r="S4" s="70" t="s">
        <v>15</v>
      </c>
    </row>
    <row r="5" spans="1:25" s="25" customFormat="1" ht="64.5" x14ac:dyDescent="0.25">
      <c r="A5" s="25" t="s">
        <v>0</v>
      </c>
      <c r="B5" s="29" t="s">
        <v>16</v>
      </c>
      <c r="C5" s="78" t="s">
        <v>17</v>
      </c>
      <c r="D5" s="84" t="s">
        <v>18</v>
      </c>
      <c r="E5" s="30"/>
      <c r="F5" s="25" t="s">
        <v>19</v>
      </c>
      <c r="G5" s="25" t="s">
        <v>20</v>
      </c>
      <c r="H5" s="49"/>
      <c r="I5" s="25" t="s">
        <v>19</v>
      </c>
      <c r="J5" s="25" t="s">
        <v>20</v>
      </c>
      <c r="K5" s="25" t="s">
        <v>521</v>
      </c>
      <c r="L5" s="49"/>
      <c r="M5" s="25" t="s">
        <v>19</v>
      </c>
      <c r="N5" s="25" t="s">
        <v>20</v>
      </c>
      <c r="O5" s="25" t="s">
        <v>521</v>
      </c>
      <c r="P5" s="49"/>
      <c r="Q5" s="25" t="s">
        <v>19</v>
      </c>
      <c r="R5" s="25" t="s">
        <v>609</v>
      </c>
      <c r="S5" s="49"/>
    </row>
    <row r="6" spans="1:25" s="23" customFormat="1" ht="46.5" x14ac:dyDescent="0.2">
      <c r="A6" s="29"/>
      <c r="B6" s="29"/>
      <c r="C6" s="84"/>
      <c r="D6" s="87"/>
      <c r="E6" s="31"/>
      <c r="F6" s="23">
        <v>8</v>
      </c>
      <c r="G6" s="23">
        <v>6</v>
      </c>
      <c r="H6" s="50"/>
      <c r="I6" s="23">
        <v>5</v>
      </c>
      <c r="J6" s="23">
        <v>8</v>
      </c>
      <c r="K6" s="23">
        <v>9</v>
      </c>
      <c r="L6" s="50"/>
      <c r="M6" s="82" t="s">
        <v>589</v>
      </c>
      <c r="N6" s="23">
        <v>7</v>
      </c>
      <c r="O6" s="82" t="s">
        <v>154</v>
      </c>
      <c r="P6" s="50"/>
      <c r="Q6" s="23">
        <v>9</v>
      </c>
      <c r="R6" s="23">
        <v>8</v>
      </c>
      <c r="S6" s="68"/>
    </row>
    <row r="7" spans="1:25" x14ac:dyDescent="0.25">
      <c r="A7" s="11" t="s">
        <v>595</v>
      </c>
      <c r="B7" s="11" t="s">
        <v>341</v>
      </c>
      <c r="C7" s="45" t="s">
        <v>342</v>
      </c>
      <c r="D7" s="86" t="s">
        <v>152</v>
      </c>
      <c r="M7" s="83">
        <v>12</v>
      </c>
      <c r="O7" s="83">
        <v>20</v>
      </c>
      <c r="Q7" s="22">
        <v>6</v>
      </c>
      <c r="R7" s="22">
        <v>4</v>
      </c>
      <c r="S7" s="54">
        <f t="shared" ref="S7:S32" si="0">SUM(F7:R7)</f>
        <v>42</v>
      </c>
    </row>
    <row r="8" spans="1:25" x14ac:dyDescent="0.25">
      <c r="A8" s="11" t="s">
        <v>523</v>
      </c>
      <c r="B8" s="11" t="s">
        <v>243</v>
      </c>
      <c r="C8" s="45" t="s">
        <v>38</v>
      </c>
      <c r="D8" s="86" t="s">
        <v>152</v>
      </c>
      <c r="I8" s="11">
        <v>3</v>
      </c>
      <c r="K8" s="11">
        <v>10</v>
      </c>
      <c r="M8" s="83"/>
      <c r="O8" s="83"/>
      <c r="Q8" s="11">
        <v>3</v>
      </c>
      <c r="R8" s="11">
        <v>10</v>
      </c>
      <c r="S8" s="54">
        <f t="shared" si="0"/>
        <v>26</v>
      </c>
    </row>
    <row r="9" spans="1:25" x14ac:dyDescent="0.25">
      <c r="A9" s="11" t="s">
        <v>200</v>
      </c>
      <c r="B9" s="11" t="s">
        <v>97</v>
      </c>
      <c r="C9" s="45" t="s">
        <v>98</v>
      </c>
      <c r="D9" s="45" t="s">
        <v>152</v>
      </c>
      <c r="F9" s="11">
        <v>10</v>
      </c>
      <c r="G9" s="11">
        <v>10</v>
      </c>
      <c r="M9" s="83"/>
      <c r="O9" s="83">
        <v>3</v>
      </c>
      <c r="Q9" s="11">
        <v>2</v>
      </c>
      <c r="R9" s="11"/>
      <c r="S9" s="54">
        <f t="shared" si="0"/>
        <v>25</v>
      </c>
    </row>
    <row r="10" spans="1:25" s="12" customFormat="1" x14ac:dyDescent="0.25">
      <c r="A10" t="s">
        <v>207</v>
      </c>
      <c r="B10" t="s">
        <v>47</v>
      </c>
      <c r="C10" s="72" t="s">
        <v>48</v>
      </c>
      <c r="D10" s="96" t="s">
        <v>152</v>
      </c>
      <c r="E10" s="97"/>
      <c r="F10">
        <v>3</v>
      </c>
      <c r="G10">
        <v>3</v>
      </c>
      <c r="H10" s="53"/>
      <c r="I10"/>
      <c r="J10">
        <v>10</v>
      </c>
      <c r="K10"/>
      <c r="L10" s="53"/>
      <c r="M10" s="98"/>
      <c r="N10"/>
      <c r="O10" s="98">
        <v>8</v>
      </c>
      <c r="P10" s="53"/>
      <c r="Q10"/>
      <c r="R10"/>
      <c r="S10" s="48">
        <f t="shared" si="0"/>
        <v>24</v>
      </c>
      <c r="Y10" s="38"/>
    </row>
    <row r="11" spans="1:25" customFormat="1" x14ac:dyDescent="0.25">
      <c r="A11" s="11" t="s">
        <v>503</v>
      </c>
      <c r="B11" s="11" t="s">
        <v>321</v>
      </c>
      <c r="C11" s="45" t="s">
        <v>322</v>
      </c>
      <c r="D11" s="86" t="s">
        <v>152</v>
      </c>
      <c r="E11" s="21"/>
      <c r="F11" s="11"/>
      <c r="G11" s="11"/>
      <c r="H11" s="47"/>
      <c r="I11" s="11">
        <v>10</v>
      </c>
      <c r="J11" s="11">
        <v>3</v>
      </c>
      <c r="K11" s="11"/>
      <c r="L11" s="47"/>
      <c r="M11" s="83">
        <v>8</v>
      </c>
      <c r="N11" s="11">
        <v>2</v>
      </c>
      <c r="O11" s="83"/>
      <c r="P11" s="47"/>
      <c r="Q11" s="11"/>
      <c r="R11" s="11"/>
      <c r="S11" s="54">
        <f t="shared" si="0"/>
        <v>23</v>
      </c>
      <c r="Y11" s="2"/>
    </row>
    <row r="12" spans="1:25" s="12" customFormat="1" x14ac:dyDescent="0.25">
      <c r="A12" s="11" t="s">
        <v>204</v>
      </c>
      <c r="B12" s="11" t="s">
        <v>64</v>
      </c>
      <c r="C12" s="45" t="s">
        <v>65</v>
      </c>
      <c r="D12" s="86" t="s">
        <v>152</v>
      </c>
      <c r="E12" s="21"/>
      <c r="F12" s="11">
        <v>2</v>
      </c>
      <c r="G12" s="11"/>
      <c r="H12" s="47"/>
      <c r="I12" s="11"/>
      <c r="J12" s="11"/>
      <c r="K12" s="11"/>
      <c r="L12" s="47"/>
      <c r="M12" s="83">
        <v>20</v>
      </c>
      <c r="N12" s="11"/>
      <c r="O12" s="83"/>
      <c r="P12" s="47"/>
      <c r="Q12" s="11"/>
      <c r="R12" s="11"/>
      <c r="S12" s="54">
        <f t="shared" si="0"/>
        <v>22</v>
      </c>
      <c r="Y12" s="38"/>
    </row>
    <row r="13" spans="1:25" s="12" customFormat="1" x14ac:dyDescent="0.25">
      <c r="A13" s="11" t="s">
        <v>596</v>
      </c>
      <c r="B13" s="11" t="s">
        <v>282</v>
      </c>
      <c r="C13" s="45" t="s">
        <v>487</v>
      </c>
      <c r="D13" s="86" t="s">
        <v>152</v>
      </c>
      <c r="E13" s="21"/>
      <c r="F13" s="11"/>
      <c r="G13" s="11"/>
      <c r="H13" s="47"/>
      <c r="I13" s="11"/>
      <c r="J13" s="11"/>
      <c r="K13" s="11"/>
      <c r="L13" s="47"/>
      <c r="M13" s="83"/>
      <c r="N13" s="11">
        <v>6</v>
      </c>
      <c r="O13" s="83"/>
      <c r="P13" s="47"/>
      <c r="Q13" s="11">
        <v>10</v>
      </c>
      <c r="R13" s="11"/>
      <c r="S13" s="54">
        <f t="shared" si="0"/>
        <v>16</v>
      </c>
      <c r="Y13" s="38"/>
    </row>
    <row r="14" spans="1:25" x14ac:dyDescent="0.25">
      <c r="A14" s="11" t="s">
        <v>601</v>
      </c>
      <c r="B14" s="11" t="s">
        <v>332</v>
      </c>
      <c r="C14" s="45" t="s">
        <v>333</v>
      </c>
      <c r="D14" s="86" t="s">
        <v>152</v>
      </c>
      <c r="M14" s="83"/>
      <c r="O14" s="83">
        <v>12</v>
      </c>
      <c r="Q14" s="11"/>
      <c r="R14" s="11"/>
      <c r="S14" s="54">
        <f t="shared" si="0"/>
        <v>12</v>
      </c>
    </row>
    <row r="15" spans="1:25" s="12" customFormat="1" x14ac:dyDescent="0.25">
      <c r="A15" s="11" t="s">
        <v>529</v>
      </c>
      <c r="B15" s="11" t="s">
        <v>332</v>
      </c>
      <c r="C15" s="45" t="s">
        <v>333</v>
      </c>
      <c r="D15" s="86" t="s">
        <v>152</v>
      </c>
      <c r="E15" s="21"/>
      <c r="F15" s="11"/>
      <c r="G15" s="11"/>
      <c r="H15" s="47"/>
      <c r="I15" s="11"/>
      <c r="J15" s="11"/>
      <c r="K15" s="11">
        <v>4</v>
      </c>
      <c r="L15" s="47"/>
      <c r="M15" s="83"/>
      <c r="N15" s="11"/>
      <c r="O15" s="83"/>
      <c r="P15" s="47"/>
      <c r="Q15" s="11">
        <v>4</v>
      </c>
      <c r="R15" s="11">
        <v>3</v>
      </c>
      <c r="S15" s="54">
        <f t="shared" si="0"/>
        <v>11</v>
      </c>
      <c r="Y15" s="38"/>
    </row>
    <row r="16" spans="1:25" s="12" customFormat="1" x14ac:dyDescent="0.25">
      <c r="A16" s="11" t="s">
        <v>210</v>
      </c>
      <c r="B16" s="11" t="s">
        <v>43</v>
      </c>
      <c r="C16" s="45" t="s">
        <v>44</v>
      </c>
      <c r="D16" s="45" t="s">
        <v>152</v>
      </c>
      <c r="E16" s="28"/>
      <c r="F16" s="11"/>
      <c r="G16" s="11">
        <v>2</v>
      </c>
      <c r="H16" s="47"/>
      <c r="I16" s="11"/>
      <c r="J16" s="11">
        <v>1.5</v>
      </c>
      <c r="K16" s="11">
        <v>1.5</v>
      </c>
      <c r="L16" s="47"/>
      <c r="M16" s="83">
        <v>3</v>
      </c>
      <c r="N16" s="11"/>
      <c r="O16" s="83"/>
      <c r="P16" s="47"/>
      <c r="Q16" s="11"/>
      <c r="R16" s="11"/>
      <c r="S16" s="54">
        <f t="shared" si="0"/>
        <v>8</v>
      </c>
      <c r="Y16" s="38"/>
    </row>
    <row r="17" spans="1:41" s="56" customFormat="1" x14ac:dyDescent="0.25">
      <c r="A17" s="11" t="s">
        <v>193</v>
      </c>
      <c r="B17" s="11" t="s">
        <v>96</v>
      </c>
      <c r="C17" s="45" t="s">
        <v>63</v>
      </c>
      <c r="D17" s="86" t="s">
        <v>152</v>
      </c>
      <c r="E17" s="21"/>
      <c r="F17" s="11"/>
      <c r="G17" s="11"/>
      <c r="H17" s="47"/>
      <c r="I17" s="11"/>
      <c r="J17" s="11">
        <v>2</v>
      </c>
      <c r="K17" s="11"/>
      <c r="L17" s="47"/>
      <c r="M17" s="83"/>
      <c r="N17" s="11"/>
      <c r="O17" s="83"/>
      <c r="P17" s="47"/>
      <c r="Q17" s="11"/>
      <c r="R17" s="11"/>
      <c r="S17" s="54">
        <f t="shared" si="0"/>
        <v>2</v>
      </c>
      <c r="T17" s="12"/>
      <c r="U17" s="12"/>
      <c r="V17" s="12"/>
      <c r="W17" s="12"/>
      <c r="X17" s="12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</row>
    <row r="18" spans="1:41" s="56" customFormat="1" x14ac:dyDescent="0.25">
      <c r="A18" s="11" t="s">
        <v>610</v>
      </c>
      <c r="B18" s="11" t="s">
        <v>311</v>
      </c>
      <c r="C18" s="45" t="s">
        <v>38</v>
      </c>
      <c r="D18" s="86" t="s">
        <v>152</v>
      </c>
      <c r="E18" s="21"/>
      <c r="F18" s="11"/>
      <c r="G18" s="11"/>
      <c r="H18" s="47"/>
      <c r="I18" s="11"/>
      <c r="J18" s="11"/>
      <c r="K18" s="11"/>
      <c r="L18" s="47"/>
      <c r="M18" s="11"/>
      <c r="N18" s="11"/>
      <c r="O18" s="11"/>
      <c r="P18" s="47"/>
      <c r="Q18" s="22"/>
      <c r="R18" s="22">
        <v>2</v>
      </c>
      <c r="S18" s="54">
        <f t="shared" si="0"/>
        <v>2</v>
      </c>
      <c r="T18" s="12"/>
      <c r="U18" s="12"/>
      <c r="V18" s="12"/>
      <c r="W18" s="12"/>
      <c r="X18" s="12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</row>
    <row r="19" spans="1:41" s="56" customFormat="1" x14ac:dyDescent="0.25">
      <c r="A19" s="12" t="s">
        <v>161</v>
      </c>
      <c r="B19" s="12" t="s">
        <v>520</v>
      </c>
      <c r="C19" s="90" t="s">
        <v>298</v>
      </c>
      <c r="D19" s="89" t="s">
        <v>151</v>
      </c>
      <c r="E19" s="39"/>
      <c r="F19" s="12"/>
      <c r="G19" s="12"/>
      <c r="H19" s="51"/>
      <c r="I19" s="12">
        <v>6</v>
      </c>
      <c r="J19" s="12"/>
      <c r="K19" s="12">
        <v>3</v>
      </c>
      <c r="L19" s="51"/>
      <c r="M19" s="91"/>
      <c r="N19" s="12"/>
      <c r="O19" s="91">
        <v>4</v>
      </c>
      <c r="P19" s="51"/>
      <c r="Q19" s="12"/>
      <c r="R19" s="12">
        <v>6</v>
      </c>
      <c r="S19" s="56">
        <f t="shared" si="0"/>
        <v>19</v>
      </c>
      <c r="T19" s="12"/>
      <c r="U19" s="12"/>
      <c r="V19" s="12"/>
      <c r="W19" s="12"/>
      <c r="X19" s="12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</row>
    <row r="20" spans="1:41" s="56" customFormat="1" x14ac:dyDescent="0.25">
      <c r="A20" s="12" t="s">
        <v>522</v>
      </c>
      <c r="B20" s="12" t="s">
        <v>514</v>
      </c>
      <c r="C20" s="90" t="s">
        <v>125</v>
      </c>
      <c r="D20" s="89" t="s">
        <v>151</v>
      </c>
      <c r="E20" s="39"/>
      <c r="F20" s="12"/>
      <c r="G20" s="12"/>
      <c r="H20" s="51"/>
      <c r="I20" s="12">
        <v>4</v>
      </c>
      <c r="J20" s="12">
        <v>4</v>
      </c>
      <c r="K20" s="12">
        <v>6</v>
      </c>
      <c r="L20" s="51"/>
      <c r="M20" s="91"/>
      <c r="N20" s="12"/>
      <c r="O20" s="91"/>
      <c r="P20" s="51"/>
      <c r="Q20" s="12"/>
      <c r="R20" s="12"/>
      <c r="S20" s="56">
        <f t="shared" si="0"/>
        <v>14</v>
      </c>
      <c r="T20" s="12"/>
      <c r="U20" s="12"/>
      <c r="V20" s="12"/>
      <c r="W20" s="12"/>
      <c r="X20" s="12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</row>
    <row r="21" spans="1:41" s="56" customFormat="1" x14ac:dyDescent="0.25">
      <c r="A21" s="12" t="s">
        <v>205</v>
      </c>
      <c r="B21" s="12" t="s">
        <v>206</v>
      </c>
      <c r="C21" s="90" t="s">
        <v>54</v>
      </c>
      <c r="D21" s="89" t="s">
        <v>151</v>
      </c>
      <c r="E21" s="39"/>
      <c r="F21" s="12">
        <v>6</v>
      </c>
      <c r="G21" s="12">
        <v>6</v>
      </c>
      <c r="H21" s="51"/>
      <c r="I21" s="12"/>
      <c r="J21" s="12"/>
      <c r="K21" s="12"/>
      <c r="L21" s="51"/>
      <c r="M21" s="91"/>
      <c r="N21" s="12"/>
      <c r="O21" s="91"/>
      <c r="P21" s="51"/>
      <c r="Q21" s="12"/>
      <c r="R21" s="12"/>
      <c r="S21" s="56">
        <f t="shared" si="0"/>
        <v>12</v>
      </c>
      <c r="T21" s="12"/>
      <c r="U21" s="12"/>
      <c r="V21" s="12"/>
      <c r="W21" s="12"/>
      <c r="X21" s="12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</row>
    <row r="22" spans="1:41" s="12" customFormat="1" x14ac:dyDescent="0.25">
      <c r="A22" s="12" t="s">
        <v>187</v>
      </c>
      <c r="B22" s="12" t="s">
        <v>188</v>
      </c>
      <c r="C22" s="90" t="s">
        <v>189</v>
      </c>
      <c r="D22" s="89" t="s">
        <v>151</v>
      </c>
      <c r="E22" s="39"/>
      <c r="H22" s="51"/>
      <c r="L22" s="51"/>
      <c r="M22" s="91">
        <v>4</v>
      </c>
      <c r="O22" s="91">
        <v>6</v>
      </c>
      <c r="P22" s="51"/>
      <c r="S22" s="56">
        <f t="shared" si="0"/>
        <v>10</v>
      </c>
      <c r="Y22" s="38"/>
    </row>
    <row r="23" spans="1:41" s="56" customFormat="1" x14ac:dyDescent="0.25">
      <c r="A23" s="12" t="s">
        <v>108</v>
      </c>
      <c r="B23" s="12" t="s">
        <v>106</v>
      </c>
      <c r="C23" s="90" t="s">
        <v>107</v>
      </c>
      <c r="D23" s="89" t="s">
        <v>151</v>
      </c>
      <c r="E23" s="39"/>
      <c r="F23" s="12"/>
      <c r="G23" s="12"/>
      <c r="H23" s="51"/>
      <c r="I23" s="12"/>
      <c r="J23" s="12"/>
      <c r="K23" s="12"/>
      <c r="L23" s="51"/>
      <c r="M23" s="91"/>
      <c r="N23" s="12">
        <v>10</v>
      </c>
      <c r="O23" s="91"/>
      <c r="P23" s="51"/>
      <c r="Q23" s="12"/>
      <c r="R23" s="12"/>
      <c r="S23" s="56">
        <f t="shared" si="0"/>
        <v>10</v>
      </c>
      <c r="T23" s="12"/>
      <c r="U23" s="12"/>
      <c r="V23" s="12"/>
      <c r="W23" s="12"/>
      <c r="X23" s="12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</row>
    <row r="24" spans="1:41" s="56" customFormat="1" x14ac:dyDescent="0.25">
      <c r="A24" s="12" t="s">
        <v>526</v>
      </c>
      <c r="B24" s="12" t="s">
        <v>527</v>
      </c>
      <c r="C24" s="90" t="s">
        <v>528</v>
      </c>
      <c r="D24" s="89" t="s">
        <v>151</v>
      </c>
      <c r="E24" s="39"/>
      <c r="F24" s="12"/>
      <c r="G24" s="12"/>
      <c r="H24" s="51"/>
      <c r="I24" s="12"/>
      <c r="J24" s="12">
        <v>6</v>
      </c>
      <c r="K24" s="12">
        <v>2</v>
      </c>
      <c r="L24" s="51"/>
      <c r="M24" s="91"/>
      <c r="N24" s="12"/>
      <c r="O24" s="91"/>
      <c r="P24" s="51"/>
      <c r="Q24" s="12"/>
      <c r="R24" s="12"/>
      <c r="S24" s="56">
        <f t="shared" si="0"/>
        <v>8</v>
      </c>
      <c r="T24" s="12"/>
      <c r="U24" s="12"/>
      <c r="V24" s="12"/>
      <c r="W24" s="12"/>
      <c r="X24" s="12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</row>
    <row r="25" spans="1:41" s="56" customFormat="1" x14ac:dyDescent="0.25">
      <c r="A25" s="12" t="s">
        <v>492</v>
      </c>
      <c r="B25" s="12" t="s">
        <v>493</v>
      </c>
      <c r="C25" s="90" t="s">
        <v>494</v>
      </c>
      <c r="D25" s="89" t="s">
        <v>151</v>
      </c>
      <c r="E25" s="39"/>
      <c r="F25" s="12"/>
      <c r="G25" s="12"/>
      <c r="H25" s="51"/>
      <c r="I25" s="12"/>
      <c r="J25" s="12"/>
      <c r="K25" s="12"/>
      <c r="L25" s="51"/>
      <c r="M25" s="91">
        <v>6</v>
      </c>
      <c r="N25" s="12"/>
      <c r="O25" s="91"/>
      <c r="P25" s="51"/>
      <c r="Q25" s="12"/>
      <c r="R25" s="12"/>
      <c r="S25" s="56">
        <f t="shared" si="0"/>
        <v>6</v>
      </c>
      <c r="T25" s="12"/>
      <c r="U25" s="12"/>
      <c r="V25" s="12"/>
      <c r="W25" s="12"/>
      <c r="X25" s="12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</row>
    <row r="26" spans="1:41" s="56" customFormat="1" x14ac:dyDescent="0.25">
      <c r="A26" s="12" t="s">
        <v>194</v>
      </c>
      <c r="B26" s="12" t="s">
        <v>195</v>
      </c>
      <c r="C26" s="90" t="s">
        <v>196</v>
      </c>
      <c r="D26" s="89" t="s">
        <v>151</v>
      </c>
      <c r="E26" s="39"/>
      <c r="F26" s="12">
        <v>4</v>
      </c>
      <c r="G26" s="12">
        <v>1.5</v>
      </c>
      <c r="H26" s="51"/>
      <c r="I26" s="12"/>
      <c r="J26" s="12"/>
      <c r="K26" s="12"/>
      <c r="L26" s="51"/>
      <c r="M26" s="91"/>
      <c r="N26" s="12"/>
      <c r="O26" s="91"/>
      <c r="P26" s="51"/>
      <c r="Q26" s="12"/>
      <c r="R26" s="12"/>
      <c r="S26" s="56">
        <f t="shared" si="0"/>
        <v>5.5</v>
      </c>
      <c r="T26" s="12"/>
      <c r="U26" s="12"/>
      <c r="V26" s="12"/>
      <c r="W26" s="12"/>
      <c r="X26" s="12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</row>
    <row r="27" spans="1:41" s="56" customFormat="1" x14ac:dyDescent="0.25">
      <c r="A27" s="12" t="s">
        <v>208</v>
      </c>
      <c r="B27" s="12" t="s">
        <v>209</v>
      </c>
      <c r="C27" s="90" t="s">
        <v>66</v>
      </c>
      <c r="D27" s="89" t="s">
        <v>151</v>
      </c>
      <c r="E27" s="39"/>
      <c r="F27" s="12">
        <v>1.5</v>
      </c>
      <c r="G27" s="12">
        <v>4</v>
      </c>
      <c r="H27" s="51"/>
      <c r="I27" s="12"/>
      <c r="J27" s="12"/>
      <c r="K27" s="12"/>
      <c r="L27" s="51"/>
      <c r="M27" s="91"/>
      <c r="N27" s="12"/>
      <c r="O27" s="91"/>
      <c r="P27" s="51"/>
      <c r="Q27" s="38"/>
      <c r="R27" s="38"/>
      <c r="S27" s="56">
        <f t="shared" si="0"/>
        <v>5.5</v>
      </c>
      <c r="T27" s="12"/>
      <c r="U27" s="12"/>
      <c r="V27" s="12"/>
      <c r="W27" s="12"/>
      <c r="X27" s="12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</row>
    <row r="28" spans="1:41" s="56" customFormat="1" x14ac:dyDescent="0.25">
      <c r="A28" s="12" t="s">
        <v>597</v>
      </c>
      <c r="B28" s="12" t="s">
        <v>598</v>
      </c>
      <c r="C28" s="90" t="s">
        <v>599</v>
      </c>
      <c r="D28" s="89" t="s">
        <v>151</v>
      </c>
      <c r="E28" s="39"/>
      <c r="F28" s="12"/>
      <c r="G28" s="12"/>
      <c r="H28" s="51"/>
      <c r="I28" s="12"/>
      <c r="J28" s="12"/>
      <c r="K28" s="12"/>
      <c r="L28" s="51"/>
      <c r="M28" s="91"/>
      <c r="N28" s="12">
        <v>4</v>
      </c>
      <c r="O28" s="91"/>
      <c r="P28" s="51"/>
      <c r="Q28" s="12"/>
      <c r="R28" s="12"/>
      <c r="S28" s="56">
        <f t="shared" si="0"/>
        <v>4</v>
      </c>
      <c r="T28" s="12"/>
      <c r="U28" s="12"/>
      <c r="V28" s="12"/>
      <c r="W28" s="12"/>
      <c r="X28" s="12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</row>
    <row r="29" spans="1:41" s="56" customFormat="1" x14ac:dyDescent="0.25">
      <c r="A29" s="12" t="s">
        <v>184</v>
      </c>
      <c r="B29" s="12" t="s">
        <v>185</v>
      </c>
      <c r="C29" s="90" t="s">
        <v>186</v>
      </c>
      <c r="D29" s="89" t="s">
        <v>151</v>
      </c>
      <c r="E29" s="39"/>
      <c r="F29" s="12"/>
      <c r="G29" s="12"/>
      <c r="H29" s="51"/>
      <c r="I29" s="12"/>
      <c r="J29" s="12"/>
      <c r="K29" s="12"/>
      <c r="L29" s="51"/>
      <c r="M29" s="91"/>
      <c r="N29" s="12">
        <v>3</v>
      </c>
      <c r="O29" s="91"/>
      <c r="P29" s="51"/>
      <c r="Q29" s="12"/>
      <c r="R29" s="12"/>
      <c r="S29" s="56">
        <f t="shared" si="0"/>
        <v>3</v>
      </c>
      <c r="T29" s="12"/>
      <c r="U29" s="12"/>
      <c r="V29" s="12"/>
      <c r="W29" s="12"/>
      <c r="X29" s="12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</row>
    <row r="30" spans="1:41" s="56" customFormat="1" x14ac:dyDescent="0.25">
      <c r="A30" s="12" t="s">
        <v>607</v>
      </c>
      <c r="B30" s="12" t="s">
        <v>608</v>
      </c>
      <c r="C30" s="90" t="s">
        <v>483</v>
      </c>
      <c r="D30" s="39" t="s">
        <v>151</v>
      </c>
      <c r="E30" s="21"/>
      <c r="F30" s="11"/>
      <c r="G30" s="11"/>
      <c r="H30" s="47"/>
      <c r="I30" s="11"/>
      <c r="J30" s="11"/>
      <c r="K30" s="11"/>
      <c r="L30" s="47"/>
      <c r="M30" s="11"/>
      <c r="N30" s="11"/>
      <c r="O30" s="11"/>
      <c r="P30" s="47"/>
      <c r="Q30" s="11">
        <v>1.5</v>
      </c>
      <c r="R30" s="11">
        <v>1.5</v>
      </c>
      <c r="S30" s="54">
        <f t="shared" si="0"/>
        <v>3</v>
      </c>
      <c r="T30" s="12"/>
      <c r="U30" s="12"/>
      <c r="V30" s="12"/>
      <c r="W30" s="12"/>
      <c r="X30" s="12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</row>
    <row r="31" spans="1:41" s="54" customFormat="1" x14ac:dyDescent="0.25">
      <c r="A31" s="12" t="s">
        <v>524</v>
      </c>
      <c r="B31" s="12" t="s">
        <v>525</v>
      </c>
      <c r="C31" s="90" t="s">
        <v>196</v>
      </c>
      <c r="D31" s="89" t="s">
        <v>151</v>
      </c>
      <c r="E31" s="39"/>
      <c r="F31" s="12"/>
      <c r="G31" s="12"/>
      <c r="H31" s="51"/>
      <c r="I31" s="12">
        <v>2</v>
      </c>
      <c r="J31" s="12"/>
      <c r="K31" s="12"/>
      <c r="L31" s="51"/>
      <c r="M31" s="91"/>
      <c r="N31" s="12"/>
      <c r="O31" s="91"/>
      <c r="P31" s="51"/>
      <c r="Q31" s="12"/>
      <c r="R31" s="12"/>
      <c r="S31" s="56">
        <f t="shared" si="0"/>
        <v>2</v>
      </c>
      <c r="T31" s="11"/>
      <c r="U31" s="11"/>
      <c r="V31" s="11"/>
      <c r="W31" s="11"/>
      <c r="X31" s="11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x14ac:dyDescent="0.25">
      <c r="A32" s="12" t="s">
        <v>600</v>
      </c>
      <c r="B32" s="12" t="s">
        <v>121</v>
      </c>
      <c r="C32" s="90" t="s">
        <v>122</v>
      </c>
      <c r="D32" s="89" t="s">
        <v>151</v>
      </c>
      <c r="E32" s="39"/>
      <c r="F32" s="12"/>
      <c r="G32" s="12"/>
      <c r="H32" s="51"/>
      <c r="I32" s="12"/>
      <c r="J32" s="12"/>
      <c r="K32" s="12"/>
      <c r="L32" s="51"/>
      <c r="M32" s="91"/>
      <c r="N32" s="12">
        <v>1.5</v>
      </c>
      <c r="O32" s="91"/>
      <c r="P32" s="51"/>
      <c r="Q32" s="12"/>
      <c r="R32" s="12"/>
      <c r="S32" s="56">
        <f t="shared" si="0"/>
        <v>1.5</v>
      </c>
    </row>
    <row r="33" spans="1:44" x14ac:dyDescent="0.25">
      <c r="Q33" s="11"/>
      <c r="R33" s="11"/>
      <c r="S33" s="54">
        <f t="shared" ref="S33:S37" si="1">SUM(F33:R33)</f>
        <v>0</v>
      </c>
    </row>
    <row r="34" spans="1:44" x14ac:dyDescent="0.25">
      <c r="Q34" s="11"/>
      <c r="R34" s="11"/>
      <c r="S34" s="54">
        <f t="shared" si="1"/>
        <v>0</v>
      </c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</row>
    <row r="35" spans="1:44" x14ac:dyDescent="0.25">
      <c r="Q35" s="11"/>
      <c r="R35" s="11"/>
      <c r="S35" s="54">
        <f t="shared" si="1"/>
        <v>0</v>
      </c>
    </row>
    <row r="36" spans="1:44" s="37" customFormat="1" x14ac:dyDescent="0.25">
      <c r="A36"/>
      <c r="B36"/>
      <c r="C36" s="72"/>
      <c r="D36" s="88"/>
      <c r="E36" s="33"/>
      <c r="F36" s="19"/>
      <c r="G36" s="19"/>
      <c r="H36" s="52"/>
      <c r="I36" s="19"/>
      <c r="J36" s="19"/>
      <c r="K36" s="19"/>
      <c r="L36" s="52"/>
      <c r="M36" s="19"/>
      <c r="N36" s="19"/>
      <c r="O36" s="19"/>
      <c r="P36" s="52"/>
      <c r="Q36" s="19"/>
      <c r="R36" s="19"/>
      <c r="S36" s="55">
        <f t="shared" si="1"/>
        <v>0</v>
      </c>
      <c r="T36" s="19"/>
      <c r="U36" s="19"/>
      <c r="V36" s="19"/>
      <c r="W36" s="19"/>
      <c r="X36" s="19"/>
      <c r="Y36" s="34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x14ac:dyDescent="0.25">
      <c r="A37"/>
      <c r="B37"/>
      <c r="C37" s="72"/>
      <c r="D37" s="89"/>
      <c r="E37" s="39"/>
      <c r="F37" s="12"/>
      <c r="G37" s="12"/>
      <c r="H37" s="51"/>
      <c r="I37" s="12"/>
      <c r="J37" s="12"/>
      <c r="K37" s="12"/>
      <c r="L37" s="51"/>
      <c r="M37" s="12"/>
      <c r="N37" s="12"/>
      <c r="O37" s="12"/>
      <c r="P37" s="51"/>
      <c r="Q37" s="38"/>
      <c r="R37" s="38"/>
      <c r="S37" s="56">
        <f t="shared" si="1"/>
        <v>0</v>
      </c>
      <c r="T37" s="12"/>
      <c r="U37" s="12"/>
      <c r="V37" s="12"/>
      <c r="W37" s="12"/>
      <c r="X37" s="12"/>
      <c r="Y37" s="38"/>
    </row>
    <row r="38" spans="1:44" x14ac:dyDescent="0.25">
      <c r="A38"/>
      <c r="B38"/>
      <c r="C38" s="72"/>
      <c r="Q38" s="11"/>
      <c r="R38" s="11"/>
    </row>
    <row r="39" spans="1:44" x14ac:dyDescent="0.25">
      <c r="A39"/>
      <c r="B39"/>
      <c r="C39" s="72"/>
      <c r="D39" s="88"/>
      <c r="E39" s="33"/>
      <c r="F39" s="19"/>
      <c r="G39" s="19"/>
      <c r="H39" s="52"/>
      <c r="I39" s="19"/>
      <c r="J39" s="19"/>
      <c r="K39" s="19"/>
      <c r="L39" s="52"/>
      <c r="M39" s="19"/>
      <c r="N39" s="19"/>
      <c r="O39" s="19"/>
      <c r="P39" s="52"/>
      <c r="Q39" s="19"/>
      <c r="R39" s="19"/>
      <c r="S39" s="55"/>
      <c r="T39" s="19"/>
      <c r="U39" s="19"/>
      <c r="V39" s="19"/>
      <c r="W39" s="19"/>
      <c r="X39" s="19"/>
      <c r="Y39" s="34"/>
    </row>
    <row r="40" spans="1:44" x14ac:dyDescent="0.25">
      <c r="A40"/>
      <c r="B40"/>
      <c r="C40" s="72"/>
      <c r="D40" s="88"/>
      <c r="E40" s="33"/>
      <c r="F40" s="19"/>
      <c r="G40" s="19"/>
      <c r="H40" s="52"/>
      <c r="I40" s="19"/>
      <c r="J40" s="19"/>
      <c r="K40" s="19"/>
      <c r="L40" s="52"/>
      <c r="M40" s="19"/>
      <c r="N40" s="19"/>
      <c r="O40" s="19"/>
      <c r="P40" s="52"/>
      <c r="Q40" s="19"/>
      <c r="R40" s="34"/>
      <c r="S40" s="55"/>
      <c r="T40" s="19"/>
      <c r="U40" s="19"/>
      <c r="V40" s="19"/>
      <c r="W40" s="19"/>
      <c r="X40" s="19"/>
      <c r="Y40" s="34"/>
    </row>
    <row r="41" spans="1:44" x14ac:dyDescent="0.25">
      <c r="A41"/>
      <c r="B41"/>
      <c r="C41" s="72"/>
      <c r="D41" s="88"/>
      <c r="E41" s="33"/>
      <c r="F41" s="19"/>
      <c r="G41" s="19"/>
      <c r="H41" s="52"/>
      <c r="I41" s="19"/>
      <c r="J41" s="19"/>
      <c r="K41" s="19"/>
      <c r="L41" s="52"/>
      <c r="M41" s="19"/>
      <c r="N41" s="19"/>
      <c r="O41" s="19"/>
      <c r="P41" s="52"/>
      <c r="Q41" s="34"/>
      <c r="R41" s="34"/>
      <c r="S41" s="55"/>
      <c r="T41" s="19"/>
      <c r="U41" s="19"/>
      <c r="V41" s="19"/>
      <c r="W41" s="19"/>
      <c r="X41" s="19"/>
      <c r="Y41" s="34"/>
    </row>
    <row r="42" spans="1:44" x14ac:dyDescent="0.25">
      <c r="A42"/>
      <c r="B42"/>
      <c r="C42" s="72"/>
      <c r="D42" s="88"/>
      <c r="E42" s="33"/>
      <c r="F42" s="19"/>
      <c r="G42" s="19"/>
      <c r="H42" s="52"/>
      <c r="I42" s="19"/>
      <c r="J42" s="19"/>
      <c r="K42" s="19"/>
      <c r="L42" s="52"/>
      <c r="M42" s="19"/>
      <c r="N42" s="19"/>
      <c r="O42" s="19"/>
      <c r="P42" s="52"/>
      <c r="Q42" s="19"/>
      <c r="R42" s="19"/>
      <c r="S42" s="55"/>
      <c r="T42" s="19"/>
      <c r="U42" s="19"/>
      <c r="V42" s="19"/>
      <c r="W42" s="19"/>
      <c r="X42" s="19"/>
      <c r="Y42" s="34"/>
    </row>
    <row r="43" spans="1:44" x14ac:dyDescent="0.25">
      <c r="A43"/>
      <c r="B43"/>
      <c r="C43" s="72"/>
      <c r="Q43" s="11"/>
      <c r="R43" s="11"/>
    </row>
    <row r="44" spans="1:44" x14ac:dyDescent="0.25">
      <c r="A44"/>
      <c r="B44"/>
      <c r="C44" s="72"/>
    </row>
    <row r="45" spans="1:44" s="19" customFormat="1" x14ac:dyDescent="0.25">
      <c r="A45"/>
      <c r="B45"/>
      <c r="C45" s="72"/>
      <c r="D45" s="88"/>
      <c r="E45" s="33"/>
      <c r="H45" s="52"/>
      <c r="L45" s="52"/>
      <c r="P45" s="52"/>
      <c r="S45" s="55"/>
      <c r="Y45" s="34"/>
    </row>
    <row r="46" spans="1:44" s="19" customFormat="1" x14ac:dyDescent="0.25">
      <c r="A46"/>
      <c r="B46"/>
      <c r="C46" s="72"/>
      <c r="D46" s="89"/>
      <c r="E46" s="39"/>
      <c r="F46" s="12"/>
      <c r="G46" s="12"/>
      <c r="H46" s="51"/>
      <c r="I46" s="12"/>
      <c r="J46" s="12"/>
      <c r="K46" s="12"/>
      <c r="L46" s="51"/>
      <c r="M46" s="12"/>
      <c r="N46" s="12"/>
      <c r="O46" s="12"/>
      <c r="P46" s="51"/>
      <c r="Q46" s="38"/>
      <c r="R46" s="38"/>
      <c r="S46" s="56"/>
      <c r="T46" s="12"/>
      <c r="U46" s="12"/>
      <c r="V46" s="12"/>
      <c r="W46" s="12"/>
      <c r="X46" s="12"/>
      <c r="Y46" s="38"/>
    </row>
    <row r="47" spans="1:44" x14ac:dyDescent="0.25">
      <c r="A47"/>
      <c r="B47"/>
      <c r="C47" s="72"/>
      <c r="Q47" s="11"/>
      <c r="R47" s="11"/>
    </row>
    <row r="48" spans="1:44" s="19" customFormat="1" x14ac:dyDescent="0.25">
      <c r="A48"/>
      <c r="B48"/>
      <c r="C48" s="72"/>
      <c r="D48" s="86"/>
      <c r="E48" s="21"/>
      <c r="F48" s="11"/>
      <c r="G48" s="11"/>
      <c r="H48" s="47"/>
      <c r="I48" s="11"/>
      <c r="J48" s="11"/>
      <c r="K48" s="11"/>
      <c r="L48" s="47"/>
      <c r="M48" s="11"/>
      <c r="N48" s="11"/>
      <c r="O48" s="11"/>
      <c r="P48" s="47"/>
      <c r="Q48" s="22"/>
      <c r="R48" s="22"/>
      <c r="S48" s="54"/>
      <c r="T48" s="11"/>
      <c r="U48" s="11"/>
      <c r="V48" s="11"/>
      <c r="W48" s="11"/>
      <c r="X48" s="11"/>
      <c r="Y48" s="22"/>
    </row>
    <row r="50" spans="1:25" x14ac:dyDescent="0.25">
      <c r="A50"/>
      <c r="B50"/>
      <c r="C50" s="81"/>
      <c r="D50" s="88"/>
      <c r="E50" s="41"/>
      <c r="F50" s="19"/>
      <c r="G50" s="19"/>
      <c r="H50" s="52"/>
      <c r="I50" s="19"/>
      <c r="J50" s="19"/>
      <c r="K50" s="19"/>
      <c r="L50" s="52"/>
      <c r="M50" s="19"/>
      <c r="N50" s="19"/>
      <c r="O50" s="19"/>
      <c r="P50" s="52"/>
      <c r="Q50" s="19"/>
      <c r="R50" s="19"/>
      <c r="S50" s="55"/>
      <c r="T50" s="19"/>
      <c r="U50" s="19"/>
      <c r="V50" s="19"/>
      <c r="W50" s="19"/>
      <c r="X50" s="19"/>
      <c r="Y50" s="34"/>
    </row>
    <row r="51" spans="1:25" x14ac:dyDescent="0.25">
      <c r="A51"/>
      <c r="B51"/>
      <c r="C51" s="72"/>
      <c r="D51" s="88"/>
      <c r="E51" s="33"/>
      <c r="F51" s="19"/>
      <c r="G51" s="19"/>
      <c r="H51" s="52"/>
      <c r="I51" s="19"/>
      <c r="J51" s="19"/>
      <c r="K51" s="19"/>
      <c r="L51" s="52"/>
      <c r="M51" s="19"/>
      <c r="N51" s="19"/>
      <c r="O51" s="19"/>
      <c r="P51" s="52"/>
      <c r="Q51" s="19"/>
      <c r="R51" s="19"/>
      <c r="S51" s="55"/>
      <c r="T51" s="19"/>
      <c r="U51" s="19"/>
      <c r="V51" s="19"/>
      <c r="W51" s="19"/>
      <c r="X51" s="19"/>
      <c r="Y51" s="34"/>
    </row>
    <row r="52" spans="1:25" x14ac:dyDescent="0.25">
      <c r="A52"/>
      <c r="B52"/>
      <c r="C52" s="72"/>
      <c r="D52" s="88"/>
      <c r="E52" s="33"/>
      <c r="F52" s="19"/>
      <c r="G52" s="19"/>
      <c r="H52" s="52"/>
      <c r="I52" s="19"/>
      <c r="J52" s="19"/>
      <c r="K52" s="19"/>
      <c r="L52" s="52"/>
      <c r="M52" s="19"/>
      <c r="N52" s="19"/>
      <c r="O52" s="19"/>
      <c r="P52" s="52"/>
      <c r="Q52" s="19"/>
      <c r="R52" s="19"/>
      <c r="S52" s="55"/>
      <c r="T52" s="19"/>
      <c r="U52" s="19"/>
      <c r="V52" s="19"/>
      <c r="W52" s="19"/>
      <c r="X52" s="19"/>
      <c r="Y52" s="34"/>
    </row>
    <row r="53" spans="1:25" x14ac:dyDescent="0.25">
      <c r="A53"/>
      <c r="B53"/>
      <c r="C53" s="72"/>
      <c r="D53" s="88"/>
      <c r="E53" s="33"/>
      <c r="F53" s="19"/>
      <c r="G53" s="19"/>
      <c r="H53" s="52"/>
      <c r="I53" s="19"/>
      <c r="J53" s="19"/>
      <c r="K53" s="19"/>
      <c r="L53" s="52"/>
      <c r="M53" s="19"/>
      <c r="N53" s="19"/>
      <c r="O53" s="19"/>
      <c r="P53" s="52"/>
      <c r="Q53" s="19"/>
      <c r="R53" s="19"/>
      <c r="S53" s="55"/>
      <c r="T53" s="19"/>
      <c r="U53" s="19"/>
      <c r="V53" s="19"/>
      <c r="W53" s="19"/>
      <c r="X53" s="19"/>
      <c r="Y53" s="34"/>
    </row>
    <row r="54" spans="1:25" x14ac:dyDescent="0.25">
      <c r="A54"/>
      <c r="B54"/>
      <c r="C54" s="72"/>
      <c r="D54" s="89"/>
      <c r="E54" s="39"/>
      <c r="F54" s="12"/>
      <c r="G54" s="12"/>
      <c r="H54" s="51"/>
      <c r="I54" s="12"/>
      <c r="J54" s="12"/>
      <c r="K54" s="12"/>
      <c r="L54" s="51"/>
      <c r="M54" s="12"/>
      <c r="N54" s="12"/>
      <c r="O54" s="12"/>
      <c r="P54" s="51"/>
      <c r="Q54" s="38"/>
      <c r="R54" s="38"/>
      <c r="S54" s="56"/>
      <c r="T54" s="12"/>
      <c r="U54" s="12"/>
      <c r="V54" s="12"/>
      <c r="W54" s="12"/>
      <c r="X54" s="12"/>
      <c r="Y54" s="38"/>
    </row>
    <row r="55" spans="1:25" x14ac:dyDescent="0.25">
      <c r="A55"/>
      <c r="B55"/>
      <c r="C55" s="72"/>
      <c r="Q55" s="11"/>
      <c r="R55" s="11"/>
    </row>
    <row r="56" spans="1:25" x14ac:dyDescent="0.25">
      <c r="A56"/>
      <c r="B56"/>
      <c r="C56" s="72"/>
      <c r="D56" s="88"/>
      <c r="E56" s="33"/>
      <c r="F56" s="19"/>
      <c r="G56" s="19"/>
      <c r="H56" s="52"/>
      <c r="I56" s="19"/>
      <c r="J56" s="19"/>
      <c r="K56" s="19"/>
      <c r="L56" s="52"/>
      <c r="M56" s="19"/>
      <c r="N56" s="19"/>
      <c r="O56" s="19"/>
      <c r="P56" s="52"/>
      <c r="Q56" s="19"/>
      <c r="R56" s="19"/>
      <c r="S56" s="55"/>
      <c r="T56" s="19"/>
      <c r="U56" s="19"/>
      <c r="V56" s="19"/>
      <c r="W56" s="19"/>
      <c r="X56" s="19"/>
      <c r="Y56" s="34"/>
    </row>
    <row r="57" spans="1:25" x14ac:dyDescent="0.25">
      <c r="A57"/>
      <c r="B57"/>
      <c r="C57" s="72"/>
    </row>
    <row r="58" spans="1:25" x14ac:dyDescent="0.25">
      <c r="A58"/>
      <c r="B58"/>
      <c r="C58" s="72"/>
    </row>
    <row r="60" spans="1:25" x14ac:dyDescent="0.25">
      <c r="A60"/>
      <c r="B60"/>
      <c r="C60" s="72"/>
    </row>
    <row r="61" spans="1:25" x14ac:dyDescent="0.25">
      <c r="A61"/>
      <c r="B61"/>
      <c r="C61" s="72"/>
    </row>
    <row r="62" spans="1:25" x14ac:dyDescent="0.25">
      <c r="A62"/>
      <c r="B62"/>
      <c r="C62" s="72"/>
    </row>
    <row r="63" spans="1:25" x14ac:dyDescent="0.25">
      <c r="A63"/>
      <c r="B63"/>
      <c r="C63" s="72"/>
    </row>
    <row r="64" spans="1:25" x14ac:dyDescent="0.25">
      <c r="A64"/>
      <c r="B64"/>
      <c r="C64" s="72"/>
    </row>
    <row r="65" spans="1:25" x14ac:dyDescent="0.25">
      <c r="A65"/>
      <c r="B65"/>
      <c r="C65" s="72"/>
    </row>
    <row r="66" spans="1:25" x14ac:dyDescent="0.25">
      <c r="A66"/>
      <c r="B66"/>
      <c r="C66" s="81"/>
      <c r="S66" s="68"/>
      <c r="T66" s="37"/>
      <c r="U66" s="37"/>
      <c r="V66" s="37"/>
      <c r="W66" s="37"/>
      <c r="X66" s="37"/>
      <c r="Y66" s="42"/>
    </row>
    <row r="67" spans="1:25" x14ac:dyDescent="0.25">
      <c r="A67"/>
      <c r="B67"/>
      <c r="C67" s="72"/>
    </row>
    <row r="68" spans="1:25" x14ac:dyDescent="0.25">
      <c r="A68"/>
      <c r="B68"/>
      <c r="C68" s="72"/>
    </row>
    <row r="69" spans="1:25" x14ac:dyDescent="0.25">
      <c r="A69"/>
      <c r="B69"/>
      <c r="C69" s="72"/>
    </row>
    <row r="70" spans="1:25" x14ac:dyDescent="0.25">
      <c r="A70"/>
      <c r="B70"/>
      <c r="C70" s="72"/>
    </row>
    <row r="71" spans="1:25" x14ac:dyDescent="0.25">
      <c r="A71"/>
      <c r="B71"/>
      <c r="C71" s="72"/>
    </row>
    <row r="72" spans="1:25" x14ac:dyDescent="0.25">
      <c r="A72"/>
      <c r="B72"/>
      <c r="C72" s="72"/>
    </row>
    <row r="73" spans="1:25" x14ac:dyDescent="0.25">
      <c r="C73" s="72"/>
    </row>
    <row r="75" spans="1:25" x14ac:dyDescent="0.25">
      <c r="A75"/>
      <c r="B75"/>
      <c r="C75" s="72"/>
    </row>
    <row r="76" spans="1:25" x14ac:dyDescent="0.25">
      <c r="A76"/>
      <c r="B76"/>
      <c r="C76" s="72"/>
    </row>
    <row r="77" spans="1:25" x14ac:dyDescent="0.25">
      <c r="A77"/>
      <c r="B77"/>
      <c r="C77" s="72"/>
    </row>
    <row r="78" spans="1:25" x14ac:dyDescent="0.25">
      <c r="A78"/>
      <c r="B78"/>
      <c r="C78" s="72"/>
    </row>
    <row r="79" spans="1:25" x14ac:dyDescent="0.25">
      <c r="A79"/>
      <c r="B79"/>
      <c r="C79" s="72"/>
    </row>
    <row r="80" spans="1:25" x14ac:dyDescent="0.25">
      <c r="A80"/>
      <c r="B80"/>
      <c r="C80" s="72"/>
    </row>
    <row r="81" spans="1:25" s="21" customFormat="1" x14ac:dyDescent="0.25">
      <c r="A81"/>
      <c r="B81"/>
      <c r="C81" s="72"/>
      <c r="D81" s="86"/>
      <c r="F81" s="11"/>
      <c r="G81" s="11"/>
      <c r="H81" s="47"/>
      <c r="I81" s="11"/>
      <c r="J81" s="11"/>
      <c r="K81" s="11"/>
      <c r="L81" s="47"/>
      <c r="M81" s="11"/>
      <c r="N81" s="11"/>
      <c r="O81" s="11"/>
      <c r="P81" s="47"/>
      <c r="Q81" s="22"/>
      <c r="R81" s="22"/>
      <c r="S81" s="54"/>
      <c r="T81" s="11"/>
      <c r="U81" s="11"/>
      <c r="V81" s="11"/>
      <c r="W81" s="11"/>
      <c r="X81" s="11"/>
      <c r="Y81" s="22"/>
    </row>
    <row r="82" spans="1:25" s="21" customFormat="1" x14ac:dyDescent="0.25">
      <c r="A82"/>
      <c r="B82"/>
      <c r="C82" s="72"/>
      <c r="D82" s="86"/>
      <c r="F82" s="11"/>
      <c r="G82" s="11"/>
      <c r="H82" s="47"/>
      <c r="I82" s="11"/>
      <c r="J82" s="11"/>
      <c r="K82" s="11"/>
      <c r="L82" s="47"/>
      <c r="M82" s="11"/>
      <c r="N82" s="11"/>
      <c r="O82" s="11"/>
      <c r="P82" s="47"/>
      <c r="Q82" s="22"/>
      <c r="R82" s="22"/>
      <c r="S82" s="54"/>
      <c r="T82" s="11"/>
      <c r="U82" s="11"/>
      <c r="V82" s="11"/>
      <c r="W82" s="11"/>
      <c r="X82" s="11"/>
      <c r="Y82" s="22"/>
    </row>
    <row r="83" spans="1:25" s="21" customFormat="1" x14ac:dyDescent="0.25">
      <c r="A83"/>
      <c r="B83"/>
      <c r="C83" s="72"/>
      <c r="D83" s="86"/>
      <c r="F83" s="11"/>
      <c r="G83" s="11"/>
      <c r="H83" s="47"/>
      <c r="I83" s="11"/>
      <c r="J83" s="11"/>
      <c r="K83" s="11"/>
      <c r="L83" s="47"/>
      <c r="M83" s="11"/>
      <c r="N83" s="11"/>
      <c r="O83" s="11"/>
      <c r="P83" s="47"/>
      <c r="Q83" s="22"/>
      <c r="R83" s="22"/>
      <c r="S83" s="54"/>
      <c r="T83" s="11"/>
      <c r="U83" s="11"/>
      <c r="V83" s="11"/>
      <c r="W83" s="11"/>
      <c r="X83" s="11"/>
      <c r="Y83" s="22"/>
    </row>
    <row r="84" spans="1:25" s="21" customFormat="1" x14ac:dyDescent="0.25">
      <c r="A84" s="11"/>
      <c r="B84" s="11"/>
      <c r="C84" s="72"/>
      <c r="D84" s="86"/>
      <c r="F84" s="11"/>
      <c r="G84" s="11"/>
      <c r="H84" s="47"/>
      <c r="I84" s="11"/>
      <c r="J84" s="11"/>
      <c r="K84" s="11"/>
      <c r="L84" s="47"/>
      <c r="M84" s="11"/>
      <c r="N84" s="11"/>
      <c r="O84" s="11"/>
      <c r="P84" s="47"/>
      <c r="Q84" s="22"/>
      <c r="R84" s="22"/>
      <c r="S84" s="54"/>
      <c r="T84" s="11"/>
      <c r="U84" s="11"/>
      <c r="V84" s="11"/>
      <c r="W84" s="11"/>
      <c r="X84" s="11"/>
      <c r="Y84" s="22"/>
    </row>
    <row r="85" spans="1:25" s="21" customFormat="1" x14ac:dyDescent="0.25">
      <c r="A85"/>
      <c r="B85"/>
      <c r="C85" s="81"/>
      <c r="D85" s="86"/>
      <c r="F85" s="11"/>
      <c r="G85" s="11"/>
      <c r="H85" s="47"/>
      <c r="I85" s="11"/>
      <c r="J85" s="11"/>
      <c r="K85" s="11"/>
      <c r="L85" s="47"/>
      <c r="M85" s="11"/>
      <c r="N85" s="11"/>
      <c r="O85" s="11"/>
      <c r="P85" s="47"/>
      <c r="Q85" s="22"/>
      <c r="R85" s="22"/>
      <c r="S85" s="54"/>
      <c r="T85" s="11"/>
      <c r="U85" s="11"/>
      <c r="V85" s="11"/>
      <c r="W85" s="11"/>
      <c r="X85" s="11"/>
      <c r="Y85" s="22"/>
    </row>
    <row r="86" spans="1:25" s="21" customFormat="1" x14ac:dyDescent="0.25">
      <c r="A86"/>
      <c r="B86"/>
      <c r="C86" s="72"/>
      <c r="D86" s="86"/>
      <c r="F86" s="11"/>
      <c r="G86" s="11"/>
      <c r="H86" s="47"/>
      <c r="I86" s="11"/>
      <c r="J86" s="11"/>
      <c r="K86" s="11"/>
      <c r="L86" s="47"/>
      <c r="M86" s="11"/>
      <c r="N86" s="11"/>
      <c r="O86" s="11"/>
      <c r="P86" s="47"/>
      <c r="Q86" s="22"/>
      <c r="R86" s="22"/>
      <c r="S86" s="54"/>
      <c r="T86" s="11"/>
      <c r="U86" s="11"/>
      <c r="V86" s="11"/>
      <c r="W86" s="11"/>
      <c r="X86" s="11"/>
      <c r="Y86" s="22"/>
    </row>
    <row r="87" spans="1:25" s="21" customFormat="1" x14ac:dyDescent="0.25">
      <c r="A87"/>
      <c r="B87"/>
      <c r="C87" s="72"/>
      <c r="D87" s="86"/>
      <c r="F87" s="11"/>
      <c r="G87" s="11"/>
      <c r="H87" s="47"/>
      <c r="I87" s="11"/>
      <c r="J87" s="11"/>
      <c r="K87" s="11"/>
      <c r="L87" s="47"/>
      <c r="M87" s="11"/>
      <c r="N87" s="11"/>
      <c r="O87" s="11"/>
      <c r="P87" s="47"/>
      <c r="Q87" s="22"/>
      <c r="R87" s="22"/>
      <c r="S87" s="54"/>
      <c r="T87" s="11"/>
      <c r="U87" s="11"/>
      <c r="V87" s="11"/>
      <c r="W87" s="11"/>
      <c r="X87" s="11"/>
      <c r="Y87" s="22"/>
    </row>
    <row r="88" spans="1:25" s="21" customFormat="1" x14ac:dyDescent="0.25">
      <c r="A88"/>
      <c r="B88"/>
      <c r="C88" s="72"/>
      <c r="D88" s="86"/>
      <c r="F88" s="11"/>
      <c r="G88" s="11"/>
      <c r="H88" s="47"/>
      <c r="I88" s="11"/>
      <c r="J88" s="11"/>
      <c r="K88" s="11"/>
      <c r="L88" s="47"/>
      <c r="M88" s="11"/>
      <c r="N88" s="11"/>
      <c r="O88" s="11"/>
      <c r="P88" s="47"/>
      <c r="Q88" s="22"/>
      <c r="R88" s="22"/>
      <c r="S88" s="54"/>
      <c r="T88" s="11"/>
      <c r="U88" s="11"/>
      <c r="V88" s="11"/>
      <c r="W88" s="11"/>
      <c r="X88" s="11"/>
      <c r="Y88" s="22"/>
    </row>
    <row r="89" spans="1:25" s="21" customFormat="1" x14ac:dyDescent="0.25">
      <c r="A89"/>
      <c r="B89"/>
      <c r="C89" s="72"/>
      <c r="D89" s="86"/>
      <c r="F89" s="11"/>
      <c r="G89" s="11"/>
      <c r="H89" s="47"/>
      <c r="I89" s="11"/>
      <c r="J89" s="11"/>
      <c r="K89" s="11"/>
      <c r="L89" s="47"/>
      <c r="M89" s="11"/>
      <c r="N89" s="11"/>
      <c r="O89" s="11"/>
      <c r="P89" s="47"/>
      <c r="Q89" s="22"/>
      <c r="R89" s="22"/>
      <c r="S89" s="54"/>
      <c r="T89" s="11"/>
      <c r="U89" s="11"/>
      <c r="V89" s="11"/>
      <c r="W89" s="11"/>
      <c r="X89" s="11"/>
      <c r="Y89" s="22"/>
    </row>
    <row r="90" spans="1:25" s="21" customFormat="1" x14ac:dyDescent="0.25">
      <c r="A90"/>
      <c r="B90"/>
      <c r="C90" s="72"/>
      <c r="D90" s="86"/>
      <c r="F90" s="11"/>
      <c r="G90" s="11"/>
      <c r="H90" s="47"/>
      <c r="I90" s="11"/>
      <c r="J90" s="11"/>
      <c r="K90" s="11"/>
      <c r="L90" s="47"/>
      <c r="M90" s="11"/>
      <c r="N90" s="11"/>
      <c r="O90" s="11"/>
      <c r="P90" s="47"/>
      <c r="Q90" s="22"/>
      <c r="R90" s="22"/>
      <c r="S90" s="54"/>
      <c r="T90" s="11"/>
      <c r="U90" s="11"/>
      <c r="V90" s="11"/>
      <c r="W90" s="11"/>
      <c r="X90" s="11"/>
      <c r="Y90" s="22"/>
    </row>
    <row r="91" spans="1:25" s="21" customFormat="1" x14ac:dyDescent="0.25">
      <c r="A91"/>
      <c r="B91"/>
      <c r="C91" s="81"/>
      <c r="D91" s="86"/>
      <c r="F91" s="11"/>
      <c r="G91" s="11"/>
      <c r="H91" s="47"/>
      <c r="I91" s="11"/>
      <c r="J91" s="11"/>
      <c r="K91" s="11"/>
      <c r="L91" s="47"/>
      <c r="M91" s="11"/>
      <c r="N91" s="11"/>
      <c r="O91" s="11"/>
      <c r="P91" s="47"/>
      <c r="Q91" s="22"/>
      <c r="R91" s="22"/>
      <c r="S91" s="54"/>
      <c r="T91" s="11"/>
      <c r="U91" s="11"/>
      <c r="V91" s="11"/>
      <c r="W91" s="11"/>
      <c r="X91" s="11"/>
      <c r="Y91" s="22"/>
    </row>
    <row r="93" spans="1:25" s="21" customFormat="1" x14ac:dyDescent="0.25">
      <c r="A93"/>
      <c r="B93"/>
      <c r="C93" s="72"/>
      <c r="D93" s="86"/>
      <c r="F93" s="11"/>
      <c r="G93" s="11"/>
      <c r="H93" s="47"/>
      <c r="I93" s="11"/>
      <c r="J93" s="11"/>
      <c r="K93" s="11"/>
      <c r="L93" s="47"/>
      <c r="M93" s="11"/>
      <c r="N93" s="11"/>
      <c r="O93" s="11"/>
      <c r="P93" s="47"/>
      <c r="Q93" s="22"/>
      <c r="R93" s="22"/>
      <c r="S93" s="54"/>
      <c r="T93" s="11"/>
      <c r="U93" s="11"/>
      <c r="V93" s="11"/>
      <c r="W93" s="11"/>
      <c r="X93" s="11"/>
      <c r="Y93" s="22"/>
    </row>
    <row r="94" spans="1:25" s="21" customFormat="1" x14ac:dyDescent="0.25">
      <c r="A94"/>
      <c r="B94"/>
      <c r="C94" s="72"/>
      <c r="D94" s="86"/>
      <c r="F94" s="11"/>
      <c r="G94" s="11"/>
      <c r="H94" s="47"/>
      <c r="I94" s="11"/>
      <c r="J94" s="11"/>
      <c r="K94" s="11"/>
      <c r="L94" s="47"/>
      <c r="M94" s="11"/>
      <c r="N94" s="11"/>
      <c r="O94" s="11"/>
      <c r="P94" s="47"/>
      <c r="Q94" s="22"/>
      <c r="R94" s="22"/>
      <c r="S94" s="54"/>
      <c r="T94" s="11"/>
      <c r="U94" s="11"/>
      <c r="V94" s="11"/>
      <c r="W94" s="11"/>
      <c r="X94" s="11"/>
      <c r="Y94" s="22"/>
    </row>
    <row r="97" spans="1:25" s="21" customFormat="1" x14ac:dyDescent="0.25">
      <c r="A97"/>
      <c r="B97"/>
      <c r="C97" s="72"/>
      <c r="D97" s="86"/>
      <c r="F97" s="11"/>
      <c r="G97" s="11"/>
      <c r="H97" s="47"/>
      <c r="I97" s="11"/>
      <c r="J97" s="11"/>
      <c r="K97" s="11"/>
      <c r="L97" s="47"/>
      <c r="M97" s="11"/>
      <c r="N97" s="11"/>
      <c r="O97" s="11"/>
      <c r="P97" s="47"/>
      <c r="Q97" s="22"/>
      <c r="R97" s="22"/>
      <c r="S97" s="54"/>
      <c r="T97" s="11"/>
      <c r="U97" s="11"/>
      <c r="V97" s="11"/>
      <c r="W97" s="11"/>
      <c r="X97" s="11"/>
      <c r="Y97" s="22"/>
    </row>
    <row r="98" spans="1:25" s="21" customFormat="1" x14ac:dyDescent="0.25">
      <c r="A98"/>
      <c r="B98"/>
      <c r="C98" s="72"/>
      <c r="D98" s="86"/>
      <c r="F98" s="11"/>
      <c r="G98" s="11"/>
      <c r="H98" s="47"/>
      <c r="I98" s="11"/>
      <c r="J98" s="11"/>
      <c r="K98" s="11"/>
      <c r="L98" s="47"/>
      <c r="M98" s="11"/>
      <c r="N98" s="11"/>
      <c r="O98" s="11"/>
      <c r="P98" s="47"/>
      <c r="Q98" s="22"/>
      <c r="R98" s="22"/>
      <c r="S98" s="54"/>
      <c r="T98" s="11"/>
      <c r="U98" s="11"/>
      <c r="V98" s="11"/>
      <c r="W98" s="11"/>
      <c r="X98" s="11"/>
      <c r="Y98" s="22"/>
    </row>
    <row r="99" spans="1:25" s="21" customFormat="1" x14ac:dyDescent="0.25">
      <c r="A99"/>
      <c r="B99"/>
      <c r="C99" s="72"/>
      <c r="D99" s="86"/>
      <c r="F99" s="11"/>
      <c r="G99" s="11"/>
      <c r="H99" s="47"/>
      <c r="I99" s="11"/>
      <c r="J99" s="11"/>
      <c r="K99" s="11"/>
      <c r="L99" s="47"/>
      <c r="M99" s="11"/>
      <c r="N99" s="11"/>
      <c r="O99" s="11"/>
      <c r="P99" s="47"/>
      <c r="Q99" s="22"/>
      <c r="R99" s="22"/>
      <c r="S99" s="54"/>
      <c r="T99" s="11"/>
      <c r="U99" s="11"/>
      <c r="V99" s="11"/>
      <c r="W99" s="11"/>
      <c r="X99" s="11"/>
      <c r="Y99" s="22"/>
    </row>
    <row r="100" spans="1:25" s="21" customFormat="1" x14ac:dyDescent="0.25">
      <c r="A100"/>
      <c r="B100"/>
      <c r="C100" s="72"/>
      <c r="D100" s="86"/>
      <c r="F100" s="11"/>
      <c r="G100" s="11"/>
      <c r="H100" s="47"/>
      <c r="I100" s="11"/>
      <c r="J100" s="11"/>
      <c r="K100" s="11"/>
      <c r="L100" s="47"/>
      <c r="M100" s="11"/>
      <c r="N100" s="11"/>
      <c r="O100" s="11"/>
      <c r="P100" s="47"/>
      <c r="Q100" s="22"/>
      <c r="R100" s="22"/>
      <c r="S100" s="54"/>
      <c r="T100" s="11"/>
      <c r="U100" s="11"/>
      <c r="V100" s="11"/>
      <c r="W100" s="11"/>
      <c r="X100" s="11"/>
      <c r="Y100" s="22"/>
    </row>
    <row r="101" spans="1:25" s="21" customFormat="1" x14ac:dyDescent="0.25">
      <c r="A101" s="11"/>
      <c r="B101" s="11"/>
      <c r="C101" s="72"/>
      <c r="D101" s="86"/>
      <c r="F101" s="11"/>
      <c r="G101" s="11"/>
      <c r="H101" s="47"/>
      <c r="I101" s="11"/>
      <c r="J101" s="11"/>
      <c r="K101" s="11"/>
      <c r="L101" s="47"/>
      <c r="M101" s="11"/>
      <c r="N101" s="11"/>
      <c r="O101" s="11"/>
      <c r="P101" s="47"/>
      <c r="Q101" s="22"/>
      <c r="R101" s="22"/>
      <c r="S101" s="54"/>
      <c r="T101" s="11"/>
      <c r="U101" s="11"/>
      <c r="V101" s="11"/>
      <c r="W101" s="11"/>
      <c r="X101" s="11"/>
      <c r="Y101" s="22"/>
    </row>
    <row r="102" spans="1:25" s="21" customFormat="1" x14ac:dyDescent="0.25">
      <c r="A102"/>
      <c r="B102"/>
      <c r="C102" s="81"/>
      <c r="D102" s="86"/>
      <c r="F102" s="11"/>
      <c r="G102" s="11"/>
      <c r="H102" s="47"/>
      <c r="I102" s="11"/>
      <c r="J102" s="11"/>
      <c r="K102" s="11"/>
      <c r="L102" s="47"/>
      <c r="M102" s="11"/>
      <c r="N102" s="11"/>
      <c r="O102" s="11"/>
      <c r="P102" s="47"/>
      <c r="Q102" s="22"/>
      <c r="R102" s="22"/>
      <c r="S102" s="54"/>
      <c r="T102" s="11"/>
      <c r="U102" s="11"/>
      <c r="V102" s="11"/>
      <c r="W102" s="11"/>
      <c r="X102" s="11"/>
      <c r="Y102" s="22"/>
    </row>
    <row r="103" spans="1:25" s="21" customFormat="1" x14ac:dyDescent="0.25">
      <c r="A103"/>
      <c r="B103"/>
      <c r="C103" s="72"/>
      <c r="D103" s="86"/>
      <c r="F103" s="11"/>
      <c r="G103" s="11"/>
      <c r="H103" s="47"/>
      <c r="I103" s="11"/>
      <c r="J103" s="11"/>
      <c r="K103" s="11"/>
      <c r="L103" s="47"/>
      <c r="M103" s="11"/>
      <c r="N103" s="11"/>
      <c r="O103" s="11"/>
      <c r="P103" s="47"/>
      <c r="Q103" s="22"/>
      <c r="R103" s="22"/>
      <c r="S103" s="54"/>
      <c r="T103" s="11"/>
      <c r="U103" s="11"/>
      <c r="V103" s="11"/>
      <c r="W103" s="11"/>
      <c r="X103" s="11"/>
      <c r="Y103" s="22"/>
    </row>
    <row r="104" spans="1:25" s="21" customFormat="1" x14ac:dyDescent="0.25">
      <c r="A104"/>
      <c r="B104"/>
      <c r="C104" s="72"/>
      <c r="D104" s="86"/>
      <c r="F104" s="11"/>
      <c r="G104" s="11"/>
      <c r="H104" s="47"/>
      <c r="I104" s="11"/>
      <c r="J104" s="11"/>
      <c r="K104" s="11"/>
      <c r="L104" s="47"/>
      <c r="M104" s="11"/>
      <c r="N104" s="11"/>
      <c r="O104" s="11"/>
      <c r="P104" s="47"/>
      <c r="Q104" s="22"/>
      <c r="R104" s="22"/>
      <c r="S104" s="54"/>
      <c r="T104" s="11"/>
      <c r="U104" s="11"/>
      <c r="V104" s="11"/>
      <c r="W104" s="11"/>
      <c r="X104" s="11"/>
      <c r="Y104" s="22"/>
    </row>
    <row r="105" spans="1:25" s="21" customFormat="1" x14ac:dyDescent="0.25">
      <c r="A105"/>
      <c r="B105"/>
      <c r="C105" s="72"/>
      <c r="D105" s="86"/>
      <c r="F105" s="11"/>
      <c r="G105" s="11"/>
      <c r="H105" s="47"/>
      <c r="I105" s="11"/>
      <c r="J105" s="11"/>
      <c r="K105" s="11"/>
      <c r="L105" s="47"/>
      <c r="M105" s="11"/>
      <c r="N105" s="11"/>
      <c r="O105" s="11"/>
      <c r="P105" s="47"/>
      <c r="Q105" s="22"/>
      <c r="R105" s="22"/>
      <c r="S105" s="54"/>
      <c r="T105" s="11"/>
      <c r="U105" s="11"/>
      <c r="V105" s="11"/>
      <c r="W105" s="11"/>
      <c r="X105" s="11"/>
      <c r="Y105" s="22"/>
    </row>
    <row r="106" spans="1:25" s="21" customFormat="1" x14ac:dyDescent="0.25">
      <c r="A106"/>
      <c r="B106"/>
      <c r="C106" s="72"/>
      <c r="D106" s="86"/>
      <c r="F106" s="11"/>
      <c r="G106" s="11"/>
      <c r="H106" s="47"/>
      <c r="I106" s="11"/>
      <c r="J106" s="11"/>
      <c r="K106" s="11"/>
      <c r="L106" s="47"/>
      <c r="M106" s="11"/>
      <c r="N106" s="11"/>
      <c r="O106" s="11"/>
      <c r="P106" s="47"/>
      <c r="Q106" s="22"/>
      <c r="R106" s="22"/>
      <c r="S106" s="54"/>
      <c r="T106" s="11"/>
      <c r="U106" s="11"/>
      <c r="V106" s="11"/>
      <c r="W106" s="11"/>
      <c r="X106" s="11"/>
      <c r="Y106" s="22"/>
    </row>
    <row r="107" spans="1:25" s="21" customFormat="1" x14ac:dyDescent="0.25">
      <c r="A107"/>
      <c r="B107"/>
      <c r="C107" s="72"/>
      <c r="D107" s="86"/>
      <c r="F107" s="11"/>
      <c r="G107" s="11"/>
      <c r="H107" s="47"/>
      <c r="I107" s="11"/>
      <c r="J107" s="11"/>
      <c r="K107" s="11"/>
      <c r="L107" s="47"/>
      <c r="M107" s="11"/>
      <c r="N107" s="11"/>
      <c r="O107" s="11"/>
      <c r="P107" s="47"/>
      <c r="Q107" s="22"/>
      <c r="R107" s="22"/>
      <c r="S107" s="54"/>
      <c r="T107" s="11"/>
      <c r="U107" s="11"/>
      <c r="V107" s="11"/>
      <c r="W107" s="11"/>
      <c r="X107" s="11"/>
      <c r="Y107" s="22"/>
    </row>
    <row r="108" spans="1:25" s="21" customFormat="1" x14ac:dyDescent="0.25">
      <c r="A108"/>
      <c r="B108"/>
      <c r="C108" s="72"/>
      <c r="D108" s="86"/>
      <c r="F108" s="11"/>
      <c r="G108" s="11"/>
      <c r="H108" s="47"/>
      <c r="I108" s="11"/>
      <c r="J108" s="11"/>
      <c r="K108" s="11"/>
      <c r="L108" s="47"/>
      <c r="M108" s="11"/>
      <c r="N108" s="11"/>
      <c r="O108" s="11"/>
      <c r="P108" s="47"/>
      <c r="Q108" s="22"/>
      <c r="R108" s="22"/>
      <c r="S108" s="54"/>
      <c r="T108" s="11"/>
      <c r="U108" s="11"/>
      <c r="V108" s="11"/>
      <c r="W108" s="11"/>
      <c r="X108" s="11"/>
      <c r="Y108" s="22"/>
    </row>
    <row r="109" spans="1:25" s="21" customFormat="1" x14ac:dyDescent="0.25">
      <c r="A109"/>
      <c r="B109"/>
      <c r="C109" s="72"/>
      <c r="D109" s="86"/>
      <c r="F109" s="11"/>
      <c r="G109" s="11"/>
      <c r="H109" s="47"/>
      <c r="I109" s="11"/>
      <c r="J109" s="11"/>
      <c r="K109" s="11"/>
      <c r="L109" s="47"/>
      <c r="M109" s="11"/>
      <c r="N109" s="11"/>
      <c r="O109" s="11"/>
      <c r="P109" s="47"/>
      <c r="Q109" s="22"/>
      <c r="R109" s="22"/>
      <c r="S109" s="54"/>
      <c r="T109" s="11"/>
      <c r="U109" s="11"/>
      <c r="V109" s="11"/>
      <c r="W109" s="11"/>
      <c r="X109" s="11"/>
      <c r="Y109" s="22"/>
    </row>
    <row r="110" spans="1:25" s="21" customFormat="1" x14ac:dyDescent="0.25">
      <c r="A110"/>
      <c r="B110"/>
      <c r="C110" s="72"/>
      <c r="D110" s="86"/>
      <c r="F110" s="11"/>
      <c r="G110" s="11"/>
      <c r="H110" s="47"/>
      <c r="I110" s="11"/>
      <c r="J110" s="11"/>
      <c r="K110" s="11"/>
      <c r="L110" s="47"/>
      <c r="M110" s="11"/>
      <c r="N110" s="11"/>
      <c r="O110" s="11"/>
      <c r="P110" s="47"/>
      <c r="Q110" s="22"/>
      <c r="R110" s="22"/>
      <c r="S110" s="54"/>
      <c r="T110" s="11"/>
      <c r="U110" s="11"/>
      <c r="V110" s="11"/>
      <c r="W110" s="11"/>
      <c r="X110" s="11"/>
      <c r="Y110" s="22"/>
    </row>
    <row r="111" spans="1:25" s="21" customFormat="1" x14ac:dyDescent="0.25">
      <c r="A111"/>
      <c r="B111"/>
      <c r="C111" s="72"/>
      <c r="D111" s="86"/>
      <c r="F111" s="11"/>
      <c r="G111" s="11"/>
      <c r="H111" s="47"/>
      <c r="I111" s="11"/>
      <c r="J111" s="11"/>
      <c r="K111" s="11"/>
      <c r="L111" s="47"/>
      <c r="M111" s="11"/>
      <c r="N111" s="11"/>
      <c r="O111" s="11"/>
      <c r="P111" s="47"/>
      <c r="Q111" s="22"/>
      <c r="R111" s="22"/>
      <c r="S111" s="54"/>
      <c r="T111" s="11"/>
      <c r="U111" s="11"/>
      <c r="V111" s="11"/>
      <c r="W111" s="11"/>
      <c r="X111" s="11"/>
      <c r="Y111" s="22"/>
    </row>
    <row r="112" spans="1:25" s="21" customFormat="1" x14ac:dyDescent="0.25">
      <c r="A112"/>
      <c r="B112"/>
      <c r="C112" s="72"/>
      <c r="D112" s="86"/>
      <c r="F112" s="11"/>
      <c r="G112" s="11"/>
      <c r="H112" s="47"/>
      <c r="I112" s="11"/>
      <c r="J112" s="11"/>
      <c r="K112" s="11"/>
      <c r="L112" s="47"/>
      <c r="M112" s="11"/>
      <c r="N112" s="11"/>
      <c r="O112" s="11"/>
      <c r="P112" s="47"/>
      <c r="Q112" s="22"/>
      <c r="R112" s="22"/>
      <c r="S112" s="54"/>
      <c r="T112" s="11"/>
      <c r="U112" s="11"/>
      <c r="V112" s="11"/>
      <c r="W112" s="11"/>
      <c r="X112" s="11"/>
      <c r="Y112" s="22"/>
    </row>
    <row r="113" spans="1:25" s="21" customFormat="1" x14ac:dyDescent="0.25">
      <c r="A113"/>
      <c r="B113"/>
      <c r="C113" s="72"/>
      <c r="D113" s="86"/>
      <c r="F113" s="11"/>
      <c r="G113" s="11"/>
      <c r="H113" s="47"/>
      <c r="I113" s="11"/>
      <c r="J113" s="11"/>
      <c r="K113" s="11"/>
      <c r="L113" s="47"/>
      <c r="M113" s="11"/>
      <c r="N113" s="11"/>
      <c r="O113" s="11"/>
      <c r="P113" s="47"/>
      <c r="Q113" s="22"/>
      <c r="R113" s="22"/>
      <c r="S113" s="54"/>
      <c r="T113" s="11"/>
      <c r="U113" s="11"/>
      <c r="V113" s="11"/>
      <c r="W113" s="11"/>
      <c r="X113" s="11"/>
      <c r="Y113" s="22"/>
    </row>
    <row r="114" spans="1:25" s="21" customFormat="1" x14ac:dyDescent="0.25">
      <c r="A114"/>
      <c r="B114"/>
      <c r="C114" s="72"/>
      <c r="D114" s="86"/>
      <c r="F114" s="11"/>
      <c r="G114" s="11"/>
      <c r="H114" s="47"/>
      <c r="I114" s="11"/>
      <c r="J114" s="11"/>
      <c r="K114" s="11"/>
      <c r="L114" s="47"/>
      <c r="M114" s="11"/>
      <c r="N114" s="11"/>
      <c r="O114" s="11"/>
      <c r="P114" s="47"/>
      <c r="Q114" s="22"/>
      <c r="R114" s="22"/>
      <c r="S114" s="54"/>
      <c r="T114" s="11"/>
      <c r="U114" s="11"/>
      <c r="V114" s="11"/>
      <c r="W114" s="11"/>
      <c r="X114" s="11"/>
      <c r="Y114" s="22"/>
    </row>
    <row r="115" spans="1:25" s="21" customFormat="1" x14ac:dyDescent="0.25">
      <c r="A115"/>
      <c r="B115"/>
      <c r="C115" s="72"/>
      <c r="D115" s="86"/>
      <c r="F115" s="11"/>
      <c r="G115" s="11"/>
      <c r="H115" s="47"/>
      <c r="I115" s="11"/>
      <c r="J115" s="11"/>
      <c r="K115" s="11"/>
      <c r="L115" s="47"/>
      <c r="M115" s="11"/>
      <c r="N115" s="11"/>
      <c r="O115" s="11"/>
      <c r="P115" s="47"/>
      <c r="Q115" s="22"/>
      <c r="R115" s="22"/>
      <c r="S115" s="54"/>
      <c r="T115" s="11"/>
      <c r="U115" s="11"/>
      <c r="V115" s="11"/>
      <c r="W115" s="11"/>
      <c r="X115" s="11"/>
      <c r="Y115" s="22"/>
    </row>
    <row r="116" spans="1:25" s="21" customFormat="1" x14ac:dyDescent="0.25">
      <c r="A116"/>
      <c r="B116"/>
      <c r="C116" s="72"/>
      <c r="D116" s="86"/>
      <c r="F116" s="11"/>
      <c r="G116" s="11"/>
      <c r="H116" s="47"/>
      <c r="I116" s="11"/>
      <c r="J116" s="11"/>
      <c r="K116" s="11"/>
      <c r="L116" s="47"/>
      <c r="M116" s="11"/>
      <c r="N116" s="11"/>
      <c r="O116" s="11"/>
      <c r="P116" s="47"/>
      <c r="Q116" s="22"/>
      <c r="R116" s="22"/>
      <c r="S116" s="54"/>
      <c r="T116" s="11"/>
      <c r="U116" s="11"/>
      <c r="V116" s="11"/>
      <c r="W116" s="11"/>
      <c r="X116" s="11"/>
      <c r="Y116" s="22"/>
    </row>
    <row r="117" spans="1:25" s="21" customFormat="1" x14ac:dyDescent="0.25">
      <c r="A117"/>
      <c r="B117"/>
      <c r="C117" s="72"/>
      <c r="D117" s="86"/>
      <c r="F117" s="11"/>
      <c r="G117" s="11"/>
      <c r="H117" s="47"/>
      <c r="I117" s="11"/>
      <c r="J117" s="11"/>
      <c r="K117" s="11"/>
      <c r="L117" s="47"/>
      <c r="M117" s="11"/>
      <c r="N117" s="11"/>
      <c r="O117" s="11"/>
      <c r="P117" s="47"/>
      <c r="Q117" s="22"/>
      <c r="R117" s="22"/>
      <c r="S117" s="54"/>
      <c r="T117" s="11"/>
      <c r="U117" s="11"/>
      <c r="V117" s="11"/>
      <c r="W117" s="11"/>
      <c r="X117" s="11"/>
      <c r="Y117" s="22"/>
    </row>
    <row r="118" spans="1:25" s="21" customFormat="1" x14ac:dyDescent="0.25">
      <c r="A118"/>
      <c r="B118"/>
      <c r="C118" s="81"/>
      <c r="D118" s="86"/>
      <c r="F118" s="11"/>
      <c r="G118" s="11"/>
      <c r="H118" s="47"/>
      <c r="I118" s="11"/>
      <c r="J118" s="11"/>
      <c r="K118" s="11"/>
      <c r="L118" s="47"/>
      <c r="M118" s="11"/>
      <c r="N118" s="11"/>
      <c r="O118" s="11"/>
      <c r="P118" s="47"/>
      <c r="Q118" s="22"/>
      <c r="R118" s="22"/>
      <c r="S118" s="54"/>
      <c r="T118" s="11"/>
      <c r="U118" s="11"/>
      <c r="V118" s="11"/>
      <c r="W118" s="11"/>
      <c r="X118" s="11"/>
      <c r="Y118" s="22"/>
    </row>
    <row r="119" spans="1:25" s="21" customFormat="1" x14ac:dyDescent="0.25">
      <c r="A119"/>
      <c r="B119"/>
      <c r="C119" s="72"/>
      <c r="D119" s="86"/>
      <c r="F119" s="11"/>
      <c r="G119" s="11"/>
      <c r="H119" s="47"/>
      <c r="I119" s="11"/>
      <c r="J119" s="11"/>
      <c r="K119" s="11"/>
      <c r="L119" s="47"/>
      <c r="M119" s="11"/>
      <c r="N119" s="11"/>
      <c r="O119" s="11"/>
      <c r="P119" s="47"/>
      <c r="Q119" s="22"/>
      <c r="R119" s="22"/>
      <c r="S119" s="54"/>
      <c r="T119" s="11"/>
      <c r="U119" s="11"/>
      <c r="V119" s="11"/>
      <c r="W119" s="11"/>
      <c r="X119" s="11"/>
      <c r="Y119" s="22"/>
    </row>
    <row r="120" spans="1:25" s="21" customFormat="1" x14ac:dyDescent="0.25">
      <c r="A120"/>
      <c r="B120"/>
      <c r="C120" s="72"/>
      <c r="D120" s="86"/>
      <c r="F120" s="11"/>
      <c r="G120" s="11"/>
      <c r="H120" s="47"/>
      <c r="I120" s="11"/>
      <c r="J120" s="11"/>
      <c r="K120" s="11"/>
      <c r="L120" s="47"/>
      <c r="M120" s="11"/>
      <c r="N120" s="11"/>
      <c r="O120" s="11"/>
      <c r="P120" s="47"/>
      <c r="Q120" s="22"/>
      <c r="R120" s="22"/>
      <c r="S120" s="54"/>
      <c r="T120" s="11"/>
      <c r="U120" s="11"/>
      <c r="V120" s="11"/>
      <c r="W120" s="11"/>
      <c r="X120" s="11"/>
      <c r="Y120" s="22"/>
    </row>
    <row r="121" spans="1:25" s="21" customFormat="1" x14ac:dyDescent="0.25">
      <c r="A121"/>
      <c r="B121"/>
      <c r="C121" s="72"/>
      <c r="D121" s="86"/>
      <c r="F121" s="11"/>
      <c r="G121" s="11"/>
      <c r="H121" s="47"/>
      <c r="I121" s="11"/>
      <c r="J121" s="11"/>
      <c r="K121" s="11"/>
      <c r="L121" s="47"/>
      <c r="M121" s="11"/>
      <c r="N121" s="11"/>
      <c r="O121" s="11"/>
      <c r="P121" s="47"/>
      <c r="Q121" s="22"/>
      <c r="R121" s="22"/>
      <c r="S121" s="54"/>
      <c r="T121" s="11"/>
      <c r="U121" s="11"/>
      <c r="V121" s="11"/>
      <c r="W121" s="11"/>
      <c r="X121" s="11"/>
      <c r="Y121" s="22"/>
    </row>
    <row r="122" spans="1:25" s="21" customFormat="1" x14ac:dyDescent="0.25">
      <c r="A122"/>
      <c r="B122"/>
      <c r="C122" s="72"/>
      <c r="D122" s="86"/>
      <c r="F122" s="11"/>
      <c r="G122" s="11"/>
      <c r="H122" s="47"/>
      <c r="I122" s="11"/>
      <c r="J122" s="11"/>
      <c r="K122" s="11"/>
      <c r="L122" s="47"/>
      <c r="M122" s="11"/>
      <c r="N122" s="11"/>
      <c r="O122" s="11"/>
      <c r="P122" s="47"/>
      <c r="Q122" s="22"/>
      <c r="R122" s="22"/>
      <c r="S122" s="54"/>
      <c r="T122" s="11"/>
      <c r="U122" s="11"/>
      <c r="V122" s="11"/>
      <c r="W122" s="11"/>
      <c r="X122" s="11"/>
      <c r="Y122" s="22"/>
    </row>
    <row r="123" spans="1:25" s="21" customFormat="1" x14ac:dyDescent="0.25">
      <c r="A123"/>
      <c r="B123"/>
      <c r="C123" s="72"/>
      <c r="D123" s="86"/>
      <c r="F123" s="11"/>
      <c r="G123" s="11"/>
      <c r="H123" s="47"/>
      <c r="I123" s="11"/>
      <c r="J123" s="11"/>
      <c r="K123" s="11"/>
      <c r="L123" s="47"/>
      <c r="M123" s="11"/>
      <c r="N123" s="11"/>
      <c r="O123" s="11"/>
      <c r="P123" s="47"/>
      <c r="Q123" s="22"/>
      <c r="R123" s="22"/>
      <c r="S123" s="54"/>
      <c r="T123" s="11"/>
      <c r="U123" s="11"/>
      <c r="V123" s="11"/>
      <c r="W123" s="11"/>
      <c r="X123" s="11"/>
      <c r="Y123" s="22"/>
    </row>
    <row r="124" spans="1:25" s="21" customFormat="1" x14ac:dyDescent="0.25">
      <c r="A124"/>
      <c r="B124"/>
      <c r="C124" s="81"/>
      <c r="D124" s="86"/>
      <c r="F124" s="11"/>
      <c r="G124" s="11"/>
      <c r="H124" s="47"/>
      <c r="I124" s="11"/>
      <c r="J124" s="11"/>
      <c r="K124" s="11"/>
      <c r="L124" s="47"/>
      <c r="M124" s="11"/>
      <c r="N124" s="11"/>
      <c r="O124" s="11"/>
      <c r="P124" s="47"/>
      <c r="Q124" s="22"/>
      <c r="R124" s="22"/>
      <c r="S124" s="54"/>
      <c r="T124" s="11"/>
      <c r="U124" s="11"/>
      <c r="V124" s="11"/>
      <c r="W124" s="11"/>
      <c r="X124" s="11"/>
      <c r="Y124" s="22"/>
    </row>
    <row r="125" spans="1:25" s="21" customFormat="1" x14ac:dyDescent="0.25">
      <c r="A125"/>
      <c r="B125"/>
      <c r="C125" s="72"/>
      <c r="D125" s="86"/>
      <c r="F125" s="11"/>
      <c r="G125" s="11"/>
      <c r="H125" s="47"/>
      <c r="I125" s="11"/>
      <c r="J125" s="11"/>
      <c r="K125" s="11"/>
      <c r="L125" s="47"/>
      <c r="M125" s="11"/>
      <c r="N125" s="11"/>
      <c r="O125" s="11"/>
      <c r="P125" s="47"/>
      <c r="Q125" s="22"/>
      <c r="R125" s="22"/>
      <c r="S125" s="54"/>
      <c r="T125" s="11"/>
      <c r="U125" s="11"/>
      <c r="V125" s="11"/>
      <c r="W125" s="11"/>
      <c r="X125" s="11"/>
      <c r="Y125" s="22"/>
    </row>
    <row r="126" spans="1:25" s="21" customFormat="1" x14ac:dyDescent="0.25">
      <c r="A126"/>
      <c r="B126"/>
      <c r="C126" s="72"/>
      <c r="D126" s="86"/>
      <c r="F126" s="11"/>
      <c r="G126" s="11"/>
      <c r="H126" s="47"/>
      <c r="I126" s="11"/>
      <c r="J126" s="11"/>
      <c r="K126" s="11"/>
      <c r="L126" s="47"/>
      <c r="M126" s="11"/>
      <c r="N126" s="11"/>
      <c r="O126" s="11"/>
      <c r="P126" s="47"/>
      <c r="Q126" s="22"/>
      <c r="R126" s="22"/>
      <c r="S126" s="54"/>
      <c r="T126" s="11"/>
      <c r="U126" s="11"/>
      <c r="V126" s="11"/>
      <c r="W126" s="11"/>
      <c r="X126" s="11"/>
      <c r="Y126" s="22"/>
    </row>
    <row r="127" spans="1:25" s="21" customFormat="1" x14ac:dyDescent="0.25">
      <c r="A127"/>
      <c r="B127"/>
      <c r="C127" s="72"/>
      <c r="D127" s="86"/>
      <c r="F127" s="11"/>
      <c r="G127" s="11"/>
      <c r="H127" s="47"/>
      <c r="I127" s="11"/>
      <c r="J127" s="11"/>
      <c r="K127" s="11"/>
      <c r="L127" s="47"/>
      <c r="M127" s="11"/>
      <c r="N127" s="11"/>
      <c r="O127" s="11"/>
      <c r="P127" s="47"/>
      <c r="Q127" s="22"/>
      <c r="R127" s="22"/>
      <c r="S127" s="54"/>
      <c r="T127" s="11"/>
      <c r="U127" s="11"/>
      <c r="V127" s="11"/>
      <c r="W127" s="11"/>
      <c r="X127" s="11"/>
      <c r="Y127" s="22"/>
    </row>
    <row r="128" spans="1:25" s="21" customFormat="1" x14ac:dyDescent="0.25">
      <c r="A128"/>
      <c r="B128"/>
      <c r="C128" s="72"/>
      <c r="D128" s="86"/>
      <c r="F128" s="11"/>
      <c r="G128" s="11"/>
      <c r="H128" s="47"/>
      <c r="I128" s="11"/>
      <c r="J128" s="11"/>
      <c r="K128" s="11"/>
      <c r="L128" s="47"/>
      <c r="M128" s="11"/>
      <c r="N128" s="11"/>
      <c r="O128" s="11"/>
      <c r="P128" s="47"/>
      <c r="Q128" s="22"/>
      <c r="R128" s="22"/>
      <c r="S128" s="54"/>
      <c r="T128" s="11"/>
      <c r="U128" s="11"/>
      <c r="V128" s="11"/>
      <c r="W128" s="11"/>
      <c r="X128" s="11"/>
      <c r="Y128" s="22"/>
    </row>
    <row r="129" spans="1:45" s="21" customFormat="1" x14ac:dyDescent="0.25">
      <c r="A129"/>
      <c r="B129"/>
      <c r="C129" s="72"/>
      <c r="D129" s="86"/>
      <c r="F129" s="11"/>
      <c r="G129" s="11"/>
      <c r="H129" s="47"/>
      <c r="I129" s="11"/>
      <c r="J129" s="11"/>
      <c r="K129" s="11"/>
      <c r="L129" s="47"/>
      <c r="M129" s="11"/>
      <c r="N129" s="11"/>
      <c r="O129" s="11"/>
      <c r="P129" s="47"/>
      <c r="Q129" s="22"/>
      <c r="R129" s="22"/>
      <c r="S129" s="54"/>
      <c r="T129" s="11"/>
      <c r="U129" s="11"/>
      <c r="V129" s="11"/>
      <c r="W129" s="11"/>
      <c r="X129" s="11"/>
      <c r="Y129" s="22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</row>
    <row r="130" spans="1:45" s="21" customFormat="1" x14ac:dyDescent="0.25">
      <c r="A130"/>
      <c r="B130"/>
      <c r="C130" s="72"/>
      <c r="D130" s="86"/>
      <c r="F130" s="11"/>
      <c r="G130" s="11"/>
      <c r="H130" s="47"/>
      <c r="I130" s="11"/>
      <c r="J130" s="11"/>
      <c r="K130" s="11"/>
      <c r="L130" s="47"/>
      <c r="M130" s="11"/>
      <c r="N130" s="11"/>
      <c r="O130" s="11"/>
      <c r="P130" s="47"/>
      <c r="Q130" s="22"/>
      <c r="R130" s="22"/>
      <c r="S130" s="54"/>
      <c r="T130" s="11"/>
      <c r="U130" s="11"/>
      <c r="V130" s="11"/>
      <c r="W130" s="11"/>
      <c r="X130" s="11"/>
      <c r="Y130" s="22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</row>
    <row r="131" spans="1:45" s="21" customFormat="1" x14ac:dyDescent="0.25">
      <c r="A131"/>
      <c r="B131"/>
      <c r="C131" s="72"/>
      <c r="D131" s="86"/>
      <c r="F131" s="11"/>
      <c r="G131" s="11"/>
      <c r="H131" s="47"/>
      <c r="I131" s="11"/>
      <c r="J131" s="11"/>
      <c r="K131" s="11"/>
      <c r="L131" s="47"/>
      <c r="M131" s="11"/>
      <c r="N131" s="11"/>
      <c r="O131" s="11"/>
      <c r="P131" s="47"/>
      <c r="Q131" s="22"/>
      <c r="R131" s="22"/>
      <c r="S131" s="54"/>
      <c r="T131" s="11"/>
      <c r="U131" s="11"/>
      <c r="V131" s="11"/>
      <c r="W131" s="11"/>
      <c r="X131" s="11"/>
      <c r="Y131" s="22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</row>
    <row r="132" spans="1:45" s="21" customFormat="1" x14ac:dyDescent="0.25">
      <c r="A132"/>
      <c r="B132"/>
      <c r="C132" s="72"/>
      <c r="D132" s="86"/>
      <c r="F132" s="11"/>
      <c r="G132" s="11"/>
      <c r="H132" s="47"/>
      <c r="I132" s="11"/>
      <c r="J132" s="11"/>
      <c r="K132" s="11"/>
      <c r="L132" s="47"/>
      <c r="M132" s="11"/>
      <c r="N132" s="11"/>
      <c r="O132" s="11"/>
      <c r="P132" s="47"/>
      <c r="Q132" s="22"/>
      <c r="R132" s="22"/>
      <c r="S132" s="54"/>
      <c r="T132" s="11"/>
      <c r="U132" s="11"/>
      <c r="V132" s="11"/>
      <c r="W132" s="11"/>
      <c r="X132" s="11"/>
      <c r="Y132" s="22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</row>
    <row r="133" spans="1:45" s="21" customFormat="1" x14ac:dyDescent="0.25">
      <c r="A133"/>
      <c r="B133"/>
      <c r="C133" s="72"/>
      <c r="D133" s="86"/>
      <c r="F133" s="11"/>
      <c r="G133" s="11"/>
      <c r="H133" s="47"/>
      <c r="I133" s="11"/>
      <c r="J133" s="11"/>
      <c r="K133" s="11"/>
      <c r="L133" s="47"/>
      <c r="M133" s="11"/>
      <c r="N133" s="11"/>
      <c r="O133" s="11"/>
      <c r="P133" s="47"/>
      <c r="Q133" s="22"/>
      <c r="R133" s="22"/>
      <c r="S133" s="54"/>
      <c r="T133" s="11"/>
      <c r="U133" s="11"/>
      <c r="V133" s="11"/>
      <c r="W133" s="11"/>
      <c r="X133" s="11"/>
      <c r="Y133" s="22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</row>
    <row r="134" spans="1:45" s="21" customFormat="1" x14ac:dyDescent="0.25">
      <c r="A134"/>
      <c r="B134"/>
      <c r="C134" s="72"/>
      <c r="D134" s="86"/>
      <c r="F134" s="11"/>
      <c r="G134" s="11"/>
      <c r="H134" s="47"/>
      <c r="I134" s="11"/>
      <c r="J134" s="11"/>
      <c r="K134" s="11"/>
      <c r="L134" s="47"/>
      <c r="M134" s="11"/>
      <c r="N134" s="11"/>
      <c r="O134" s="11"/>
      <c r="P134" s="47"/>
      <c r="Q134" s="22"/>
      <c r="R134" s="22"/>
      <c r="S134" s="54"/>
      <c r="T134" s="11"/>
      <c r="U134" s="11"/>
      <c r="V134" s="11"/>
      <c r="W134" s="11"/>
      <c r="X134" s="11"/>
      <c r="Y134" s="22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</row>
    <row r="135" spans="1:45" s="21" customFormat="1" x14ac:dyDescent="0.25">
      <c r="A135" s="11"/>
      <c r="B135" s="11"/>
      <c r="C135" s="45"/>
      <c r="D135" s="86"/>
      <c r="F135" s="11"/>
      <c r="G135" s="11"/>
      <c r="H135" s="47"/>
      <c r="I135" s="11"/>
      <c r="J135" s="11"/>
      <c r="K135" s="11"/>
      <c r="L135" s="47"/>
      <c r="M135" s="11"/>
      <c r="N135" s="11"/>
      <c r="O135" s="11"/>
      <c r="P135" s="47"/>
      <c r="Q135" s="22"/>
      <c r="R135" s="22"/>
      <c r="S135" s="54"/>
      <c r="T135" s="11"/>
      <c r="U135" s="11"/>
      <c r="V135" s="11"/>
      <c r="W135" s="11"/>
      <c r="X135" s="11"/>
      <c r="Y135" s="22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</row>
    <row r="136" spans="1:45" s="21" customFormat="1" x14ac:dyDescent="0.25">
      <c r="A136" s="11"/>
      <c r="B136" s="11"/>
      <c r="C136" s="45"/>
      <c r="D136" s="86"/>
      <c r="F136" s="11"/>
      <c r="G136" s="11"/>
      <c r="H136" s="47"/>
      <c r="I136" s="11"/>
      <c r="J136" s="11"/>
      <c r="K136" s="11"/>
      <c r="L136" s="47"/>
      <c r="M136" s="11"/>
      <c r="N136" s="11"/>
      <c r="O136" s="11"/>
      <c r="P136" s="47"/>
      <c r="Q136" s="22"/>
      <c r="R136" s="22"/>
      <c r="S136" s="54"/>
      <c r="T136" s="11"/>
      <c r="U136" s="11"/>
      <c r="V136" s="11"/>
      <c r="W136" s="11"/>
      <c r="X136" s="11"/>
      <c r="Y136" s="22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</row>
    <row r="137" spans="1:45" s="21" customFormat="1" x14ac:dyDescent="0.25">
      <c r="A137" s="11"/>
      <c r="B137" s="11"/>
      <c r="C137" s="45"/>
      <c r="D137" s="86"/>
      <c r="F137" s="11"/>
      <c r="G137" s="11"/>
      <c r="H137" s="47"/>
      <c r="I137" s="11"/>
      <c r="J137" s="11"/>
      <c r="K137" s="11"/>
      <c r="L137" s="47"/>
      <c r="M137" s="11"/>
      <c r="N137" s="11"/>
      <c r="O137" s="11"/>
      <c r="P137" s="47"/>
      <c r="Q137" s="22"/>
      <c r="R137" s="22"/>
      <c r="S137" s="54"/>
      <c r="T137" s="11"/>
      <c r="U137" s="11"/>
      <c r="V137" s="11"/>
      <c r="W137" s="11"/>
      <c r="X137" s="11"/>
      <c r="Y137" s="22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</row>
    <row r="139" spans="1:45" s="21" customFormat="1" x14ac:dyDescent="0.25">
      <c r="A139" s="11"/>
      <c r="B139" s="11"/>
      <c r="C139" s="45"/>
      <c r="D139" s="86"/>
      <c r="F139" s="11"/>
      <c r="G139" s="11"/>
      <c r="H139" s="47"/>
      <c r="I139" s="11"/>
      <c r="J139" s="11"/>
      <c r="K139" s="11"/>
      <c r="L139" s="47"/>
      <c r="M139" s="11"/>
      <c r="N139" s="11"/>
      <c r="O139" s="11"/>
      <c r="P139" s="47"/>
      <c r="Q139" s="22"/>
      <c r="R139" s="22"/>
      <c r="S139" s="54"/>
      <c r="T139" s="11"/>
      <c r="U139" s="11"/>
      <c r="V139" s="11"/>
      <c r="W139" s="11"/>
      <c r="X139" s="11"/>
      <c r="Y139" s="22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</row>
    <row r="140" spans="1:45" s="21" customFormat="1" x14ac:dyDescent="0.25">
      <c r="A140" s="11"/>
      <c r="B140" s="11"/>
      <c r="C140" s="45"/>
      <c r="D140" s="86"/>
      <c r="F140" s="11"/>
      <c r="G140" s="11"/>
      <c r="H140" s="47"/>
      <c r="I140" s="11"/>
      <c r="J140" s="11"/>
      <c r="K140" s="11"/>
      <c r="L140" s="47"/>
      <c r="M140" s="11"/>
      <c r="N140" s="11"/>
      <c r="O140" s="11"/>
      <c r="P140" s="47"/>
      <c r="Q140" s="22"/>
      <c r="R140" s="22"/>
      <c r="S140" s="54"/>
      <c r="T140" s="11"/>
      <c r="U140" s="11"/>
      <c r="V140" s="11"/>
      <c r="W140" s="11"/>
      <c r="X140" s="11"/>
      <c r="Y140" s="22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</row>
    <row r="141" spans="1:45" s="21" customFormat="1" x14ac:dyDescent="0.25">
      <c r="A141" s="11"/>
      <c r="B141" s="11"/>
      <c r="C141" s="45"/>
      <c r="D141" s="86"/>
      <c r="F141" s="11"/>
      <c r="G141" s="11"/>
      <c r="H141" s="47"/>
      <c r="I141" s="11"/>
      <c r="J141" s="11"/>
      <c r="K141" s="11"/>
      <c r="L141" s="47"/>
      <c r="M141" s="11"/>
      <c r="N141" s="11"/>
      <c r="O141" s="11"/>
      <c r="P141" s="47"/>
      <c r="Q141" s="22"/>
      <c r="R141" s="22"/>
      <c r="S141" s="54"/>
      <c r="T141" s="11"/>
      <c r="U141" s="11"/>
      <c r="V141" s="11"/>
      <c r="W141" s="11"/>
      <c r="X141" s="11"/>
      <c r="Y141" s="22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</row>
    <row r="142" spans="1:45" s="21" customFormat="1" x14ac:dyDescent="0.25">
      <c r="A142" s="11"/>
      <c r="B142" s="11"/>
      <c r="C142" s="45"/>
      <c r="D142" s="86"/>
      <c r="F142" s="11"/>
      <c r="G142" s="11"/>
      <c r="H142" s="47"/>
      <c r="I142" s="11"/>
      <c r="J142" s="11"/>
      <c r="K142" s="11"/>
      <c r="L142" s="47"/>
      <c r="M142" s="11"/>
      <c r="N142" s="11"/>
      <c r="O142" s="11"/>
      <c r="P142" s="47"/>
      <c r="Q142" s="22"/>
      <c r="R142" s="22"/>
      <c r="S142" s="54"/>
      <c r="T142" s="11"/>
      <c r="U142" s="11"/>
      <c r="V142" s="11"/>
      <c r="W142" s="11"/>
      <c r="X142" s="11"/>
      <c r="Y142" s="22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</row>
    <row r="145" spans="1:25" x14ac:dyDescent="0.25">
      <c r="C145" s="80"/>
    </row>
    <row r="149" spans="1:25" x14ac:dyDescent="0.25">
      <c r="C149" s="80"/>
    </row>
    <row r="156" spans="1:25" s="19" customFormat="1" x14ac:dyDescent="0.25">
      <c r="A156" s="11"/>
      <c r="B156" s="11"/>
      <c r="C156" s="45"/>
      <c r="D156" s="86"/>
      <c r="E156" s="21"/>
      <c r="F156" s="11"/>
      <c r="G156" s="11"/>
      <c r="H156" s="47"/>
      <c r="I156" s="11"/>
      <c r="J156" s="11"/>
      <c r="K156" s="11"/>
      <c r="L156" s="47"/>
      <c r="M156" s="11"/>
      <c r="N156" s="11"/>
      <c r="O156" s="11"/>
      <c r="P156" s="47"/>
      <c r="Q156" s="22"/>
      <c r="R156" s="22"/>
      <c r="S156" s="54"/>
      <c r="T156" s="11"/>
      <c r="U156" s="11"/>
      <c r="V156" s="11"/>
      <c r="W156" s="11"/>
      <c r="X156" s="11"/>
      <c r="Y156" s="22"/>
    </row>
    <row r="157" spans="1:25" s="19" customFormat="1" x14ac:dyDescent="0.25">
      <c r="A157" s="11"/>
      <c r="B157" s="11"/>
      <c r="C157" s="45"/>
      <c r="D157" s="86"/>
      <c r="E157" s="21"/>
      <c r="F157" s="11"/>
      <c r="G157" s="11"/>
      <c r="H157" s="47"/>
      <c r="I157" s="11"/>
      <c r="J157" s="11"/>
      <c r="K157" s="11"/>
      <c r="L157" s="47"/>
      <c r="M157" s="11"/>
      <c r="N157" s="11"/>
      <c r="O157" s="11"/>
      <c r="P157" s="47"/>
      <c r="Q157" s="22"/>
      <c r="R157" s="22"/>
      <c r="S157" s="54"/>
      <c r="T157" s="11"/>
      <c r="U157" s="11"/>
      <c r="V157" s="11"/>
      <c r="W157" s="11"/>
      <c r="X157" s="11"/>
      <c r="Y157" s="22"/>
    </row>
    <row r="158" spans="1:25" s="19" customFormat="1" x14ac:dyDescent="0.25">
      <c r="A158" s="11"/>
      <c r="B158" s="11"/>
      <c r="C158" s="45"/>
      <c r="D158" s="86"/>
      <c r="E158" s="21"/>
      <c r="F158" s="11"/>
      <c r="G158" s="11"/>
      <c r="H158" s="47"/>
      <c r="I158" s="11"/>
      <c r="J158" s="11"/>
      <c r="K158" s="11"/>
      <c r="L158" s="47"/>
      <c r="M158" s="11"/>
      <c r="N158" s="11"/>
      <c r="O158" s="11"/>
      <c r="P158" s="47"/>
      <c r="Q158" s="22"/>
      <c r="R158" s="22"/>
      <c r="S158" s="54"/>
      <c r="T158" s="11"/>
      <c r="U158" s="11"/>
      <c r="V158" s="11"/>
      <c r="W158" s="11"/>
      <c r="X158" s="11"/>
      <c r="Y158" s="22"/>
    </row>
    <row r="159" spans="1:25" s="19" customFormat="1" x14ac:dyDescent="0.25">
      <c r="A159" s="11"/>
      <c r="B159" s="11"/>
      <c r="C159" s="80"/>
      <c r="D159" s="86"/>
      <c r="E159" s="21"/>
      <c r="F159" s="11"/>
      <c r="G159" s="11"/>
      <c r="H159" s="47"/>
      <c r="I159" s="11"/>
      <c r="J159" s="11"/>
      <c r="K159" s="11"/>
      <c r="L159" s="47"/>
      <c r="M159" s="11"/>
      <c r="N159" s="11"/>
      <c r="O159" s="11"/>
      <c r="P159" s="47"/>
      <c r="Q159" s="22"/>
      <c r="R159" s="22"/>
      <c r="S159" s="54"/>
      <c r="T159" s="11"/>
      <c r="U159" s="11"/>
      <c r="V159" s="11"/>
      <c r="W159" s="11"/>
      <c r="X159" s="11"/>
      <c r="Y159" s="22"/>
    </row>
    <row r="160" spans="1:25" s="19" customFormat="1" x14ac:dyDescent="0.25">
      <c r="A160" s="11"/>
      <c r="B160" s="11"/>
      <c r="C160" s="80"/>
      <c r="D160" s="86"/>
      <c r="E160" s="21"/>
      <c r="F160" s="11"/>
      <c r="G160" s="11"/>
      <c r="H160" s="47"/>
      <c r="I160" s="11"/>
      <c r="J160" s="11"/>
      <c r="K160" s="11"/>
      <c r="L160" s="47"/>
      <c r="M160" s="11"/>
      <c r="N160" s="11"/>
      <c r="O160" s="11"/>
      <c r="P160" s="47"/>
      <c r="Q160" s="22"/>
      <c r="R160" s="22"/>
      <c r="S160" s="54"/>
      <c r="T160" s="11"/>
      <c r="U160" s="11"/>
      <c r="V160" s="11"/>
      <c r="W160" s="11"/>
      <c r="X160" s="11"/>
      <c r="Y160" s="22"/>
    </row>
    <row r="161" spans="1:25" s="19" customFormat="1" x14ac:dyDescent="0.25">
      <c r="A161" s="11"/>
      <c r="B161" s="11"/>
      <c r="C161" s="45"/>
      <c r="D161" s="86"/>
      <c r="E161" s="21"/>
      <c r="F161" s="11"/>
      <c r="G161" s="11"/>
      <c r="H161" s="47"/>
      <c r="I161" s="11"/>
      <c r="J161" s="11"/>
      <c r="K161" s="11"/>
      <c r="L161" s="47"/>
      <c r="M161" s="11"/>
      <c r="N161" s="11"/>
      <c r="O161" s="11"/>
      <c r="P161" s="47"/>
      <c r="Q161" s="22"/>
      <c r="R161" s="22"/>
      <c r="S161" s="54"/>
      <c r="T161" s="11"/>
      <c r="U161" s="11"/>
      <c r="V161" s="11"/>
      <c r="W161" s="11"/>
      <c r="X161" s="11"/>
      <c r="Y161" s="22"/>
    </row>
    <row r="162" spans="1:25" s="19" customFormat="1" x14ac:dyDescent="0.25">
      <c r="A162" s="11"/>
      <c r="B162" s="11"/>
      <c r="C162" s="45"/>
      <c r="D162" s="86"/>
      <c r="E162" s="21"/>
      <c r="F162" s="11"/>
      <c r="G162" s="11"/>
      <c r="H162" s="47"/>
      <c r="I162" s="11"/>
      <c r="J162" s="11"/>
      <c r="K162" s="11"/>
      <c r="L162" s="47"/>
      <c r="M162" s="11"/>
      <c r="N162" s="11"/>
      <c r="O162" s="11"/>
      <c r="P162" s="47"/>
      <c r="Q162" s="22"/>
      <c r="R162" s="22"/>
      <c r="S162" s="54"/>
      <c r="T162" s="11"/>
      <c r="U162" s="11"/>
      <c r="V162" s="11"/>
      <c r="W162" s="11"/>
      <c r="X162" s="11"/>
      <c r="Y162" s="22"/>
    </row>
    <row r="163" spans="1:25" s="19" customFormat="1" x14ac:dyDescent="0.25">
      <c r="A163" s="11"/>
      <c r="B163" s="11"/>
      <c r="C163" s="80"/>
      <c r="D163" s="86"/>
      <c r="E163" s="21"/>
      <c r="F163" s="11"/>
      <c r="G163" s="11"/>
      <c r="H163" s="47"/>
      <c r="I163" s="11"/>
      <c r="J163" s="11"/>
      <c r="K163" s="11"/>
      <c r="L163" s="47"/>
      <c r="M163" s="11"/>
      <c r="N163" s="11"/>
      <c r="O163" s="11"/>
      <c r="P163" s="47"/>
      <c r="Q163" s="22"/>
      <c r="R163" s="22"/>
      <c r="S163" s="54"/>
      <c r="T163" s="11"/>
      <c r="U163" s="11"/>
      <c r="V163" s="11"/>
      <c r="W163" s="11"/>
      <c r="X163" s="11"/>
      <c r="Y163" s="22"/>
    </row>
    <row r="164" spans="1:25" s="19" customFormat="1" x14ac:dyDescent="0.25">
      <c r="A164" s="11"/>
      <c r="B164" s="11"/>
      <c r="C164" s="45"/>
      <c r="D164" s="86"/>
      <c r="E164" s="21"/>
      <c r="F164" s="11"/>
      <c r="G164" s="11"/>
      <c r="H164" s="47"/>
      <c r="I164" s="11"/>
      <c r="J164" s="11"/>
      <c r="K164" s="11"/>
      <c r="L164" s="47"/>
      <c r="M164" s="11"/>
      <c r="N164" s="11"/>
      <c r="O164" s="11"/>
      <c r="P164" s="47"/>
      <c r="Q164" s="22"/>
      <c r="R164" s="22"/>
      <c r="S164" s="54"/>
      <c r="T164" s="11"/>
      <c r="U164" s="11"/>
      <c r="V164" s="11"/>
      <c r="W164" s="11"/>
      <c r="X164" s="11"/>
      <c r="Y164" s="22"/>
    </row>
    <row r="165" spans="1:25" s="19" customFormat="1" x14ac:dyDescent="0.25">
      <c r="A165" s="11"/>
      <c r="B165" s="11"/>
      <c r="C165" s="45"/>
      <c r="D165" s="86"/>
      <c r="E165" s="21"/>
      <c r="F165" s="11"/>
      <c r="G165" s="11"/>
      <c r="H165" s="47"/>
      <c r="I165" s="11"/>
      <c r="J165" s="11"/>
      <c r="K165" s="11"/>
      <c r="L165" s="47"/>
      <c r="M165" s="11"/>
      <c r="N165" s="11"/>
      <c r="O165" s="11"/>
      <c r="P165" s="47"/>
      <c r="Q165" s="22"/>
      <c r="R165" s="22"/>
      <c r="S165" s="54"/>
      <c r="T165" s="11"/>
      <c r="U165" s="11"/>
      <c r="V165" s="11"/>
      <c r="W165" s="11"/>
      <c r="X165" s="11"/>
      <c r="Y165" s="22"/>
    </row>
    <row r="166" spans="1:25" s="19" customFormat="1" x14ac:dyDescent="0.25">
      <c r="A166" s="11"/>
      <c r="B166" s="11"/>
      <c r="C166" s="45"/>
      <c r="D166" s="86"/>
      <c r="E166" s="21"/>
      <c r="F166" s="11"/>
      <c r="G166" s="11"/>
      <c r="H166" s="47"/>
      <c r="I166" s="11"/>
      <c r="J166" s="11"/>
      <c r="K166" s="11"/>
      <c r="L166" s="47"/>
      <c r="M166" s="11"/>
      <c r="N166" s="11"/>
      <c r="O166" s="11"/>
      <c r="P166" s="47"/>
      <c r="Q166" s="22"/>
      <c r="R166" s="22"/>
      <c r="S166" s="54"/>
      <c r="T166" s="11"/>
      <c r="U166" s="11"/>
      <c r="V166" s="11"/>
      <c r="W166" s="11"/>
      <c r="X166" s="11"/>
      <c r="Y166" s="22"/>
    </row>
    <row r="167" spans="1:25" s="19" customFormat="1" x14ac:dyDescent="0.25">
      <c r="A167" s="11"/>
      <c r="B167" s="11"/>
      <c r="C167" s="45"/>
      <c r="D167" s="86"/>
      <c r="E167" s="21"/>
      <c r="F167" s="11"/>
      <c r="G167" s="11"/>
      <c r="H167" s="47"/>
      <c r="I167" s="11"/>
      <c r="J167" s="11"/>
      <c r="K167" s="11"/>
      <c r="L167" s="47"/>
      <c r="M167" s="11"/>
      <c r="N167" s="11"/>
      <c r="O167" s="11"/>
      <c r="P167" s="47"/>
      <c r="Q167" s="22"/>
      <c r="R167" s="22"/>
      <c r="S167" s="54"/>
      <c r="T167" s="11"/>
      <c r="U167" s="11"/>
      <c r="V167" s="11"/>
      <c r="W167" s="11"/>
      <c r="X167" s="11"/>
      <c r="Y167" s="22"/>
    </row>
    <row r="168" spans="1:25" s="19" customFormat="1" x14ac:dyDescent="0.25">
      <c r="A168" s="11"/>
      <c r="B168" s="11"/>
      <c r="C168" s="45"/>
      <c r="D168" s="86"/>
      <c r="E168" s="21"/>
      <c r="F168" s="11"/>
      <c r="G168" s="11"/>
      <c r="H168" s="47"/>
      <c r="I168" s="11"/>
      <c r="J168" s="11"/>
      <c r="K168" s="11"/>
      <c r="L168" s="47"/>
      <c r="M168" s="11"/>
      <c r="N168" s="11"/>
      <c r="O168" s="11"/>
      <c r="P168" s="47"/>
      <c r="Q168" s="22"/>
      <c r="R168" s="22"/>
      <c r="S168" s="54"/>
      <c r="T168" s="11"/>
      <c r="U168" s="11"/>
      <c r="V168" s="11"/>
      <c r="W168" s="11"/>
      <c r="X168" s="11"/>
      <c r="Y168" s="22"/>
    </row>
    <row r="169" spans="1:25" s="19" customFormat="1" x14ac:dyDescent="0.25">
      <c r="A169" s="11"/>
      <c r="B169" s="11"/>
      <c r="C169" s="45"/>
      <c r="D169" s="86"/>
      <c r="E169" s="21"/>
      <c r="F169" s="11"/>
      <c r="G169" s="11"/>
      <c r="H169" s="47"/>
      <c r="I169" s="11"/>
      <c r="J169" s="11"/>
      <c r="K169" s="11"/>
      <c r="L169" s="47"/>
      <c r="M169" s="11"/>
      <c r="N169" s="11"/>
      <c r="O169" s="11"/>
      <c r="P169" s="47"/>
      <c r="Q169" s="22"/>
      <c r="R169" s="22"/>
      <c r="S169" s="54"/>
      <c r="T169" s="11"/>
      <c r="U169" s="11"/>
      <c r="V169" s="11"/>
      <c r="W169" s="11"/>
      <c r="X169" s="11"/>
      <c r="Y169" s="22"/>
    </row>
    <row r="170" spans="1:25" s="19" customFormat="1" x14ac:dyDescent="0.25">
      <c r="A170" s="11"/>
      <c r="B170" s="11"/>
      <c r="C170" s="80"/>
      <c r="D170" s="86"/>
      <c r="E170" s="21"/>
      <c r="F170" s="11"/>
      <c r="G170" s="11"/>
      <c r="H170" s="47"/>
      <c r="I170" s="11"/>
      <c r="J170" s="11"/>
      <c r="K170" s="11"/>
      <c r="L170" s="47"/>
      <c r="M170" s="11"/>
      <c r="N170" s="11"/>
      <c r="O170" s="11"/>
      <c r="P170" s="47"/>
      <c r="Q170" s="22"/>
      <c r="R170" s="22"/>
      <c r="S170" s="54"/>
      <c r="T170" s="11"/>
      <c r="U170" s="11"/>
      <c r="V170" s="11"/>
      <c r="W170" s="11"/>
      <c r="X170" s="11"/>
      <c r="Y170" s="22"/>
    </row>
    <row r="171" spans="1:25" s="19" customFormat="1" x14ac:dyDescent="0.25">
      <c r="A171" s="11"/>
      <c r="B171" s="11"/>
      <c r="C171" s="45"/>
      <c r="D171" s="86"/>
      <c r="E171" s="21"/>
      <c r="F171" s="11"/>
      <c r="G171" s="11"/>
      <c r="H171" s="47"/>
      <c r="I171" s="11"/>
      <c r="J171" s="11"/>
      <c r="K171" s="11"/>
      <c r="L171" s="47"/>
      <c r="M171" s="11"/>
      <c r="N171" s="11"/>
      <c r="O171" s="11"/>
      <c r="P171" s="47"/>
      <c r="Q171" s="22"/>
      <c r="R171" s="22"/>
      <c r="S171" s="54"/>
      <c r="T171" s="11"/>
      <c r="U171" s="11"/>
      <c r="V171" s="11"/>
      <c r="W171" s="11"/>
      <c r="X171" s="11"/>
      <c r="Y171" s="22"/>
    </row>
    <row r="172" spans="1:25" s="19" customFormat="1" x14ac:dyDescent="0.25">
      <c r="A172" s="11"/>
      <c r="B172" s="11"/>
      <c r="C172" s="45"/>
      <c r="D172" s="86"/>
      <c r="E172" s="21"/>
      <c r="F172" s="11"/>
      <c r="G172" s="11"/>
      <c r="H172" s="47"/>
      <c r="I172" s="11"/>
      <c r="J172" s="11"/>
      <c r="K172" s="11"/>
      <c r="L172" s="47"/>
      <c r="M172" s="11"/>
      <c r="N172" s="11"/>
      <c r="O172" s="11"/>
      <c r="P172" s="47"/>
      <c r="Q172" s="22"/>
      <c r="R172" s="22"/>
      <c r="S172" s="54"/>
      <c r="T172" s="11"/>
      <c r="U172" s="11"/>
      <c r="V172" s="11"/>
      <c r="W172" s="11"/>
      <c r="X172" s="11"/>
      <c r="Y172" s="22"/>
    </row>
  </sheetData>
  <sortState xmlns:xlrd2="http://schemas.microsoft.com/office/spreadsheetml/2017/richdata2" ref="A7:S32">
    <sortCondition descending="1" ref="D7:D32"/>
    <sortCondition descending="1" ref="S7:S3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Q172"/>
  <sheetViews>
    <sheetView zoomScale="107" workbookViewId="0">
      <pane xSplit="1" topLeftCell="B1" activePane="topRight" state="frozen"/>
      <selection pane="topRight" activeCell="A15" sqref="A15:D15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45" bestFit="1" customWidth="1"/>
    <col min="4" max="4" width="4.85546875" style="21" customWidth="1"/>
    <col min="5" max="5" width="4.140625" style="21" customWidth="1"/>
    <col min="6" max="6" width="7.7109375" style="11" customWidth="1"/>
    <col min="7" max="7" width="9.140625" style="11" customWidth="1"/>
    <col min="8" max="8" width="9.140625" style="47" customWidth="1"/>
    <col min="9" max="10" width="9.140625" style="11" customWidth="1"/>
    <col min="11" max="11" width="9.140625" style="47" customWidth="1"/>
    <col min="12" max="13" width="9.140625" style="11" customWidth="1"/>
    <col min="14" max="14" width="9.140625" style="47" customWidth="1"/>
    <col min="15" max="15" width="12.42578125" style="22" customWidth="1"/>
    <col min="16" max="16" width="9.140625" style="22" customWidth="1"/>
    <col min="17" max="17" width="9.140625" style="54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4" customFormat="1" ht="21" x14ac:dyDescent="0.35">
      <c r="A1" s="24" t="s">
        <v>27</v>
      </c>
      <c r="C1" s="76"/>
      <c r="D1" s="27"/>
      <c r="E1" s="27"/>
      <c r="H1" s="46"/>
      <c r="K1" s="46"/>
      <c r="N1" s="46"/>
      <c r="Q1" s="46"/>
    </row>
    <row r="3" spans="1:23" x14ac:dyDescent="0.25">
      <c r="A3" s="11" t="s">
        <v>28</v>
      </c>
    </row>
    <row r="4" spans="1:23" s="2" customFormat="1" ht="15.75" x14ac:dyDescent="0.25">
      <c r="A4" s="43"/>
      <c r="B4" s="43"/>
      <c r="C4" s="77"/>
      <c r="F4" s="2" t="s">
        <v>11</v>
      </c>
      <c r="H4" s="48"/>
      <c r="I4" s="2" t="s">
        <v>12</v>
      </c>
      <c r="K4" s="48"/>
      <c r="L4" s="44" t="s">
        <v>13</v>
      </c>
      <c r="N4" s="48"/>
      <c r="O4" s="2" t="s">
        <v>14</v>
      </c>
      <c r="Q4" s="70" t="s">
        <v>15</v>
      </c>
    </row>
    <row r="5" spans="1:23" s="25" customFormat="1" ht="64.5" x14ac:dyDescent="0.25">
      <c r="A5" s="25" t="s">
        <v>0</v>
      </c>
      <c r="B5" s="29" t="s">
        <v>16</v>
      </c>
      <c r="C5" s="78" t="s">
        <v>17</v>
      </c>
      <c r="D5" s="30" t="s">
        <v>18</v>
      </c>
      <c r="E5" s="30"/>
      <c r="F5" s="25" t="s">
        <v>19</v>
      </c>
      <c r="G5" s="25" t="s">
        <v>20</v>
      </c>
      <c r="H5" s="49"/>
      <c r="I5" s="25" t="s">
        <v>19</v>
      </c>
      <c r="J5" s="25" t="s">
        <v>20</v>
      </c>
      <c r="K5" s="49"/>
      <c r="L5" s="25" t="s">
        <v>19</v>
      </c>
      <c r="M5" s="25" t="s">
        <v>20</v>
      </c>
      <c r="N5" s="49"/>
      <c r="O5" s="25" t="s">
        <v>19</v>
      </c>
      <c r="P5" s="25" t="s">
        <v>20</v>
      </c>
      <c r="Q5" s="49"/>
    </row>
    <row r="6" spans="1:23" s="23" customFormat="1" ht="16.5" x14ac:dyDescent="0.2">
      <c r="A6" s="29"/>
      <c r="B6" s="29"/>
      <c r="C6" s="84"/>
      <c r="D6" s="31"/>
      <c r="E6" s="31"/>
      <c r="F6" s="23">
        <v>3</v>
      </c>
      <c r="G6" s="23">
        <v>3</v>
      </c>
      <c r="H6" s="50"/>
      <c r="I6" s="23">
        <v>6</v>
      </c>
      <c r="J6" s="23">
        <v>6</v>
      </c>
      <c r="K6" s="50"/>
      <c r="L6" s="23">
        <v>4</v>
      </c>
      <c r="M6" s="23">
        <v>4</v>
      </c>
      <c r="N6" s="50"/>
      <c r="O6" s="23">
        <v>4</v>
      </c>
      <c r="P6" s="23">
        <v>5</v>
      </c>
      <c r="Q6" s="68"/>
    </row>
    <row r="7" spans="1:23" x14ac:dyDescent="0.25">
      <c r="A7" s="11" t="s">
        <v>210</v>
      </c>
      <c r="B7" s="11" t="s">
        <v>43</v>
      </c>
      <c r="C7" s="45" t="s">
        <v>44</v>
      </c>
      <c r="D7" s="45" t="s">
        <v>152</v>
      </c>
      <c r="F7" s="11">
        <v>4</v>
      </c>
      <c r="G7" s="11">
        <v>6</v>
      </c>
      <c r="I7" s="11">
        <v>10</v>
      </c>
      <c r="J7" s="11">
        <v>3</v>
      </c>
      <c r="L7" s="11">
        <v>10</v>
      </c>
      <c r="M7" s="11">
        <v>4</v>
      </c>
      <c r="O7" s="11">
        <v>6</v>
      </c>
      <c r="P7" s="11">
        <v>3</v>
      </c>
      <c r="Q7" s="54">
        <f t="shared" ref="Q7:Q16" si="0">SUM(F7:P7)</f>
        <v>46</v>
      </c>
    </row>
    <row r="8" spans="1:23" customFormat="1" x14ac:dyDescent="0.25">
      <c r="A8" t="s">
        <v>207</v>
      </c>
      <c r="B8" t="s">
        <v>47</v>
      </c>
      <c r="C8" s="72" t="s">
        <v>48</v>
      </c>
      <c r="D8" s="96" t="s">
        <v>152</v>
      </c>
      <c r="E8" s="97"/>
      <c r="F8">
        <v>10</v>
      </c>
      <c r="G8">
        <v>10</v>
      </c>
      <c r="H8" s="53"/>
      <c r="I8">
        <v>2</v>
      </c>
      <c r="J8">
        <v>4</v>
      </c>
      <c r="K8" s="53"/>
      <c r="L8">
        <v>3</v>
      </c>
      <c r="M8">
        <v>6</v>
      </c>
      <c r="N8" s="53"/>
      <c r="Q8" s="48">
        <f t="shared" si="0"/>
        <v>35</v>
      </c>
      <c r="W8" s="2"/>
    </row>
    <row r="9" spans="1:23" s="12" customFormat="1" x14ac:dyDescent="0.25">
      <c r="A9" s="11" t="s">
        <v>595</v>
      </c>
      <c r="B9" s="11" t="s">
        <v>341</v>
      </c>
      <c r="C9" s="45" t="s">
        <v>342</v>
      </c>
      <c r="D9" s="21" t="s">
        <v>152</v>
      </c>
      <c r="E9" s="21"/>
      <c r="F9" s="11"/>
      <c r="G9" s="11"/>
      <c r="H9" s="47"/>
      <c r="I9" s="11"/>
      <c r="J9" s="11"/>
      <c r="K9" s="47"/>
      <c r="L9" s="11"/>
      <c r="M9" s="11"/>
      <c r="N9" s="47"/>
      <c r="O9" s="11">
        <v>10</v>
      </c>
      <c r="P9" s="11">
        <v>10</v>
      </c>
      <c r="Q9" s="54">
        <f t="shared" si="0"/>
        <v>20</v>
      </c>
      <c r="W9" s="38"/>
    </row>
    <row r="10" spans="1:23" x14ac:dyDescent="0.25">
      <c r="A10" s="11" t="s">
        <v>523</v>
      </c>
      <c r="B10" s="11" t="s">
        <v>243</v>
      </c>
      <c r="C10" s="45" t="s">
        <v>38</v>
      </c>
      <c r="D10" s="86" t="s">
        <v>152</v>
      </c>
      <c r="E10" s="28"/>
      <c r="I10" s="11">
        <v>1.5</v>
      </c>
      <c r="J10" s="11">
        <v>10</v>
      </c>
      <c r="O10" s="11"/>
      <c r="P10" s="11">
        <v>6</v>
      </c>
      <c r="Q10" s="54">
        <f t="shared" si="0"/>
        <v>17.5</v>
      </c>
    </row>
    <row r="11" spans="1:23" s="12" customFormat="1" x14ac:dyDescent="0.25">
      <c r="A11" s="11" t="s">
        <v>529</v>
      </c>
      <c r="B11" s="11" t="s">
        <v>332</v>
      </c>
      <c r="C11" s="45" t="s">
        <v>333</v>
      </c>
      <c r="D11" s="86" t="s">
        <v>152</v>
      </c>
      <c r="E11" s="21"/>
      <c r="F11" s="11"/>
      <c r="G11" s="11"/>
      <c r="H11" s="47"/>
      <c r="I11" s="11">
        <v>6</v>
      </c>
      <c r="J11" s="11">
        <v>2</v>
      </c>
      <c r="K11" s="47"/>
      <c r="L11" s="11"/>
      <c r="M11" s="11"/>
      <c r="N11" s="47"/>
      <c r="O11" s="11"/>
      <c r="P11" s="11">
        <v>4</v>
      </c>
      <c r="Q11" s="54">
        <f t="shared" si="0"/>
        <v>12</v>
      </c>
      <c r="W11" s="38"/>
    </row>
    <row r="12" spans="1:23" s="12" customFormat="1" x14ac:dyDescent="0.25">
      <c r="A12" s="12" t="s">
        <v>530</v>
      </c>
      <c r="B12" s="12" t="s">
        <v>86</v>
      </c>
      <c r="C12" s="90" t="s">
        <v>531</v>
      </c>
      <c r="D12" s="39" t="s">
        <v>151</v>
      </c>
      <c r="E12" s="39"/>
      <c r="H12" s="51"/>
      <c r="I12" s="12">
        <v>4</v>
      </c>
      <c r="K12" s="51"/>
      <c r="L12" s="12">
        <v>6</v>
      </c>
      <c r="M12" s="12">
        <v>10</v>
      </c>
      <c r="N12" s="51"/>
      <c r="Q12" s="56">
        <f t="shared" si="0"/>
        <v>20</v>
      </c>
      <c r="W12" s="38"/>
    </row>
    <row r="13" spans="1:23" s="12" customFormat="1" x14ac:dyDescent="0.25">
      <c r="A13" s="12" t="s">
        <v>211</v>
      </c>
      <c r="B13" s="12" t="s">
        <v>106</v>
      </c>
      <c r="C13" s="95" t="s">
        <v>212</v>
      </c>
      <c r="D13" s="39" t="s">
        <v>151</v>
      </c>
      <c r="E13" s="39"/>
      <c r="F13" s="12">
        <v>6</v>
      </c>
      <c r="G13" s="12">
        <v>4</v>
      </c>
      <c r="H13" s="51"/>
      <c r="K13" s="51"/>
      <c r="N13" s="51"/>
      <c r="Q13" s="56">
        <f t="shared" si="0"/>
        <v>10</v>
      </c>
      <c r="W13" s="38"/>
    </row>
    <row r="14" spans="1:23" s="12" customFormat="1" x14ac:dyDescent="0.25">
      <c r="A14" s="12" t="s">
        <v>526</v>
      </c>
      <c r="B14" s="12" t="s">
        <v>527</v>
      </c>
      <c r="C14" s="90" t="s">
        <v>528</v>
      </c>
      <c r="D14" s="89" t="s">
        <v>151</v>
      </c>
      <c r="E14" s="39"/>
      <c r="H14" s="51"/>
      <c r="I14" s="12">
        <v>3</v>
      </c>
      <c r="J14" s="12">
        <v>6</v>
      </c>
      <c r="K14" s="51"/>
      <c r="N14" s="51"/>
      <c r="O14" s="38"/>
      <c r="P14" s="38"/>
      <c r="Q14" s="94">
        <f t="shared" si="0"/>
        <v>9</v>
      </c>
      <c r="W14" s="38"/>
    </row>
    <row r="15" spans="1:23" x14ac:dyDescent="0.25">
      <c r="A15" s="12" t="s">
        <v>607</v>
      </c>
      <c r="B15" s="12" t="s">
        <v>608</v>
      </c>
      <c r="C15" s="90" t="s">
        <v>483</v>
      </c>
      <c r="D15" s="39" t="s">
        <v>151</v>
      </c>
      <c r="E15" s="39"/>
      <c r="F15" s="12"/>
      <c r="G15" s="12"/>
      <c r="H15" s="51"/>
      <c r="I15" s="12"/>
      <c r="J15" s="12"/>
      <c r="K15" s="51"/>
      <c r="L15" s="12"/>
      <c r="M15" s="12"/>
      <c r="N15" s="51"/>
      <c r="O15" s="12">
        <v>6</v>
      </c>
      <c r="P15" s="12">
        <v>2</v>
      </c>
      <c r="Q15" s="56">
        <f t="shared" si="0"/>
        <v>8</v>
      </c>
    </row>
    <row r="16" spans="1:23" s="12" customFormat="1" x14ac:dyDescent="0.25">
      <c r="A16" s="12" t="s">
        <v>602</v>
      </c>
      <c r="B16" s="12" t="s">
        <v>603</v>
      </c>
      <c r="C16" s="90" t="s">
        <v>604</v>
      </c>
      <c r="D16" s="39" t="s">
        <v>151</v>
      </c>
      <c r="E16" s="39"/>
      <c r="H16" s="51"/>
      <c r="K16" s="51"/>
      <c r="L16" s="12">
        <v>4</v>
      </c>
      <c r="M16" s="12">
        <v>3</v>
      </c>
      <c r="N16" s="51"/>
      <c r="Q16" s="56">
        <f t="shared" si="0"/>
        <v>7</v>
      </c>
      <c r="W16" s="38"/>
    </row>
    <row r="17" spans="1:39" s="54" customFormat="1" x14ac:dyDescent="0.25">
      <c r="A17" s="22"/>
      <c r="B17" s="22"/>
      <c r="C17" s="45"/>
      <c r="D17" s="21"/>
      <c r="E17" s="21"/>
      <c r="F17" s="11"/>
      <c r="G17" s="11"/>
      <c r="H17" s="47"/>
      <c r="I17" s="11"/>
      <c r="J17" s="11"/>
      <c r="K17" s="47"/>
      <c r="L17" s="11"/>
      <c r="M17" s="11"/>
      <c r="N17" s="47"/>
      <c r="O17" s="11"/>
      <c r="P17" s="11"/>
      <c r="Q17" s="54">
        <f t="shared" ref="Q17:Q37" si="1">SUM(F17:P17)</f>
        <v>0</v>
      </c>
      <c r="R17" s="11"/>
      <c r="S17" s="11"/>
      <c r="T17" s="11"/>
      <c r="U17" s="11"/>
      <c r="V17" s="11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54" customFormat="1" x14ac:dyDescent="0.25">
      <c r="A18" s="22"/>
      <c r="B18" s="22"/>
      <c r="C18" s="45"/>
      <c r="D18" s="21"/>
      <c r="E18" s="21"/>
      <c r="F18" s="11"/>
      <c r="G18" s="11"/>
      <c r="H18" s="47"/>
      <c r="I18" s="11"/>
      <c r="J18" s="11"/>
      <c r="K18" s="47"/>
      <c r="L18" s="11"/>
      <c r="M18" s="11"/>
      <c r="N18" s="47"/>
      <c r="O18" s="11"/>
      <c r="P18" s="11"/>
      <c r="Q18" s="54">
        <f t="shared" si="1"/>
        <v>0</v>
      </c>
      <c r="R18" s="11"/>
      <c r="S18" s="11"/>
      <c r="T18" s="11"/>
      <c r="U18" s="11"/>
      <c r="V18" s="11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54" customFormat="1" x14ac:dyDescent="0.25">
      <c r="A19" s="22"/>
      <c r="B19" s="22"/>
      <c r="C19" s="45"/>
      <c r="D19" s="21"/>
      <c r="E19" s="21"/>
      <c r="F19" s="11"/>
      <c r="G19" s="11"/>
      <c r="H19" s="47"/>
      <c r="I19" s="11"/>
      <c r="J19" s="11"/>
      <c r="K19" s="47"/>
      <c r="L19" s="11"/>
      <c r="M19" s="11"/>
      <c r="N19" s="47"/>
      <c r="O19" s="11"/>
      <c r="P19" s="11"/>
      <c r="Q19" s="54">
        <f t="shared" si="1"/>
        <v>0</v>
      </c>
      <c r="R19" s="11"/>
      <c r="S19" s="11"/>
      <c r="T19" s="11"/>
      <c r="U19" s="11"/>
      <c r="V19" s="1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54" customFormat="1" x14ac:dyDescent="0.25">
      <c r="A20" s="22"/>
      <c r="B20" s="22"/>
      <c r="C20" s="45"/>
      <c r="D20" s="21"/>
      <c r="E20" s="21"/>
      <c r="F20" s="11"/>
      <c r="G20" s="11"/>
      <c r="H20" s="47"/>
      <c r="I20" s="11"/>
      <c r="J20" s="11"/>
      <c r="K20" s="47"/>
      <c r="L20" s="11"/>
      <c r="M20" s="11"/>
      <c r="N20" s="47"/>
      <c r="O20" s="11"/>
      <c r="P20" s="11"/>
      <c r="Q20" s="54">
        <f t="shared" si="1"/>
        <v>0</v>
      </c>
      <c r="R20" s="11"/>
      <c r="S20" s="11"/>
      <c r="T20" s="11"/>
      <c r="U20" s="11"/>
      <c r="V20" s="1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54" customFormat="1" x14ac:dyDescent="0.25">
      <c r="A21" s="22"/>
      <c r="B21" s="22"/>
      <c r="C21" s="45"/>
      <c r="D21" s="21"/>
      <c r="E21" s="21"/>
      <c r="F21" s="11"/>
      <c r="G21" s="11"/>
      <c r="H21" s="47"/>
      <c r="I21" s="11"/>
      <c r="J21" s="11"/>
      <c r="K21" s="47"/>
      <c r="L21" s="11"/>
      <c r="M21" s="11"/>
      <c r="N21" s="47"/>
      <c r="O21" s="11"/>
      <c r="P21" s="11"/>
      <c r="Q21" s="54">
        <f t="shared" si="1"/>
        <v>0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Q22" s="54">
        <f t="shared" si="1"/>
        <v>0</v>
      </c>
    </row>
    <row r="23" spans="1:39" s="54" customFormat="1" x14ac:dyDescent="0.25">
      <c r="A23" s="22"/>
      <c r="B23" s="22"/>
      <c r="C23" s="45"/>
      <c r="D23" s="21"/>
      <c r="E23" s="21"/>
      <c r="F23" s="11"/>
      <c r="G23" s="11"/>
      <c r="H23" s="47"/>
      <c r="I23" s="11"/>
      <c r="J23" s="11"/>
      <c r="K23" s="47"/>
      <c r="L23" s="11"/>
      <c r="M23" s="11"/>
      <c r="N23" s="47"/>
      <c r="O23" s="11"/>
      <c r="P23" s="11"/>
      <c r="Q23" s="54">
        <f t="shared" si="1"/>
        <v>0</v>
      </c>
      <c r="R23" s="11"/>
      <c r="S23" s="11"/>
      <c r="T23" s="11"/>
      <c r="U23" s="11"/>
      <c r="V23" s="1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54" customFormat="1" x14ac:dyDescent="0.25">
      <c r="A24" s="22"/>
      <c r="B24" s="22"/>
      <c r="C24" s="45"/>
      <c r="D24" s="21"/>
      <c r="E24" s="21"/>
      <c r="F24" s="11"/>
      <c r="G24" s="11"/>
      <c r="H24" s="47"/>
      <c r="I24" s="11"/>
      <c r="J24" s="11"/>
      <c r="K24" s="47"/>
      <c r="L24" s="11"/>
      <c r="M24" s="11"/>
      <c r="N24" s="47"/>
      <c r="O24" s="11"/>
      <c r="P24" s="11"/>
      <c r="Q24" s="54">
        <f t="shared" si="1"/>
        <v>0</v>
      </c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4" customFormat="1" x14ac:dyDescent="0.25">
      <c r="A25" s="22"/>
      <c r="B25" s="22"/>
      <c r="C25" s="45"/>
      <c r="D25" s="21"/>
      <c r="E25" s="21"/>
      <c r="F25" s="11"/>
      <c r="G25" s="11"/>
      <c r="H25" s="47"/>
      <c r="I25" s="11"/>
      <c r="J25" s="11"/>
      <c r="K25" s="47"/>
      <c r="L25" s="11"/>
      <c r="M25" s="11"/>
      <c r="N25" s="47"/>
      <c r="O25" s="11"/>
      <c r="P25" s="11"/>
      <c r="Q25" s="54">
        <f t="shared" si="1"/>
        <v>0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4" customFormat="1" x14ac:dyDescent="0.25">
      <c r="A26" s="22"/>
      <c r="B26" s="22"/>
      <c r="C26" s="45"/>
      <c r="D26" s="21"/>
      <c r="E26" s="21"/>
      <c r="F26" s="11"/>
      <c r="G26" s="11"/>
      <c r="H26" s="47"/>
      <c r="I26" s="11"/>
      <c r="J26" s="11"/>
      <c r="K26" s="47"/>
      <c r="L26" s="11"/>
      <c r="M26" s="11"/>
      <c r="N26" s="47"/>
      <c r="O26" s="11"/>
      <c r="P26" s="11"/>
      <c r="Q26" s="54">
        <f t="shared" si="1"/>
        <v>0</v>
      </c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4" customFormat="1" x14ac:dyDescent="0.25">
      <c r="A27" s="22"/>
      <c r="B27" s="22"/>
      <c r="C27" s="45"/>
      <c r="D27" s="21"/>
      <c r="E27" s="21"/>
      <c r="F27" s="11"/>
      <c r="G27" s="11"/>
      <c r="H27" s="47"/>
      <c r="I27" s="11"/>
      <c r="J27" s="11"/>
      <c r="K27" s="47"/>
      <c r="L27" s="11"/>
      <c r="M27" s="11"/>
      <c r="N27" s="47"/>
      <c r="O27" s="11"/>
      <c r="P27" s="11"/>
      <c r="Q27" s="54">
        <f t="shared" si="1"/>
        <v>0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4" customFormat="1" x14ac:dyDescent="0.25">
      <c r="A28" s="22"/>
      <c r="B28" s="22"/>
      <c r="C28" s="45"/>
      <c r="D28" s="21"/>
      <c r="E28" s="21"/>
      <c r="F28" s="11"/>
      <c r="G28" s="11"/>
      <c r="H28" s="47"/>
      <c r="I28" s="11"/>
      <c r="J28" s="11"/>
      <c r="K28" s="47"/>
      <c r="L28" s="11"/>
      <c r="M28" s="11"/>
      <c r="N28" s="47"/>
      <c r="O28" s="11"/>
      <c r="P28" s="11"/>
      <c r="Q28" s="54">
        <f t="shared" si="1"/>
        <v>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4" customFormat="1" x14ac:dyDescent="0.25">
      <c r="A29" s="22"/>
      <c r="B29" s="22"/>
      <c r="C29" s="45"/>
      <c r="D29" s="21"/>
      <c r="E29" s="21"/>
      <c r="F29" s="11"/>
      <c r="G29" s="11"/>
      <c r="H29" s="47"/>
      <c r="I29" s="11"/>
      <c r="J29" s="11"/>
      <c r="K29" s="47"/>
      <c r="L29" s="11"/>
      <c r="M29" s="11"/>
      <c r="N29" s="47"/>
      <c r="O29" s="11"/>
      <c r="P29" s="11"/>
      <c r="Q29" s="54">
        <f t="shared" si="1"/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4" customFormat="1" x14ac:dyDescent="0.25">
      <c r="A30" s="22"/>
      <c r="B30" s="22"/>
      <c r="C30" s="45"/>
      <c r="D30" s="21"/>
      <c r="E30" s="21"/>
      <c r="F30" s="11"/>
      <c r="G30" s="11"/>
      <c r="H30" s="47"/>
      <c r="I30" s="11"/>
      <c r="J30" s="11"/>
      <c r="K30" s="47"/>
      <c r="L30" s="11"/>
      <c r="M30" s="11"/>
      <c r="N30" s="47"/>
      <c r="O30" s="11"/>
      <c r="P30" s="11"/>
      <c r="Q30" s="54">
        <f t="shared" si="1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4" customFormat="1" x14ac:dyDescent="0.25">
      <c r="A31" s="22"/>
      <c r="B31" s="22"/>
      <c r="C31" s="45"/>
      <c r="D31" s="21"/>
      <c r="E31" s="21"/>
      <c r="F31" s="11"/>
      <c r="G31" s="11"/>
      <c r="H31" s="47"/>
      <c r="I31" s="11"/>
      <c r="J31" s="11"/>
      <c r="K31" s="47"/>
      <c r="L31" s="11"/>
      <c r="M31" s="11"/>
      <c r="N31" s="47"/>
      <c r="O31" s="11"/>
      <c r="P31" s="11"/>
      <c r="Q31" s="54">
        <f t="shared" si="1"/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4">
        <f t="shared" si="1"/>
        <v>0</v>
      </c>
    </row>
    <row r="33" spans="1:42" x14ac:dyDescent="0.25">
      <c r="O33" s="11"/>
      <c r="P33" s="11"/>
      <c r="Q33" s="54">
        <f t="shared" si="1"/>
        <v>0</v>
      </c>
    </row>
    <row r="34" spans="1:42" x14ac:dyDescent="0.25">
      <c r="O34" s="11"/>
      <c r="P34" s="11"/>
      <c r="Q34" s="54">
        <f t="shared" si="1"/>
        <v>0</v>
      </c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</row>
    <row r="35" spans="1:42" x14ac:dyDescent="0.25">
      <c r="O35" s="11"/>
      <c r="P35" s="11"/>
      <c r="Q35" s="54">
        <f t="shared" si="1"/>
        <v>0</v>
      </c>
    </row>
    <row r="36" spans="1:42" s="37" customFormat="1" x14ac:dyDescent="0.25">
      <c r="A36"/>
      <c r="B36"/>
      <c r="C36" s="72"/>
      <c r="D36" s="33"/>
      <c r="E36" s="33"/>
      <c r="F36" s="19"/>
      <c r="G36" s="19"/>
      <c r="H36" s="52"/>
      <c r="I36" s="19"/>
      <c r="J36" s="19"/>
      <c r="K36" s="52"/>
      <c r="L36" s="19"/>
      <c r="M36" s="19"/>
      <c r="N36" s="52"/>
      <c r="O36" s="19"/>
      <c r="P36" s="19"/>
      <c r="Q36" s="55">
        <f t="shared" si="1"/>
        <v>0</v>
      </c>
      <c r="R36" s="19"/>
      <c r="S36" s="19"/>
      <c r="T36" s="19"/>
      <c r="U36" s="19"/>
      <c r="V36" s="19"/>
      <c r="W36" s="34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72"/>
      <c r="D37" s="39"/>
      <c r="E37" s="39"/>
      <c r="F37" s="12"/>
      <c r="G37" s="12"/>
      <c r="H37" s="51"/>
      <c r="I37" s="12"/>
      <c r="J37" s="12"/>
      <c r="K37" s="51"/>
      <c r="L37" s="12"/>
      <c r="M37" s="12"/>
      <c r="N37" s="51"/>
      <c r="O37" s="38"/>
      <c r="P37" s="38"/>
      <c r="Q37" s="56">
        <f t="shared" si="1"/>
        <v>0</v>
      </c>
      <c r="R37" s="12"/>
      <c r="S37" s="12"/>
      <c r="T37" s="12"/>
      <c r="U37" s="12"/>
      <c r="V37" s="12"/>
      <c r="W37" s="38"/>
    </row>
    <row r="38" spans="1:42" x14ac:dyDescent="0.25">
      <c r="A38"/>
      <c r="B38"/>
      <c r="C38" s="72"/>
      <c r="O38" s="11"/>
      <c r="P38" s="11"/>
    </row>
    <row r="39" spans="1:42" x14ac:dyDescent="0.25">
      <c r="A39"/>
      <c r="B39"/>
      <c r="C39" s="72"/>
      <c r="D39" s="33"/>
      <c r="E39" s="33"/>
      <c r="F39" s="19"/>
      <c r="G39" s="19"/>
      <c r="H39" s="52"/>
      <c r="I39" s="19"/>
      <c r="J39" s="19"/>
      <c r="K39" s="52"/>
      <c r="L39" s="19"/>
      <c r="M39" s="19"/>
      <c r="N39" s="52"/>
      <c r="O39" s="19"/>
      <c r="P39" s="19"/>
      <c r="Q39" s="55"/>
      <c r="R39" s="19"/>
      <c r="S39" s="19"/>
      <c r="T39" s="19"/>
      <c r="U39" s="19"/>
      <c r="V39" s="19"/>
      <c r="W39" s="34"/>
    </row>
    <row r="40" spans="1:42" x14ac:dyDescent="0.25">
      <c r="A40"/>
      <c r="B40"/>
      <c r="C40" s="72"/>
      <c r="D40" s="33"/>
      <c r="E40" s="33"/>
      <c r="F40" s="19"/>
      <c r="G40" s="19"/>
      <c r="H40" s="52"/>
      <c r="I40" s="19"/>
      <c r="J40" s="19"/>
      <c r="K40" s="52"/>
      <c r="L40" s="19"/>
      <c r="M40" s="19"/>
      <c r="N40" s="52"/>
      <c r="O40" s="19"/>
      <c r="P40" s="34"/>
      <c r="Q40" s="55"/>
      <c r="R40" s="19"/>
      <c r="S40" s="19"/>
      <c r="T40" s="19"/>
      <c r="U40" s="19"/>
      <c r="V40" s="19"/>
      <c r="W40" s="34"/>
    </row>
    <row r="41" spans="1:42" x14ac:dyDescent="0.25">
      <c r="A41"/>
      <c r="B41"/>
      <c r="C41" s="72"/>
      <c r="D41" s="33"/>
      <c r="E41" s="33"/>
      <c r="F41" s="19"/>
      <c r="G41" s="19"/>
      <c r="H41" s="52"/>
      <c r="I41" s="19"/>
      <c r="J41" s="19"/>
      <c r="K41" s="52"/>
      <c r="L41" s="19"/>
      <c r="M41" s="19"/>
      <c r="N41" s="52"/>
      <c r="O41" s="34"/>
      <c r="P41" s="34"/>
      <c r="Q41" s="55"/>
      <c r="R41" s="19"/>
      <c r="S41" s="19"/>
      <c r="T41" s="19"/>
      <c r="U41" s="19"/>
      <c r="V41" s="19"/>
      <c r="W41" s="34"/>
    </row>
    <row r="42" spans="1:42" x14ac:dyDescent="0.25">
      <c r="A42"/>
      <c r="B42"/>
      <c r="C42" s="72"/>
      <c r="D42" s="33"/>
      <c r="E42" s="33"/>
      <c r="F42" s="19"/>
      <c r="G42" s="19"/>
      <c r="H42" s="52"/>
      <c r="I42" s="19"/>
      <c r="J42" s="19"/>
      <c r="K42" s="52"/>
      <c r="L42" s="19"/>
      <c r="M42" s="19"/>
      <c r="N42" s="52"/>
      <c r="O42" s="19"/>
      <c r="P42" s="19"/>
      <c r="Q42" s="55"/>
      <c r="R42" s="19"/>
      <c r="S42" s="19"/>
      <c r="T42" s="19"/>
      <c r="U42" s="19"/>
      <c r="V42" s="19"/>
      <c r="W42" s="34"/>
    </row>
    <row r="43" spans="1:42" x14ac:dyDescent="0.25">
      <c r="A43"/>
      <c r="B43"/>
      <c r="C43" s="72"/>
      <c r="O43" s="11"/>
      <c r="P43" s="11"/>
    </row>
    <row r="44" spans="1:42" x14ac:dyDescent="0.25">
      <c r="A44"/>
      <c r="B44"/>
      <c r="C44" s="72"/>
    </row>
    <row r="45" spans="1:42" s="19" customFormat="1" x14ac:dyDescent="0.25">
      <c r="A45"/>
      <c r="B45"/>
      <c r="C45" s="72"/>
      <c r="D45" s="33"/>
      <c r="E45" s="33"/>
      <c r="H45" s="52"/>
      <c r="K45" s="52"/>
      <c r="N45" s="52"/>
      <c r="Q45" s="55"/>
      <c r="W45" s="34"/>
    </row>
    <row r="46" spans="1:42" s="19" customFormat="1" x14ac:dyDescent="0.25">
      <c r="A46"/>
      <c r="B46"/>
      <c r="C46" s="72"/>
      <c r="D46" s="39"/>
      <c r="E46" s="39"/>
      <c r="F46" s="12"/>
      <c r="G46" s="12"/>
      <c r="H46" s="51"/>
      <c r="I46" s="12"/>
      <c r="J46" s="12"/>
      <c r="K46" s="51"/>
      <c r="L46" s="12"/>
      <c r="M46" s="12"/>
      <c r="N46" s="51"/>
      <c r="O46" s="38"/>
      <c r="P46" s="38"/>
      <c r="Q46" s="56"/>
      <c r="R46" s="12"/>
      <c r="S46" s="12"/>
      <c r="T46" s="12"/>
      <c r="U46" s="12"/>
      <c r="V46" s="12"/>
      <c r="W46" s="38"/>
    </row>
    <row r="47" spans="1:42" x14ac:dyDescent="0.25">
      <c r="A47"/>
      <c r="B47"/>
      <c r="C47" s="72"/>
      <c r="O47" s="11"/>
      <c r="P47" s="11"/>
    </row>
    <row r="48" spans="1:42" s="19" customFormat="1" x14ac:dyDescent="0.25">
      <c r="A48"/>
      <c r="B48"/>
      <c r="C48" s="72"/>
      <c r="D48" s="21"/>
      <c r="E48" s="21"/>
      <c r="F48" s="11"/>
      <c r="G48" s="11"/>
      <c r="H48" s="47"/>
      <c r="I48" s="11"/>
      <c r="J48" s="11"/>
      <c r="K48" s="47"/>
      <c r="L48" s="11"/>
      <c r="M48" s="11"/>
      <c r="N48" s="47"/>
      <c r="O48" s="22"/>
      <c r="P48" s="22"/>
      <c r="Q48" s="54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81"/>
      <c r="D50" s="41"/>
      <c r="E50" s="41"/>
      <c r="F50" s="19"/>
      <c r="G50" s="19"/>
      <c r="H50" s="52"/>
      <c r="I50" s="19"/>
      <c r="J50" s="19"/>
      <c r="K50" s="52"/>
      <c r="L50" s="19"/>
      <c r="M50" s="19"/>
      <c r="N50" s="52"/>
      <c r="O50" s="19"/>
      <c r="P50" s="19"/>
      <c r="Q50" s="55"/>
      <c r="R50" s="19"/>
      <c r="S50" s="19"/>
      <c r="T50" s="19"/>
      <c r="U50" s="19"/>
      <c r="V50" s="19"/>
      <c r="W50" s="34"/>
    </row>
    <row r="51" spans="1:23" x14ac:dyDescent="0.25">
      <c r="A51"/>
      <c r="B51"/>
      <c r="C51" s="72"/>
      <c r="D51" s="33"/>
      <c r="E51" s="33"/>
      <c r="F51" s="19"/>
      <c r="G51" s="19"/>
      <c r="H51" s="52"/>
      <c r="I51" s="19"/>
      <c r="J51" s="19"/>
      <c r="K51" s="52"/>
      <c r="L51" s="19"/>
      <c r="M51" s="19"/>
      <c r="N51" s="52"/>
      <c r="O51" s="19"/>
      <c r="P51" s="19"/>
      <c r="Q51" s="55"/>
      <c r="R51" s="19"/>
      <c r="S51" s="19"/>
      <c r="T51" s="19"/>
      <c r="U51" s="19"/>
      <c r="V51" s="19"/>
      <c r="W51" s="34"/>
    </row>
    <row r="52" spans="1:23" x14ac:dyDescent="0.25">
      <c r="A52"/>
      <c r="B52"/>
      <c r="C52" s="72"/>
      <c r="D52" s="33"/>
      <c r="E52" s="33"/>
      <c r="F52" s="19"/>
      <c r="G52" s="19"/>
      <c r="H52" s="52"/>
      <c r="I52" s="19"/>
      <c r="J52" s="19"/>
      <c r="K52" s="52"/>
      <c r="L52" s="19"/>
      <c r="M52" s="19"/>
      <c r="N52" s="52"/>
      <c r="O52" s="19"/>
      <c r="P52" s="19"/>
      <c r="Q52" s="55"/>
      <c r="R52" s="19"/>
      <c r="S52" s="19"/>
      <c r="T52" s="19"/>
      <c r="U52" s="19"/>
      <c r="V52" s="19"/>
      <c r="W52" s="34"/>
    </row>
    <row r="53" spans="1:23" x14ac:dyDescent="0.25">
      <c r="A53"/>
      <c r="B53"/>
      <c r="C53" s="72"/>
      <c r="D53" s="33"/>
      <c r="E53" s="33"/>
      <c r="F53" s="19"/>
      <c r="G53" s="19"/>
      <c r="H53" s="52"/>
      <c r="I53" s="19"/>
      <c r="J53" s="19"/>
      <c r="K53" s="52"/>
      <c r="L53" s="19"/>
      <c r="M53" s="19"/>
      <c r="N53" s="52"/>
      <c r="O53" s="19"/>
      <c r="P53" s="19"/>
      <c r="Q53" s="55"/>
      <c r="R53" s="19"/>
      <c r="S53" s="19"/>
      <c r="T53" s="19"/>
      <c r="U53" s="19"/>
      <c r="V53" s="19"/>
      <c r="W53" s="34"/>
    </row>
    <row r="54" spans="1:23" x14ac:dyDescent="0.25">
      <c r="A54"/>
      <c r="B54"/>
      <c r="C54" s="72"/>
      <c r="D54" s="39"/>
      <c r="E54" s="39"/>
      <c r="F54" s="12"/>
      <c r="G54" s="12"/>
      <c r="H54" s="51"/>
      <c r="I54" s="12"/>
      <c r="J54" s="12"/>
      <c r="K54" s="51"/>
      <c r="L54" s="12"/>
      <c r="M54" s="12"/>
      <c r="N54" s="51"/>
      <c r="O54" s="38"/>
      <c r="P54" s="38"/>
      <c r="Q54" s="56"/>
      <c r="R54" s="12"/>
      <c r="S54" s="12"/>
      <c r="T54" s="12"/>
      <c r="U54" s="12"/>
      <c r="V54" s="12"/>
      <c r="W54" s="38"/>
    </row>
    <row r="55" spans="1:23" x14ac:dyDescent="0.25">
      <c r="A55"/>
      <c r="B55"/>
      <c r="C55" s="72"/>
      <c r="O55" s="11"/>
      <c r="P55" s="11"/>
    </row>
    <row r="56" spans="1:23" x14ac:dyDescent="0.25">
      <c r="A56"/>
      <c r="B56"/>
      <c r="C56" s="72"/>
      <c r="D56" s="33"/>
      <c r="E56" s="33"/>
      <c r="F56" s="19"/>
      <c r="G56" s="19"/>
      <c r="H56" s="52"/>
      <c r="I56" s="19"/>
      <c r="J56" s="19"/>
      <c r="K56" s="52"/>
      <c r="L56" s="19"/>
      <c r="M56" s="19"/>
      <c r="N56" s="52"/>
      <c r="O56" s="19"/>
      <c r="P56" s="19"/>
      <c r="Q56" s="55"/>
      <c r="R56" s="19"/>
      <c r="S56" s="19"/>
      <c r="T56" s="19"/>
      <c r="U56" s="19"/>
      <c r="V56" s="19"/>
      <c r="W56" s="34"/>
    </row>
    <row r="57" spans="1:23" x14ac:dyDescent="0.25">
      <c r="A57"/>
      <c r="B57"/>
      <c r="C57" s="72"/>
    </row>
    <row r="58" spans="1:23" x14ac:dyDescent="0.25">
      <c r="A58"/>
      <c r="B58"/>
      <c r="C58" s="72"/>
    </row>
    <row r="60" spans="1:23" x14ac:dyDescent="0.25">
      <c r="A60"/>
      <c r="B60"/>
      <c r="C60" s="72"/>
    </row>
    <row r="61" spans="1:23" x14ac:dyDescent="0.25">
      <c r="A61"/>
      <c r="B61"/>
      <c r="C61" s="72"/>
    </row>
    <row r="62" spans="1:23" x14ac:dyDescent="0.25">
      <c r="A62"/>
      <c r="B62"/>
      <c r="C62" s="72"/>
    </row>
    <row r="63" spans="1:23" x14ac:dyDescent="0.25">
      <c r="A63"/>
      <c r="B63"/>
      <c r="C63" s="72"/>
    </row>
    <row r="64" spans="1:23" x14ac:dyDescent="0.25">
      <c r="A64"/>
      <c r="B64"/>
      <c r="C64" s="72"/>
    </row>
    <row r="65" spans="1:23" x14ac:dyDescent="0.25">
      <c r="A65"/>
      <c r="B65"/>
      <c r="C65" s="72"/>
    </row>
    <row r="66" spans="1:23" x14ac:dyDescent="0.25">
      <c r="A66"/>
      <c r="B66"/>
      <c r="C66" s="81"/>
      <c r="Q66" s="68"/>
      <c r="R66" s="37"/>
      <c r="S66" s="37"/>
      <c r="T66" s="37"/>
      <c r="U66" s="37"/>
      <c r="V66" s="37"/>
      <c r="W66" s="42"/>
    </row>
    <row r="67" spans="1:23" x14ac:dyDescent="0.25">
      <c r="A67"/>
      <c r="B67"/>
      <c r="C67" s="72"/>
    </row>
    <row r="68" spans="1:23" x14ac:dyDescent="0.25">
      <c r="A68"/>
      <c r="B68"/>
      <c r="C68" s="72"/>
    </row>
    <row r="69" spans="1:23" x14ac:dyDescent="0.25">
      <c r="A69"/>
      <c r="B69"/>
      <c r="C69" s="72"/>
    </row>
    <row r="70" spans="1:23" x14ac:dyDescent="0.25">
      <c r="A70"/>
      <c r="B70"/>
      <c r="C70" s="72"/>
    </row>
    <row r="71" spans="1:23" x14ac:dyDescent="0.25">
      <c r="A71"/>
      <c r="B71"/>
      <c r="C71" s="72"/>
    </row>
    <row r="72" spans="1:23" x14ac:dyDescent="0.25">
      <c r="A72"/>
      <c r="B72"/>
      <c r="C72" s="72"/>
    </row>
    <row r="73" spans="1:23" x14ac:dyDescent="0.25">
      <c r="C73" s="72"/>
    </row>
    <row r="75" spans="1:23" x14ac:dyDescent="0.25">
      <c r="A75"/>
      <c r="B75"/>
      <c r="C75" s="72"/>
    </row>
    <row r="76" spans="1:23" x14ac:dyDescent="0.25">
      <c r="A76"/>
      <c r="B76"/>
      <c r="C76" s="72"/>
    </row>
    <row r="77" spans="1:23" x14ac:dyDescent="0.25">
      <c r="A77"/>
      <c r="B77"/>
      <c r="C77" s="72"/>
    </row>
    <row r="78" spans="1:23" x14ac:dyDescent="0.25">
      <c r="A78"/>
      <c r="B78"/>
      <c r="C78" s="72"/>
    </row>
    <row r="79" spans="1:23" x14ac:dyDescent="0.25">
      <c r="A79"/>
      <c r="B79"/>
      <c r="C79" s="72"/>
    </row>
    <row r="80" spans="1:23" x14ac:dyDescent="0.25">
      <c r="A80"/>
      <c r="B80"/>
      <c r="C80" s="72"/>
    </row>
    <row r="81" spans="1:23" s="21" customFormat="1" x14ac:dyDescent="0.25">
      <c r="A81"/>
      <c r="B81"/>
      <c r="C81" s="72"/>
      <c r="F81" s="11"/>
      <c r="G81" s="11"/>
      <c r="H81" s="47"/>
      <c r="I81" s="11"/>
      <c r="J81" s="11"/>
      <c r="K81" s="47"/>
      <c r="L81" s="11"/>
      <c r="M81" s="11"/>
      <c r="N81" s="47"/>
      <c r="O81" s="22"/>
      <c r="P81" s="22"/>
      <c r="Q81" s="54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72"/>
      <c r="F82" s="11"/>
      <c r="G82" s="11"/>
      <c r="H82" s="47"/>
      <c r="I82" s="11"/>
      <c r="J82" s="11"/>
      <c r="K82" s="47"/>
      <c r="L82" s="11"/>
      <c r="M82" s="11"/>
      <c r="N82" s="47"/>
      <c r="O82" s="22"/>
      <c r="P82" s="22"/>
      <c r="Q82" s="54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72"/>
      <c r="F83" s="11"/>
      <c r="G83" s="11"/>
      <c r="H83" s="47"/>
      <c r="I83" s="11"/>
      <c r="J83" s="11"/>
      <c r="K83" s="47"/>
      <c r="L83" s="11"/>
      <c r="M83" s="11"/>
      <c r="N83" s="47"/>
      <c r="O83" s="22"/>
      <c r="P83" s="22"/>
      <c r="Q83" s="54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72"/>
      <c r="F84" s="11"/>
      <c r="G84" s="11"/>
      <c r="H84" s="47"/>
      <c r="I84" s="11"/>
      <c r="J84" s="11"/>
      <c r="K84" s="47"/>
      <c r="L84" s="11"/>
      <c r="M84" s="11"/>
      <c r="N84" s="47"/>
      <c r="O84" s="22"/>
      <c r="P84" s="22"/>
      <c r="Q84" s="54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81"/>
      <c r="F85" s="11"/>
      <c r="G85" s="11"/>
      <c r="H85" s="47"/>
      <c r="I85" s="11"/>
      <c r="J85" s="11"/>
      <c r="K85" s="47"/>
      <c r="L85" s="11"/>
      <c r="M85" s="11"/>
      <c r="N85" s="47"/>
      <c r="O85" s="22"/>
      <c r="P85" s="22"/>
      <c r="Q85" s="54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72"/>
      <c r="F86" s="11"/>
      <c r="G86" s="11"/>
      <c r="H86" s="47"/>
      <c r="I86" s="11"/>
      <c r="J86" s="11"/>
      <c r="K86" s="47"/>
      <c r="L86" s="11"/>
      <c r="M86" s="11"/>
      <c r="N86" s="47"/>
      <c r="O86" s="22"/>
      <c r="P86" s="22"/>
      <c r="Q86" s="54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72"/>
      <c r="F87" s="11"/>
      <c r="G87" s="11"/>
      <c r="H87" s="47"/>
      <c r="I87" s="11"/>
      <c r="J87" s="11"/>
      <c r="K87" s="47"/>
      <c r="L87" s="11"/>
      <c r="M87" s="11"/>
      <c r="N87" s="47"/>
      <c r="O87" s="22"/>
      <c r="P87" s="22"/>
      <c r="Q87" s="54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72"/>
      <c r="F88" s="11"/>
      <c r="G88" s="11"/>
      <c r="H88" s="47"/>
      <c r="I88" s="11"/>
      <c r="J88" s="11"/>
      <c r="K88" s="47"/>
      <c r="L88" s="11"/>
      <c r="M88" s="11"/>
      <c r="N88" s="47"/>
      <c r="O88" s="22"/>
      <c r="P88" s="22"/>
      <c r="Q88" s="54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72"/>
      <c r="F89" s="11"/>
      <c r="G89" s="11"/>
      <c r="H89" s="47"/>
      <c r="I89" s="11"/>
      <c r="J89" s="11"/>
      <c r="K89" s="47"/>
      <c r="L89" s="11"/>
      <c r="M89" s="11"/>
      <c r="N89" s="47"/>
      <c r="O89" s="22"/>
      <c r="P89" s="22"/>
      <c r="Q89" s="54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72"/>
      <c r="F90" s="11"/>
      <c r="G90" s="11"/>
      <c r="H90" s="47"/>
      <c r="I90" s="11"/>
      <c r="J90" s="11"/>
      <c r="K90" s="47"/>
      <c r="L90" s="11"/>
      <c r="M90" s="11"/>
      <c r="N90" s="47"/>
      <c r="O90" s="22"/>
      <c r="P90" s="22"/>
      <c r="Q90" s="54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81"/>
      <c r="F91" s="11"/>
      <c r="G91" s="11"/>
      <c r="H91" s="47"/>
      <c r="I91" s="11"/>
      <c r="J91" s="11"/>
      <c r="K91" s="47"/>
      <c r="L91" s="11"/>
      <c r="M91" s="11"/>
      <c r="N91" s="47"/>
      <c r="O91" s="22"/>
      <c r="P91" s="22"/>
      <c r="Q91" s="54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72"/>
      <c r="F93" s="11"/>
      <c r="G93" s="11"/>
      <c r="H93" s="47"/>
      <c r="I93" s="11"/>
      <c r="J93" s="11"/>
      <c r="K93" s="47"/>
      <c r="L93" s="11"/>
      <c r="M93" s="11"/>
      <c r="N93" s="47"/>
      <c r="O93" s="22"/>
      <c r="P93" s="22"/>
      <c r="Q93" s="54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72"/>
      <c r="F94" s="11"/>
      <c r="G94" s="11"/>
      <c r="H94" s="47"/>
      <c r="I94" s="11"/>
      <c r="J94" s="11"/>
      <c r="K94" s="47"/>
      <c r="L94" s="11"/>
      <c r="M94" s="11"/>
      <c r="N94" s="47"/>
      <c r="O94" s="22"/>
      <c r="P94" s="22"/>
      <c r="Q94" s="54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72"/>
      <c r="F97" s="11"/>
      <c r="G97" s="11"/>
      <c r="H97" s="47"/>
      <c r="I97" s="11"/>
      <c r="J97" s="11"/>
      <c r="K97" s="47"/>
      <c r="L97" s="11"/>
      <c r="M97" s="11"/>
      <c r="N97" s="47"/>
      <c r="O97" s="22"/>
      <c r="P97" s="22"/>
      <c r="Q97" s="54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72"/>
      <c r="F98" s="11"/>
      <c r="G98" s="11"/>
      <c r="H98" s="47"/>
      <c r="I98" s="11"/>
      <c r="J98" s="11"/>
      <c r="K98" s="47"/>
      <c r="L98" s="11"/>
      <c r="M98" s="11"/>
      <c r="N98" s="47"/>
      <c r="O98" s="22"/>
      <c r="P98" s="22"/>
      <c r="Q98" s="54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72"/>
      <c r="F99" s="11"/>
      <c r="G99" s="11"/>
      <c r="H99" s="47"/>
      <c r="I99" s="11"/>
      <c r="J99" s="11"/>
      <c r="K99" s="47"/>
      <c r="L99" s="11"/>
      <c r="M99" s="11"/>
      <c r="N99" s="47"/>
      <c r="O99" s="22"/>
      <c r="P99" s="22"/>
      <c r="Q99" s="54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72"/>
      <c r="F100" s="11"/>
      <c r="G100" s="11"/>
      <c r="H100" s="47"/>
      <c r="I100" s="11"/>
      <c r="J100" s="11"/>
      <c r="K100" s="47"/>
      <c r="L100" s="11"/>
      <c r="M100" s="11"/>
      <c r="N100" s="47"/>
      <c r="O100" s="22"/>
      <c r="P100" s="22"/>
      <c r="Q100" s="54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72"/>
      <c r="F101" s="11"/>
      <c r="G101" s="11"/>
      <c r="H101" s="47"/>
      <c r="I101" s="11"/>
      <c r="J101" s="11"/>
      <c r="K101" s="47"/>
      <c r="L101" s="11"/>
      <c r="M101" s="11"/>
      <c r="N101" s="47"/>
      <c r="O101" s="22"/>
      <c r="P101" s="22"/>
      <c r="Q101" s="54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81"/>
      <c r="F102" s="11"/>
      <c r="G102" s="11"/>
      <c r="H102" s="47"/>
      <c r="I102" s="11"/>
      <c r="J102" s="11"/>
      <c r="K102" s="47"/>
      <c r="L102" s="11"/>
      <c r="M102" s="11"/>
      <c r="N102" s="47"/>
      <c r="O102" s="22"/>
      <c r="P102" s="22"/>
      <c r="Q102" s="54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72"/>
      <c r="F103" s="11"/>
      <c r="G103" s="11"/>
      <c r="H103" s="47"/>
      <c r="I103" s="11"/>
      <c r="J103" s="11"/>
      <c r="K103" s="47"/>
      <c r="L103" s="11"/>
      <c r="M103" s="11"/>
      <c r="N103" s="47"/>
      <c r="O103" s="22"/>
      <c r="P103" s="22"/>
      <c r="Q103" s="54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72"/>
      <c r="F104" s="11"/>
      <c r="G104" s="11"/>
      <c r="H104" s="47"/>
      <c r="I104" s="11"/>
      <c r="J104" s="11"/>
      <c r="K104" s="47"/>
      <c r="L104" s="11"/>
      <c r="M104" s="11"/>
      <c r="N104" s="47"/>
      <c r="O104" s="22"/>
      <c r="P104" s="22"/>
      <c r="Q104" s="54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72"/>
      <c r="F105" s="11"/>
      <c r="G105" s="11"/>
      <c r="H105" s="47"/>
      <c r="I105" s="11"/>
      <c r="J105" s="11"/>
      <c r="K105" s="47"/>
      <c r="L105" s="11"/>
      <c r="M105" s="11"/>
      <c r="N105" s="47"/>
      <c r="O105" s="22"/>
      <c r="P105" s="22"/>
      <c r="Q105" s="54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72"/>
      <c r="F106" s="11"/>
      <c r="G106" s="11"/>
      <c r="H106" s="47"/>
      <c r="I106" s="11"/>
      <c r="J106" s="11"/>
      <c r="K106" s="47"/>
      <c r="L106" s="11"/>
      <c r="M106" s="11"/>
      <c r="N106" s="47"/>
      <c r="O106" s="22"/>
      <c r="P106" s="22"/>
      <c r="Q106" s="54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72"/>
      <c r="F107" s="11"/>
      <c r="G107" s="11"/>
      <c r="H107" s="47"/>
      <c r="I107" s="11"/>
      <c r="J107" s="11"/>
      <c r="K107" s="47"/>
      <c r="L107" s="11"/>
      <c r="M107" s="11"/>
      <c r="N107" s="47"/>
      <c r="O107" s="22"/>
      <c r="P107" s="22"/>
      <c r="Q107" s="54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72"/>
      <c r="F108" s="11"/>
      <c r="G108" s="11"/>
      <c r="H108" s="47"/>
      <c r="I108" s="11"/>
      <c r="J108" s="11"/>
      <c r="K108" s="47"/>
      <c r="L108" s="11"/>
      <c r="M108" s="11"/>
      <c r="N108" s="47"/>
      <c r="O108" s="22"/>
      <c r="P108" s="22"/>
      <c r="Q108" s="54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72"/>
      <c r="F109" s="11"/>
      <c r="G109" s="11"/>
      <c r="H109" s="47"/>
      <c r="I109" s="11"/>
      <c r="J109" s="11"/>
      <c r="K109" s="47"/>
      <c r="L109" s="11"/>
      <c r="M109" s="11"/>
      <c r="N109" s="47"/>
      <c r="O109" s="22"/>
      <c r="P109" s="22"/>
      <c r="Q109" s="54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72"/>
      <c r="F110" s="11"/>
      <c r="G110" s="11"/>
      <c r="H110" s="47"/>
      <c r="I110" s="11"/>
      <c r="J110" s="11"/>
      <c r="K110" s="47"/>
      <c r="L110" s="11"/>
      <c r="M110" s="11"/>
      <c r="N110" s="47"/>
      <c r="O110" s="22"/>
      <c r="P110" s="22"/>
      <c r="Q110" s="54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72"/>
      <c r="F111" s="11"/>
      <c r="G111" s="11"/>
      <c r="H111" s="47"/>
      <c r="I111" s="11"/>
      <c r="J111" s="11"/>
      <c r="K111" s="47"/>
      <c r="L111" s="11"/>
      <c r="M111" s="11"/>
      <c r="N111" s="47"/>
      <c r="O111" s="22"/>
      <c r="P111" s="22"/>
      <c r="Q111" s="54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72"/>
      <c r="F112" s="11"/>
      <c r="G112" s="11"/>
      <c r="H112" s="47"/>
      <c r="I112" s="11"/>
      <c r="J112" s="11"/>
      <c r="K112" s="47"/>
      <c r="L112" s="11"/>
      <c r="M112" s="11"/>
      <c r="N112" s="47"/>
      <c r="O112" s="22"/>
      <c r="P112" s="22"/>
      <c r="Q112" s="54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72"/>
      <c r="F113" s="11"/>
      <c r="G113" s="11"/>
      <c r="H113" s="47"/>
      <c r="I113" s="11"/>
      <c r="J113" s="11"/>
      <c r="K113" s="47"/>
      <c r="L113" s="11"/>
      <c r="M113" s="11"/>
      <c r="N113" s="47"/>
      <c r="O113" s="22"/>
      <c r="P113" s="22"/>
      <c r="Q113" s="54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72"/>
      <c r="F114" s="11"/>
      <c r="G114" s="11"/>
      <c r="H114" s="47"/>
      <c r="I114" s="11"/>
      <c r="J114" s="11"/>
      <c r="K114" s="47"/>
      <c r="L114" s="11"/>
      <c r="M114" s="11"/>
      <c r="N114" s="47"/>
      <c r="O114" s="22"/>
      <c r="P114" s="22"/>
      <c r="Q114" s="54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72"/>
      <c r="F115" s="11"/>
      <c r="G115" s="11"/>
      <c r="H115" s="47"/>
      <c r="I115" s="11"/>
      <c r="J115" s="11"/>
      <c r="K115" s="47"/>
      <c r="L115" s="11"/>
      <c r="M115" s="11"/>
      <c r="N115" s="47"/>
      <c r="O115" s="22"/>
      <c r="P115" s="22"/>
      <c r="Q115" s="54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72"/>
      <c r="F116" s="11"/>
      <c r="G116" s="11"/>
      <c r="H116" s="47"/>
      <c r="I116" s="11"/>
      <c r="J116" s="11"/>
      <c r="K116" s="47"/>
      <c r="L116" s="11"/>
      <c r="M116" s="11"/>
      <c r="N116" s="47"/>
      <c r="O116" s="22"/>
      <c r="P116" s="22"/>
      <c r="Q116" s="54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72"/>
      <c r="F117" s="11"/>
      <c r="G117" s="11"/>
      <c r="H117" s="47"/>
      <c r="I117" s="11"/>
      <c r="J117" s="11"/>
      <c r="K117" s="47"/>
      <c r="L117" s="11"/>
      <c r="M117" s="11"/>
      <c r="N117" s="47"/>
      <c r="O117" s="22"/>
      <c r="P117" s="22"/>
      <c r="Q117" s="54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81"/>
      <c r="F118" s="11"/>
      <c r="G118" s="11"/>
      <c r="H118" s="47"/>
      <c r="I118" s="11"/>
      <c r="J118" s="11"/>
      <c r="K118" s="47"/>
      <c r="L118" s="11"/>
      <c r="M118" s="11"/>
      <c r="N118" s="47"/>
      <c r="O118" s="22"/>
      <c r="P118" s="22"/>
      <c r="Q118" s="54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72"/>
      <c r="F119" s="11"/>
      <c r="G119" s="11"/>
      <c r="H119" s="47"/>
      <c r="I119" s="11"/>
      <c r="J119" s="11"/>
      <c r="K119" s="47"/>
      <c r="L119" s="11"/>
      <c r="M119" s="11"/>
      <c r="N119" s="47"/>
      <c r="O119" s="22"/>
      <c r="P119" s="22"/>
      <c r="Q119" s="54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72"/>
      <c r="F120" s="11"/>
      <c r="G120" s="11"/>
      <c r="H120" s="47"/>
      <c r="I120" s="11"/>
      <c r="J120" s="11"/>
      <c r="K120" s="47"/>
      <c r="L120" s="11"/>
      <c r="M120" s="11"/>
      <c r="N120" s="47"/>
      <c r="O120" s="22"/>
      <c r="P120" s="22"/>
      <c r="Q120" s="54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72"/>
      <c r="F121" s="11"/>
      <c r="G121" s="11"/>
      <c r="H121" s="47"/>
      <c r="I121" s="11"/>
      <c r="J121" s="11"/>
      <c r="K121" s="47"/>
      <c r="L121" s="11"/>
      <c r="M121" s="11"/>
      <c r="N121" s="47"/>
      <c r="O121" s="22"/>
      <c r="P121" s="22"/>
      <c r="Q121" s="54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72"/>
      <c r="F122" s="11"/>
      <c r="G122" s="11"/>
      <c r="H122" s="47"/>
      <c r="I122" s="11"/>
      <c r="J122" s="11"/>
      <c r="K122" s="47"/>
      <c r="L122" s="11"/>
      <c r="M122" s="11"/>
      <c r="N122" s="47"/>
      <c r="O122" s="22"/>
      <c r="P122" s="22"/>
      <c r="Q122" s="54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72"/>
      <c r="F123" s="11"/>
      <c r="G123" s="11"/>
      <c r="H123" s="47"/>
      <c r="I123" s="11"/>
      <c r="J123" s="11"/>
      <c r="K123" s="47"/>
      <c r="L123" s="11"/>
      <c r="M123" s="11"/>
      <c r="N123" s="47"/>
      <c r="O123" s="22"/>
      <c r="P123" s="22"/>
      <c r="Q123" s="54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81"/>
      <c r="F124" s="11"/>
      <c r="G124" s="11"/>
      <c r="H124" s="47"/>
      <c r="I124" s="11"/>
      <c r="J124" s="11"/>
      <c r="K124" s="47"/>
      <c r="L124" s="11"/>
      <c r="M124" s="11"/>
      <c r="N124" s="47"/>
      <c r="O124" s="22"/>
      <c r="P124" s="22"/>
      <c r="Q124" s="54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72"/>
      <c r="F125" s="11"/>
      <c r="G125" s="11"/>
      <c r="H125" s="47"/>
      <c r="I125" s="11"/>
      <c r="J125" s="11"/>
      <c r="K125" s="47"/>
      <c r="L125" s="11"/>
      <c r="M125" s="11"/>
      <c r="N125" s="47"/>
      <c r="O125" s="22"/>
      <c r="P125" s="22"/>
      <c r="Q125" s="54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72"/>
      <c r="F126" s="11"/>
      <c r="G126" s="11"/>
      <c r="H126" s="47"/>
      <c r="I126" s="11"/>
      <c r="J126" s="11"/>
      <c r="K126" s="47"/>
      <c r="L126" s="11"/>
      <c r="M126" s="11"/>
      <c r="N126" s="47"/>
      <c r="O126" s="22"/>
      <c r="P126" s="22"/>
      <c r="Q126" s="54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72"/>
      <c r="F127" s="11"/>
      <c r="G127" s="11"/>
      <c r="H127" s="47"/>
      <c r="I127" s="11"/>
      <c r="J127" s="11"/>
      <c r="K127" s="47"/>
      <c r="L127" s="11"/>
      <c r="M127" s="11"/>
      <c r="N127" s="47"/>
      <c r="O127" s="22"/>
      <c r="P127" s="22"/>
      <c r="Q127" s="54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72"/>
      <c r="F128" s="11"/>
      <c r="G128" s="11"/>
      <c r="H128" s="47"/>
      <c r="I128" s="11"/>
      <c r="J128" s="11"/>
      <c r="K128" s="47"/>
      <c r="L128" s="11"/>
      <c r="M128" s="11"/>
      <c r="N128" s="47"/>
      <c r="O128" s="22"/>
      <c r="P128" s="22"/>
      <c r="Q128" s="54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72"/>
      <c r="F129" s="11"/>
      <c r="G129" s="11"/>
      <c r="H129" s="47"/>
      <c r="I129" s="11"/>
      <c r="J129" s="11"/>
      <c r="K129" s="47"/>
      <c r="L129" s="11"/>
      <c r="M129" s="11"/>
      <c r="N129" s="47"/>
      <c r="O129" s="22"/>
      <c r="P129" s="22"/>
      <c r="Q129" s="54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72"/>
      <c r="F130" s="11"/>
      <c r="G130" s="11"/>
      <c r="H130" s="47"/>
      <c r="I130" s="11"/>
      <c r="J130" s="11"/>
      <c r="K130" s="47"/>
      <c r="L130" s="11"/>
      <c r="M130" s="11"/>
      <c r="N130" s="47"/>
      <c r="O130" s="22"/>
      <c r="P130" s="22"/>
      <c r="Q130" s="54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72"/>
      <c r="F131" s="11"/>
      <c r="G131" s="11"/>
      <c r="H131" s="47"/>
      <c r="I131" s="11"/>
      <c r="J131" s="11"/>
      <c r="K131" s="47"/>
      <c r="L131" s="11"/>
      <c r="M131" s="11"/>
      <c r="N131" s="47"/>
      <c r="O131" s="22"/>
      <c r="P131" s="22"/>
      <c r="Q131" s="54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72"/>
      <c r="F132" s="11"/>
      <c r="G132" s="11"/>
      <c r="H132" s="47"/>
      <c r="I132" s="11"/>
      <c r="J132" s="11"/>
      <c r="K132" s="47"/>
      <c r="L132" s="11"/>
      <c r="M132" s="11"/>
      <c r="N132" s="47"/>
      <c r="O132" s="22"/>
      <c r="P132" s="22"/>
      <c r="Q132" s="54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72"/>
      <c r="F133" s="11"/>
      <c r="G133" s="11"/>
      <c r="H133" s="47"/>
      <c r="I133" s="11"/>
      <c r="J133" s="11"/>
      <c r="K133" s="47"/>
      <c r="L133" s="11"/>
      <c r="M133" s="11"/>
      <c r="N133" s="47"/>
      <c r="O133" s="22"/>
      <c r="P133" s="22"/>
      <c r="Q133" s="54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72"/>
      <c r="F134" s="11"/>
      <c r="G134" s="11"/>
      <c r="H134" s="47"/>
      <c r="I134" s="11"/>
      <c r="J134" s="11"/>
      <c r="K134" s="47"/>
      <c r="L134" s="11"/>
      <c r="M134" s="11"/>
      <c r="N134" s="47"/>
      <c r="O134" s="22"/>
      <c r="P134" s="22"/>
      <c r="Q134" s="54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45"/>
      <c r="F135" s="11"/>
      <c r="G135" s="11"/>
      <c r="H135" s="47"/>
      <c r="I135" s="11"/>
      <c r="J135" s="11"/>
      <c r="K135" s="47"/>
      <c r="L135" s="11"/>
      <c r="M135" s="11"/>
      <c r="N135" s="47"/>
      <c r="O135" s="22"/>
      <c r="P135" s="22"/>
      <c r="Q135" s="54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45"/>
      <c r="F136" s="11"/>
      <c r="G136" s="11"/>
      <c r="H136" s="47"/>
      <c r="I136" s="11"/>
      <c r="J136" s="11"/>
      <c r="K136" s="47"/>
      <c r="L136" s="11"/>
      <c r="M136" s="11"/>
      <c r="N136" s="47"/>
      <c r="O136" s="22"/>
      <c r="P136" s="22"/>
      <c r="Q136" s="54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45"/>
      <c r="F137" s="11"/>
      <c r="G137" s="11"/>
      <c r="H137" s="47"/>
      <c r="I137" s="11"/>
      <c r="J137" s="11"/>
      <c r="K137" s="47"/>
      <c r="L137" s="11"/>
      <c r="M137" s="11"/>
      <c r="N137" s="47"/>
      <c r="O137" s="22"/>
      <c r="P137" s="22"/>
      <c r="Q137" s="54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45"/>
      <c r="F139" s="11"/>
      <c r="G139" s="11"/>
      <c r="H139" s="47"/>
      <c r="I139" s="11"/>
      <c r="J139" s="11"/>
      <c r="K139" s="47"/>
      <c r="L139" s="11"/>
      <c r="M139" s="11"/>
      <c r="N139" s="47"/>
      <c r="O139" s="22"/>
      <c r="P139" s="22"/>
      <c r="Q139" s="54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45"/>
      <c r="F140" s="11"/>
      <c r="G140" s="11"/>
      <c r="H140" s="47"/>
      <c r="I140" s="11"/>
      <c r="J140" s="11"/>
      <c r="K140" s="47"/>
      <c r="L140" s="11"/>
      <c r="M140" s="11"/>
      <c r="N140" s="47"/>
      <c r="O140" s="22"/>
      <c r="P140" s="22"/>
      <c r="Q140" s="54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45"/>
      <c r="F141" s="11"/>
      <c r="G141" s="11"/>
      <c r="H141" s="47"/>
      <c r="I141" s="11"/>
      <c r="J141" s="11"/>
      <c r="K141" s="47"/>
      <c r="L141" s="11"/>
      <c r="M141" s="11"/>
      <c r="N141" s="47"/>
      <c r="O141" s="22"/>
      <c r="P141" s="22"/>
      <c r="Q141" s="54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45"/>
      <c r="F142" s="11"/>
      <c r="G142" s="11"/>
      <c r="H142" s="47"/>
      <c r="I142" s="11"/>
      <c r="J142" s="11"/>
      <c r="K142" s="47"/>
      <c r="L142" s="11"/>
      <c r="M142" s="11"/>
      <c r="N142" s="47"/>
      <c r="O142" s="22"/>
      <c r="P142" s="22"/>
      <c r="Q142" s="54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80"/>
    </row>
    <row r="149" spans="1:23" x14ac:dyDescent="0.25">
      <c r="C149" s="80"/>
    </row>
    <row r="156" spans="1:23" s="19" customFormat="1" x14ac:dyDescent="0.25">
      <c r="A156" s="11"/>
      <c r="B156" s="11"/>
      <c r="C156" s="45"/>
      <c r="D156" s="21"/>
      <c r="E156" s="21"/>
      <c r="F156" s="11"/>
      <c r="G156" s="11"/>
      <c r="H156" s="47"/>
      <c r="I156" s="11"/>
      <c r="J156" s="11"/>
      <c r="K156" s="47"/>
      <c r="L156" s="11"/>
      <c r="M156" s="11"/>
      <c r="N156" s="47"/>
      <c r="O156" s="22"/>
      <c r="P156" s="22"/>
      <c r="Q156" s="54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45"/>
      <c r="D157" s="21"/>
      <c r="E157" s="21"/>
      <c r="F157" s="11"/>
      <c r="G157" s="11"/>
      <c r="H157" s="47"/>
      <c r="I157" s="11"/>
      <c r="J157" s="11"/>
      <c r="K157" s="47"/>
      <c r="L157" s="11"/>
      <c r="M157" s="11"/>
      <c r="N157" s="47"/>
      <c r="O157" s="22"/>
      <c r="P157" s="22"/>
      <c r="Q157" s="54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45"/>
      <c r="D158" s="21"/>
      <c r="E158" s="21"/>
      <c r="F158" s="11"/>
      <c r="G158" s="11"/>
      <c r="H158" s="47"/>
      <c r="I158" s="11"/>
      <c r="J158" s="11"/>
      <c r="K158" s="47"/>
      <c r="L158" s="11"/>
      <c r="M158" s="11"/>
      <c r="N158" s="47"/>
      <c r="O158" s="22"/>
      <c r="P158" s="22"/>
      <c r="Q158" s="54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80"/>
      <c r="D159" s="21"/>
      <c r="E159" s="21"/>
      <c r="F159" s="11"/>
      <c r="G159" s="11"/>
      <c r="H159" s="47"/>
      <c r="I159" s="11"/>
      <c r="J159" s="11"/>
      <c r="K159" s="47"/>
      <c r="L159" s="11"/>
      <c r="M159" s="11"/>
      <c r="N159" s="47"/>
      <c r="O159" s="22"/>
      <c r="P159" s="22"/>
      <c r="Q159" s="54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80"/>
      <c r="D160" s="21"/>
      <c r="E160" s="21"/>
      <c r="F160" s="11"/>
      <c r="G160" s="11"/>
      <c r="H160" s="47"/>
      <c r="I160" s="11"/>
      <c r="J160" s="11"/>
      <c r="K160" s="47"/>
      <c r="L160" s="11"/>
      <c r="M160" s="11"/>
      <c r="N160" s="47"/>
      <c r="O160" s="22"/>
      <c r="P160" s="22"/>
      <c r="Q160" s="54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45"/>
      <c r="D161" s="21"/>
      <c r="E161" s="21"/>
      <c r="F161" s="11"/>
      <c r="G161" s="11"/>
      <c r="H161" s="47"/>
      <c r="I161" s="11"/>
      <c r="J161" s="11"/>
      <c r="K161" s="47"/>
      <c r="L161" s="11"/>
      <c r="M161" s="11"/>
      <c r="N161" s="47"/>
      <c r="O161" s="22"/>
      <c r="P161" s="22"/>
      <c r="Q161" s="54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45"/>
      <c r="D162" s="21"/>
      <c r="E162" s="21"/>
      <c r="F162" s="11"/>
      <c r="G162" s="11"/>
      <c r="H162" s="47"/>
      <c r="I162" s="11"/>
      <c r="J162" s="11"/>
      <c r="K162" s="47"/>
      <c r="L162" s="11"/>
      <c r="M162" s="11"/>
      <c r="N162" s="47"/>
      <c r="O162" s="22"/>
      <c r="P162" s="22"/>
      <c r="Q162" s="54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80"/>
      <c r="D163" s="21"/>
      <c r="E163" s="21"/>
      <c r="F163" s="11"/>
      <c r="G163" s="11"/>
      <c r="H163" s="47"/>
      <c r="I163" s="11"/>
      <c r="J163" s="11"/>
      <c r="K163" s="47"/>
      <c r="L163" s="11"/>
      <c r="M163" s="11"/>
      <c r="N163" s="47"/>
      <c r="O163" s="22"/>
      <c r="P163" s="22"/>
      <c r="Q163" s="54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45"/>
      <c r="D164" s="21"/>
      <c r="E164" s="21"/>
      <c r="F164" s="11"/>
      <c r="G164" s="11"/>
      <c r="H164" s="47"/>
      <c r="I164" s="11"/>
      <c r="J164" s="11"/>
      <c r="K164" s="47"/>
      <c r="L164" s="11"/>
      <c r="M164" s="11"/>
      <c r="N164" s="47"/>
      <c r="O164" s="22"/>
      <c r="P164" s="22"/>
      <c r="Q164" s="54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45"/>
      <c r="D165" s="21"/>
      <c r="E165" s="21"/>
      <c r="F165" s="11"/>
      <c r="G165" s="11"/>
      <c r="H165" s="47"/>
      <c r="I165" s="11"/>
      <c r="J165" s="11"/>
      <c r="K165" s="47"/>
      <c r="L165" s="11"/>
      <c r="M165" s="11"/>
      <c r="N165" s="47"/>
      <c r="O165" s="22"/>
      <c r="P165" s="22"/>
      <c r="Q165" s="54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45"/>
      <c r="D166" s="21"/>
      <c r="E166" s="21"/>
      <c r="F166" s="11"/>
      <c r="G166" s="11"/>
      <c r="H166" s="47"/>
      <c r="I166" s="11"/>
      <c r="J166" s="11"/>
      <c r="K166" s="47"/>
      <c r="L166" s="11"/>
      <c r="M166" s="11"/>
      <c r="N166" s="47"/>
      <c r="O166" s="22"/>
      <c r="P166" s="22"/>
      <c r="Q166" s="54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45"/>
      <c r="D167" s="21"/>
      <c r="E167" s="21"/>
      <c r="F167" s="11"/>
      <c r="G167" s="11"/>
      <c r="H167" s="47"/>
      <c r="I167" s="11"/>
      <c r="J167" s="11"/>
      <c r="K167" s="47"/>
      <c r="L167" s="11"/>
      <c r="M167" s="11"/>
      <c r="N167" s="47"/>
      <c r="O167" s="22"/>
      <c r="P167" s="22"/>
      <c r="Q167" s="54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45"/>
      <c r="D168" s="21"/>
      <c r="E168" s="21"/>
      <c r="F168" s="11"/>
      <c r="G168" s="11"/>
      <c r="H168" s="47"/>
      <c r="I168" s="11"/>
      <c r="J168" s="11"/>
      <c r="K168" s="47"/>
      <c r="L168" s="11"/>
      <c r="M168" s="11"/>
      <c r="N168" s="47"/>
      <c r="O168" s="22"/>
      <c r="P168" s="22"/>
      <c r="Q168" s="54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45"/>
      <c r="D169" s="21"/>
      <c r="E169" s="21"/>
      <c r="F169" s="11"/>
      <c r="G169" s="11"/>
      <c r="H169" s="47"/>
      <c r="I169" s="11"/>
      <c r="J169" s="11"/>
      <c r="K169" s="47"/>
      <c r="L169" s="11"/>
      <c r="M169" s="11"/>
      <c r="N169" s="47"/>
      <c r="O169" s="22"/>
      <c r="P169" s="22"/>
      <c r="Q169" s="54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80"/>
      <c r="D170" s="21"/>
      <c r="E170" s="21"/>
      <c r="F170" s="11"/>
      <c r="G170" s="11"/>
      <c r="H170" s="47"/>
      <c r="I170" s="11"/>
      <c r="J170" s="11"/>
      <c r="K170" s="47"/>
      <c r="L170" s="11"/>
      <c r="M170" s="11"/>
      <c r="N170" s="47"/>
      <c r="O170" s="22"/>
      <c r="P170" s="22"/>
      <c r="Q170" s="54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45"/>
      <c r="D171" s="21"/>
      <c r="E171" s="21"/>
      <c r="F171" s="11"/>
      <c r="G171" s="11"/>
      <c r="H171" s="47"/>
      <c r="I171" s="11"/>
      <c r="J171" s="11"/>
      <c r="K171" s="47"/>
      <c r="L171" s="11"/>
      <c r="M171" s="11"/>
      <c r="N171" s="47"/>
      <c r="O171" s="22"/>
      <c r="P171" s="22"/>
      <c r="Q171" s="54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45"/>
      <c r="D172" s="21"/>
      <c r="E172" s="21"/>
      <c r="F172" s="11"/>
      <c r="G172" s="11"/>
      <c r="H172" s="47"/>
      <c r="I172" s="11"/>
      <c r="J172" s="11"/>
      <c r="K172" s="47"/>
      <c r="L172" s="11"/>
      <c r="M172" s="11"/>
      <c r="N172" s="47"/>
      <c r="O172" s="22"/>
      <c r="P172" s="22"/>
      <c r="Q172" s="54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7:Q16">
    <sortCondition descending="1" ref="D7:D16"/>
    <sortCondition descending="1" ref="Q7:Q16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80"/>
  <sheetViews>
    <sheetView zoomScale="120" zoomScaleNormal="120" workbookViewId="0">
      <selection activeCell="M14" sqref="M14"/>
    </sheetView>
  </sheetViews>
  <sheetFormatPr defaultColWidth="8.85546875" defaultRowHeight="15" x14ac:dyDescent="0.25"/>
  <cols>
    <col min="1" max="1" width="16.140625" bestFit="1" customWidth="1"/>
    <col min="2" max="2" width="16.140625" customWidth="1"/>
    <col min="3" max="3" width="16.42578125" style="53" bestFit="1" customWidth="1"/>
    <col min="4" max="4" width="12.42578125" bestFit="1" customWidth="1"/>
    <col min="5" max="5" width="11.42578125" style="53" customWidth="1"/>
    <col min="6" max="6" width="13.85546875" bestFit="1" customWidth="1"/>
    <col min="7" max="7" width="7.28515625" style="53" customWidth="1"/>
    <col min="8" max="8" width="12.42578125" bestFit="1" customWidth="1"/>
    <col min="9" max="9" width="11.42578125" style="53" customWidth="1"/>
    <col min="10" max="10" width="18.7109375" bestFit="1" customWidth="1"/>
    <col min="11" max="11" width="11.42578125" style="61" customWidth="1"/>
    <col min="12" max="254" width="11.42578125" customWidth="1"/>
  </cols>
  <sheetData>
    <row r="1" spans="1:26" s="9" customFormat="1" ht="18.75" x14ac:dyDescent="0.3">
      <c r="A1" s="8" t="s">
        <v>539</v>
      </c>
      <c r="B1" s="8"/>
      <c r="C1" s="63"/>
      <c r="E1" s="63"/>
      <c r="G1" s="63"/>
      <c r="I1" s="63"/>
      <c r="J1" s="10"/>
      <c r="K1" s="57"/>
    </row>
    <row r="2" spans="1:26" s="9" customFormat="1" ht="18.75" x14ac:dyDescent="0.3">
      <c r="A2" s="10" t="s">
        <v>21</v>
      </c>
      <c r="B2" s="10"/>
      <c r="C2" s="63"/>
      <c r="E2" s="63"/>
      <c r="G2" s="63"/>
      <c r="I2" s="63"/>
      <c r="J2" s="10"/>
      <c r="K2" s="57"/>
    </row>
    <row r="3" spans="1:26" s="7" customFormat="1" ht="15.75" x14ac:dyDescent="0.25">
      <c r="A3" s="6"/>
      <c r="B3" s="6"/>
      <c r="C3" s="66"/>
      <c r="D3" s="2" t="s">
        <v>540</v>
      </c>
      <c r="E3" s="65"/>
      <c r="F3" s="2" t="s">
        <v>541</v>
      </c>
      <c r="G3" s="48"/>
      <c r="H3" s="44" t="s">
        <v>542</v>
      </c>
      <c r="I3" s="48"/>
      <c r="J3" s="2" t="s">
        <v>543</v>
      </c>
      <c r="K3" s="58" t="s">
        <v>22</v>
      </c>
    </row>
    <row r="4" spans="1:26" s="13" customFormat="1" ht="32.25" x14ac:dyDescent="0.25">
      <c r="A4" s="62" t="s">
        <v>23</v>
      </c>
      <c r="B4" s="62"/>
      <c r="C4" s="64" t="s">
        <v>0</v>
      </c>
      <c r="E4" s="64"/>
      <c r="G4" s="64"/>
      <c r="I4" s="64"/>
      <c r="J4" s="13" t="s">
        <v>24</v>
      </c>
      <c r="K4" s="59"/>
    </row>
    <row r="5" spans="1:26" s="11" customFormat="1" x14ac:dyDescent="0.25">
      <c r="A5" s="11" t="s">
        <v>99</v>
      </c>
      <c r="B5" s="11" t="s">
        <v>100</v>
      </c>
      <c r="C5" s="47" t="s">
        <v>101</v>
      </c>
      <c r="D5" s="112">
        <v>100</v>
      </c>
      <c r="E5" s="47"/>
      <c r="F5" s="113">
        <v>40</v>
      </c>
      <c r="G5" s="47"/>
      <c r="H5" s="114">
        <v>35</v>
      </c>
      <c r="I5" s="47"/>
      <c r="J5" s="114"/>
      <c r="K5" s="115">
        <f t="shared" ref="K5:K18" si="0">SUM(D5:J5)</f>
        <v>175</v>
      </c>
    </row>
    <row r="6" spans="1:26" s="11" customFormat="1" x14ac:dyDescent="0.25">
      <c r="A6" s="11" t="s">
        <v>223</v>
      </c>
      <c r="B6" s="11" t="s">
        <v>224</v>
      </c>
      <c r="C6" s="47" t="s">
        <v>532</v>
      </c>
      <c r="D6" s="112"/>
      <c r="E6" s="47"/>
      <c r="F6" s="113">
        <v>100</v>
      </c>
      <c r="G6" s="47"/>
      <c r="H6" s="114"/>
      <c r="I6" s="47"/>
      <c r="J6" s="114"/>
      <c r="K6" s="115">
        <f t="shared" si="0"/>
        <v>100</v>
      </c>
    </row>
    <row r="7" spans="1:26" s="11" customFormat="1" x14ac:dyDescent="0.25">
      <c r="A7" s="11" t="s">
        <v>544</v>
      </c>
      <c r="B7" s="11" t="s">
        <v>357</v>
      </c>
      <c r="C7" s="47" t="s">
        <v>545</v>
      </c>
      <c r="D7" s="112"/>
      <c r="E7" s="47"/>
      <c r="F7" s="113"/>
      <c r="G7" s="47"/>
      <c r="H7" s="114">
        <v>100</v>
      </c>
      <c r="I7" s="47"/>
      <c r="J7" s="114"/>
      <c r="K7" s="115">
        <f t="shared" si="0"/>
        <v>100</v>
      </c>
    </row>
    <row r="8" spans="1:26" s="11" customFormat="1" x14ac:dyDescent="0.25">
      <c r="A8" s="11" t="s">
        <v>244</v>
      </c>
      <c r="B8" s="11" t="s">
        <v>245</v>
      </c>
      <c r="C8" s="53" t="s">
        <v>502</v>
      </c>
      <c r="D8" s="20"/>
      <c r="E8" s="53"/>
      <c r="F8" s="14"/>
      <c r="G8" s="53"/>
      <c r="H8" s="16"/>
      <c r="I8" s="53"/>
      <c r="J8" s="16">
        <v>100</v>
      </c>
      <c r="K8" s="115">
        <f t="shared" si="0"/>
        <v>100</v>
      </c>
    </row>
    <row r="9" spans="1:26" s="11" customFormat="1" x14ac:dyDescent="0.25">
      <c r="A9" s="11" t="s">
        <v>55</v>
      </c>
      <c r="B9" s="11" t="s">
        <v>56</v>
      </c>
      <c r="C9" s="47" t="s">
        <v>102</v>
      </c>
      <c r="D9" s="112">
        <v>50</v>
      </c>
      <c r="E9" s="47"/>
      <c r="F9" s="113"/>
      <c r="G9" s="47"/>
      <c r="H9" s="114"/>
      <c r="I9" s="47"/>
      <c r="J9" s="114">
        <v>40</v>
      </c>
      <c r="K9" s="115">
        <f t="shared" si="0"/>
        <v>90</v>
      </c>
    </row>
    <row r="10" spans="1:26" s="11" customFormat="1" x14ac:dyDescent="0.25">
      <c r="A10" s="11" t="s">
        <v>61</v>
      </c>
      <c r="B10" s="11" t="s">
        <v>62</v>
      </c>
      <c r="C10" s="47" t="s">
        <v>109</v>
      </c>
      <c r="D10" s="112">
        <v>25</v>
      </c>
      <c r="E10" s="47"/>
      <c r="F10" s="113"/>
      <c r="G10" s="47"/>
      <c r="H10" s="114">
        <v>25</v>
      </c>
      <c r="I10" s="47"/>
      <c r="J10" s="114">
        <v>35</v>
      </c>
      <c r="K10" s="115">
        <f t="shared" si="0"/>
        <v>85</v>
      </c>
    </row>
    <row r="11" spans="1:26" s="11" customFormat="1" x14ac:dyDescent="0.25">
      <c r="A11" s="11" t="s">
        <v>533</v>
      </c>
      <c r="B11" s="11" t="s">
        <v>534</v>
      </c>
      <c r="C11" s="47" t="s">
        <v>535</v>
      </c>
      <c r="D11" s="112"/>
      <c r="E11" s="47"/>
      <c r="F11" s="113">
        <v>50</v>
      </c>
      <c r="G11" s="47"/>
      <c r="H11" s="114"/>
      <c r="I11" s="47"/>
      <c r="J11" s="114"/>
      <c r="K11" s="115">
        <f t="shared" si="0"/>
        <v>50</v>
      </c>
    </row>
    <row r="12" spans="1:26" s="11" customFormat="1" x14ac:dyDescent="0.25">
      <c r="A12" s="11" t="s">
        <v>84</v>
      </c>
      <c r="B12" s="11" t="s">
        <v>85</v>
      </c>
      <c r="C12" s="47" t="s">
        <v>155</v>
      </c>
      <c r="E12" s="47"/>
      <c r="G12" s="47"/>
      <c r="H12" s="114">
        <v>50</v>
      </c>
      <c r="I12" s="47"/>
      <c r="J12" s="114"/>
      <c r="K12" s="115">
        <f t="shared" si="0"/>
        <v>50</v>
      </c>
    </row>
    <row r="13" spans="1:26" s="11" customFormat="1" x14ac:dyDescent="0.25">
      <c r="A13" s="11" t="s">
        <v>605</v>
      </c>
      <c r="B13" s="11" t="s">
        <v>69</v>
      </c>
      <c r="C13" s="53" t="s">
        <v>606</v>
      </c>
      <c r="D13" s="20"/>
      <c r="E13" s="53"/>
      <c r="F13" s="14"/>
      <c r="G13" s="53"/>
      <c r="H13" s="16"/>
      <c r="I13" s="53"/>
      <c r="J13" s="16">
        <v>50</v>
      </c>
      <c r="K13" s="115">
        <f t="shared" si="0"/>
        <v>50</v>
      </c>
    </row>
    <row r="14" spans="1:26" s="11" customFormat="1" x14ac:dyDescent="0.25">
      <c r="A14" s="11" t="s">
        <v>103</v>
      </c>
      <c r="B14" s="11" t="s">
        <v>104</v>
      </c>
      <c r="C14" s="47" t="s">
        <v>105</v>
      </c>
      <c r="D14" s="112">
        <v>40</v>
      </c>
      <c r="E14" s="47"/>
      <c r="F14" s="113"/>
      <c r="G14" s="47"/>
      <c r="H14" s="114"/>
      <c r="I14" s="47"/>
      <c r="J14" s="114"/>
      <c r="K14" s="115">
        <f t="shared" si="0"/>
        <v>40</v>
      </c>
    </row>
    <row r="15" spans="1:26" s="11" customFormat="1" x14ac:dyDescent="0.25">
      <c r="A15" s="11" t="s">
        <v>185</v>
      </c>
      <c r="B15" s="11" t="s">
        <v>186</v>
      </c>
      <c r="C15" s="47" t="s">
        <v>184</v>
      </c>
      <c r="D15" s="112"/>
      <c r="E15" s="47"/>
      <c r="F15" s="113"/>
      <c r="G15" s="47"/>
      <c r="H15" s="114">
        <v>40</v>
      </c>
      <c r="I15" s="47"/>
      <c r="J15" s="114"/>
      <c r="K15" s="115">
        <f t="shared" si="0"/>
        <v>40</v>
      </c>
    </row>
    <row r="16" spans="1:26" s="11" customFormat="1" x14ac:dyDescent="0.25">
      <c r="A16" s="11" t="s">
        <v>106</v>
      </c>
      <c r="B16" s="11" t="s">
        <v>107</v>
      </c>
      <c r="C16" s="47" t="s">
        <v>108</v>
      </c>
      <c r="D16" s="112">
        <v>35</v>
      </c>
      <c r="E16" s="47"/>
      <c r="F16" s="113"/>
      <c r="G16" s="47"/>
      <c r="H16" s="114"/>
      <c r="I16" s="47"/>
      <c r="J16" s="114"/>
      <c r="K16" s="115">
        <f t="shared" si="0"/>
        <v>35</v>
      </c>
      <c r="M16" s="116"/>
      <c r="N16" s="116"/>
      <c r="O16" s="116"/>
      <c r="P16" s="116"/>
      <c r="Q16" s="117"/>
      <c r="R16" s="116"/>
      <c r="S16" s="116"/>
      <c r="T16" s="117"/>
      <c r="U16" s="116"/>
      <c r="V16" s="116"/>
      <c r="W16" s="116"/>
      <c r="X16" s="116"/>
      <c r="Y16" s="116"/>
      <c r="Z16" s="118"/>
    </row>
    <row r="17" spans="1:11" x14ac:dyDescent="0.25">
      <c r="A17" s="11" t="s">
        <v>536</v>
      </c>
      <c r="B17" s="11" t="s">
        <v>537</v>
      </c>
      <c r="C17" s="47" t="s">
        <v>538</v>
      </c>
      <c r="D17" s="112"/>
      <c r="E17" s="47"/>
      <c r="F17" s="113">
        <v>35</v>
      </c>
      <c r="G17" s="47"/>
      <c r="H17" s="114"/>
      <c r="I17" s="47"/>
      <c r="J17" s="114"/>
      <c r="K17" s="115">
        <f t="shared" si="0"/>
        <v>35</v>
      </c>
    </row>
    <row r="18" spans="1:11" x14ac:dyDescent="0.25">
      <c r="A18" s="11" t="s">
        <v>331</v>
      </c>
      <c r="B18" s="11" t="s">
        <v>80</v>
      </c>
      <c r="C18" s="47" t="s">
        <v>502</v>
      </c>
      <c r="D18" s="112"/>
      <c r="E18" s="47"/>
      <c r="F18" s="113">
        <v>25</v>
      </c>
      <c r="G18" s="47"/>
      <c r="H18" s="114"/>
      <c r="I18" s="47"/>
      <c r="J18" s="114"/>
      <c r="K18" s="115">
        <f t="shared" si="0"/>
        <v>25</v>
      </c>
    </row>
    <row r="19" spans="1:11" x14ac:dyDescent="0.25">
      <c r="D19" s="20"/>
      <c r="F19" s="14"/>
      <c r="H19" s="16"/>
      <c r="J19" s="16"/>
      <c r="K19" s="60"/>
    </row>
    <row r="20" spans="1:11" x14ac:dyDescent="0.25">
      <c r="D20" s="20"/>
      <c r="F20" s="14"/>
      <c r="H20" s="16"/>
      <c r="J20" s="16"/>
      <c r="K20" s="60"/>
    </row>
    <row r="21" spans="1:11" x14ac:dyDescent="0.25">
      <c r="D21" s="20"/>
      <c r="F21" s="14"/>
      <c r="H21" s="16"/>
      <c r="J21" s="16"/>
      <c r="K21" s="60"/>
    </row>
    <row r="22" spans="1:11" x14ac:dyDescent="0.25">
      <c r="A22" s="69" t="s">
        <v>25</v>
      </c>
      <c r="D22" s="20"/>
      <c r="F22" s="14"/>
      <c r="H22" s="16"/>
      <c r="J22" s="16"/>
      <c r="K22" s="60"/>
    </row>
    <row r="23" spans="1:11" x14ac:dyDescent="0.25">
      <c r="D23" s="20"/>
      <c r="F23" s="14"/>
      <c r="H23" s="16"/>
      <c r="K23" s="60"/>
    </row>
    <row r="24" spans="1:11" x14ac:dyDescent="0.25">
      <c r="D24" s="20"/>
      <c r="F24" s="14"/>
      <c r="H24" s="16"/>
      <c r="J24" s="16"/>
      <c r="K24" s="60"/>
    </row>
    <row r="25" spans="1:11" x14ac:dyDescent="0.25">
      <c r="D25" s="20"/>
      <c r="F25" s="14"/>
      <c r="H25" s="16"/>
      <c r="J25" s="16"/>
      <c r="K25" s="60"/>
    </row>
    <row r="26" spans="1:11" x14ac:dyDescent="0.25">
      <c r="D26" s="20"/>
      <c r="F26" s="14"/>
      <c r="H26" s="16"/>
      <c r="J26" s="16"/>
      <c r="K26" s="60"/>
    </row>
    <row r="27" spans="1:11" x14ac:dyDescent="0.25">
      <c r="D27" s="20"/>
      <c r="F27" s="14"/>
      <c r="H27" s="16"/>
      <c r="J27" s="16"/>
      <c r="K27" s="60"/>
    </row>
    <row r="28" spans="1:11" ht="15.75" x14ac:dyDescent="0.25">
      <c r="A28" s="3" t="s">
        <v>26</v>
      </c>
      <c r="C28" s="48"/>
      <c r="D28" s="15"/>
      <c r="E28" s="48"/>
      <c r="F28" s="15"/>
      <c r="G28" s="48"/>
      <c r="H28" s="15"/>
      <c r="I28" s="48"/>
      <c r="J28" s="36"/>
    </row>
    <row r="29" spans="1:11" x14ac:dyDescent="0.25">
      <c r="H29" s="67"/>
    </row>
    <row r="47" spans="1:2" x14ac:dyDescent="0.25">
      <c r="A47" s="11"/>
      <c r="B47" s="11"/>
    </row>
    <row r="51" spans="1:2" x14ac:dyDescent="0.25">
      <c r="A51" s="11"/>
      <c r="B51" s="11"/>
    </row>
    <row r="52" spans="1:2" x14ac:dyDescent="0.25">
      <c r="A52" s="11"/>
      <c r="B52" s="11"/>
    </row>
    <row r="53" spans="1:2" x14ac:dyDescent="0.25">
      <c r="A53" s="11"/>
      <c r="B53" s="11"/>
    </row>
    <row r="54" spans="1:2" x14ac:dyDescent="0.25">
      <c r="A54" s="11"/>
      <c r="B54" s="11"/>
    </row>
    <row r="55" spans="1:2" x14ac:dyDescent="0.25">
      <c r="A55" s="11"/>
      <c r="B55" s="11"/>
    </row>
    <row r="56" spans="1:2" x14ac:dyDescent="0.25">
      <c r="A56" s="11"/>
      <c r="B56" s="11"/>
    </row>
    <row r="71" spans="1:2" x14ac:dyDescent="0.25">
      <c r="A71" s="11"/>
      <c r="B71" s="11"/>
    </row>
    <row r="80" spans="1:2" x14ac:dyDescent="0.25">
      <c r="A80" s="11"/>
      <c r="B80" s="11"/>
    </row>
  </sheetData>
  <autoFilter ref="A4:L4" xr:uid="{00000000-0009-0000-0000-000003000000}">
    <sortState xmlns:xlrd2="http://schemas.microsoft.com/office/spreadsheetml/2017/richdata2" ref="A5:K20">
      <sortCondition descending="1" ref="K4"/>
    </sortState>
  </autoFilter>
  <sortState xmlns:xlrd2="http://schemas.microsoft.com/office/spreadsheetml/2017/richdata2" ref="A5:K18">
    <sortCondition descending="1" ref="K5:K18"/>
  </sortState>
  <pageMargins left="0.45" right="0.45" top="0.25" bottom="0.25" header="0.3" footer="0.3"/>
  <pageSetup scale="5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72"/>
  <sheetViews>
    <sheetView zoomScaleNormal="100" workbookViewId="0">
      <pane ySplit="4" topLeftCell="A5" activePane="bottomLeft" state="frozen"/>
      <selection pane="bottomLeft" activeCell="Q6" sqref="Q6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28" bestFit="1" customWidth="1"/>
    <col min="4" max="4" width="15.42578125" style="21" customWidth="1"/>
    <col min="5" max="5" width="8" style="21" customWidth="1"/>
    <col min="6" max="6" width="13.85546875" style="11" customWidth="1"/>
    <col min="7" max="7" width="9.140625" style="11" customWidth="1"/>
    <col min="8" max="8" width="9.140625" style="47" customWidth="1"/>
    <col min="9" max="10" width="9.140625" style="11" customWidth="1"/>
    <col min="11" max="11" width="9.140625" style="47" customWidth="1"/>
    <col min="12" max="13" width="9.140625" style="11" customWidth="1"/>
    <col min="14" max="14" width="9.140625" style="47" customWidth="1"/>
    <col min="15" max="15" width="12.42578125" style="22" customWidth="1"/>
    <col min="16" max="16" width="9.140625" style="22" customWidth="1"/>
    <col min="17" max="17" width="9.140625" style="54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17" s="24" customFormat="1" ht="21" x14ac:dyDescent="0.35">
      <c r="A1" s="24" t="s">
        <v>27</v>
      </c>
      <c r="C1" s="26"/>
      <c r="D1" s="27"/>
      <c r="E1" s="27"/>
      <c r="H1" s="46"/>
      <c r="K1" s="46"/>
      <c r="N1" s="46"/>
      <c r="Q1" s="46"/>
    </row>
    <row r="4" spans="1:17" s="2" customFormat="1" ht="15.75" x14ac:dyDescent="0.25">
      <c r="A4" s="43"/>
      <c r="B4" s="43"/>
      <c r="F4" s="2" t="s">
        <v>11</v>
      </c>
      <c r="H4" s="48"/>
      <c r="I4" s="2" t="s">
        <v>12</v>
      </c>
      <c r="K4" s="48"/>
      <c r="L4" s="44" t="s">
        <v>13</v>
      </c>
      <c r="N4" s="48"/>
      <c r="O4" s="2" t="s">
        <v>14</v>
      </c>
      <c r="Q4" s="70" t="s">
        <v>15</v>
      </c>
    </row>
    <row r="5" spans="1:17" s="25" customFormat="1" ht="64.5" x14ac:dyDescent="0.25">
      <c r="A5" s="25" t="s">
        <v>0</v>
      </c>
      <c r="B5" s="29" t="s">
        <v>16</v>
      </c>
      <c r="C5" s="25" t="s">
        <v>17</v>
      </c>
      <c r="D5" s="30" t="s">
        <v>18</v>
      </c>
      <c r="E5" s="30"/>
      <c r="F5" s="25" t="s">
        <v>19</v>
      </c>
      <c r="G5" s="25" t="s">
        <v>20</v>
      </c>
      <c r="H5" s="49"/>
      <c r="I5" s="25" t="s">
        <v>19</v>
      </c>
      <c r="J5" s="25" t="s">
        <v>20</v>
      </c>
      <c r="K5" s="49"/>
      <c r="L5" s="25" t="s">
        <v>19</v>
      </c>
      <c r="M5" s="25" t="s">
        <v>20</v>
      </c>
      <c r="N5" s="49"/>
      <c r="O5" s="25" t="s">
        <v>19</v>
      </c>
      <c r="P5" s="25" t="s">
        <v>20</v>
      </c>
      <c r="Q5" s="49"/>
    </row>
    <row r="6" spans="1:17" s="23" customFormat="1" ht="12.75" x14ac:dyDescent="0.2">
      <c r="A6" s="29"/>
      <c r="B6" s="29"/>
      <c r="C6" s="30"/>
      <c r="D6" s="31"/>
      <c r="E6" s="31"/>
      <c r="H6" s="50"/>
      <c r="K6" s="50"/>
      <c r="N6" s="50"/>
      <c r="Q6" s="68">
        <f>SUM(F6:P6)</f>
        <v>0</v>
      </c>
    </row>
    <row r="7" spans="1:17" x14ac:dyDescent="0.25">
      <c r="O7" s="11"/>
      <c r="P7" s="11"/>
      <c r="Q7" s="54">
        <f t="shared" ref="Q7:Q37" si="0">SUM(F7:P7)</f>
        <v>0</v>
      </c>
    </row>
    <row r="8" spans="1:17" x14ac:dyDescent="0.25">
      <c r="O8" s="11"/>
      <c r="P8" s="11"/>
      <c r="Q8" s="54">
        <f t="shared" si="0"/>
        <v>0</v>
      </c>
    </row>
    <row r="9" spans="1:17" x14ac:dyDescent="0.25">
      <c r="C9" s="32"/>
      <c r="O9" s="11"/>
      <c r="P9" s="11"/>
      <c r="Q9" s="54">
        <f t="shared" si="0"/>
        <v>0</v>
      </c>
    </row>
    <row r="10" spans="1:17" x14ac:dyDescent="0.25">
      <c r="O10" s="11"/>
      <c r="P10" s="11"/>
      <c r="Q10" s="54">
        <f t="shared" si="0"/>
        <v>0</v>
      </c>
    </row>
    <row r="11" spans="1:17" x14ac:dyDescent="0.25">
      <c r="O11" s="11"/>
      <c r="P11" s="11"/>
      <c r="Q11" s="54">
        <f t="shared" si="0"/>
        <v>0</v>
      </c>
    </row>
    <row r="12" spans="1:17" x14ac:dyDescent="0.25">
      <c r="Q12" s="71">
        <f t="shared" si="0"/>
        <v>0</v>
      </c>
    </row>
    <row r="13" spans="1:17" x14ac:dyDescent="0.25">
      <c r="D13" s="28"/>
      <c r="E13" s="28"/>
      <c r="O13" s="11"/>
      <c r="P13" s="11"/>
      <c r="Q13" s="54">
        <f t="shared" si="0"/>
        <v>0</v>
      </c>
    </row>
    <row r="14" spans="1:17" x14ac:dyDescent="0.25">
      <c r="O14" s="11"/>
      <c r="P14" s="11"/>
      <c r="Q14" s="54">
        <f t="shared" si="0"/>
        <v>0</v>
      </c>
    </row>
    <row r="15" spans="1:17" x14ac:dyDescent="0.25">
      <c r="O15" s="11"/>
      <c r="P15" s="11"/>
      <c r="Q15" s="54">
        <f t="shared" si="0"/>
        <v>0</v>
      </c>
    </row>
    <row r="16" spans="1:17" x14ac:dyDescent="0.25">
      <c r="O16" s="11"/>
      <c r="P16" s="11"/>
      <c r="Q16" s="54">
        <f t="shared" si="0"/>
        <v>0</v>
      </c>
    </row>
    <row r="17" spans="1:39" s="54" customFormat="1" x14ac:dyDescent="0.25">
      <c r="A17" s="22"/>
      <c r="B17" s="22"/>
      <c r="C17" s="28"/>
      <c r="D17" s="21"/>
      <c r="E17" s="21"/>
      <c r="F17" s="11"/>
      <c r="G17" s="11"/>
      <c r="H17" s="47"/>
      <c r="I17" s="11"/>
      <c r="J17" s="11"/>
      <c r="K17" s="47"/>
      <c r="L17" s="11"/>
      <c r="M17" s="11"/>
      <c r="N17" s="47"/>
      <c r="O17" s="11"/>
      <c r="P17" s="11"/>
      <c r="Q17" s="54">
        <f t="shared" si="0"/>
        <v>0</v>
      </c>
      <c r="R17" s="11"/>
      <c r="S17" s="11"/>
      <c r="T17" s="11"/>
      <c r="U17" s="11"/>
      <c r="V17" s="11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54" customFormat="1" x14ac:dyDescent="0.25">
      <c r="A18" s="22"/>
      <c r="B18" s="22"/>
      <c r="C18" s="28"/>
      <c r="D18" s="21"/>
      <c r="E18" s="21"/>
      <c r="F18" s="11"/>
      <c r="G18" s="11"/>
      <c r="H18" s="47"/>
      <c r="I18" s="11"/>
      <c r="J18" s="11"/>
      <c r="K18" s="47"/>
      <c r="L18" s="11"/>
      <c r="M18" s="11"/>
      <c r="N18" s="47"/>
      <c r="O18" s="11"/>
      <c r="P18" s="11"/>
      <c r="Q18" s="54">
        <f t="shared" si="0"/>
        <v>0</v>
      </c>
      <c r="R18" s="11"/>
      <c r="S18" s="11"/>
      <c r="T18" s="11"/>
      <c r="U18" s="11"/>
      <c r="V18" s="11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54" customFormat="1" x14ac:dyDescent="0.25">
      <c r="A19" s="22"/>
      <c r="B19" s="22"/>
      <c r="C19" s="28"/>
      <c r="D19" s="21"/>
      <c r="E19" s="21"/>
      <c r="F19" s="11"/>
      <c r="G19" s="11"/>
      <c r="H19" s="47"/>
      <c r="I19" s="11"/>
      <c r="J19" s="11"/>
      <c r="K19" s="47"/>
      <c r="L19" s="11"/>
      <c r="M19" s="11"/>
      <c r="N19" s="47"/>
      <c r="O19" s="11"/>
      <c r="P19" s="11"/>
      <c r="Q19" s="54">
        <f t="shared" si="0"/>
        <v>0</v>
      </c>
      <c r="R19" s="11"/>
      <c r="S19" s="11"/>
      <c r="T19" s="11"/>
      <c r="U19" s="11"/>
      <c r="V19" s="1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54" customFormat="1" x14ac:dyDescent="0.25">
      <c r="A20" s="22"/>
      <c r="B20" s="22"/>
      <c r="C20" s="28"/>
      <c r="D20" s="21"/>
      <c r="E20" s="21"/>
      <c r="F20" s="11"/>
      <c r="G20" s="11"/>
      <c r="H20" s="47"/>
      <c r="I20" s="11"/>
      <c r="J20" s="11"/>
      <c r="K20" s="47"/>
      <c r="L20" s="11"/>
      <c r="M20" s="11"/>
      <c r="N20" s="47"/>
      <c r="O20" s="11"/>
      <c r="P20" s="11"/>
      <c r="Q20" s="54">
        <f t="shared" si="0"/>
        <v>0</v>
      </c>
      <c r="R20" s="11"/>
      <c r="S20" s="11"/>
      <c r="T20" s="11"/>
      <c r="U20" s="11"/>
      <c r="V20" s="1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54" customFormat="1" x14ac:dyDescent="0.25">
      <c r="A21" s="22"/>
      <c r="B21" s="22"/>
      <c r="C21" s="28"/>
      <c r="D21" s="21"/>
      <c r="E21" s="21"/>
      <c r="F21" s="11"/>
      <c r="G21" s="11"/>
      <c r="H21" s="47"/>
      <c r="I21" s="11"/>
      <c r="J21" s="11"/>
      <c r="K21" s="47"/>
      <c r="L21" s="11"/>
      <c r="M21" s="11"/>
      <c r="N21" s="47"/>
      <c r="O21" s="11"/>
      <c r="P21" s="11"/>
      <c r="Q21" s="54">
        <f t="shared" si="0"/>
        <v>0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Q22" s="54">
        <f t="shared" si="0"/>
        <v>0</v>
      </c>
    </row>
    <row r="23" spans="1:39" s="54" customFormat="1" x14ac:dyDescent="0.25">
      <c r="A23" s="22"/>
      <c r="B23" s="22"/>
      <c r="C23" s="28"/>
      <c r="D23" s="21"/>
      <c r="E23" s="21"/>
      <c r="F23" s="11"/>
      <c r="G23" s="11"/>
      <c r="H23" s="47"/>
      <c r="I23" s="11"/>
      <c r="J23" s="11"/>
      <c r="K23" s="47"/>
      <c r="L23" s="11"/>
      <c r="M23" s="11"/>
      <c r="N23" s="47"/>
      <c r="O23" s="11"/>
      <c r="P23" s="11"/>
      <c r="Q23" s="54">
        <f t="shared" si="0"/>
        <v>0</v>
      </c>
      <c r="R23" s="11"/>
      <c r="S23" s="11"/>
      <c r="T23" s="11"/>
      <c r="U23" s="11"/>
      <c r="V23" s="1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54" customFormat="1" x14ac:dyDescent="0.25">
      <c r="A24" s="22"/>
      <c r="B24" s="22"/>
      <c r="C24" s="28"/>
      <c r="D24" s="21"/>
      <c r="E24" s="21"/>
      <c r="F24" s="11"/>
      <c r="G24" s="11"/>
      <c r="H24" s="47"/>
      <c r="I24" s="11"/>
      <c r="J24" s="11"/>
      <c r="K24" s="47"/>
      <c r="L24" s="11"/>
      <c r="M24" s="11"/>
      <c r="N24" s="47"/>
      <c r="O24" s="11"/>
      <c r="P24" s="11"/>
      <c r="Q24" s="54">
        <f t="shared" si="0"/>
        <v>0</v>
      </c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4" customFormat="1" x14ac:dyDescent="0.25">
      <c r="A25" s="22"/>
      <c r="B25" s="22"/>
      <c r="C25" s="28"/>
      <c r="D25" s="21"/>
      <c r="E25" s="21"/>
      <c r="F25" s="11"/>
      <c r="G25" s="11"/>
      <c r="H25" s="47"/>
      <c r="I25" s="11"/>
      <c r="J25" s="11"/>
      <c r="K25" s="47"/>
      <c r="L25" s="11"/>
      <c r="M25" s="11"/>
      <c r="N25" s="47"/>
      <c r="O25" s="11"/>
      <c r="P25" s="11"/>
      <c r="Q25" s="54">
        <f t="shared" si="0"/>
        <v>0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4" customFormat="1" x14ac:dyDescent="0.25">
      <c r="A26" s="22"/>
      <c r="B26" s="22"/>
      <c r="C26" s="28"/>
      <c r="D26" s="21"/>
      <c r="E26" s="21"/>
      <c r="F26" s="11"/>
      <c r="G26" s="11"/>
      <c r="H26" s="47"/>
      <c r="I26" s="11"/>
      <c r="J26" s="11"/>
      <c r="K26" s="47"/>
      <c r="L26" s="11"/>
      <c r="M26" s="11"/>
      <c r="N26" s="47"/>
      <c r="O26" s="11"/>
      <c r="P26" s="11"/>
      <c r="Q26" s="54">
        <f t="shared" si="0"/>
        <v>0</v>
      </c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4" customFormat="1" x14ac:dyDescent="0.25">
      <c r="A27" s="22"/>
      <c r="B27" s="22"/>
      <c r="C27" s="28"/>
      <c r="D27" s="21"/>
      <c r="E27" s="21"/>
      <c r="F27" s="11"/>
      <c r="G27" s="11"/>
      <c r="H27" s="47"/>
      <c r="I27" s="11"/>
      <c r="J27" s="11"/>
      <c r="K27" s="47"/>
      <c r="L27" s="11"/>
      <c r="M27" s="11"/>
      <c r="N27" s="47"/>
      <c r="O27" s="11"/>
      <c r="P27" s="11"/>
      <c r="Q27" s="54">
        <f t="shared" si="0"/>
        <v>0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4" customFormat="1" x14ac:dyDescent="0.25">
      <c r="A28" s="22"/>
      <c r="B28" s="22"/>
      <c r="C28" s="28"/>
      <c r="D28" s="21"/>
      <c r="E28" s="21"/>
      <c r="F28" s="11"/>
      <c r="G28" s="11"/>
      <c r="H28" s="47"/>
      <c r="I28" s="11"/>
      <c r="J28" s="11"/>
      <c r="K28" s="47"/>
      <c r="L28" s="11"/>
      <c r="M28" s="11"/>
      <c r="N28" s="47"/>
      <c r="O28" s="11"/>
      <c r="P28" s="11"/>
      <c r="Q28" s="54">
        <f t="shared" si="0"/>
        <v>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4" customFormat="1" x14ac:dyDescent="0.25">
      <c r="A29" s="22"/>
      <c r="B29" s="22"/>
      <c r="C29" s="28"/>
      <c r="D29" s="21"/>
      <c r="E29" s="21"/>
      <c r="F29" s="11"/>
      <c r="G29" s="11"/>
      <c r="H29" s="47"/>
      <c r="I29" s="11"/>
      <c r="J29" s="11"/>
      <c r="K29" s="47"/>
      <c r="L29" s="11"/>
      <c r="M29" s="11"/>
      <c r="N29" s="47"/>
      <c r="O29" s="11"/>
      <c r="P29" s="11"/>
      <c r="Q29" s="54">
        <f t="shared" si="0"/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4" customFormat="1" x14ac:dyDescent="0.25">
      <c r="A30" s="22"/>
      <c r="B30" s="22"/>
      <c r="C30" s="28"/>
      <c r="D30" s="21"/>
      <c r="E30" s="21"/>
      <c r="F30" s="11"/>
      <c r="G30" s="11"/>
      <c r="H30" s="47"/>
      <c r="I30" s="11"/>
      <c r="J30" s="11"/>
      <c r="K30" s="47"/>
      <c r="L30" s="11"/>
      <c r="M30" s="11"/>
      <c r="N30" s="47"/>
      <c r="O30" s="11"/>
      <c r="P30" s="11"/>
      <c r="Q30" s="54">
        <f t="shared" si="0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4" customFormat="1" x14ac:dyDescent="0.25">
      <c r="A31" s="22"/>
      <c r="B31" s="22"/>
      <c r="C31" s="28"/>
      <c r="D31" s="21"/>
      <c r="E31" s="21"/>
      <c r="F31" s="11"/>
      <c r="G31" s="11"/>
      <c r="H31" s="47"/>
      <c r="I31" s="11"/>
      <c r="J31" s="11"/>
      <c r="K31" s="47"/>
      <c r="L31" s="11"/>
      <c r="M31" s="11"/>
      <c r="N31" s="47"/>
      <c r="O31" s="11"/>
      <c r="P31" s="11"/>
      <c r="Q31" s="54">
        <f t="shared" si="0"/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4">
        <f t="shared" si="0"/>
        <v>0</v>
      </c>
    </row>
    <row r="33" spans="1:42" x14ac:dyDescent="0.25">
      <c r="O33" s="11"/>
      <c r="P33" s="11"/>
      <c r="Q33" s="54">
        <f t="shared" si="0"/>
        <v>0</v>
      </c>
    </row>
    <row r="34" spans="1:42" x14ac:dyDescent="0.25">
      <c r="O34" s="11"/>
      <c r="P34" s="11"/>
      <c r="Q34" s="54">
        <f t="shared" si="0"/>
        <v>0</v>
      </c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</row>
    <row r="35" spans="1:42" x14ac:dyDescent="0.25">
      <c r="O35" s="11"/>
      <c r="P35" s="11"/>
      <c r="Q35" s="54">
        <f t="shared" si="0"/>
        <v>0</v>
      </c>
    </row>
    <row r="36" spans="1:42" s="37" customFormat="1" x14ac:dyDescent="0.25">
      <c r="A36"/>
      <c r="B36"/>
      <c r="C36" s="35"/>
      <c r="D36" s="33"/>
      <c r="E36" s="33"/>
      <c r="F36" s="19"/>
      <c r="G36" s="19"/>
      <c r="H36" s="52"/>
      <c r="I36" s="19"/>
      <c r="J36" s="19"/>
      <c r="K36" s="52"/>
      <c r="L36" s="19"/>
      <c r="M36" s="19"/>
      <c r="N36" s="52"/>
      <c r="O36" s="19"/>
      <c r="P36" s="19"/>
      <c r="Q36" s="55">
        <f t="shared" si="0"/>
        <v>0</v>
      </c>
      <c r="R36" s="19"/>
      <c r="S36" s="19"/>
      <c r="T36" s="19"/>
      <c r="U36" s="19"/>
      <c r="V36" s="19"/>
      <c r="W36" s="34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35"/>
      <c r="D37" s="39"/>
      <c r="E37" s="39"/>
      <c r="F37" s="12"/>
      <c r="G37" s="12"/>
      <c r="H37" s="51"/>
      <c r="I37" s="12"/>
      <c r="J37" s="12"/>
      <c r="K37" s="51"/>
      <c r="L37" s="12"/>
      <c r="M37" s="12"/>
      <c r="N37" s="51"/>
      <c r="O37" s="38"/>
      <c r="P37" s="38"/>
      <c r="Q37" s="56">
        <f t="shared" si="0"/>
        <v>0</v>
      </c>
      <c r="R37" s="12"/>
      <c r="S37" s="12"/>
      <c r="T37" s="12"/>
      <c r="U37" s="12"/>
      <c r="V37" s="12"/>
      <c r="W37" s="38"/>
    </row>
    <row r="38" spans="1:42" x14ac:dyDescent="0.25">
      <c r="A38"/>
      <c r="B38"/>
      <c r="C38" s="35"/>
      <c r="O38" s="11"/>
      <c r="P38" s="11"/>
    </row>
    <row r="39" spans="1:42" x14ac:dyDescent="0.25">
      <c r="A39"/>
      <c r="B39"/>
      <c r="C39" s="35"/>
      <c r="D39" s="33"/>
      <c r="E39" s="33"/>
      <c r="F39" s="19"/>
      <c r="G39" s="19"/>
      <c r="H39" s="52"/>
      <c r="I39" s="19"/>
      <c r="J39" s="19"/>
      <c r="K39" s="52"/>
      <c r="L39" s="19"/>
      <c r="M39" s="19"/>
      <c r="N39" s="52"/>
      <c r="O39" s="19"/>
      <c r="P39" s="19"/>
      <c r="Q39" s="55"/>
      <c r="R39" s="19"/>
      <c r="S39" s="19"/>
      <c r="T39" s="19"/>
      <c r="U39" s="19"/>
      <c r="V39" s="19"/>
      <c r="W39" s="34"/>
    </row>
    <row r="40" spans="1:42" x14ac:dyDescent="0.25">
      <c r="A40"/>
      <c r="B40"/>
      <c r="C40" s="35"/>
      <c r="D40" s="33"/>
      <c r="E40" s="33"/>
      <c r="F40" s="19"/>
      <c r="G40" s="19"/>
      <c r="H40" s="52"/>
      <c r="I40" s="19"/>
      <c r="J40" s="19"/>
      <c r="K40" s="52"/>
      <c r="L40" s="19"/>
      <c r="M40" s="19"/>
      <c r="N40" s="52"/>
      <c r="O40" s="19"/>
      <c r="P40" s="34"/>
      <c r="Q40" s="55"/>
      <c r="R40" s="19"/>
      <c r="S40" s="19"/>
      <c r="T40" s="19"/>
      <c r="U40" s="19"/>
      <c r="V40" s="19"/>
      <c r="W40" s="34"/>
    </row>
    <row r="41" spans="1:42" x14ac:dyDescent="0.25">
      <c r="A41"/>
      <c r="B41"/>
      <c r="C41" s="35"/>
      <c r="D41" s="33"/>
      <c r="E41" s="33"/>
      <c r="F41" s="19"/>
      <c r="G41" s="19"/>
      <c r="H41" s="52"/>
      <c r="I41" s="19"/>
      <c r="J41" s="19"/>
      <c r="K41" s="52"/>
      <c r="L41" s="19"/>
      <c r="M41" s="19"/>
      <c r="N41" s="52"/>
      <c r="O41" s="34"/>
      <c r="P41" s="34"/>
      <c r="Q41" s="55"/>
      <c r="R41" s="19"/>
      <c r="S41" s="19"/>
      <c r="T41" s="19"/>
      <c r="U41" s="19"/>
      <c r="V41" s="19"/>
      <c r="W41" s="34"/>
    </row>
    <row r="42" spans="1:42" x14ac:dyDescent="0.25">
      <c r="A42"/>
      <c r="B42"/>
      <c r="C42" s="35"/>
      <c r="D42" s="33"/>
      <c r="E42" s="33"/>
      <c r="F42" s="19"/>
      <c r="G42" s="19"/>
      <c r="H42" s="52"/>
      <c r="I42" s="19"/>
      <c r="J42" s="19"/>
      <c r="K42" s="52"/>
      <c r="L42" s="19"/>
      <c r="M42" s="19"/>
      <c r="N42" s="52"/>
      <c r="O42" s="19"/>
      <c r="P42" s="19"/>
      <c r="Q42" s="55"/>
      <c r="R42" s="19"/>
      <c r="S42" s="19"/>
      <c r="T42" s="19"/>
      <c r="U42" s="19"/>
      <c r="V42" s="19"/>
      <c r="W42" s="34"/>
    </row>
    <row r="43" spans="1:42" x14ac:dyDescent="0.25">
      <c r="A43"/>
      <c r="B43"/>
      <c r="C43" s="35"/>
      <c r="O43" s="11"/>
      <c r="P43" s="11"/>
    </row>
    <row r="44" spans="1:42" x14ac:dyDescent="0.25">
      <c r="A44"/>
      <c r="B44"/>
      <c r="C44" s="35"/>
    </row>
    <row r="45" spans="1:42" s="19" customFormat="1" x14ac:dyDescent="0.25">
      <c r="A45"/>
      <c r="B45"/>
      <c r="C45" s="35"/>
      <c r="D45" s="33"/>
      <c r="E45" s="33"/>
      <c r="H45" s="52"/>
      <c r="K45" s="52"/>
      <c r="N45" s="52"/>
      <c r="Q45" s="55"/>
      <c r="W45" s="34"/>
    </row>
    <row r="46" spans="1:42" s="19" customFormat="1" x14ac:dyDescent="0.25">
      <c r="A46"/>
      <c r="B46"/>
      <c r="C46" s="35"/>
      <c r="D46" s="39"/>
      <c r="E46" s="39"/>
      <c r="F46" s="12"/>
      <c r="G46" s="12"/>
      <c r="H46" s="51"/>
      <c r="I46" s="12"/>
      <c r="J46" s="12"/>
      <c r="K46" s="51"/>
      <c r="L46" s="12"/>
      <c r="M46" s="12"/>
      <c r="N46" s="51"/>
      <c r="O46" s="38"/>
      <c r="P46" s="38"/>
      <c r="Q46" s="56"/>
      <c r="R46" s="12"/>
      <c r="S46" s="12"/>
      <c r="T46" s="12"/>
      <c r="U46" s="12"/>
      <c r="V46" s="12"/>
      <c r="W46" s="38"/>
    </row>
    <row r="47" spans="1:42" x14ac:dyDescent="0.25">
      <c r="A47"/>
      <c r="B47"/>
      <c r="C47" s="35"/>
      <c r="O47" s="11"/>
      <c r="P47" s="11"/>
    </row>
    <row r="48" spans="1:42" s="19" customFormat="1" x14ac:dyDescent="0.25">
      <c r="A48"/>
      <c r="B48"/>
      <c r="C48" s="35"/>
      <c r="D48" s="21"/>
      <c r="E48" s="21"/>
      <c r="F48" s="11"/>
      <c r="G48" s="11"/>
      <c r="H48" s="47"/>
      <c r="I48" s="11"/>
      <c r="J48" s="11"/>
      <c r="K48" s="47"/>
      <c r="L48" s="11"/>
      <c r="M48" s="11"/>
      <c r="N48" s="47"/>
      <c r="O48" s="22"/>
      <c r="P48" s="22"/>
      <c r="Q48" s="54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40"/>
      <c r="D50" s="41"/>
      <c r="E50" s="41"/>
      <c r="F50" s="19"/>
      <c r="G50" s="19"/>
      <c r="H50" s="52"/>
      <c r="I50" s="19"/>
      <c r="J50" s="19"/>
      <c r="K50" s="52"/>
      <c r="L50" s="19"/>
      <c r="M50" s="19"/>
      <c r="N50" s="52"/>
      <c r="O50" s="19"/>
      <c r="P50" s="19"/>
      <c r="Q50" s="55"/>
      <c r="R50" s="19"/>
      <c r="S50" s="19"/>
      <c r="T50" s="19"/>
      <c r="U50" s="19"/>
      <c r="V50" s="19"/>
      <c r="W50" s="34"/>
    </row>
    <row r="51" spans="1:23" x14ac:dyDescent="0.25">
      <c r="A51"/>
      <c r="B51"/>
      <c r="C51" s="35"/>
      <c r="D51" s="33"/>
      <c r="E51" s="33"/>
      <c r="F51" s="19"/>
      <c r="G51" s="19"/>
      <c r="H51" s="52"/>
      <c r="I51" s="19"/>
      <c r="J51" s="19"/>
      <c r="K51" s="52"/>
      <c r="L51" s="19"/>
      <c r="M51" s="19"/>
      <c r="N51" s="52"/>
      <c r="O51" s="19"/>
      <c r="P51" s="19"/>
      <c r="Q51" s="55"/>
      <c r="R51" s="19"/>
      <c r="S51" s="19"/>
      <c r="T51" s="19"/>
      <c r="U51" s="19"/>
      <c r="V51" s="19"/>
      <c r="W51" s="34"/>
    </row>
    <row r="52" spans="1:23" x14ac:dyDescent="0.25">
      <c r="A52"/>
      <c r="B52"/>
      <c r="C52" s="35"/>
      <c r="D52" s="33"/>
      <c r="E52" s="33"/>
      <c r="F52" s="19"/>
      <c r="G52" s="19"/>
      <c r="H52" s="52"/>
      <c r="I52" s="19"/>
      <c r="J52" s="19"/>
      <c r="K52" s="52"/>
      <c r="L52" s="19"/>
      <c r="M52" s="19"/>
      <c r="N52" s="52"/>
      <c r="O52" s="19"/>
      <c r="P52" s="19"/>
      <c r="Q52" s="55"/>
      <c r="R52" s="19"/>
      <c r="S52" s="19"/>
      <c r="T52" s="19"/>
      <c r="U52" s="19"/>
      <c r="V52" s="19"/>
      <c r="W52" s="34"/>
    </row>
    <row r="53" spans="1:23" x14ac:dyDescent="0.25">
      <c r="A53"/>
      <c r="B53"/>
      <c r="C53" s="35"/>
      <c r="D53" s="33"/>
      <c r="E53" s="33"/>
      <c r="F53" s="19"/>
      <c r="G53" s="19"/>
      <c r="H53" s="52"/>
      <c r="I53" s="19"/>
      <c r="J53" s="19"/>
      <c r="K53" s="52"/>
      <c r="L53" s="19"/>
      <c r="M53" s="19"/>
      <c r="N53" s="52"/>
      <c r="O53" s="19"/>
      <c r="P53" s="19"/>
      <c r="Q53" s="55"/>
      <c r="R53" s="19"/>
      <c r="S53" s="19"/>
      <c r="T53" s="19"/>
      <c r="U53" s="19"/>
      <c r="V53" s="19"/>
      <c r="W53" s="34"/>
    </row>
    <row r="54" spans="1:23" x14ac:dyDescent="0.25">
      <c r="A54"/>
      <c r="B54"/>
      <c r="C54" s="35"/>
      <c r="D54" s="39"/>
      <c r="E54" s="39"/>
      <c r="F54" s="12"/>
      <c r="G54" s="12"/>
      <c r="H54" s="51"/>
      <c r="I54" s="12"/>
      <c r="J54" s="12"/>
      <c r="K54" s="51"/>
      <c r="L54" s="12"/>
      <c r="M54" s="12"/>
      <c r="N54" s="51"/>
      <c r="O54" s="38"/>
      <c r="P54" s="38"/>
      <c r="Q54" s="56"/>
      <c r="R54" s="12"/>
      <c r="S54" s="12"/>
      <c r="T54" s="12"/>
      <c r="U54" s="12"/>
      <c r="V54" s="12"/>
      <c r="W54" s="38"/>
    </row>
    <row r="55" spans="1:23" x14ac:dyDescent="0.25">
      <c r="A55"/>
      <c r="B55"/>
      <c r="C55" s="35"/>
      <c r="O55" s="11"/>
      <c r="P55" s="11"/>
    </row>
    <row r="56" spans="1:23" x14ac:dyDescent="0.25">
      <c r="A56"/>
      <c r="B56"/>
      <c r="C56" s="35"/>
      <c r="D56" s="33"/>
      <c r="E56" s="33"/>
      <c r="F56" s="19"/>
      <c r="G56" s="19"/>
      <c r="H56" s="52"/>
      <c r="I56" s="19"/>
      <c r="J56" s="19"/>
      <c r="K56" s="52"/>
      <c r="L56" s="19"/>
      <c r="M56" s="19"/>
      <c r="N56" s="52"/>
      <c r="O56" s="19"/>
      <c r="P56" s="19"/>
      <c r="Q56" s="55"/>
      <c r="R56" s="19"/>
      <c r="S56" s="19"/>
      <c r="T56" s="19"/>
      <c r="U56" s="19"/>
      <c r="V56" s="19"/>
      <c r="W56" s="34"/>
    </row>
    <row r="57" spans="1:23" x14ac:dyDescent="0.25">
      <c r="A57"/>
      <c r="B57"/>
      <c r="C57" s="35"/>
    </row>
    <row r="58" spans="1:23" x14ac:dyDescent="0.25">
      <c r="A58"/>
      <c r="B58"/>
      <c r="C58" s="35"/>
    </row>
    <row r="60" spans="1:23" x14ac:dyDescent="0.25">
      <c r="A60"/>
      <c r="B60"/>
      <c r="C60" s="35"/>
    </row>
    <row r="61" spans="1:23" x14ac:dyDescent="0.25">
      <c r="A61"/>
      <c r="B61"/>
      <c r="C61" s="35"/>
    </row>
    <row r="62" spans="1:23" x14ac:dyDescent="0.25">
      <c r="A62"/>
      <c r="B62"/>
      <c r="C62" s="35"/>
    </row>
    <row r="63" spans="1:23" x14ac:dyDescent="0.25">
      <c r="A63"/>
      <c r="B63"/>
      <c r="C63" s="35"/>
    </row>
    <row r="64" spans="1:23" x14ac:dyDescent="0.25">
      <c r="A64"/>
      <c r="B64"/>
      <c r="C64" s="35"/>
    </row>
    <row r="65" spans="1:23" x14ac:dyDescent="0.25">
      <c r="A65"/>
      <c r="B65"/>
      <c r="C65" s="35"/>
    </row>
    <row r="66" spans="1:23" x14ac:dyDescent="0.25">
      <c r="A66"/>
      <c r="B66"/>
      <c r="C66" s="40"/>
      <c r="Q66" s="68"/>
      <c r="R66" s="37"/>
      <c r="S66" s="37"/>
      <c r="T66" s="37"/>
      <c r="U66" s="37"/>
      <c r="V66" s="37"/>
      <c r="W66" s="42"/>
    </row>
    <row r="67" spans="1:23" x14ac:dyDescent="0.25">
      <c r="A67"/>
      <c r="B67"/>
      <c r="C67" s="35"/>
    </row>
    <row r="68" spans="1:23" x14ac:dyDescent="0.25">
      <c r="A68"/>
      <c r="B68"/>
      <c r="C68" s="35"/>
    </row>
    <row r="69" spans="1:23" x14ac:dyDescent="0.25">
      <c r="A69"/>
      <c r="B69"/>
      <c r="C69" s="35"/>
    </row>
    <row r="70" spans="1:23" x14ac:dyDescent="0.25">
      <c r="A70"/>
      <c r="B70"/>
      <c r="C70" s="35"/>
    </row>
    <row r="71" spans="1:23" x14ac:dyDescent="0.25">
      <c r="A71"/>
      <c r="B71"/>
      <c r="C71" s="35"/>
    </row>
    <row r="72" spans="1:23" x14ac:dyDescent="0.25">
      <c r="A72"/>
      <c r="B72"/>
      <c r="C72" s="35"/>
    </row>
    <row r="73" spans="1:23" x14ac:dyDescent="0.25">
      <c r="C73" s="35"/>
    </row>
    <row r="75" spans="1:23" x14ac:dyDescent="0.25">
      <c r="A75"/>
      <c r="B75"/>
      <c r="C75" s="35"/>
    </row>
    <row r="76" spans="1:23" x14ac:dyDescent="0.25">
      <c r="A76"/>
      <c r="B76"/>
      <c r="C76" s="35"/>
    </row>
    <row r="77" spans="1:23" x14ac:dyDescent="0.25">
      <c r="A77"/>
      <c r="B77"/>
      <c r="C77" s="35"/>
    </row>
    <row r="78" spans="1:23" x14ac:dyDescent="0.25">
      <c r="A78"/>
      <c r="B78"/>
      <c r="C78" s="35"/>
    </row>
    <row r="79" spans="1:23" x14ac:dyDescent="0.25">
      <c r="A79"/>
      <c r="B79"/>
      <c r="C79" s="35"/>
    </row>
    <row r="80" spans="1:23" x14ac:dyDescent="0.25">
      <c r="A80"/>
      <c r="B80"/>
      <c r="C80" s="35"/>
    </row>
    <row r="81" spans="1:23" s="21" customFormat="1" x14ac:dyDescent="0.25">
      <c r="A81"/>
      <c r="B81"/>
      <c r="C81" s="35"/>
      <c r="F81" s="11"/>
      <c r="G81" s="11"/>
      <c r="H81" s="47"/>
      <c r="I81" s="11"/>
      <c r="J81" s="11"/>
      <c r="K81" s="47"/>
      <c r="L81" s="11"/>
      <c r="M81" s="11"/>
      <c r="N81" s="47"/>
      <c r="O81" s="22"/>
      <c r="P81" s="22"/>
      <c r="Q81" s="54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35"/>
      <c r="F82" s="11"/>
      <c r="G82" s="11"/>
      <c r="H82" s="47"/>
      <c r="I82" s="11"/>
      <c r="J82" s="11"/>
      <c r="K82" s="47"/>
      <c r="L82" s="11"/>
      <c r="M82" s="11"/>
      <c r="N82" s="47"/>
      <c r="O82" s="22"/>
      <c r="P82" s="22"/>
      <c r="Q82" s="54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35"/>
      <c r="F83" s="11"/>
      <c r="G83" s="11"/>
      <c r="H83" s="47"/>
      <c r="I83" s="11"/>
      <c r="J83" s="11"/>
      <c r="K83" s="47"/>
      <c r="L83" s="11"/>
      <c r="M83" s="11"/>
      <c r="N83" s="47"/>
      <c r="O83" s="22"/>
      <c r="P83" s="22"/>
      <c r="Q83" s="54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35"/>
      <c r="F84" s="11"/>
      <c r="G84" s="11"/>
      <c r="H84" s="47"/>
      <c r="I84" s="11"/>
      <c r="J84" s="11"/>
      <c r="K84" s="47"/>
      <c r="L84" s="11"/>
      <c r="M84" s="11"/>
      <c r="N84" s="47"/>
      <c r="O84" s="22"/>
      <c r="P84" s="22"/>
      <c r="Q84" s="54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40"/>
      <c r="F85" s="11"/>
      <c r="G85" s="11"/>
      <c r="H85" s="47"/>
      <c r="I85" s="11"/>
      <c r="J85" s="11"/>
      <c r="K85" s="47"/>
      <c r="L85" s="11"/>
      <c r="M85" s="11"/>
      <c r="N85" s="47"/>
      <c r="O85" s="22"/>
      <c r="P85" s="22"/>
      <c r="Q85" s="54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35"/>
      <c r="F86" s="11"/>
      <c r="G86" s="11"/>
      <c r="H86" s="47"/>
      <c r="I86" s="11"/>
      <c r="J86" s="11"/>
      <c r="K86" s="47"/>
      <c r="L86" s="11"/>
      <c r="M86" s="11"/>
      <c r="N86" s="47"/>
      <c r="O86" s="22"/>
      <c r="P86" s="22"/>
      <c r="Q86" s="54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35"/>
      <c r="F87" s="11"/>
      <c r="G87" s="11"/>
      <c r="H87" s="47"/>
      <c r="I87" s="11"/>
      <c r="J87" s="11"/>
      <c r="K87" s="47"/>
      <c r="L87" s="11"/>
      <c r="M87" s="11"/>
      <c r="N87" s="47"/>
      <c r="O87" s="22"/>
      <c r="P87" s="22"/>
      <c r="Q87" s="54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35"/>
      <c r="F88" s="11"/>
      <c r="G88" s="11"/>
      <c r="H88" s="47"/>
      <c r="I88" s="11"/>
      <c r="J88" s="11"/>
      <c r="K88" s="47"/>
      <c r="L88" s="11"/>
      <c r="M88" s="11"/>
      <c r="N88" s="47"/>
      <c r="O88" s="22"/>
      <c r="P88" s="22"/>
      <c r="Q88" s="54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35"/>
      <c r="F89" s="11"/>
      <c r="G89" s="11"/>
      <c r="H89" s="47"/>
      <c r="I89" s="11"/>
      <c r="J89" s="11"/>
      <c r="K89" s="47"/>
      <c r="L89" s="11"/>
      <c r="M89" s="11"/>
      <c r="N89" s="47"/>
      <c r="O89" s="22"/>
      <c r="P89" s="22"/>
      <c r="Q89" s="54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35"/>
      <c r="F90" s="11"/>
      <c r="G90" s="11"/>
      <c r="H90" s="47"/>
      <c r="I90" s="11"/>
      <c r="J90" s="11"/>
      <c r="K90" s="47"/>
      <c r="L90" s="11"/>
      <c r="M90" s="11"/>
      <c r="N90" s="47"/>
      <c r="O90" s="22"/>
      <c r="P90" s="22"/>
      <c r="Q90" s="54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40"/>
      <c r="F91" s="11"/>
      <c r="G91" s="11"/>
      <c r="H91" s="47"/>
      <c r="I91" s="11"/>
      <c r="J91" s="11"/>
      <c r="K91" s="47"/>
      <c r="L91" s="11"/>
      <c r="M91" s="11"/>
      <c r="N91" s="47"/>
      <c r="O91" s="22"/>
      <c r="P91" s="22"/>
      <c r="Q91" s="54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35"/>
      <c r="F93" s="11"/>
      <c r="G93" s="11"/>
      <c r="H93" s="47"/>
      <c r="I93" s="11"/>
      <c r="J93" s="11"/>
      <c r="K93" s="47"/>
      <c r="L93" s="11"/>
      <c r="M93" s="11"/>
      <c r="N93" s="47"/>
      <c r="O93" s="22"/>
      <c r="P93" s="22"/>
      <c r="Q93" s="54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35"/>
      <c r="F94" s="11"/>
      <c r="G94" s="11"/>
      <c r="H94" s="47"/>
      <c r="I94" s="11"/>
      <c r="J94" s="11"/>
      <c r="K94" s="47"/>
      <c r="L94" s="11"/>
      <c r="M94" s="11"/>
      <c r="N94" s="47"/>
      <c r="O94" s="22"/>
      <c r="P94" s="22"/>
      <c r="Q94" s="54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35"/>
      <c r="F97" s="11"/>
      <c r="G97" s="11"/>
      <c r="H97" s="47"/>
      <c r="I97" s="11"/>
      <c r="J97" s="11"/>
      <c r="K97" s="47"/>
      <c r="L97" s="11"/>
      <c r="M97" s="11"/>
      <c r="N97" s="47"/>
      <c r="O97" s="22"/>
      <c r="P97" s="22"/>
      <c r="Q97" s="54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35"/>
      <c r="F98" s="11"/>
      <c r="G98" s="11"/>
      <c r="H98" s="47"/>
      <c r="I98" s="11"/>
      <c r="J98" s="11"/>
      <c r="K98" s="47"/>
      <c r="L98" s="11"/>
      <c r="M98" s="11"/>
      <c r="N98" s="47"/>
      <c r="O98" s="22"/>
      <c r="P98" s="22"/>
      <c r="Q98" s="54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35"/>
      <c r="F99" s="11"/>
      <c r="G99" s="11"/>
      <c r="H99" s="47"/>
      <c r="I99" s="11"/>
      <c r="J99" s="11"/>
      <c r="K99" s="47"/>
      <c r="L99" s="11"/>
      <c r="M99" s="11"/>
      <c r="N99" s="47"/>
      <c r="O99" s="22"/>
      <c r="P99" s="22"/>
      <c r="Q99" s="54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35"/>
      <c r="F100" s="11"/>
      <c r="G100" s="11"/>
      <c r="H100" s="47"/>
      <c r="I100" s="11"/>
      <c r="J100" s="11"/>
      <c r="K100" s="47"/>
      <c r="L100" s="11"/>
      <c r="M100" s="11"/>
      <c r="N100" s="47"/>
      <c r="O100" s="22"/>
      <c r="P100" s="22"/>
      <c r="Q100" s="54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35"/>
      <c r="F101" s="11"/>
      <c r="G101" s="11"/>
      <c r="H101" s="47"/>
      <c r="I101" s="11"/>
      <c r="J101" s="11"/>
      <c r="K101" s="47"/>
      <c r="L101" s="11"/>
      <c r="M101" s="11"/>
      <c r="N101" s="47"/>
      <c r="O101" s="22"/>
      <c r="P101" s="22"/>
      <c r="Q101" s="54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40"/>
      <c r="F102" s="11"/>
      <c r="G102" s="11"/>
      <c r="H102" s="47"/>
      <c r="I102" s="11"/>
      <c r="J102" s="11"/>
      <c r="K102" s="47"/>
      <c r="L102" s="11"/>
      <c r="M102" s="11"/>
      <c r="N102" s="47"/>
      <c r="O102" s="22"/>
      <c r="P102" s="22"/>
      <c r="Q102" s="54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35"/>
      <c r="F103" s="11"/>
      <c r="G103" s="11"/>
      <c r="H103" s="47"/>
      <c r="I103" s="11"/>
      <c r="J103" s="11"/>
      <c r="K103" s="47"/>
      <c r="L103" s="11"/>
      <c r="M103" s="11"/>
      <c r="N103" s="47"/>
      <c r="O103" s="22"/>
      <c r="P103" s="22"/>
      <c r="Q103" s="54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35"/>
      <c r="F104" s="11"/>
      <c r="G104" s="11"/>
      <c r="H104" s="47"/>
      <c r="I104" s="11"/>
      <c r="J104" s="11"/>
      <c r="K104" s="47"/>
      <c r="L104" s="11"/>
      <c r="M104" s="11"/>
      <c r="N104" s="47"/>
      <c r="O104" s="22"/>
      <c r="P104" s="22"/>
      <c r="Q104" s="54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35"/>
      <c r="F105" s="11"/>
      <c r="G105" s="11"/>
      <c r="H105" s="47"/>
      <c r="I105" s="11"/>
      <c r="J105" s="11"/>
      <c r="K105" s="47"/>
      <c r="L105" s="11"/>
      <c r="M105" s="11"/>
      <c r="N105" s="47"/>
      <c r="O105" s="22"/>
      <c r="P105" s="22"/>
      <c r="Q105" s="54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35"/>
      <c r="F106" s="11"/>
      <c r="G106" s="11"/>
      <c r="H106" s="47"/>
      <c r="I106" s="11"/>
      <c r="J106" s="11"/>
      <c r="K106" s="47"/>
      <c r="L106" s="11"/>
      <c r="M106" s="11"/>
      <c r="N106" s="47"/>
      <c r="O106" s="22"/>
      <c r="P106" s="22"/>
      <c r="Q106" s="54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35"/>
      <c r="F107" s="11"/>
      <c r="G107" s="11"/>
      <c r="H107" s="47"/>
      <c r="I107" s="11"/>
      <c r="J107" s="11"/>
      <c r="K107" s="47"/>
      <c r="L107" s="11"/>
      <c r="M107" s="11"/>
      <c r="N107" s="47"/>
      <c r="O107" s="22"/>
      <c r="P107" s="22"/>
      <c r="Q107" s="54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35"/>
      <c r="F108" s="11"/>
      <c r="G108" s="11"/>
      <c r="H108" s="47"/>
      <c r="I108" s="11"/>
      <c r="J108" s="11"/>
      <c r="K108" s="47"/>
      <c r="L108" s="11"/>
      <c r="M108" s="11"/>
      <c r="N108" s="47"/>
      <c r="O108" s="22"/>
      <c r="P108" s="22"/>
      <c r="Q108" s="54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35"/>
      <c r="F109" s="11"/>
      <c r="G109" s="11"/>
      <c r="H109" s="47"/>
      <c r="I109" s="11"/>
      <c r="J109" s="11"/>
      <c r="K109" s="47"/>
      <c r="L109" s="11"/>
      <c r="M109" s="11"/>
      <c r="N109" s="47"/>
      <c r="O109" s="22"/>
      <c r="P109" s="22"/>
      <c r="Q109" s="54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35"/>
      <c r="F110" s="11"/>
      <c r="G110" s="11"/>
      <c r="H110" s="47"/>
      <c r="I110" s="11"/>
      <c r="J110" s="11"/>
      <c r="K110" s="47"/>
      <c r="L110" s="11"/>
      <c r="M110" s="11"/>
      <c r="N110" s="47"/>
      <c r="O110" s="22"/>
      <c r="P110" s="22"/>
      <c r="Q110" s="54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35"/>
      <c r="F111" s="11"/>
      <c r="G111" s="11"/>
      <c r="H111" s="47"/>
      <c r="I111" s="11"/>
      <c r="J111" s="11"/>
      <c r="K111" s="47"/>
      <c r="L111" s="11"/>
      <c r="M111" s="11"/>
      <c r="N111" s="47"/>
      <c r="O111" s="22"/>
      <c r="P111" s="22"/>
      <c r="Q111" s="54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35"/>
      <c r="F112" s="11"/>
      <c r="G112" s="11"/>
      <c r="H112" s="47"/>
      <c r="I112" s="11"/>
      <c r="J112" s="11"/>
      <c r="K112" s="47"/>
      <c r="L112" s="11"/>
      <c r="M112" s="11"/>
      <c r="N112" s="47"/>
      <c r="O112" s="22"/>
      <c r="P112" s="22"/>
      <c r="Q112" s="54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35"/>
      <c r="F113" s="11"/>
      <c r="G113" s="11"/>
      <c r="H113" s="47"/>
      <c r="I113" s="11"/>
      <c r="J113" s="11"/>
      <c r="K113" s="47"/>
      <c r="L113" s="11"/>
      <c r="M113" s="11"/>
      <c r="N113" s="47"/>
      <c r="O113" s="22"/>
      <c r="P113" s="22"/>
      <c r="Q113" s="54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35"/>
      <c r="F114" s="11"/>
      <c r="G114" s="11"/>
      <c r="H114" s="47"/>
      <c r="I114" s="11"/>
      <c r="J114" s="11"/>
      <c r="K114" s="47"/>
      <c r="L114" s="11"/>
      <c r="M114" s="11"/>
      <c r="N114" s="47"/>
      <c r="O114" s="22"/>
      <c r="P114" s="22"/>
      <c r="Q114" s="54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35"/>
      <c r="F115" s="11"/>
      <c r="G115" s="11"/>
      <c r="H115" s="47"/>
      <c r="I115" s="11"/>
      <c r="J115" s="11"/>
      <c r="K115" s="47"/>
      <c r="L115" s="11"/>
      <c r="M115" s="11"/>
      <c r="N115" s="47"/>
      <c r="O115" s="22"/>
      <c r="P115" s="22"/>
      <c r="Q115" s="54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35"/>
      <c r="F116" s="11"/>
      <c r="G116" s="11"/>
      <c r="H116" s="47"/>
      <c r="I116" s="11"/>
      <c r="J116" s="11"/>
      <c r="K116" s="47"/>
      <c r="L116" s="11"/>
      <c r="M116" s="11"/>
      <c r="N116" s="47"/>
      <c r="O116" s="22"/>
      <c r="P116" s="22"/>
      <c r="Q116" s="54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35"/>
      <c r="F117" s="11"/>
      <c r="G117" s="11"/>
      <c r="H117" s="47"/>
      <c r="I117" s="11"/>
      <c r="J117" s="11"/>
      <c r="K117" s="47"/>
      <c r="L117" s="11"/>
      <c r="M117" s="11"/>
      <c r="N117" s="47"/>
      <c r="O117" s="22"/>
      <c r="P117" s="22"/>
      <c r="Q117" s="54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40"/>
      <c r="F118" s="11"/>
      <c r="G118" s="11"/>
      <c r="H118" s="47"/>
      <c r="I118" s="11"/>
      <c r="J118" s="11"/>
      <c r="K118" s="47"/>
      <c r="L118" s="11"/>
      <c r="M118" s="11"/>
      <c r="N118" s="47"/>
      <c r="O118" s="22"/>
      <c r="P118" s="22"/>
      <c r="Q118" s="54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35"/>
      <c r="F119" s="11"/>
      <c r="G119" s="11"/>
      <c r="H119" s="47"/>
      <c r="I119" s="11"/>
      <c r="J119" s="11"/>
      <c r="K119" s="47"/>
      <c r="L119" s="11"/>
      <c r="M119" s="11"/>
      <c r="N119" s="47"/>
      <c r="O119" s="22"/>
      <c r="P119" s="22"/>
      <c r="Q119" s="54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35"/>
      <c r="F120" s="11"/>
      <c r="G120" s="11"/>
      <c r="H120" s="47"/>
      <c r="I120" s="11"/>
      <c r="J120" s="11"/>
      <c r="K120" s="47"/>
      <c r="L120" s="11"/>
      <c r="M120" s="11"/>
      <c r="N120" s="47"/>
      <c r="O120" s="22"/>
      <c r="P120" s="22"/>
      <c r="Q120" s="54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35"/>
      <c r="F121" s="11"/>
      <c r="G121" s="11"/>
      <c r="H121" s="47"/>
      <c r="I121" s="11"/>
      <c r="J121" s="11"/>
      <c r="K121" s="47"/>
      <c r="L121" s="11"/>
      <c r="M121" s="11"/>
      <c r="N121" s="47"/>
      <c r="O121" s="22"/>
      <c r="P121" s="22"/>
      <c r="Q121" s="54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35"/>
      <c r="F122" s="11"/>
      <c r="G122" s="11"/>
      <c r="H122" s="47"/>
      <c r="I122" s="11"/>
      <c r="J122" s="11"/>
      <c r="K122" s="47"/>
      <c r="L122" s="11"/>
      <c r="M122" s="11"/>
      <c r="N122" s="47"/>
      <c r="O122" s="22"/>
      <c r="P122" s="22"/>
      <c r="Q122" s="54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35"/>
      <c r="F123" s="11"/>
      <c r="G123" s="11"/>
      <c r="H123" s="47"/>
      <c r="I123" s="11"/>
      <c r="J123" s="11"/>
      <c r="K123" s="47"/>
      <c r="L123" s="11"/>
      <c r="M123" s="11"/>
      <c r="N123" s="47"/>
      <c r="O123" s="22"/>
      <c r="P123" s="22"/>
      <c r="Q123" s="54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40"/>
      <c r="F124" s="11"/>
      <c r="G124" s="11"/>
      <c r="H124" s="47"/>
      <c r="I124" s="11"/>
      <c r="J124" s="11"/>
      <c r="K124" s="47"/>
      <c r="L124" s="11"/>
      <c r="M124" s="11"/>
      <c r="N124" s="47"/>
      <c r="O124" s="22"/>
      <c r="P124" s="22"/>
      <c r="Q124" s="54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35"/>
      <c r="F125" s="11"/>
      <c r="G125" s="11"/>
      <c r="H125" s="47"/>
      <c r="I125" s="11"/>
      <c r="J125" s="11"/>
      <c r="K125" s="47"/>
      <c r="L125" s="11"/>
      <c r="M125" s="11"/>
      <c r="N125" s="47"/>
      <c r="O125" s="22"/>
      <c r="P125" s="22"/>
      <c r="Q125" s="54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35"/>
      <c r="F126" s="11"/>
      <c r="G126" s="11"/>
      <c r="H126" s="47"/>
      <c r="I126" s="11"/>
      <c r="J126" s="11"/>
      <c r="K126" s="47"/>
      <c r="L126" s="11"/>
      <c r="M126" s="11"/>
      <c r="N126" s="47"/>
      <c r="O126" s="22"/>
      <c r="P126" s="22"/>
      <c r="Q126" s="54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35"/>
      <c r="F127" s="11"/>
      <c r="G127" s="11"/>
      <c r="H127" s="47"/>
      <c r="I127" s="11"/>
      <c r="J127" s="11"/>
      <c r="K127" s="47"/>
      <c r="L127" s="11"/>
      <c r="M127" s="11"/>
      <c r="N127" s="47"/>
      <c r="O127" s="22"/>
      <c r="P127" s="22"/>
      <c r="Q127" s="54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35"/>
      <c r="F128" s="11"/>
      <c r="G128" s="11"/>
      <c r="H128" s="47"/>
      <c r="I128" s="11"/>
      <c r="J128" s="11"/>
      <c r="K128" s="47"/>
      <c r="L128" s="11"/>
      <c r="M128" s="11"/>
      <c r="N128" s="47"/>
      <c r="O128" s="22"/>
      <c r="P128" s="22"/>
      <c r="Q128" s="54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35"/>
      <c r="F129" s="11"/>
      <c r="G129" s="11"/>
      <c r="H129" s="47"/>
      <c r="I129" s="11"/>
      <c r="J129" s="11"/>
      <c r="K129" s="47"/>
      <c r="L129" s="11"/>
      <c r="M129" s="11"/>
      <c r="N129" s="47"/>
      <c r="O129" s="22"/>
      <c r="P129" s="22"/>
      <c r="Q129" s="54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35"/>
      <c r="F130" s="11"/>
      <c r="G130" s="11"/>
      <c r="H130" s="47"/>
      <c r="I130" s="11"/>
      <c r="J130" s="11"/>
      <c r="K130" s="47"/>
      <c r="L130" s="11"/>
      <c r="M130" s="11"/>
      <c r="N130" s="47"/>
      <c r="O130" s="22"/>
      <c r="P130" s="22"/>
      <c r="Q130" s="54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35"/>
      <c r="F131" s="11"/>
      <c r="G131" s="11"/>
      <c r="H131" s="47"/>
      <c r="I131" s="11"/>
      <c r="J131" s="11"/>
      <c r="K131" s="47"/>
      <c r="L131" s="11"/>
      <c r="M131" s="11"/>
      <c r="N131" s="47"/>
      <c r="O131" s="22"/>
      <c r="P131" s="22"/>
      <c r="Q131" s="54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35"/>
      <c r="F132" s="11"/>
      <c r="G132" s="11"/>
      <c r="H132" s="47"/>
      <c r="I132" s="11"/>
      <c r="J132" s="11"/>
      <c r="K132" s="47"/>
      <c r="L132" s="11"/>
      <c r="M132" s="11"/>
      <c r="N132" s="47"/>
      <c r="O132" s="22"/>
      <c r="P132" s="22"/>
      <c r="Q132" s="54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35"/>
      <c r="F133" s="11"/>
      <c r="G133" s="11"/>
      <c r="H133" s="47"/>
      <c r="I133" s="11"/>
      <c r="J133" s="11"/>
      <c r="K133" s="47"/>
      <c r="L133" s="11"/>
      <c r="M133" s="11"/>
      <c r="N133" s="47"/>
      <c r="O133" s="22"/>
      <c r="P133" s="22"/>
      <c r="Q133" s="54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35"/>
      <c r="F134" s="11"/>
      <c r="G134" s="11"/>
      <c r="H134" s="47"/>
      <c r="I134" s="11"/>
      <c r="J134" s="11"/>
      <c r="K134" s="47"/>
      <c r="L134" s="11"/>
      <c r="M134" s="11"/>
      <c r="N134" s="47"/>
      <c r="O134" s="22"/>
      <c r="P134" s="22"/>
      <c r="Q134" s="54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28"/>
      <c r="F135" s="11"/>
      <c r="G135" s="11"/>
      <c r="H135" s="47"/>
      <c r="I135" s="11"/>
      <c r="J135" s="11"/>
      <c r="K135" s="47"/>
      <c r="L135" s="11"/>
      <c r="M135" s="11"/>
      <c r="N135" s="47"/>
      <c r="O135" s="22"/>
      <c r="P135" s="22"/>
      <c r="Q135" s="54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28"/>
      <c r="F136" s="11"/>
      <c r="G136" s="11"/>
      <c r="H136" s="47"/>
      <c r="I136" s="11"/>
      <c r="J136" s="11"/>
      <c r="K136" s="47"/>
      <c r="L136" s="11"/>
      <c r="M136" s="11"/>
      <c r="N136" s="47"/>
      <c r="O136" s="22"/>
      <c r="P136" s="22"/>
      <c r="Q136" s="54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28"/>
      <c r="F137" s="11"/>
      <c r="G137" s="11"/>
      <c r="H137" s="47"/>
      <c r="I137" s="11"/>
      <c r="J137" s="11"/>
      <c r="K137" s="47"/>
      <c r="L137" s="11"/>
      <c r="M137" s="11"/>
      <c r="N137" s="47"/>
      <c r="O137" s="22"/>
      <c r="P137" s="22"/>
      <c r="Q137" s="54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28"/>
      <c r="F139" s="11"/>
      <c r="G139" s="11"/>
      <c r="H139" s="47"/>
      <c r="I139" s="11"/>
      <c r="J139" s="11"/>
      <c r="K139" s="47"/>
      <c r="L139" s="11"/>
      <c r="M139" s="11"/>
      <c r="N139" s="47"/>
      <c r="O139" s="22"/>
      <c r="P139" s="22"/>
      <c r="Q139" s="54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28"/>
      <c r="F140" s="11"/>
      <c r="G140" s="11"/>
      <c r="H140" s="47"/>
      <c r="I140" s="11"/>
      <c r="J140" s="11"/>
      <c r="K140" s="47"/>
      <c r="L140" s="11"/>
      <c r="M140" s="11"/>
      <c r="N140" s="47"/>
      <c r="O140" s="22"/>
      <c r="P140" s="22"/>
      <c r="Q140" s="54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28"/>
      <c r="F141" s="11"/>
      <c r="G141" s="11"/>
      <c r="H141" s="47"/>
      <c r="I141" s="11"/>
      <c r="J141" s="11"/>
      <c r="K141" s="47"/>
      <c r="L141" s="11"/>
      <c r="M141" s="11"/>
      <c r="N141" s="47"/>
      <c r="O141" s="22"/>
      <c r="P141" s="22"/>
      <c r="Q141" s="54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28"/>
      <c r="F142" s="11"/>
      <c r="G142" s="11"/>
      <c r="H142" s="47"/>
      <c r="I142" s="11"/>
      <c r="J142" s="11"/>
      <c r="K142" s="47"/>
      <c r="L142" s="11"/>
      <c r="M142" s="11"/>
      <c r="N142" s="47"/>
      <c r="O142" s="22"/>
      <c r="P142" s="22"/>
      <c r="Q142" s="54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32"/>
    </row>
    <row r="149" spans="1:23" x14ac:dyDescent="0.25">
      <c r="C149" s="32"/>
    </row>
    <row r="156" spans="1:23" s="19" customFormat="1" x14ac:dyDescent="0.25">
      <c r="A156" s="11"/>
      <c r="B156" s="11"/>
      <c r="C156" s="28"/>
      <c r="D156" s="21"/>
      <c r="E156" s="21"/>
      <c r="F156" s="11"/>
      <c r="G156" s="11"/>
      <c r="H156" s="47"/>
      <c r="I156" s="11"/>
      <c r="J156" s="11"/>
      <c r="K156" s="47"/>
      <c r="L156" s="11"/>
      <c r="M156" s="11"/>
      <c r="N156" s="47"/>
      <c r="O156" s="22"/>
      <c r="P156" s="22"/>
      <c r="Q156" s="54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28"/>
      <c r="D157" s="21"/>
      <c r="E157" s="21"/>
      <c r="F157" s="11"/>
      <c r="G157" s="11"/>
      <c r="H157" s="47"/>
      <c r="I157" s="11"/>
      <c r="J157" s="11"/>
      <c r="K157" s="47"/>
      <c r="L157" s="11"/>
      <c r="M157" s="11"/>
      <c r="N157" s="47"/>
      <c r="O157" s="22"/>
      <c r="P157" s="22"/>
      <c r="Q157" s="54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28"/>
      <c r="D158" s="21"/>
      <c r="E158" s="21"/>
      <c r="F158" s="11"/>
      <c r="G158" s="11"/>
      <c r="H158" s="47"/>
      <c r="I158" s="11"/>
      <c r="J158" s="11"/>
      <c r="K158" s="47"/>
      <c r="L158" s="11"/>
      <c r="M158" s="11"/>
      <c r="N158" s="47"/>
      <c r="O158" s="22"/>
      <c r="P158" s="22"/>
      <c r="Q158" s="54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32"/>
      <c r="D159" s="21"/>
      <c r="E159" s="21"/>
      <c r="F159" s="11"/>
      <c r="G159" s="11"/>
      <c r="H159" s="47"/>
      <c r="I159" s="11"/>
      <c r="J159" s="11"/>
      <c r="K159" s="47"/>
      <c r="L159" s="11"/>
      <c r="M159" s="11"/>
      <c r="N159" s="47"/>
      <c r="O159" s="22"/>
      <c r="P159" s="22"/>
      <c r="Q159" s="54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32"/>
      <c r="D160" s="21"/>
      <c r="E160" s="21"/>
      <c r="F160" s="11"/>
      <c r="G160" s="11"/>
      <c r="H160" s="47"/>
      <c r="I160" s="11"/>
      <c r="J160" s="11"/>
      <c r="K160" s="47"/>
      <c r="L160" s="11"/>
      <c r="M160" s="11"/>
      <c r="N160" s="47"/>
      <c r="O160" s="22"/>
      <c r="P160" s="22"/>
      <c r="Q160" s="54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28"/>
      <c r="D161" s="21"/>
      <c r="E161" s="21"/>
      <c r="F161" s="11"/>
      <c r="G161" s="11"/>
      <c r="H161" s="47"/>
      <c r="I161" s="11"/>
      <c r="J161" s="11"/>
      <c r="K161" s="47"/>
      <c r="L161" s="11"/>
      <c r="M161" s="11"/>
      <c r="N161" s="47"/>
      <c r="O161" s="22"/>
      <c r="P161" s="22"/>
      <c r="Q161" s="54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28"/>
      <c r="D162" s="21"/>
      <c r="E162" s="21"/>
      <c r="F162" s="11"/>
      <c r="G162" s="11"/>
      <c r="H162" s="47"/>
      <c r="I162" s="11"/>
      <c r="J162" s="11"/>
      <c r="K162" s="47"/>
      <c r="L162" s="11"/>
      <c r="M162" s="11"/>
      <c r="N162" s="47"/>
      <c r="O162" s="22"/>
      <c r="P162" s="22"/>
      <c r="Q162" s="54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32"/>
      <c r="D163" s="21"/>
      <c r="E163" s="21"/>
      <c r="F163" s="11"/>
      <c r="G163" s="11"/>
      <c r="H163" s="47"/>
      <c r="I163" s="11"/>
      <c r="J163" s="11"/>
      <c r="K163" s="47"/>
      <c r="L163" s="11"/>
      <c r="M163" s="11"/>
      <c r="N163" s="47"/>
      <c r="O163" s="22"/>
      <c r="P163" s="22"/>
      <c r="Q163" s="54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28"/>
      <c r="D164" s="21"/>
      <c r="E164" s="21"/>
      <c r="F164" s="11"/>
      <c r="G164" s="11"/>
      <c r="H164" s="47"/>
      <c r="I164" s="11"/>
      <c r="J164" s="11"/>
      <c r="K164" s="47"/>
      <c r="L164" s="11"/>
      <c r="M164" s="11"/>
      <c r="N164" s="47"/>
      <c r="O164" s="22"/>
      <c r="P164" s="22"/>
      <c r="Q164" s="54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28"/>
      <c r="D165" s="21"/>
      <c r="E165" s="21"/>
      <c r="F165" s="11"/>
      <c r="G165" s="11"/>
      <c r="H165" s="47"/>
      <c r="I165" s="11"/>
      <c r="J165" s="11"/>
      <c r="K165" s="47"/>
      <c r="L165" s="11"/>
      <c r="M165" s="11"/>
      <c r="N165" s="47"/>
      <c r="O165" s="22"/>
      <c r="P165" s="22"/>
      <c r="Q165" s="54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28"/>
      <c r="D166" s="21"/>
      <c r="E166" s="21"/>
      <c r="F166" s="11"/>
      <c r="G166" s="11"/>
      <c r="H166" s="47"/>
      <c r="I166" s="11"/>
      <c r="J166" s="11"/>
      <c r="K166" s="47"/>
      <c r="L166" s="11"/>
      <c r="M166" s="11"/>
      <c r="N166" s="47"/>
      <c r="O166" s="22"/>
      <c r="P166" s="22"/>
      <c r="Q166" s="54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28"/>
      <c r="D167" s="21"/>
      <c r="E167" s="21"/>
      <c r="F167" s="11"/>
      <c r="G167" s="11"/>
      <c r="H167" s="47"/>
      <c r="I167" s="11"/>
      <c r="J167" s="11"/>
      <c r="K167" s="47"/>
      <c r="L167" s="11"/>
      <c r="M167" s="11"/>
      <c r="N167" s="47"/>
      <c r="O167" s="22"/>
      <c r="P167" s="22"/>
      <c r="Q167" s="54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28"/>
      <c r="D168" s="21"/>
      <c r="E168" s="21"/>
      <c r="F168" s="11"/>
      <c r="G168" s="11"/>
      <c r="H168" s="47"/>
      <c r="I168" s="11"/>
      <c r="J168" s="11"/>
      <c r="K168" s="47"/>
      <c r="L168" s="11"/>
      <c r="M168" s="11"/>
      <c r="N168" s="47"/>
      <c r="O168" s="22"/>
      <c r="P168" s="22"/>
      <c r="Q168" s="54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28"/>
      <c r="D169" s="21"/>
      <c r="E169" s="21"/>
      <c r="F169" s="11"/>
      <c r="G169" s="11"/>
      <c r="H169" s="47"/>
      <c r="I169" s="11"/>
      <c r="J169" s="11"/>
      <c r="K169" s="47"/>
      <c r="L169" s="11"/>
      <c r="M169" s="11"/>
      <c r="N169" s="47"/>
      <c r="O169" s="22"/>
      <c r="P169" s="22"/>
      <c r="Q169" s="54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32"/>
      <c r="D170" s="21"/>
      <c r="E170" s="21"/>
      <c r="F170" s="11"/>
      <c r="G170" s="11"/>
      <c r="H170" s="47"/>
      <c r="I170" s="11"/>
      <c r="J170" s="11"/>
      <c r="K170" s="47"/>
      <c r="L170" s="11"/>
      <c r="M170" s="11"/>
      <c r="N170" s="47"/>
      <c r="O170" s="22"/>
      <c r="P170" s="22"/>
      <c r="Q170" s="54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28"/>
      <c r="D171" s="21"/>
      <c r="E171" s="21"/>
      <c r="F171" s="11"/>
      <c r="G171" s="11"/>
      <c r="H171" s="47"/>
      <c r="I171" s="11"/>
      <c r="J171" s="11"/>
      <c r="K171" s="47"/>
      <c r="L171" s="11"/>
      <c r="M171" s="11"/>
      <c r="N171" s="47"/>
      <c r="O171" s="22"/>
      <c r="P171" s="22"/>
      <c r="Q171" s="54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28"/>
      <c r="D172" s="21"/>
      <c r="E172" s="21"/>
      <c r="F172" s="11"/>
      <c r="G172" s="11"/>
      <c r="H172" s="47"/>
      <c r="I172" s="11"/>
      <c r="J172" s="11"/>
      <c r="K172" s="47"/>
      <c r="L172" s="11"/>
      <c r="M172" s="11"/>
      <c r="N172" s="47"/>
      <c r="O172" s="22"/>
      <c r="P172" s="22"/>
      <c r="Q172" s="54"/>
      <c r="R172" s="11"/>
      <c r="S172" s="11"/>
      <c r="T172" s="11"/>
      <c r="U172" s="11"/>
      <c r="V172" s="11"/>
      <c r="W172" s="22"/>
    </row>
  </sheetData>
  <autoFilter ref="A4:AP4" xr:uid="{00000000-0009-0000-0000-000002000000}"/>
  <pageMargins left="0.7" right="0.7" top="0.75" bottom="0.75" header="0.3" footer="0.3"/>
  <pageSetup scale="3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3"/>
  <sheetViews>
    <sheetView topLeftCell="A86" zoomScale="130" zoomScaleNormal="130" workbookViewId="0">
      <selection activeCell="B99" sqref="B99"/>
    </sheetView>
  </sheetViews>
  <sheetFormatPr defaultColWidth="8.85546875" defaultRowHeight="15" x14ac:dyDescent="0.25"/>
  <cols>
    <col min="1" max="1" width="18.85546875" customWidth="1"/>
    <col min="2" max="2" width="14" bestFit="1" customWidth="1"/>
    <col min="3" max="256" width="11.42578125" customWidth="1"/>
  </cols>
  <sheetData>
    <row r="1" spans="1:4" ht="21" x14ac:dyDescent="0.35">
      <c r="A1" s="1" t="s">
        <v>213</v>
      </c>
      <c r="B1" s="1"/>
      <c r="C1" s="99"/>
      <c r="D1" s="100"/>
    </row>
    <row r="2" spans="1:4" x14ac:dyDescent="0.25">
      <c r="A2" t="s">
        <v>214</v>
      </c>
      <c r="C2" s="72"/>
      <c r="D2" s="101"/>
    </row>
    <row r="3" spans="1:4" ht="18.75" x14ac:dyDescent="0.3">
      <c r="A3" s="10" t="s">
        <v>215</v>
      </c>
      <c r="B3" s="10" t="s">
        <v>216</v>
      </c>
      <c r="C3" s="73" t="s">
        <v>217</v>
      </c>
      <c r="D3" s="102" t="s">
        <v>218</v>
      </c>
    </row>
    <row r="4" spans="1:4" x14ac:dyDescent="0.25">
      <c r="A4" t="s">
        <v>219</v>
      </c>
      <c r="B4" t="s">
        <v>38</v>
      </c>
      <c r="C4" s="72" t="s">
        <v>220</v>
      </c>
      <c r="D4" s="35">
        <v>11</v>
      </c>
    </row>
    <row r="5" spans="1:4" x14ac:dyDescent="0.25">
      <c r="A5" t="s">
        <v>221</v>
      </c>
      <c r="B5" t="s">
        <v>222</v>
      </c>
      <c r="C5" s="72" t="s">
        <v>220</v>
      </c>
      <c r="D5" s="35">
        <v>56</v>
      </c>
    </row>
    <row r="6" spans="1:4" x14ac:dyDescent="0.25">
      <c r="A6" t="s">
        <v>223</v>
      </c>
      <c r="B6" t="s">
        <v>224</v>
      </c>
      <c r="C6" s="72" t="s">
        <v>220</v>
      </c>
      <c r="D6" s="35">
        <v>13</v>
      </c>
    </row>
    <row r="7" spans="1:4" x14ac:dyDescent="0.25">
      <c r="A7" t="s">
        <v>106</v>
      </c>
      <c r="B7" t="s">
        <v>38</v>
      </c>
      <c r="C7" s="72" t="s">
        <v>220</v>
      </c>
      <c r="D7" s="35">
        <v>20</v>
      </c>
    </row>
    <row r="8" spans="1:4" x14ac:dyDescent="0.25">
      <c r="A8" t="s">
        <v>39</v>
      </c>
      <c r="B8" t="s">
        <v>40</v>
      </c>
      <c r="C8" s="72" t="s">
        <v>220</v>
      </c>
      <c r="D8" s="35">
        <v>14</v>
      </c>
    </row>
    <row r="9" spans="1:4" x14ac:dyDescent="0.25">
      <c r="A9" t="s">
        <v>225</v>
      </c>
      <c r="B9" t="s">
        <v>226</v>
      </c>
      <c r="C9" s="72" t="s">
        <v>220</v>
      </c>
      <c r="D9" s="35">
        <v>19</v>
      </c>
    </row>
    <row r="10" spans="1:4" x14ac:dyDescent="0.25">
      <c r="A10" t="s">
        <v>227</v>
      </c>
      <c r="B10" t="s">
        <v>228</v>
      </c>
      <c r="C10" s="72" t="s">
        <v>220</v>
      </c>
      <c r="D10" s="35">
        <v>27</v>
      </c>
    </row>
    <row r="11" spans="1:4" x14ac:dyDescent="0.25">
      <c r="A11" t="s">
        <v>229</v>
      </c>
      <c r="B11" t="s">
        <v>230</v>
      </c>
      <c r="C11" s="72" t="s">
        <v>220</v>
      </c>
      <c r="D11" s="35">
        <v>36</v>
      </c>
    </row>
    <row r="12" spans="1:4" x14ac:dyDescent="0.25">
      <c r="A12" s="11" t="s">
        <v>231</v>
      </c>
      <c r="B12" s="11" t="s">
        <v>42</v>
      </c>
      <c r="C12" s="11" t="s">
        <v>220</v>
      </c>
      <c r="D12" s="103">
        <v>15</v>
      </c>
    </row>
    <row r="13" spans="1:4" x14ac:dyDescent="0.25">
      <c r="A13" t="s">
        <v>232</v>
      </c>
      <c r="B13" t="s">
        <v>233</v>
      </c>
      <c r="C13" s="45" t="s">
        <v>220</v>
      </c>
      <c r="D13" s="35">
        <v>13</v>
      </c>
    </row>
    <row r="14" spans="1:4" x14ac:dyDescent="0.25">
      <c r="A14" t="s">
        <v>234</v>
      </c>
      <c r="B14" t="s">
        <v>235</v>
      </c>
      <c r="C14" s="45" t="s">
        <v>220</v>
      </c>
      <c r="D14" s="101">
        <v>14</v>
      </c>
    </row>
    <row r="15" spans="1:4" x14ac:dyDescent="0.25">
      <c r="A15" t="s">
        <v>43</v>
      </c>
      <c r="B15" t="s">
        <v>44</v>
      </c>
      <c r="C15" s="72" t="s">
        <v>236</v>
      </c>
      <c r="D15" s="101">
        <v>15</v>
      </c>
    </row>
    <row r="16" spans="1:4" x14ac:dyDescent="0.25">
      <c r="A16" t="s">
        <v>237</v>
      </c>
      <c r="B16" t="s">
        <v>238</v>
      </c>
      <c r="C16" s="72" t="s">
        <v>220</v>
      </c>
      <c r="D16" s="101">
        <v>13</v>
      </c>
    </row>
    <row r="17" spans="1:4" x14ac:dyDescent="0.25">
      <c r="A17" s="11" t="s">
        <v>45</v>
      </c>
      <c r="B17" s="11" t="s">
        <v>46</v>
      </c>
      <c r="C17" s="45" t="s">
        <v>220</v>
      </c>
      <c r="D17" s="28">
        <v>14</v>
      </c>
    </row>
    <row r="18" spans="1:4" x14ac:dyDescent="0.25">
      <c r="A18" t="s">
        <v>49</v>
      </c>
      <c r="B18" t="s">
        <v>50</v>
      </c>
      <c r="C18" s="72" t="s">
        <v>220</v>
      </c>
      <c r="D18" s="35">
        <v>13</v>
      </c>
    </row>
    <row r="19" spans="1:4" x14ac:dyDescent="0.25">
      <c r="A19" t="s">
        <v>51</v>
      </c>
      <c r="B19" t="s">
        <v>52</v>
      </c>
      <c r="C19" s="45" t="s">
        <v>220</v>
      </c>
      <c r="D19" s="101">
        <v>17</v>
      </c>
    </row>
    <row r="20" spans="1:4" x14ac:dyDescent="0.25">
      <c r="A20" t="s">
        <v>53</v>
      </c>
      <c r="B20" t="s">
        <v>54</v>
      </c>
      <c r="C20" s="45" t="s">
        <v>220</v>
      </c>
      <c r="D20" s="101">
        <v>30</v>
      </c>
    </row>
    <row r="21" spans="1:4" x14ac:dyDescent="0.25">
      <c r="A21" t="s">
        <v>239</v>
      </c>
      <c r="B21" t="s">
        <v>240</v>
      </c>
      <c r="C21" s="72" t="s">
        <v>220</v>
      </c>
      <c r="D21" s="35">
        <v>22</v>
      </c>
    </row>
    <row r="22" spans="1:4" x14ac:dyDescent="0.25">
      <c r="A22" t="s">
        <v>241</v>
      </c>
      <c r="B22" t="s">
        <v>242</v>
      </c>
      <c r="C22" s="72" t="s">
        <v>220</v>
      </c>
      <c r="D22" s="35">
        <v>34</v>
      </c>
    </row>
    <row r="23" spans="1:4" x14ac:dyDescent="0.25">
      <c r="A23" s="11" t="s">
        <v>243</v>
      </c>
      <c r="B23" s="11" t="s">
        <v>38</v>
      </c>
      <c r="C23" s="11" t="s">
        <v>220</v>
      </c>
      <c r="D23" s="103">
        <v>21</v>
      </c>
    </row>
    <row r="24" spans="1:4" x14ac:dyDescent="0.25">
      <c r="A24" t="s">
        <v>244</v>
      </c>
      <c r="B24" t="s">
        <v>245</v>
      </c>
      <c r="C24" s="45" t="s">
        <v>220</v>
      </c>
      <c r="D24" s="35">
        <v>17</v>
      </c>
    </row>
    <row r="25" spans="1:4" x14ac:dyDescent="0.25">
      <c r="A25" t="s">
        <v>246</v>
      </c>
      <c r="B25" t="s">
        <v>247</v>
      </c>
      <c r="C25" s="45" t="s">
        <v>220</v>
      </c>
      <c r="D25" s="101">
        <v>13</v>
      </c>
    </row>
    <row r="26" spans="1:4" x14ac:dyDescent="0.25">
      <c r="A26" t="s">
        <v>246</v>
      </c>
      <c r="B26" t="s">
        <v>248</v>
      </c>
      <c r="C26" s="45" t="s">
        <v>220</v>
      </c>
      <c r="D26" s="101">
        <v>13</v>
      </c>
    </row>
    <row r="27" spans="1:4" x14ac:dyDescent="0.25">
      <c r="A27" t="s">
        <v>249</v>
      </c>
      <c r="B27" t="s">
        <v>238</v>
      </c>
      <c r="C27" s="72" t="s">
        <v>220</v>
      </c>
      <c r="D27" s="101">
        <v>16</v>
      </c>
    </row>
    <row r="28" spans="1:4" x14ac:dyDescent="0.25">
      <c r="A28" t="s">
        <v>250</v>
      </c>
      <c r="B28" t="s">
        <v>251</v>
      </c>
      <c r="C28" s="72" t="s">
        <v>220</v>
      </c>
      <c r="D28" s="35">
        <v>17</v>
      </c>
    </row>
    <row r="29" spans="1:4" x14ac:dyDescent="0.25">
      <c r="A29" t="s">
        <v>132</v>
      </c>
      <c r="B29" t="s">
        <v>133</v>
      </c>
      <c r="C29" s="72" t="s">
        <v>220</v>
      </c>
      <c r="D29" s="35">
        <v>24</v>
      </c>
    </row>
    <row r="30" spans="1:4" x14ac:dyDescent="0.25">
      <c r="A30" t="s">
        <v>57</v>
      </c>
      <c r="B30" t="s">
        <v>58</v>
      </c>
      <c r="C30" s="72" t="s">
        <v>220</v>
      </c>
      <c r="D30" s="35">
        <v>31</v>
      </c>
    </row>
    <row r="31" spans="1:4" x14ac:dyDescent="0.25">
      <c r="A31" t="s">
        <v>252</v>
      </c>
      <c r="B31" t="s">
        <v>253</v>
      </c>
      <c r="C31" s="45" t="s">
        <v>220</v>
      </c>
      <c r="D31" s="101">
        <v>15</v>
      </c>
    </row>
    <row r="32" spans="1:4" x14ac:dyDescent="0.25">
      <c r="A32" s="4" t="s">
        <v>59</v>
      </c>
      <c r="B32" s="4" t="s">
        <v>60</v>
      </c>
      <c r="C32" s="4" t="s">
        <v>220</v>
      </c>
      <c r="D32" s="104">
        <v>25</v>
      </c>
    </row>
    <row r="33" spans="1:4" x14ac:dyDescent="0.25">
      <c r="A33" t="s">
        <v>254</v>
      </c>
      <c r="B33" t="s">
        <v>255</v>
      </c>
      <c r="C33" s="72" t="s">
        <v>220</v>
      </c>
      <c r="D33" s="101">
        <v>39</v>
      </c>
    </row>
    <row r="34" spans="1:4" x14ac:dyDescent="0.25">
      <c r="A34" t="s">
        <v>256</v>
      </c>
      <c r="B34" t="s">
        <v>257</v>
      </c>
      <c r="C34" s="45" t="s">
        <v>220</v>
      </c>
      <c r="D34" s="101">
        <v>74</v>
      </c>
    </row>
    <row r="35" spans="1:4" x14ac:dyDescent="0.25">
      <c r="A35" t="s">
        <v>61</v>
      </c>
      <c r="B35" t="s">
        <v>62</v>
      </c>
      <c r="C35" s="72" t="s">
        <v>220</v>
      </c>
      <c r="D35" s="35">
        <v>15</v>
      </c>
    </row>
    <row r="36" spans="1:4" x14ac:dyDescent="0.25">
      <c r="A36" t="s">
        <v>258</v>
      </c>
      <c r="B36" t="s">
        <v>259</v>
      </c>
      <c r="C36" s="72" t="s">
        <v>220</v>
      </c>
      <c r="D36" s="35">
        <v>53</v>
      </c>
    </row>
    <row r="37" spans="1:4" x14ac:dyDescent="0.25">
      <c r="A37" s="11" t="s">
        <v>260</v>
      </c>
      <c r="B37" s="11" t="s">
        <v>261</v>
      </c>
      <c r="C37" s="11" t="s">
        <v>220</v>
      </c>
      <c r="D37" s="103">
        <v>11</v>
      </c>
    </row>
    <row r="38" spans="1:4" x14ac:dyDescent="0.25">
      <c r="A38" s="11" t="s">
        <v>260</v>
      </c>
      <c r="B38" s="11" t="s">
        <v>262</v>
      </c>
      <c r="C38" s="11" t="s">
        <v>220</v>
      </c>
      <c r="D38" s="103">
        <v>10</v>
      </c>
    </row>
    <row r="39" spans="1:4" x14ac:dyDescent="0.25">
      <c r="A39" t="s">
        <v>263</v>
      </c>
      <c r="B39" t="s">
        <v>264</v>
      </c>
      <c r="C39" s="45" t="s">
        <v>220</v>
      </c>
      <c r="D39" s="35">
        <v>16</v>
      </c>
    </row>
    <row r="40" spans="1:4" x14ac:dyDescent="0.25">
      <c r="A40" t="s">
        <v>265</v>
      </c>
      <c r="B40" t="s">
        <v>52</v>
      </c>
      <c r="C40" s="72" t="s">
        <v>220</v>
      </c>
      <c r="D40" s="35">
        <v>14</v>
      </c>
    </row>
    <row r="41" spans="1:4" x14ac:dyDescent="0.25">
      <c r="A41" t="s">
        <v>266</v>
      </c>
      <c r="B41" t="s">
        <v>63</v>
      </c>
      <c r="C41" s="72" t="s">
        <v>220</v>
      </c>
      <c r="D41" s="35">
        <v>32</v>
      </c>
    </row>
    <row r="42" spans="1:4" x14ac:dyDescent="0.25">
      <c r="A42" t="s">
        <v>267</v>
      </c>
      <c r="B42" t="s">
        <v>268</v>
      </c>
      <c r="C42" s="72" t="s">
        <v>220</v>
      </c>
      <c r="D42" s="101">
        <v>13</v>
      </c>
    </row>
    <row r="43" spans="1:4" x14ac:dyDescent="0.25">
      <c r="A43" t="s">
        <v>269</v>
      </c>
      <c r="B43" t="s">
        <v>270</v>
      </c>
      <c r="C43" s="72" t="s">
        <v>220</v>
      </c>
      <c r="D43" s="35">
        <v>17</v>
      </c>
    </row>
    <row r="44" spans="1:4" x14ac:dyDescent="0.25">
      <c r="A44" s="11" t="s">
        <v>271</v>
      </c>
      <c r="B44" s="11" t="s">
        <v>66</v>
      </c>
      <c r="C44" s="72" t="s">
        <v>220</v>
      </c>
      <c r="D44" s="101">
        <v>13</v>
      </c>
    </row>
    <row r="45" spans="1:4" x14ac:dyDescent="0.25">
      <c r="A45" t="s">
        <v>272</v>
      </c>
      <c r="B45" t="s">
        <v>273</v>
      </c>
      <c r="C45" s="72" t="s">
        <v>220</v>
      </c>
      <c r="D45" s="35">
        <v>15</v>
      </c>
    </row>
    <row r="46" spans="1:4" x14ac:dyDescent="0.25">
      <c r="A46" s="4" t="s">
        <v>274</v>
      </c>
      <c r="B46" s="4" t="s">
        <v>275</v>
      </c>
      <c r="C46" s="4" t="s">
        <v>220</v>
      </c>
      <c r="D46" s="35">
        <v>50</v>
      </c>
    </row>
    <row r="47" spans="1:4" x14ac:dyDescent="0.25">
      <c r="A47" t="s">
        <v>276</v>
      </c>
      <c r="B47" t="s">
        <v>277</v>
      </c>
      <c r="C47" s="45" t="s">
        <v>220</v>
      </c>
      <c r="D47" s="101">
        <v>14</v>
      </c>
    </row>
    <row r="48" spans="1:4" x14ac:dyDescent="0.25">
      <c r="A48" t="s">
        <v>278</v>
      </c>
      <c r="B48" t="s">
        <v>279</v>
      </c>
      <c r="C48" s="72" t="s">
        <v>220</v>
      </c>
      <c r="D48" s="35">
        <v>8</v>
      </c>
    </row>
    <row r="49" spans="1:4" x14ac:dyDescent="0.25">
      <c r="A49" t="s">
        <v>280</v>
      </c>
      <c r="B49" t="s">
        <v>281</v>
      </c>
      <c r="C49" s="72" t="s">
        <v>220</v>
      </c>
      <c r="D49" s="35">
        <v>8</v>
      </c>
    </row>
    <row r="50" spans="1:4" x14ac:dyDescent="0.25">
      <c r="A50" t="s">
        <v>282</v>
      </c>
      <c r="B50" t="s">
        <v>283</v>
      </c>
      <c r="C50" s="72" t="s">
        <v>220</v>
      </c>
      <c r="D50" s="101">
        <v>44</v>
      </c>
    </row>
    <row r="51" spans="1:4" x14ac:dyDescent="0.25">
      <c r="A51" t="s">
        <v>284</v>
      </c>
      <c r="B51" t="s">
        <v>285</v>
      </c>
      <c r="C51" s="72" t="s">
        <v>220</v>
      </c>
      <c r="D51" s="101">
        <v>14</v>
      </c>
    </row>
    <row r="52" spans="1:4" x14ac:dyDescent="0.25">
      <c r="A52" s="72" t="s">
        <v>286</v>
      </c>
      <c r="B52" s="72" t="s">
        <v>69</v>
      </c>
      <c r="C52" s="45" t="s">
        <v>220</v>
      </c>
      <c r="D52" s="35">
        <v>11</v>
      </c>
    </row>
    <row r="53" spans="1:4" x14ac:dyDescent="0.25">
      <c r="A53" t="s">
        <v>287</v>
      </c>
      <c r="B53" t="s">
        <v>288</v>
      </c>
      <c r="C53" s="72" t="s">
        <v>220</v>
      </c>
      <c r="D53" s="101">
        <v>17</v>
      </c>
    </row>
    <row r="54" spans="1:4" x14ac:dyDescent="0.25">
      <c r="A54" t="s">
        <v>70</v>
      </c>
      <c r="B54" t="s">
        <v>71</v>
      </c>
      <c r="C54" s="45" t="s">
        <v>220</v>
      </c>
      <c r="D54" s="101">
        <v>47</v>
      </c>
    </row>
    <row r="55" spans="1:4" x14ac:dyDescent="0.25">
      <c r="A55" t="s">
        <v>72</v>
      </c>
      <c r="B55" t="s">
        <v>73</v>
      </c>
      <c r="C55" s="72" t="s">
        <v>220</v>
      </c>
      <c r="D55" s="35">
        <v>17</v>
      </c>
    </row>
    <row r="56" spans="1:4" x14ac:dyDescent="0.25">
      <c r="A56" t="s">
        <v>289</v>
      </c>
      <c r="B56" t="s">
        <v>290</v>
      </c>
      <c r="C56" s="72" t="s">
        <v>220</v>
      </c>
      <c r="D56" s="35">
        <v>12</v>
      </c>
    </row>
    <row r="57" spans="1:4" x14ac:dyDescent="0.25">
      <c r="A57" t="s">
        <v>291</v>
      </c>
      <c r="B57" t="s">
        <v>292</v>
      </c>
      <c r="C57" s="72" t="s">
        <v>220</v>
      </c>
      <c r="D57" s="101">
        <v>16</v>
      </c>
    </row>
    <row r="58" spans="1:4" x14ac:dyDescent="0.25">
      <c r="A58" t="s">
        <v>293</v>
      </c>
      <c r="B58" t="s">
        <v>294</v>
      </c>
      <c r="C58" s="72" t="s">
        <v>220</v>
      </c>
      <c r="D58" s="35">
        <v>59</v>
      </c>
    </row>
    <row r="59" spans="1:4" x14ac:dyDescent="0.25">
      <c r="A59" t="s">
        <v>74</v>
      </c>
      <c r="B59" t="s">
        <v>75</v>
      </c>
      <c r="C59" t="s">
        <v>220</v>
      </c>
      <c r="D59" s="35">
        <v>22</v>
      </c>
    </row>
    <row r="60" spans="1:4" x14ac:dyDescent="0.25">
      <c r="A60" t="s">
        <v>295</v>
      </c>
      <c r="B60" t="s">
        <v>296</v>
      </c>
      <c r="C60" s="72" t="s">
        <v>220</v>
      </c>
      <c r="D60" s="35">
        <v>10</v>
      </c>
    </row>
    <row r="61" spans="1:4" x14ac:dyDescent="0.25">
      <c r="A61" t="s">
        <v>295</v>
      </c>
      <c r="B61" t="s">
        <v>297</v>
      </c>
      <c r="C61" s="72" t="s">
        <v>220</v>
      </c>
      <c r="D61" s="35">
        <v>13</v>
      </c>
    </row>
    <row r="62" spans="1:4" x14ac:dyDescent="0.25">
      <c r="A62" t="s">
        <v>295</v>
      </c>
      <c r="B62" t="s">
        <v>298</v>
      </c>
      <c r="C62" s="72" t="s">
        <v>220</v>
      </c>
      <c r="D62" s="35">
        <v>45</v>
      </c>
    </row>
    <row r="63" spans="1:4" x14ac:dyDescent="0.25">
      <c r="A63" t="s">
        <v>299</v>
      </c>
      <c r="B63" t="s">
        <v>300</v>
      </c>
      <c r="C63" s="72" t="s">
        <v>220</v>
      </c>
      <c r="D63" s="35">
        <v>12</v>
      </c>
    </row>
    <row r="64" spans="1:4" x14ac:dyDescent="0.25">
      <c r="A64" t="s">
        <v>301</v>
      </c>
      <c r="B64" t="s">
        <v>302</v>
      </c>
      <c r="C64" s="72" t="s">
        <v>220</v>
      </c>
      <c r="D64" s="35">
        <v>29</v>
      </c>
    </row>
    <row r="65" spans="1:4" x14ac:dyDescent="0.25">
      <c r="A65" t="s">
        <v>77</v>
      </c>
      <c r="B65" t="s">
        <v>78</v>
      </c>
      <c r="C65" s="45" t="s">
        <v>220</v>
      </c>
      <c r="D65" s="101">
        <v>52</v>
      </c>
    </row>
    <row r="66" spans="1:4" x14ac:dyDescent="0.25">
      <c r="A66" t="s">
        <v>303</v>
      </c>
      <c r="B66" t="s">
        <v>304</v>
      </c>
      <c r="C66" s="72" t="s">
        <v>220</v>
      </c>
      <c r="D66" s="35">
        <v>19</v>
      </c>
    </row>
    <row r="67" spans="1:4" x14ac:dyDescent="0.25">
      <c r="A67" t="s">
        <v>305</v>
      </c>
      <c r="B67" t="s">
        <v>306</v>
      </c>
      <c r="C67" s="72" t="s">
        <v>220</v>
      </c>
      <c r="D67" s="35" t="s">
        <v>307</v>
      </c>
    </row>
    <row r="68" spans="1:4" x14ac:dyDescent="0.25">
      <c r="A68" t="s">
        <v>81</v>
      </c>
      <c r="B68" t="s">
        <v>82</v>
      </c>
      <c r="C68" s="72" t="s">
        <v>220</v>
      </c>
      <c r="D68" s="35">
        <v>20</v>
      </c>
    </row>
    <row r="69" spans="1:4" x14ac:dyDescent="0.25">
      <c r="A69" s="11" t="s">
        <v>308</v>
      </c>
      <c r="B69" s="11" t="s">
        <v>83</v>
      </c>
      <c r="C69" s="72" t="s">
        <v>220</v>
      </c>
      <c r="D69" s="35">
        <v>12</v>
      </c>
    </row>
    <row r="70" spans="1:4" x14ac:dyDescent="0.25">
      <c r="A70" t="s">
        <v>309</v>
      </c>
      <c r="B70" t="s">
        <v>310</v>
      </c>
      <c r="C70" s="72" t="s">
        <v>220</v>
      </c>
      <c r="D70" s="101">
        <v>33</v>
      </c>
    </row>
    <row r="71" spans="1:4" x14ac:dyDescent="0.25">
      <c r="A71" t="s">
        <v>311</v>
      </c>
      <c r="B71" t="s">
        <v>38</v>
      </c>
      <c r="C71" s="72" t="s">
        <v>220</v>
      </c>
      <c r="D71" s="35">
        <v>14</v>
      </c>
    </row>
    <row r="72" spans="1:4" x14ac:dyDescent="0.25">
      <c r="A72" t="s">
        <v>312</v>
      </c>
      <c r="B72" t="s">
        <v>313</v>
      </c>
      <c r="C72" s="72" t="s">
        <v>220</v>
      </c>
      <c r="D72" s="35">
        <v>17</v>
      </c>
    </row>
    <row r="73" spans="1:4" x14ac:dyDescent="0.25">
      <c r="A73" t="s">
        <v>314</v>
      </c>
      <c r="B73" t="s">
        <v>44</v>
      </c>
      <c r="C73" s="45" t="s">
        <v>220</v>
      </c>
      <c r="D73" s="101">
        <v>24</v>
      </c>
    </row>
    <row r="74" spans="1:4" x14ac:dyDescent="0.25">
      <c r="A74" s="11" t="s">
        <v>315</v>
      </c>
      <c r="B74" s="11" t="s">
        <v>316</v>
      </c>
      <c r="C74" s="11" t="s">
        <v>220</v>
      </c>
      <c r="D74" s="28">
        <v>14</v>
      </c>
    </row>
    <row r="75" spans="1:4" x14ac:dyDescent="0.25">
      <c r="A75" s="11" t="s">
        <v>317</v>
      </c>
      <c r="B75" s="11" t="s">
        <v>318</v>
      </c>
      <c r="C75" s="45" t="s">
        <v>220</v>
      </c>
      <c r="D75" s="103">
        <v>52</v>
      </c>
    </row>
    <row r="76" spans="1:4" x14ac:dyDescent="0.25">
      <c r="A76" t="s">
        <v>319</v>
      </c>
      <c r="B76" t="s">
        <v>320</v>
      </c>
      <c r="C76" s="72" t="s">
        <v>220</v>
      </c>
      <c r="D76" s="35">
        <v>16</v>
      </c>
    </row>
    <row r="77" spans="1:4" x14ac:dyDescent="0.25">
      <c r="A77" t="s">
        <v>321</v>
      </c>
      <c r="B77" t="s">
        <v>322</v>
      </c>
      <c r="C77" s="45" t="s">
        <v>220</v>
      </c>
      <c r="D77" s="35">
        <v>17</v>
      </c>
    </row>
    <row r="78" spans="1:4" x14ac:dyDescent="0.25">
      <c r="A78" s="4" t="s">
        <v>323</v>
      </c>
      <c r="B78" s="4" t="s">
        <v>324</v>
      </c>
      <c r="C78" s="4" t="s">
        <v>220</v>
      </c>
      <c r="D78" s="104">
        <v>12</v>
      </c>
    </row>
    <row r="79" spans="1:4" x14ac:dyDescent="0.25">
      <c r="A79" t="s">
        <v>325</v>
      </c>
      <c r="B79" t="s">
        <v>326</v>
      </c>
      <c r="C79" s="72" t="s">
        <v>220</v>
      </c>
      <c r="D79" s="35">
        <v>17</v>
      </c>
    </row>
    <row r="80" spans="1:4" x14ac:dyDescent="0.25">
      <c r="A80" t="s">
        <v>91</v>
      </c>
      <c r="B80" t="s">
        <v>92</v>
      </c>
      <c r="C80" s="72" t="s">
        <v>220</v>
      </c>
      <c r="D80" s="101">
        <v>34</v>
      </c>
    </row>
    <row r="81" spans="1:4" x14ac:dyDescent="0.25">
      <c r="A81" t="s">
        <v>327</v>
      </c>
      <c r="B81" t="s">
        <v>328</v>
      </c>
      <c r="C81" s="72" t="s">
        <v>220</v>
      </c>
      <c r="D81" s="35">
        <v>64</v>
      </c>
    </row>
    <row r="82" spans="1:4" x14ac:dyDescent="0.25">
      <c r="A82" t="s">
        <v>329</v>
      </c>
      <c r="B82" t="s">
        <v>330</v>
      </c>
      <c r="C82" s="72" t="s">
        <v>220</v>
      </c>
      <c r="D82" s="35">
        <v>16</v>
      </c>
    </row>
    <row r="83" spans="1:4" x14ac:dyDescent="0.25">
      <c r="A83" t="s">
        <v>331</v>
      </c>
      <c r="B83" t="s">
        <v>80</v>
      </c>
      <c r="C83" s="45" t="s">
        <v>220</v>
      </c>
      <c r="D83" s="35">
        <v>25</v>
      </c>
    </row>
    <row r="84" spans="1:4" x14ac:dyDescent="0.25">
      <c r="A84" t="s">
        <v>96</v>
      </c>
      <c r="B84" t="s">
        <v>63</v>
      </c>
      <c r="C84" s="72" t="s">
        <v>220</v>
      </c>
      <c r="D84" s="35">
        <v>21</v>
      </c>
    </row>
    <row r="85" spans="1:4" x14ac:dyDescent="0.25">
      <c r="A85" t="s">
        <v>97</v>
      </c>
      <c r="B85" t="s">
        <v>98</v>
      </c>
      <c r="C85" s="45" t="s">
        <v>220</v>
      </c>
      <c r="D85" s="101">
        <v>13</v>
      </c>
    </row>
    <row r="86" spans="1:4" x14ac:dyDescent="0.25">
      <c r="A86" t="s">
        <v>332</v>
      </c>
      <c r="B86" t="s">
        <v>333</v>
      </c>
      <c r="C86" s="72" t="s">
        <v>220</v>
      </c>
      <c r="D86" s="35">
        <v>22</v>
      </c>
    </row>
    <row r="87" spans="1:4" x14ac:dyDescent="0.25">
      <c r="A87" t="s">
        <v>334</v>
      </c>
      <c r="B87" t="s">
        <v>290</v>
      </c>
      <c r="C87" s="72" t="s">
        <v>220</v>
      </c>
      <c r="D87" s="35">
        <v>16</v>
      </c>
    </row>
    <row r="88" spans="1:4" x14ac:dyDescent="0.25">
      <c r="A88" s="11" t="s">
        <v>335</v>
      </c>
      <c r="B88" s="11" t="s">
        <v>44</v>
      </c>
      <c r="C88" s="11" t="s">
        <v>220</v>
      </c>
      <c r="D88" s="35">
        <v>18</v>
      </c>
    </row>
    <row r="89" spans="1:4" x14ac:dyDescent="0.25">
      <c r="A89" t="s">
        <v>336</v>
      </c>
      <c r="B89" t="s">
        <v>83</v>
      </c>
      <c r="C89" s="72" t="s">
        <v>220</v>
      </c>
      <c r="D89" s="35">
        <v>13</v>
      </c>
    </row>
    <row r="90" spans="1:4" x14ac:dyDescent="0.25">
      <c r="A90" t="s">
        <v>337</v>
      </c>
      <c r="B90" t="s">
        <v>338</v>
      </c>
      <c r="C90" s="72" t="s">
        <v>220</v>
      </c>
      <c r="D90" s="35">
        <v>15</v>
      </c>
    </row>
    <row r="91" spans="1:4" x14ac:dyDescent="0.25">
      <c r="A91" t="s">
        <v>99</v>
      </c>
      <c r="B91" t="s">
        <v>100</v>
      </c>
      <c r="C91" s="72" t="s">
        <v>220</v>
      </c>
      <c r="D91" s="101">
        <v>15</v>
      </c>
    </row>
    <row r="92" spans="1:4" x14ac:dyDescent="0.25">
      <c r="A92" t="s">
        <v>339</v>
      </c>
      <c r="B92" t="s">
        <v>340</v>
      </c>
      <c r="C92" s="72" t="s">
        <v>220</v>
      </c>
      <c r="D92" s="35">
        <v>11</v>
      </c>
    </row>
    <row r="93" spans="1:4" x14ac:dyDescent="0.25">
      <c r="A93" t="s">
        <v>341</v>
      </c>
      <c r="B93" t="s">
        <v>342</v>
      </c>
      <c r="C93" s="72" t="s">
        <v>220</v>
      </c>
      <c r="D93" s="35">
        <v>37</v>
      </c>
    </row>
    <row r="94" spans="1:4" x14ac:dyDescent="0.25">
      <c r="A94" t="s">
        <v>343</v>
      </c>
      <c r="B94" t="s">
        <v>344</v>
      </c>
      <c r="C94" s="72" t="s">
        <v>220</v>
      </c>
      <c r="D94" s="101">
        <v>30</v>
      </c>
    </row>
    <row r="95" spans="1:4" x14ac:dyDescent="0.25">
      <c r="A95" t="s">
        <v>345</v>
      </c>
      <c r="B95" t="s">
        <v>346</v>
      </c>
      <c r="C95" s="72" t="s">
        <v>220</v>
      </c>
      <c r="D95" s="35">
        <v>10</v>
      </c>
    </row>
    <row r="96" spans="1:4" x14ac:dyDescent="0.25">
      <c r="A96" t="s">
        <v>347</v>
      </c>
      <c r="B96" t="s">
        <v>348</v>
      </c>
      <c r="C96" s="72" t="s">
        <v>220</v>
      </c>
      <c r="D96" s="35">
        <v>16</v>
      </c>
    </row>
    <row r="97" spans="1:4" x14ac:dyDescent="0.25">
      <c r="A97" s="11" t="s">
        <v>349</v>
      </c>
      <c r="B97" s="11" t="s">
        <v>350</v>
      </c>
      <c r="C97" s="45" t="s">
        <v>351</v>
      </c>
      <c r="D97" s="35">
        <v>9</v>
      </c>
    </row>
    <row r="98" spans="1:4" x14ac:dyDescent="0.25">
      <c r="A98" t="s">
        <v>352</v>
      </c>
      <c r="B98" t="s">
        <v>353</v>
      </c>
      <c r="C98" s="72" t="s">
        <v>351</v>
      </c>
      <c r="D98" s="35">
        <v>6</v>
      </c>
    </row>
    <row r="99" spans="1:4" x14ac:dyDescent="0.25">
      <c r="A99" t="s">
        <v>354</v>
      </c>
      <c r="B99" t="s">
        <v>355</v>
      </c>
      <c r="C99" s="72" t="s">
        <v>351</v>
      </c>
      <c r="D99" s="35">
        <v>11</v>
      </c>
    </row>
    <row r="100" spans="1:4" x14ac:dyDescent="0.25">
      <c r="A100" t="s">
        <v>356</v>
      </c>
      <c r="B100" t="s">
        <v>357</v>
      </c>
      <c r="C100" s="45" t="s">
        <v>351</v>
      </c>
      <c r="D100" s="101">
        <v>14</v>
      </c>
    </row>
    <row r="101" spans="1:4" x14ac:dyDescent="0.25">
      <c r="A101" t="s">
        <v>358</v>
      </c>
      <c r="B101" t="s">
        <v>357</v>
      </c>
      <c r="C101" s="72" t="s">
        <v>351</v>
      </c>
      <c r="D101" s="35">
        <v>29</v>
      </c>
    </row>
    <row r="102" spans="1:4" x14ac:dyDescent="0.25">
      <c r="A102" t="s">
        <v>359</v>
      </c>
      <c r="B102" t="s">
        <v>360</v>
      </c>
      <c r="C102" s="72" t="s">
        <v>351</v>
      </c>
      <c r="D102" s="35">
        <v>40</v>
      </c>
    </row>
    <row r="103" spans="1:4" x14ac:dyDescent="0.25">
      <c r="A103" t="s">
        <v>361</v>
      </c>
      <c r="B103" t="s">
        <v>362</v>
      </c>
      <c r="C103" s="72" t="s">
        <v>351</v>
      </c>
      <c r="D103" s="35">
        <v>59</v>
      </c>
    </row>
    <row r="104" spans="1:4" x14ac:dyDescent="0.25">
      <c r="A104" t="s">
        <v>363</v>
      </c>
      <c r="B104" t="s">
        <v>364</v>
      </c>
      <c r="C104" s="72" t="s">
        <v>351</v>
      </c>
      <c r="D104" s="35">
        <v>30</v>
      </c>
    </row>
    <row r="105" spans="1:4" x14ac:dyDescent="0.25">
      <c r="A105" s="11" t="s">
        <v>287</v>
      </c>
      <c r="B105" s="11" t="s">
        <v>365</v>
      </c>
      <c r="C105" t="s">
        <v>351</v>
      </c>
      <c r="D105" s="103">
        <v>17</v>
      </c>
    </row>
    <row r="106" spans="1:4" x14ac:dyDescent="0.25">
      <c r="A106" s="11" t="s">
        <v>287</v>
      </c>
      <c r="B106" s="11" t="s">
        <v>366</v>
      </c>
      <c r="C106" t="s">
        <v>351</v>
      </c>
      <c r="D106" s="103">
        <v>20</v>
      </c>
    </row>
    <row r="107" spans="1:4" x14ac:dyDescent="0.25">
      <c r="A107" t="s">
        <v>287</v>
      </c>
      <c r="B107" t="s">
        <v>367</v>
      </c>
      <c r="C107" s="72" t="s">
        <v>351</v>
      </c>
      <c r="D107" s="35">
        <v>50</v>
      </c>
    </row>
    <row r="108" spans="1:4" x14ac:dyDescent="0.25">
      <c r="A108" s="11" t="s">
        <v>287</v>
      </c>
      <c r="B108" s="11" t="s">
        <v>368</v>
      </c>
      <c r="C108" t="s">
        <v>351</v>
      </c>
      <c r="D108" s="103">
        <v>49</v>
      </c>
    </row>
    <row r="109" spans="1:4" x14ac:dyDescent="0.25">
      <c r="A109" s="11" t="s">
        <v>287</v>
      </c>
      <c r="B109" s="11" t="s">
        <v>369</v>
      </c>
      <c r="C109" t="s">
        <v>351</v>
      </c>
      <c r="D109" s="103">
        <v>22</v>
      </c>
    </row>
    <row r="110" spans="1:4" x14ac:dyDescent="0.25">
      <c r="A110" s="11" t="s">
        <v>287</v>
      </c>
      <c r="B110" s="11" t="s">
        <v>370</v>
      </c>
      <c r="C110" t="s">
        <v>351</v>
      </c>
      <c r="D110" s="103">
        <v>15</v>
      </c>
    </row>
    <row r="111" spans="1:4" x14ac:dyDescent="0.25">
      <c r="A111" t="s">
        <v>371</v>
      </c>
      <c r="B111" t="s">
        <v>372</v>
      </c>
      <c r="C111" s="45" t="s">
        <v>351</v>
      </c>
      <c r="D111" s="101">
        <v>76</v>
      </c>
    </row>
    <row r="112" spans="1:4" x14ac:dyDescent="0.25">
      <c r="A112" t="s">
        <v>373</v>
      </c>
      <c r="B112" t="s">
        <v>374</v>
      </c>
      <c r="C112" s="45" t="s">
        <v>351</v>
      </c>
      <c r="D112" s="101">
        <v>18</v>
      </c>
    </row>
    <row r="113" spans="1:4" x14ac:dyDescent="0.25">
      <c r="A113" t="s">
        <v>375</v>
      </c>
      <c r="B113" t="s">
        <v>376</v>
      </c>
      <c r="C113" s="45" t="s">
        <v>351</v>
      </c>
      <c r="D113" s="101">
        <v>10</v>
      </c>
    </row>
    <row r="114" spans="1:4" x14ac:dyDescent="0.25">
      <c r="A114" t="s">
        <v>377</v>
      </c>
      <c r="B114" t="s">
        <v>378</v>
      </c>
      <c r="C114" s="45" t="s">
        <v>351</v>
      </c>
      <c r="D114" s="101">
        <v>15</v>
      </c>
    </row>
    <row r="115" spans="1:4" x14ac:dyDescent="0.25">
      <c r="A115" t="s">
        <v>93</v>
      </c>
      <c r="B115" t="s">
        <v>94</v>
      </c>
      <c r="C115" s="72" t="s">
        <v>351</v>
      </c>
      <c r="D115" s="35">
        <v>14</v>
      </c>
    </row>
    <row r="116" spans="1:4" x14ac:dyDescent="0.25">
      <c r="A116" t="s">
        <v>379</v>
      </c>
      <c r="B116" t="s">
        <v>380</v>
      </c>
      <c r="C116" s="72" t="s">
        <v>351</v>
      </c>
      <c r="D116" s="35">
        <v>14</v>
      </c>
    </row>
    <row r="117" spans="1:4" x14ac:dyDescent="0.25">
      <c r="A117" t="s">
        <v>381</v>
      </c>
      <c r="B117" t="s">
        <v>382</v>
      </c>
      <c r="C117" s="72" t="s">
        <v>351</v>
      </c>
      <c r="D117" s="35">
        <v>66</v>
      </c>
    </row>
    <row r="118" spans="1:4" x14ac:dyDescent="0.25">
      <c r="A118" t="s">
        <v>383</v>
      </c>
      <c r="B118" t="s">
        <v>384</v>
      </c>
      <c r="C118" s="72" t="s">
        <v>351</v>
      </c>
      <c r="D118" s="35">
        <v>33</v>
      </c>
    </row>
    <row r="119" spans="1:4" x14ac:dyDescent="0.25">
      <c r="A119" s="4" t="s">
        <v>385</v>
      </c>
      <c r="B119" s="4" t="s">
        <v>386</v>
      </c>
      <c r="C119" s="4" t="s">
        <v>351</v>
      </c>
      <c r="D119" s="104">
        <v>45</v>
      </c>
    </row>
    <row r="120" spans="1:4" x14ac:dyDescent="0.25">
      <c r="A120" s="4" t="s">
        <v>385</v>
      </c>
      <c r="B120" s="4" t="s">
        <v>296</v>
      </c>
      <c r="C120" s="4" t="s">
        <v>351</v>
      </c>
      <c r="D120" s="104">
        <v>10</v>
      </c>
    </row>
    <row r="121" spans="1:4" x14ac:dyDescent="0.25">
      <c r="A121" t="s">
        <v>387</v>
      </c>
      <c r="B121" t="s">
        <v>388</v>
      </c>
      <c r="C121" s="45" t="s">
        <v>351</v>
      </c>
      <c r="D121" s="101">
        <v>35</v>
      </c>
    </row>
    <row r="122" spans="1:4" x14ac:dyDescent="0.25">
      <c r="A122" t="s">
        <v>389</v>
      </c>
      <c r="B122" t="s">
        <v>68</v>
      </c>
      <c r="C122" s="72" t="s">
        <v>390</v>
      </c>
      <c r="D122" s="35">
        <v>13</v>
      </c>
    </row>
    <row r="123" spans="1:4" x14ac:dyDescent="0.25">
      <c r="A123" t="s">
        <v>41</v>
      </c>
      <c r="B123" t="s">
        <v>42</v>
      </c>
      <c r="C123" s="72" t="s">
        <v>390</v>
      </c>
      <c r="D123" s="35">
        <v>28</v>
      </c>
    </row>
    <row r="124" spans="1:4" x14ac:dyDescent="0.25">
      <c r="A124" t="s">
        <v>391</v>
      </c>
      <c r="B124" t="s">
        <v>392</v>
      </c>
      <c r="C124" s="72" t="s">
        <v>390</v>
      </c>
      <c r="D124" s="35">
        <v>19</v>
      </c>
    </row>
    <row r="125" spans="1:4" x14ac:dyDescent="0.25">
      <c r="A125" t="s">
        <v>47</v>
      </c>
      <c r="B125" t="s">
        <v>48</v>
      </c>
      <c r="C125" t="s">
        <v>390</v>
      </c>
      <c r="D125" s="35">
        <v>17</v>
      </c>
    </row>
    <row r="126" spans="1:4" x14ac:dyDescent="0.25">
      <c r="A126" t="s">
        <v>393</v>
      </c>
      <c r="B126" t="s">
        <v>247</v>
      </c>
      <c r="C126" s="72" t="s">
        <v>390</v>
      </c>
      <c r="D126" s="35">
        <v>35</v>
      </c>
    </row>
    <row r="127" spans="1:4" x14ac:dyDescent="0.25">
      <c r="A127" s="11" t="s">
        <v>55</v>
      </c>
      <c r="B127" s="11" t="s">
        <v>56</v>
      </c>
      <c r="C127" s="11" t="s">
        <v>390</v>
      </c>
      <c r="D127" s="101">
        <v>14</v>
      </c>
    </row>
    <row r="128" spans="1:4" x14ac:dyDescent="0.25">
      <c r="A128" t="s">
        <v>394</v>
      </c>
      <c r="B128" t="s">
        <v>395</v>
      </c>
      <c r="C128" s="72" t="s">
        <v>390</v>
      </c>
      <c r="D128" s="35">
        <v>42</v>
      </c>
    </row>
    <row r="129" spans="1:4" x14ac:dyDescent="0.25">
      <c r="A129" t="s">
        <v>396</v>
      </c>
      <c r="B129" t="s">
        <v>397</v>
      </c>
      <c r="C129" s="72" t="s">
        <v>390</v>
      </c>
      <c r="D129" s="35" t="s">
        <v>307</v>
      </c>
    </row>
    <row r="130" spans="1:4" x14ac:dyDescent="0.25">
      <c r="A130" t="s">
        <v>398</v>
      </c>
      <c r="B130" t="s">
        <v>322</v>
      </c>
      <c r="C130" s="45" t="s">
        <v>390</v>
      </c>
      <c r="D130" s="35">
        <v>20</v>
      </c>
    </row>
    <row r="131" spans="1:4" x14ac:dyDescent="0.25">
      <c r="A131" t="s">
        <v>67</v>
      </c>
      <c r="B131" t="s">
        <v>68</v>
      </c>
      <c r="C131" s="72" t="s">
        <v>390</v>
      </c>
      <c r="D131" s="35">
        <v>15</v>
      </c>
    </row>
    <row r="132" spans="1:4" x14ac:dyDescent="0.25">
      <c r="A132" t="s">
        <v>198</v>
      </c>
      <c r="B132" t="s">
        <v>69</v>
      </c>
      <c r="C132" s="72" t="s">
        <v>390</v>
      </c>
      <c r="D132" s="35">
        <v>16</v>
      </c>
    </row>
    <row r="133" spans="1:4" x14ac:dyDescent="0.25">
      <c r="A133" t="s">
        <v>399</v>
      </c>
      <c r="B133" t="s">
        <v>400</v>
      </c>
      <c r="C133" s="72" t="s">
        <v>390</v>
      </c>
      <c r="D133" s="35">
        <v>8</v>
      </c>
    </row>
    <row r="134" spans="1:4" x14ac:dyDescent="0.25">
      <c r="A134" t="s">
        <v>401</v>
      </c>
      <c r="B134" t="s">
        <v>402</v>
      </c>
      <c r="C134" s="72" t="s">
        <v>390</v>
      </c>
      <c r="D134" s="35">
        <v>14</v>
      </c>
    </row>
    <row r="135" spans="1:4" x14ac:dyDescent="0.25">
      <c r="A135" t="s">
        <v>403</v>
      </c>
      <c r="B135" t="s">
        <v>404</v>
      </c>
      <c r="C135" s="72" t="s">
        <v>390</v>
      </c>
      <c r="D135" s="35">
        <v>13</v>
      </c>
    </row>
    <row r="136" spans="1:4" x14ac:dyDescent="0.25">
      <c r="A136" t="s">
        <v>84</v>
      </c>
      <c r="B136" t="s">
        <v>85</v>
      </c>
      <c r="C136" s="45" t="s">
        <v>390</v>
      </c>
      <c r="D136" s="35">
        <v>11</v>
      </c>
    </row>
    <row r="137" spans="1:4" x14ac:dyDescent="0.25">
      <c r="A137" t="s">
        <v>89</v>
      </c>
      <c r="B137" t="s">
        <v>90</v>
      </c>
      <c r="C137" s="72" t="s">
        <v>390</v>
      </c>
      <c r="D137" s="35">
        <v>21</v>
      </c>
    </row>
    <row r="138" spans="1:4" x14ac:dyDescent="0.25">
      <c r="A138" t="s">
        <v>405</v>
      </c>
      <c r="B138" t="s">
        <v>95</v>
      </c>
      <c r="C138" s="72" t="s">
        <v>390</v>
      </c>
      <c r="D138" s="35">
        <v>13</v>
      </c>
    </row>
    <row r="139" spans="1:4" x14ac:dyDescent="0.25">
      <c r="A139" t="s">
        <v>406</v>
      </c>
      <c r="B139" t="s">
        <v>407</v>
      </c>
      <c r="C139" s="72" t="s">
        <v>390</v>
      </c>
      <c r="D139" s="35">
        <v>20</v>
      </c>
    </row>
    <row r="140" spans="1:4" x14ac:dyDescent="0.25">
      <c r="A140" t="s">
        <v>408</v>
      </c>
      <c r="B140" t="s">
        <v>80</v>
      </c>
      <c r="C140" s="72" t="s">
        <v>390</v>
      </c>
      <c r="D140" s="35">
        <v>53</v>
      </c>
    </row>
    <row r="141" spans="1:4" x14ac:dyDescent="0.25">
      <c r="A141" s="11" t="s">
        <v>409</v>
      </c>
      <c r="B141" s="11" t="s">
        <v>410</v>
      </c>
      <c r="C141" s="45" t="s">
        <v>411</v>
      </c>
      <c r="D141" s="28">
        <v>47</v>
      </c>
    </row>
    <row r="142" spans="1:4" x14ac:dyDescent="0.25">
      <c r="A142" t="s">
        <v>64</v>
      </c>
      <c r="B142" t="s">
        <v>65</v>
      </c>
      <c r="C142" s="72" t="s">
        <v>411</v>
      </c>
      <c r="D142" s="35">
        <v>46</v>
      </c>
    </row>
    <row r="143" spans="1:4" x14ac:dyDescent="0.25">
      <c r="A143" s="11" t="s">
        <v>412</v>
      </c>
      <c r="B143" s="11" t="s">
        <v>413</v>
      </c>
      <c r="C143" s="45" t="s">
        <v>411</v>
      </c>
      <c r="D143" s="101">
        <v>44</v>
      </c>
    </row>
    <row r="144" spans="1:4" x14ac:dyDescent="0.25">
      <c r="A144" t="s">
        <v>76</v>
      </c>
      <c r="B144" t="s">
        <v>395</v>
      </c>
      <c r="C144" s="72" t="s">
        <v>411</v>
      </c>
      <c r="D144" s="35">
        <v>40</v>
      </c>
    </row>
    <row r="145" spans="1:4" x14ac:dyDescent="0.25">
      <c r="A145" t="s">
        <v>79</v>
      </c>
      <c r="B145" t="s">
        <v>80</v>
      </c>
      <c r="C145" s="72" t="s">
        <v>411</v>
      </c>
      <c r="D145" s="35">
        <v>29</v>
      </c>
    </row>
    <row r="146" spans="1:4" x14ac:dyDescent="0.25">
      <c r="A146" t="s">
        <v>86</v>
      </c>
      <c r="B146" t="s">
        <v>87</v>
      </c>
      <c r="C146" s="72" t="s">
        <v>411</v>
      </c>
      <c r="D146" s="35">
        <v>39</v>
      </c>
    </row>
    <row r="147" spans="1:4" x14ac:dyDescent="0.25">
      <c r="A147" t="s">
        <v>86</v>
      </c>
      <c r="B147" t="s">
        <v>88</v>
      </c>
      <c r="C147" s="72" t="s">
        <v>411</v>
      </c>
      <c r="D147" s="35">
        <v>12</v>
      </c>
    </row>
    <row r="148" spans="1:4" x14ac:dyDescent="0.25">
      <c r="A148" s="4" t="s">
        <v>414</v>
      </c>
      <c r="B148" s="4" t="s">
        <v>104</v>
      </c>
      <c r="C148" s="4" t="s">
        <v>411</v>
      </c>
      <c r="D148" s="104">
        <v>28</v>
      </c>
    </row>
    <row r="149" spans="1:4" x14ac:dyDescent="0.25">
      <c r="C149" s="72"/>
    </row>
    <row r="150" spans="1:4" x14ac:dyDescent="0.25">
      <c r="C150" s="72"/>
    </row>
    <row r="151" spans="1:4" x14ac:dyDescent="0.25">
      <c r="C151" s="72"/>
    </row>
    <row r="152" spans="1:4" x14ac:dyDescent="0.25">
      <c r="C152" s="72"/>
    </row>
    <row r="154" spans="1:4" x14ac:dyDescent="0.25">
      <c r="B154" s="11"/>
      <c r="C154" s="45"/>
    </row>
    <row r="155" spans="1:4" x14ac:dyDescent="0.25">
      <c r="C155" s="72"/>
    </row>
    <row r="156" spans="1:4" x14ac:dyDescent="0.25">
      <c r="A156" s="11"/>
      <c r="C156" s="72"/>
    </row>
    <row r="157" spans="1:4" x14ac:dyDescent="0.25">
      <c r="C157" s="72"/>
    </row>
    <row r="158" spans="1:4" x14ac:dyDescent="0.25">
      <c r="C158" s="72"/>
    </row>
    <row r="159" spans="1:4" x14ac:dyDescent="0.25">
      <c r="C159" s="72"/>
    </row>
    <row r="160" spans="1:4" ht="21" x14ac:dyDescent="0.35">
      <c r="B160" s="1"/>
    </row>
    <row r="161" spans="1:2" ht="21" x14ac:dyDescent="0.35">
      <c r="B161" s="1"/>
    </row>
    <row r="162" spans="1:2" ht="21" x14ac:dyDescent="0.35">
      <c r="A162" s="1"/>
    </row>
    <row r="163" spans="1:2" ht="21" x14ac:dyDescent="0.35">
      <c r="A163" s="1"/>
    </row>
  </sheetData>
  <sortState xmlns:xlrd2="http://schemas.microsoft.com/office/spreadsheetml/2017/richdata2" ref="A2:C164">
    <sortCondition ref="C2:C16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B4F42-EBD4-FF49-965B-6B97360FF069}">
  <sheetPr>
    <tabColor rgb="FFFFFF00"/>
    <pageSetUpPr fitToPage="1"/>
  </sheetPr>
  <dimension ref="A1:S27"/>
  <sheetViews>
    <sheetView tabSelected="1" workbookViewId="0">
      <selection activeCell="A3" sqref="A3:D3"/>
    </sheetView>
  </sheetViews>
  <sheetFormatPr defaultColWidth="11.42578125" defaultRowHeight="15" x14ac:dyDescent="0.25"/>
  <cols>
    <col min="2" max="2" width="21.7109375" customWidth="1"/>
    <col min="5" max="5" width="6.28515625" customWidth="1"/>
    <col min="6" max="6" width="11" customWidth="1"/>
    <col min="7" max="7" width="23.5703125" bestFit="1" customWidth="1"/>
    <col min="8" max="8" width="14" bestFit="1" customWidth="1"/>
    <col min="9" max="9" width="9.5703125" bestFit="1" customWidth="1"/>
    <col min="10" max="10" width="7.42578125" customWidth="1"/>
    <col min="11" max="11" width="11.28515625" bestFit="1" customWidth="1"/>
    <col min="12" max="12" width="18.5703125" bestFit="1" customWidth="1"/>
    <col min="13" max="13" width="12.140625" bestFit="1" customWidth="1"/>
    <col min="14" max="14" width="18.140625" bestFit="1" customWidth="1"/>
    <col min="15" max="15" width="6.7109375" customWidth="1"/>
    <col min="16" max="16" width="11.28515625" bestFit="1" customWidth="1"/>
    <col min="17" max="17" width="21.140625" bestFit="1" customWidth="1"/>
    <col min="18" max="18" width="11.140625" bestFit="1" customWidth="1"/>
    <col min="19" max="19" width="8.140625" bestFit="1" customWidth="1"/>
  </cols>
  <sheetData>
    <row r="1" spans="1:19" ht="18.75" x14ac:dyDescent="0.3">
      <c r="A1" s="10" t="s">
        <v>632</v>
      </c>
      <c r="K1" s="10" t="s">
        <v>632</v>
      </c>
    </row>
    <row r="3" spans="1:19" ht="15.75" thickBot="1" x14ac:dyDescent="0.3">
      <c r="A3" s="120"/>
      <c r="B3" s="120"/>
      <c r="C3" s="120"/>
      <c r="D3" s="120"/>
      <c r="F3" s="120" t="s">
        <v>35</v>
      </c>
      <c r="G3" s="120"/>
      <c r="H3" s="120"/>
      <c r="I3" s="120"/>
      <c r="K3" s="121" t="s">
        <v>635</v>
      </c>
      <c r="L3" s="121"/>
      <c r="M3" s="121"/>
      <c r="N3" s="121"/>
      <c r="P3" s="121" t="s">
        <v>636</v>
      </c>
      <c r="Q3" s="121"/>
      <c r="R3" s="121"/>
      <c r="S3" s="121"/>
    </row>
    <row r="4" spans="1:19" ht="15.75" thickBot="1" x14ac:dyDescent="0.3">
      <c r="A4" s="120" t="s">
        <v>642</v>
      </c>
      <c r="B4" s="120"/>
      <c r="C4" s="120"/>
      <c r="D4" s="120"/>
      <c r="F4" t="s">
        <v>9</v>
      </c>
      <c r="G4" s="11" t="s">
        <v>134</v>
      </c>
      <c r="H4" s="11" t="s">
        <v>77</v>
      </c>
      <c r="I4" s="45" t="s">
        <v>78</v>
      </c>
      <c r="K4" t="s">
        <v>633</v>
      </c>
      <c r="L4" t="str">
        <f>'.75m Childrens'!A7</f>
        <v>Phelea</v>
      </c>
      <c r="M4" t="str">
        <f>'.75m Childrens'!B7</f>
        <v>Reiter</v>
      </c>
      <c r="N4" t="str">
        <f>'.75m Childrens'!C7</f>
        <v>Drue</v>
      </c>
      <c r="P4" t="s">
        <v>633</v>
      </c>
      <c r="Q4" t="str">
        <f>'.75m Adult'!A7</f>
        <v>All Shook Up</v>
      </c>
      <c r="R4" t="str">
        <f>'.75m Adult'!B7</f>
        <v>Cleghorn</v>
      </c>
      <c r="S4" t="str">
        <f>'.75m Adult'!C7</f>
        <v>Jessica</v>
      </c>
    </row>
    <row r="5" spans="1:19" x14ac:dyDescent="0.25">
      <c r="A5" t="s">
        <v>9</v>
      </c>
      <c r="B5" s="11" t="s">
        <v>427</v>
      </c>
      <c r="C5" s="11" t="s">
        <v>323</v>
      </c>
      <c r="D5" s="45" t="s">
        <v>324</v>
      </c>
      <c r="F5" t="s">
        <v>9</v>
      </c>
      <c r="G5" s="11" t="s">
        <v>468</v>
      </c>
      <c r="H5" s="11" t="s">
        <v>478</v>
      </c>
      <c r="I5" s="45" t="s">
        <v>479</v>
      </c>
      <c r="K5" t="s">
        <v>634</v>
      </c>
      <c r="L5" t="str">
        <f>'.75m Childrens'!A8</f>
        <v>Hero</v>
      </c>
      <c r="M5" t="str">
        <f>'.75m Childrens'!B8</f>
        <v>Merkatoris</v>
      </c>
      <c r="N5" t="str">
        <f>'.75m Childrens'!C8</f>
        <v>Bridgette</v>
      </c>
      <c r="P5" t="s">
        <v>634</v>
      </c>
      <c r="Q5" t="str">
        <f>'.75m Adult'!A8</f>
        <v>Over The Moon</v>
      </c>
      <c r="R5" t="str">
        <f>'.75m Adult'!B8</f>
        <v>Ehrich</v>
      </c>
      <c r="S5" t="str">
        <f>'.75m Adult'!C8</f>
        <v>Maddie</v>
      </c>
    </row>
    <row r="6" spans="1:19" x14ac:dyDescent="0.25">
      <c r="A6" t="s">
        <v>9</v>
      </c>
      <c r="B6" s="11" t="s">
        <v>437</v>
      </c>
      <c r="C6" s="11" t="s">
        <v>438</v>
      </c>
      <c r="D6" s="45" t="s">
        <v>439</v>
      </c>
      <c r="F6" t="s">
        <v>10</v>
      </c>
      <c r="G6" s="11" t="s">
        <v>111</v>
      </c>
      <c r="H6" s="11" t="s">
        <v>70</v>
      </c>
      <c r="I6" s="45" t="s">
        <v>71</v>
      </c>
      <c r="K6" t="s">
        <v>3</v>
      </c>
      <c r="L6" t="str">
        <f>'.75m Childrens'!A9</f>
        <v>The Honey Monster</v>
      </c>
      <c r="M6" t="str">
        <f>'.75m Childrens'!B9</f>
        <v>Sherels</v>
      </c>
      <c r="N6" t="str">
        <f>'.75m Childrens'!C9</f>
        <v>Valerie</v>
      </c>
      <c r="P6" t="s">
        <v>3</v>
      </c>
      <c r="Q6" t="str">
        <f>'.75m Adult'!A9</f>
        <v>Frappuccino</v>
      </c>
      <c r="R6" t="str">
        <f>'.75m Adult'!B9</f>
        <v>Matson</v>
      </c>
      <c r="S6" t="str">
        <f>'.75m Adult'!C9</f>
        <v>Megan</v>
      </c>
    </row>
    <row r="7" spans="1:19" x14ac:dyDescent="0.25">
      <c r="A7" t="s">
        <v>10</v>
      </c>
      <c r="B7" s="11" t="s">
        <v>428</v>
      </c>
      <c r="C7" s="11" t="s">
        <v>239</v>
      </c>
      <c r="D7" s="45" t="s">
        <v>240</v>
      </c>
      <c r="F7" t="s">
        <v>10</v>
      </c>
      <c r="G7" s="11" t="s">
        <v>131</v>
      </c>
      <c r="H7" s="11" t="s">
        <v>132</v>
      </c>
      <c r="I7" s="45" t="s">
        <v>133</v>
      </c>
      <c r="K7" t="s">
        <v>4</v>
      </c>
      <c r="L7" t="str">
        <f>'.75m Childrens'!A10</f>
        <v>Best Kept Secret</v>
      </c>
      <c r="M7" t="str">
        <f>'.75m Childrens'!B10</f>
        <v>Jones</v>
      </c>
      <c r="N7" t="str">
        <f>'.75m Childrens'!C10</f>
        <v>Sophie</v>
      </c>
      <c r="P7" t="s">
        <v>4</v>
      </c>
      <c r="Q7" t="str">
        <f>'.75m Adult'!A10</f>
        <v>Total Energy</v>
      </c>
      <c r="R7" t="str">
        <f>'.75m Adult'!B10</f>
        <v>Nelson</v>
      </c>
      <c r="S7" t="str">
        <f>'.75m Adult'!C10</f>
        <v>Katie</v>
      </c>
    </row>
    <row r="8" spans="1:19" x14ac:dyDescent="0.25">
      <c r="A8" t="s">
        <v>10</v>
      </c>
      <c r="B8" s="11" t="s">
        <v>461</v>
      </c>
      <c r="C8" s="11" t="s">
        <v>260</v>
      </c>
      <c r="D8" s="45" t="s">
        <v>261</v>
      </c>
      <c r="F8" t="s">
        <v>10</v>
      </c>
      <c r="G8" s="11" t="s">
        <v>467</v>
      </c>
      <c r="H8" s="11" t="s">
        <v>319</v>
      </c>
      <c r="I8" s="45" t="s">
        <v>320</v>
      </c>
      <c r="K8" t="s">
        <v>1</v>
      </c>
      <c r="L8" t="str">
        <f>'.75m Childrens'!A11</f>
        <v>The Perfect Storm</v>
      </c>
      <c r="M8" t="str">
        <f>'.75m Childrens'!B11</f>
        <v>Bohmert</v>
      </c>
      <c r="N8" t="str">
        <f>'.75m Childrens'!C11</f>
        <v>Taylor</v>
      </c>
      <c r="P8" t="s">
        <v>1</v>
      </c>
      <c r="Q8" t="str">
        <f>'.75m Adult'!A11</f>
        <v>Get Your Chile Hot</v>
      </c>
      <c r="R8" t="str">
        <f>'.75m Adult'!B11</f>
        <v>Kollander</v>
      </c>
      <c r="S8" t="str">
        <f>'.75m Adult'!C11</f>
        <v>Jordan</v>
      </c>
    </row>
    <row r="9" spans="1:19" x14ac:dyDescent="0.25">
      <c r="F9" t="s">
        <v>10</v>
      </c>
      <c r="G9" s="11" t="s">
        <v>437</v>
      </c>
      <c r="H9" s="11" t="s">
        <v>438</v>
      </c>
      <c r="I9" s="45" t="s">
        <v>439</v>
      </c>
      <c r="K9" t="s">
        <v>2</v>
      </c>
      <c r="L9" t="str">
        <f>'.75m Childrens'!A12</f>
        <v>Jumping Jimminies</v>
      </c>
      <c r="M9" t="str">
        <f>'.75m Childrens'!B12</f>
        <v>Thelen</v>
      </c>
      <c r="N9" t="str">
        <f>'.75m Childrens'!C12</f>
        <v>Kylah</v>
      </c>
      <c r="P9" t="s">
        <v>2</v>
      </c>
      <c r="Q9" t="str">
        <f>'.75m Adult'!A12</f>
        <v>Ruddi Tuddi</v>
      </c>
      <c r="R9" t="str">
        <f>'.75m Adult'!B12</f>
        <v>Ferriere</v>
      </c>
      <c r="S9" t="str">
        <f>'.75m Adult'!C12</f>
        <v>Serena</v>
      </c>
    </row>
    <row r="12" spans="1:19" ht="15.75" thickBot="1" x14ac:dyDescent="0.3">
      <c r="A12" s="120" t="s">
        <v>637</v>
      </c>
      <c r="B12" s="120"/>
      <c r="C12" s="120"/>
      <c r="D12" s="120"/>
      <c r="F12" s="121" t="s">
        <v>638</v>
      </c>
      <c r="G12" s="121"/>
      <c r="H12" s="121"/>
      <c r="I12" s="121"/>
      <c r="K12" s="121" t="s">
        <v>30</v>
      </c>
      <c r="L12" s="121"/>
      <c r="M12" s="121"/>
      <c r="N12" s="121"/>
      <c r="P12" s="121" t="s">
        <v>29</v>
      </c>
      <c r="Q12" s="121"/>
      <c r="R12" s="121"/>
      <c r="S12" s="121"/>
    </row>
    <row r="13" spans="1:19" x14ac:dyDescent="0.25">
      <c r="A13" t="s">
        <v>633</v>
      </c>
      <c r="B13" t="str">
        <f>'.85m Childrens'!A7</f>
        <v>Nowhere to Hide</v>
      </c>
      <c r="C13" t="str">
        <f>'.85m Childrens'!B7</f>
        <v>Aleknavicius</v>
      </c>
      <c r="D13" t="str">
        <f>'.85m Childrens'!C7</f>
        <v>Laila</v>
      </c>
      <c r="F13" t="s">
        <v>633</v>
      </c>
      <c r="G13" t="str">
        <f>'.85m Adult'!A7</f>
        <v>Charley Horse</v>
      </c>
      <c r="H13" t="str">
        <f>'.85m Adult'!B7</f>
        <v>Kwiatkowski</v>
      </c>
      <c r="I13" t="str">
        <f>'.85m Adult'!C7</f>
        <v>Michelle</v>
      </c>
      <c r="K13" t="s">
        <v>633</v>
      </c>
      <c r="L13" t="str">
        <f>'.90m'!A7</f>
        <v>Candy Thief</v>
      </c>
      <c r="M13" t="str">
        <f>'.90m'!B7</f>
        <v>Schmidt</v>
      </c>
      <c r="N13" t="str">
        <f>'.90m'!C7</f>
        <v>Finleigh</v>
      </c>
      <c r="P13" t="s">
        <v>633</v>
      </c>
      <c r="Q13" s="11" t="s">
        <v>595</v>
      </c>
      <c r="R13" s="11" t="s">
        <v>341</v>
      </c>
      <c r="S13" s="45" t="s">
        <v>342</v>
      </c>
    </row>
    <row r="14" spans="1:19" x14ac:dyDescent="0.25">
      <c r="A14" t="s">
        <v>634</v>
      </c>
      <c r="B14" t="str">
        <f>'.85m Childrens'!A8</f>
        <v>Haxby Park</v>
      </c>
      <c r="C14" t="str">
        <f>'.85m Childrens'!B8</f>
        <v>Coyle</v>
      </c>
      <c r="D14" t="str">
        <f>'.85m Childrens'!C8</f>
        <v>Rachel</v>
      </c>
      <c r="F14" t="s">
        <v>634</v>
      </c>
      <c r="G14" t="str">
        <f>'.85m Adult'!A8</f>
        <v>Haxby Park</v>
      </c>
      <c r="H14" t="str">
        <f>'.85m Adult'!B8</f>
        <v>Santolalla</v>
      </c>
      <c r="I14" t="str">
        <f>'.85m Adult'!C8</f>
        <v>Nicole</v>
      </c>
      <c r="K14" t="s">
        <v>634</v>
      </c>
      <c r="L14" t="str">
        <f>'.90m'!A8</f>
        <v>Nowhere to Hide</v>
      </c>
      <c r="M14" t="str">
        <f>'.90m'!B8</f>
        <v>Aleknavicius</v>
      </c>
      <c r="N14" t="str">
        <f>'.90m'!C8</f>
        <v>Laila</v>
      </c>
      <c r="P14" t="s">
        <v>634</v>
      </c>
      <c r="Q14" s="11" t="s">
        <v>523</v>
      </c>
      <c r="R14" s="11" t="s">
        <v>243</v>
      </c>
      <c r="S14" s="45" t="s">
        <v>38</v>
      </c>
    </row>
    <row r="15" spans="1:19" x14ac:dyDescent="0.25">
      <c r="A15" t="s">
        <v>3</v>
      </c>
      <c r="B15" t="str">
        <f>'.85m Childrens'!A9</f>
        <v>Phelea</v>
      </c>
      <c r="C15" t="str">
        <f>'.85m Childrens'!B9</f>
        <v>Reiter</v>
      </c>
      <c r="D15" t="str">
        <f>'.85m Childrens'!C9</f>
        <v>Drue</v>
      </c>
      <c r="F15" t="s">
        <v>3</v>
      </c>
      <c r="G15" t="str">
        <f>'.85m Adult'!A9</f>
        <v>Ruddi Tuddi</v>
      </c>
      <c r="H15" t="str">
        <f>'.85m Adult'!B9</f>
        <v>Ferriere</v>
      </c>
      <c r="I15" t="str">
        <f>'.85m Adult'!C9</f>
        <v>Serena</v>
      </c>
      <c r="K15" t="s">
        <v>3</v>
      </c>
      <c r="L15" t="str">
        <f>'.90m'!A9</f>
        <v>Luigi</v>
      </c>
      <c r="M15" t="str">
        <f>'.90m'!B9</f>
        <v>Schissel</v>
      </c>
      <c r="N15" t="str">
        <f>'.90m'!C9</f>
        <v>Mia</v>
      </c>
      <c r="P15" t="s">
        <v>3</v>
      </c>
      <c r="Q15" s="11" t="s">
        <v>200</v>
      </c>
      <c r="R15" s="11" t="s">
        <v>97</v>
      </c>
      <c r="S15" s="45" t="s">
        <v>98</v>
      </c>
    </row>
    <row r="16" spans="1:19" x14ac:dyDescent="0.25">
      <c r="A16" t="s">
        <v>4</v>
      </c>
      <c r="B16" t="str">
        <f>'.85m Childrens'!A10</f>
        <v>Jumping Jimminies</v>
      </c>
      <c r="C16" t="str">
        <f>'.85m Childrens'!B10</f>
        <v>Thelen</v>
      </c>
      <c r="D16" t="str">
        <f>'.85m Childrens'!C10</f>
        <v>Kylah</v>
      </c>
      <c r="F16" t="s">
        <v>4</v>
      </c>
      <c r="G16" t="str">
        <f>'.85m Adult'!A10</f>
        <v>Constant Cisco</v>
      </c>
      <c r="H16" t="str">
        <f>'.85m Adult'!B10</f>
        <v>Hess-Johnson</v>
      </c>
      <c r="I16" t="str">
        <f>'.85m Adult'!C10</f>
        <v>Lucie</v>
      </c>
      <c r="K16" t="s">
        <v>4</v>
      </c>
      <c r="L16" t="str">
        <f>'.90m'!A10</f>
        <v>Revelation</v>
      </c>
      <c r="M16" t="str">
        <f>'.90m'!B10</f>
        <v>Carson</v>
      </c>
      <c r="N16" t="str">
        <f>'.90m'!C10</f>
        <v>Abby</v>
      </c>
      <c r="P16" t="s">
        <v>4</v>
      </c>
      <c r="Q16" t="s">
        <v>207</v>
      </c>
      <c r="R16" t="s">
        <v>47</v>
      </c>
      <c r="S16" s="72" t="s">
        <v>48</v>
      </c>
    </row>
    <row r="17" spans="1:19" x14ac:dyDescent="0.25">
      <c r="A17" t="s">
        <v>1</v>
      </c>
      <c r="B17" t="str">
        <f>'.85m Childrens'!A11</f>
        <v>Oscar Worthy</v>
      </c>
      <c r="C17" t="str">
        <f>'.85m Childrens'!B11</f>
        <v>Fricke</v>
      </c>
      <c r="D17" t="str">
        <f>'.85m Childrens'!C11</f>
        <v>Ireland</v>
      </c>
      <c r="F17" t="s">
        <v>1</v>
      </c>
      <c r="G17" t="str">
        <f>'.85m Adult'!A11</f>
        <v>Night Vision</v>
      </c>
      <c r="H17" t="str">
        <f>'.85m Adult'!B11</f>
        <v>Storm</v>
      </c>
      <c r="I17" t="str">
        <f>'.85m Adult'!C11</f>
        <v>Maria</v>
      </c>
      <c r="K17" t="s">
        <v>1</v>
      </c>
      <c r="L17" t="str">
        <f>'.90m'!A11</f>
        <v>Bossa Nova</v>
      </c>
      <c r="M17" t="str">
        <f>'.90m'!B11</f>
        <v>Geyer</v>
      </c>
      <c r="N17" t="str">
        <f>'.90m'!C11</f>
        <v>Anne</v>
      </c>
      <c r="P17" t="s">
        <v>1</v>
      </c>
      <c r="Q17" s="11" t="s">
        <v>503</v>
      </c>
      <c r="R17" s="11" t="s">
        <v>321</v>
      </c>
      <c r="S17" s="45" t="s">
        <v>322</v>
      </c>
    </row>
    <row r="18" spans="1:19" x14ac:dyDescent="0.25">
      <c r="A18" t="s">
        <v>2</v>
      </c>
      <c r="B18" t="str">
        <f>'.85m Childrens'!A12</f>
        <v>Revelation</v>
      </c>
      <c r="C18" t="str">
        <f>'.85m Childrens'!B12</f>
        <v>Carson</v>
      </c>
      <c r="D18" t="str">
        <f>'.85m Childrens'!C12</f>
        <v>Abby</v>
      </c>
      <c r="F18" t="s">
        <v>2</v>
      </c>
      <c r="G18" t="str">
        <f>'.85m Adult'!A12</f>
        <v>Cameo's Delight</v>
      </c>
      <c r="H18" t="str">
        <f>'.85m Adult'!B12</f>
        <v>Malmstrom</v>
      </c>
      <c r="I18" t="str">
        <f>'.85m Adult'!C12</f>
        <v>Taelor</v>
      </c>
      <c r="K18" t="s">
        <v>2</v>
      </c>
      <c r="L18" t="str">
        <f>'.90m'!A12</f>
        <v>MTM OMG</v>
      </c>
      <c r="M18" t="str">
        <f>'.90m'!B12</f>
        <v>Husten</v>
      </c>
      <c r="N18" t="str">
        <f>'.90m'!C12</f>
        <v>Charlotte</v>
      </c>
      <c r="P18" t="s">
        <v>2</v>
      </c>
      <c r="Q18" s="11" t="s">
        <v>204</v>
      </c>
      <c r="R18" s="11" t="s">
        <v>64</v>
      </c>
      <c r="S18" s="45" t="s">
        <v>65</v>
      </c>
    </row>
    <row r="21" spans="1:19" ht="15.75" thickBot="1" x14ac:dyDescent="0.3">
      <c r="A21" s="120" t="s">
        <v>639</v>
      </c>
      <c r="B21" s="120"/>
      <c r="C21" s="120"/>
      <c r="D21" s="120"/>
      <c r="F21" s="121" t="s">
        <v>640</v>
      </c>
      <c r="G21" s="121"/>
      <c r="H21" s="121"/>
      <c r="I21" s="121"/>
      <c r="K21" s="121" t="s">
        <v>641</v>
      </c>
      <c r="L21" s="121"/>
      <c r="M21" s="121"/>
      <c r="N21" s="121"/>
      <c r="P21" s="120" t="s">
        <v>642</v>
      </c>
      <c r="Q21" s="120"/>
      <c r="R21" s="120"/>
      <c r="S21" s="120"/>
    </row>
    <row r="22" spans="1:19" x14ac:dyDescent="0.25">
      <c r="A22" t="s">
        <v>633</v>
      </c>
      <c r="B22" t="str">
        <f>'1.0m'!A7</f>
        <v>Just Happy Hero Z</v>
      </c>
      <c r="C22" t="str">
        <f>'1.0m'!B7</f>
        <v>Tow-Arnett</v>
      </c>
      <c r="D22" t="str">
        <f>'1.0m'!C7</f>
        <v>Jeffy</v>
      </c>
      <c r="F22" t="s">
        <v>633</v>
      </c>
      <c r="G22" t="str">
        <f>'1.05+'!A7</f>
        <v>A Head Full of Dreams</v>
      </c>
      <c r="H22" t="str">
        <f>'1.05+'!B7</f>
        <v>Breyer</v>
      </c>
      <c r="I22" t="str">
        <f>'1.05+'!C7</f>
        <v>Emma</v>
      </c>
      <c r="K22" t="s">
        <v>633</v>
      </c>
      <c r="L22" t="str">
        <f>'HTAP Jumper'!A5</f>
        <v>Thelen</v>
      </c>
      <c r="M22" t="str">
        <f>'HTAP Jumper'!B5</f>
        <v>Kylah</v>
      </c>
      <c r="N22" t="str">
        <f>'HTAP Jumper'!C5</f>
        <v>Jumping Jimminies</v>
      </c>
      <c r="P22" t="s">
        <v>9</v>
      </c>
      <c r="Q22" s="11" t="s">
        <v>427</v>
      </c>
      <c r="R22" s="11" t="s">
        <v>323</v>
      </c>
      <c r="S22" s="45" t="s">
        <v>324</v>
      </c>
    </row>
    <row r="23" spans="1:19" x14ac:dyDescent="0.25">
      <c r="A23" t="s">
        <v>634</v>
      </c>
      <c r="B23" t="str">
        <f>'1.0m'!A8</f>
        <v>LSS Illiad</v>
      </c>
      <c r="C23" t="str">
        <f>'1.0m'!B8</f>
        <v>Connelly</v>
      </c>
      <c r="D23" t="str">
        <f>'1.0m'!C8</f>
        <v>Isabella</v>
      </c>
      <c r="F23" t="s">
        <v>634</v>
      </c>
      <c r="G23" t="str">
        <f>'1.05+'!A8</f>
        <v>Fear That</v>
      </c>
      <c r="H23" t="str">
        <f>'1.05+'!B8</f>
        <v>Campbell</v>
      </c>
      <c r="I23" t="str">
        <f>'1.05+'!C8</f>
        <v>Devyn</v>
      </c>
      <c r="K23" s="2" t="s">
        <v>634</v>
      </c>
      <c r="L23" t="str">
        <f>'HTAP Jumper'!A6</f>
        <v>Aleknavicius</v>
      </c>
      <c r="M23" t="str">
        <f>'HTAP Jumper'!B6</f>
        <v>Laila</v>
      </c>
      <c r="N23" t="str">
        <f>'HTAP Jumper'!C6</f>
        <v>Nowhere To Hide</v>
      </c>
      <c r="P23" t="s">
        <v>9</v>
      </c>
      <c r="Q23" s="11" t="s">
        <v>437</v>
      </c>
      <c r="R23" s="11" t="s">
        <v>438</v>
      </c>
      <c r="S23" s="45" t="s">
        <v>439</v>
      </c>
    </row>
    <row r="24" spans="1:19" x14ac:dyDescent="0.25">
      <c r="A24" t="s">
        <v>3</v>
      </c>
      <c r="B24" t="str">
        <f>'1.0m'!A9</f>
        <v>Candy Thief</v>
      </c>
      <c r="C24" t="str">
        <f>'1.0m'!B9</f>
        <v>Schmidt</v>
      </c>
      <c r="D24" t="str">
        <f>'1.0m'!C9</f>
        <v>Finleigh</v>
      </c>
      <c r="F24" t="s">
        <v>3</v>
      </c>
      <c r="G24" t="str">
        <f>'1.05+'!A9</f>
        <v>Just Happy Hero Z</v>
      </c>
      <c r="H24" t="str">
        <f>'1.05+'!B9</f>
        <v>Tow-Arnett</v>
      </c>
      <c r="I24" t="str">
        <f>'1.05+'!C9</f>
        <v>Jeffy</v>
      </c>
      <c r="K24" s="2" t="s">
        <v>634</v>
      </c>
      <c r="L24" t="str">
        <f>'HTAP Jumper'!A7</f>
        <v>Paton</v>
      </c>
      <c r="M24" t="str">
        <f>'HTAP Jumper'!B7</f>
        <v>Anna</v>
      </c>
      <c r="N24" t="str">
        <f>'HTAP Jumper'!C7</f>
        <v>Wizofwallstreet</v>
      </c>
      <c r="P24" t="s">
        <v>10</v>
      </c>
      <c r="Q24" s="11" t="s">
        <v>428</v>
      </c>
      <c r="R24" s="11" t="s">
        <v>239</v>
      </c>
      <c r="S24" s="45" t="s">
        <v>240</v>
      </c>
    </row>
    <row r="25" spans="1:19" x14ac:dyDescent="0.25">
      <c r="A25" t="s">
        <v>4</v>
      </c>
      <c r="B25" t="str">
        <f>'1.0m'!A10</f>
        <v>Fear That</v>
      </c>
      <c r="C25" t="str">
        <f>'1.0m'!B10</f>
        <v>Campbell</v>
      </c>
      <c r="D25" t="str">
        <f>'1.0m'!C10</f>
        <v>Devyn</v>
      </c>
      <c r="F25" t="s">
        <v>4</v>
      </c>
      <c r="G25" t="str">
        <f>'1.05+'!A10</f>
        <v>LSS Illiad</v>
      </c>
      <c r="H25" t="str">
        <f>'1.05+'!B10</f>
        <v>Connelly</v>
      </c>
      <c r="I25" t="str">
        <f>'1.05+'!C10</f>
        <v>Isabella</v>
      </c>
      <c r="K25" s="2" t="s">
        <v>634</v>
      </c>
      <c r="L25" t="str">
        <f>'HTAP Jumper'!A8</f>
        <v>Coyle</v>
      </c>
      <c r="M25" t="str">
        <f>'HTAP Jumper'!B8</f>
        <v>Rachel</v>
      </c>
      <c r="N25" t="str">
        <f>'HTAP Jumper'!C8</f>
        <v>Haxby Park</v>
      </c>
      <c r="P25" t="s">
        <v>10</v>
      </c>
      <c r="Q25" s="11" t="s">
        <v>461</v>
      </c>
      <c r="R25" s="11" t="s">
        <v>260</v>
      </c>
      <c r="S25" s="45" t="s">
        <v>261</v>
      </c>
    </row>
    <row r="26" spans="1:19" x14ac:dyDescent="0.25">
      <c r="A26" t="s">
        <v>1</v>
      </c>
      <c r="B26" t="str">
        <f>'1.0m'!A11</f>
        <v>Let 'Er Rip</v>
      </c>
      <c r="C26" t="str">
        <f>'1.0m'!B11</f>
        <v>Olson</v>
      </c>
      <c r="D26" t="str">
        <f>'1.0m'!C11</f>
        <v>Kyla</v>
      </c>
      <c r="F26" t="s">
        <v>1</v>
      </c>
      <c r="G26" t="str">
        <f>'1.05+'!A11</f>
        <v>LVS Alex</v>
      </c>
      <c r="H26" t="str">
        <f>'1.05+'!B11</f>
        <v>Solari</v>
      </c>
      <c r="I26" t="str">
        <f>'1.05+'!C11</f>
        <v>Sophia</v>
      </c>
      <c r="K26" t="s">
        <v>3</v>
      </c>
      <c r="L26" t="str">
        <f>'HTAP Jumper'!A9</f>
        <v>Dahmer</v>
      </c>
      <c r="M26" t="str">
        <f>'HTAP Jumper'!B9</f>
        <v>Loren</v>
      </c>
      <c r="N26" t="str">
        <f>'HTAP Jumper'!C9</f>
        <v>Follow My Lead</v>
      </c>
    </row>
    <row r="27" spans="1:19" x14ac:dyDescent="0.25">
      <c r="A27" t="s">
        <v>2</v>
      </c>
      <c r="B27" t="str">
        <f>'1.0m'!A12</f>
        <v>Bossa Nova</v>
      </c>
      <c r="C27" t="str">
        <f>'1.0m'!B12</f>
        <v>Geyer</v>
      </c>
      <c r="D27" t="str">
        <f>'1.0m'!C12</f>
        <v>Anne</v>
      </c>
      <c r="K27" t="s">
        <v>4</v>
      </c>
      <c r="L27" t="str">
        <f>'HTAP Jumper'!A10</f>
        <v>Fricke</v>
      </c>
      <c r="M27" t="str">
        <f>'HTAP Jumper'!B10</f>
        <v>Ireland</v>
      </c>
      <c r="N27" t="str">
        <f>'HTAP Jumper'!C10</f>
        <v>Oscar Worthy</v>
      </c>
    </row>
  </sheetData>
  <mergeCells count="13">
    <mergeCell ref="P21:S21"/>
    <mergeCell ref="A4:D4"/>
    <mergeCell ref="P3:S3"/>
    <mergeCell ref="A12:D12"/>
    <mergeCell ref="F12:I12"/>
    <mergeCell ref="K12:N12"/>
    <mergeCell ref="P12:S12"/>
    <mergeCell ref="A21:D21"/>
    <mergeCell ref="F21:I21"/>
    <mergeCell ref="K21:N21"/>
    <mergeCell ref="A3:D3"/>
    <mergeCell ref="F3:I3"/>
    <mergeCell ref="K3:N3"/>
  </mergeCells>
  <pageMargins left="0.45" right="0.45" top="0.5" bottom="0.5" header="0.05" footer="0.05"/>
  <pageSetup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72"/>
  <sheetViews>
    <sheetView zoomScale="110" zoomScaleNormal="110" workbookViewId="0">
      <pane xSplit="1" topLeftCell="B1" activePane="topRight" state="frozen"/>
      <selection pane="topRight" activeCell="A6" sqref="A6:C9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45" bestFit="1" customWidth="1"/>
    <col min="4" max="4" width="15.42578125" style="21" customWidth="1"/>
    <col min="5" max="5" width="8" style="21" customWidth="1"/>
    <col min="6" max="6" width="13.85546875" style="11" hidden="1" customWidth="1"/>
    <col min="7" max="7" width="9.140625" style="11" hidden="1" customWidth="1"/>
    <col min="8" max="8" width="9.140625" style="47" hidden="1" customWidth="1"/>
    <col min="9" max="10" width="9.140625" style="11" customWidth="1"/>
    <col min="11" max="11" width="9.140625" style="47" customWidth="1"/>
    <col min="12" max="13" width="9.140625" style="11" customWidth="1"/>
    <col min="14" max="14" width="9.140625" style="47" customWidth="1"/>
    <col min="15" max="15" width="9.140625" style="54" customWidth="1"/>
    <col min="16" max="20" width="9.140625" style="11" customWidth="1"/>
    <col min="21" max="21" width="9.140625" style="22" customWidth="1"/>
    <col min="22" max="31" width="9.140625" style="11" customWidth="1"/>
    <col min="32" max="254" width="11.42578125" style="11" customWidth="1"/>
    <col min="255" max="16384" width="9.140625" style="11"/>
  </cols>
  <sheetData>
    <row r="1" spans="1:37" s="24" customFormat="1" ht="21" x14ac:dyDescent="0.35">
      <c r="A1" s="24" t="s">
        <v>27</v>
      </c>
      <c r="C1" s="76"/>
      <c r="D1" s="27"/>
      <c r="E1" s="27"/>
      <c r="H1" s="46"/>
      <c r="K1" s="46"/>
      <c r="N1" s="46"/>
      <c r="O1" s="46"/>
    </row>
    <row r="2" spans="1:37" x14ac:dyDescent="0.25">
      <c r="A2" s="11" t="s">
        <v>37</v>
      </c>
    </row>
    <row r="3" spans="1:37" x14ac:dyDescent="0.25">
      <c r="A3" s="11" t="s">
        <v>36</v>
      </c>
    </row>
    <row r="4" spans="1:37" s="47" customFormat="1" ht="64.5" x14ac:dyDescent="0.25">
      <c r="A4" s="25" t="s">
        <v>0</v>
      </c>
      <c r="B4" s="29" t="s">
        <v>16</v>
      </c>
      <c r="C4" s="78" t="s">
        <v>17</v>
      </c>
      <c r="D4" s="30" t="s">
        <v>18</v>
      </c>
      <c r="E4" s="30"/>
      <c r="F4" s="25" t="s">
        <v>19</v>
      </c>
      <c r="G4" s="25" t="s">
        <v>20</v>
      </c>
      <c r="H4" s="49"/>
      <c r="I4" s="25" t="s">
        <v>19</v>
      </c>
      <c r="J4" s="25" t="s">
        <v>20</v>
      </c>
      <c r="K4" s="49"/>
      <c r="L4" s="25" t="s">
        <v>19</v>
      </c>
      <c r="M4" s="25" t="s">
        <v>20</v>
      </c>
      <c r="N4" s="49"/>
      <c r="O4" s="4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s="2" customFormat="1" ht="15.75" x14ac:dyDescent="0.25">
      <c r="A5" s="43"/>
      <c r="B5" s="43"/>
      <c r="C5" s="77"/>
      <c r="F5" s="2" t="s">
        <v>11</v>
      </c>
      <c r="H5" s="48"/>
      <c r="I5" s="2" t="s">
        <v>12</v>
      </c>
      <c r="K5" s="48"/>
      <c r="L5" s="44" t="s">
        <v>13</v>
      </c>
      <c r="N5" s="48"/>
      <c r="O5" s="70" t="s">
        <v>15</v>
      </c>
    </row>
    <row r="6" spans="1:37" s="25" customFormat="1" x14ac:dyDescent="0.25">
      <c r="A6" s="11" t="s">
        <v>427</v>
      </c>
      <c r="B6" s="11" t="s">
        <v>323</v>
      </c>
      <c r="C6" s="45" t="s">
        <v>324</v>
      </c>
      <c r="D6" s="21" t="s">
        <v>152</v>
      </c>
      <c r="E6" s="28"/>
      <c r="F6" s="11"/>
      <c r="G6" s="11"/>
      <c r="H6" s="47"/>
      <c r="I6" s="37">
        <v>10</v>
      </c>
      <c r="J6" s="11">
        <v>10</v>
      </c>
      <c r="K6" s="47"/>
      <c r="L6" s="11">
        <v>10</v>
      </c>
      <c r="M6" s="11">
        <v>10</v>
      </c>
      <c r="N6" s="47"/>
      <c r="O6" s="54">
        <f>SUM(F6:N6)</f>
        <v>40</v>
      </c>
    </row>
    <row r="7" spans="1:37" s="37" customFormat="1" x14ac:dyDescent="0.25">
      <c r="A7" s="11" t="s">
        <v>437</v>
      </c>
      <c r="B7" s="11" t="s">
        <v>438</v>
      </c>
      <c r="C7" s="45" t="s">
        <v>439</v>
      </c>
      <c r="D7" s="21" t="s">
        <v>152</v>
      </c>
      <c r="E7" s="21"/>
      <c r="F7" s="11"/>
      <c r="G7" s="11"/>
      <c r="H7" s="47"/>
      <c r="I7" s="37">
        <v>10</v>
      </c>
      <c r="J7" s="11">
        <v>10</v>
      </c>
      <c r="K7" s="47"/>
      <c r="L7" s="11">
        <v>10</v>
      </c>
      <c r="M7" s="11">
        <v>10</v>
      </c>
      <c r="N7" s="47"/>
      <c r="O7" s="54">
        <f>SUM(F7:N7)</f>
        <v>40</v>
      </c>
    </row>
    <row r="8" spans="1:37" x14ac:dyDescent="0.25">
      <c r="A8" s="11" t="s">
        <v>428</v>
      </c>
      <c r="B8" s="11" t="s">
        <v>239</v>
      </c>
      <c r="C8" s="45" t="s">
        <v>240</v>
      </c>
      <c r="D8" s="21" t="s">
        <v>152</v>
      </c>
      <c r="I8" s="37">
        <v>10</v>
      </c>
      <c r="J8" s="11">
        <v>10</v>
      </c>
      <c r="M8" s="11">
        <v>10</v>
      </c>
      <c r="O8" s="54">
        <f>SUM(F8:N8)</f>
        <v>30</v>
      </c>
    </row>
    <row r="9" spans="1:37" x14ac:dyDescent="0.25">
      <c r="A9" s="11" t="s">
        <v>461</v>
      </c>
      <c r="B9" s="11" t="s">
        <v>260</v>
      </c>
      <c r="C9" s="45" t="s">
        <v>261</v>
      </c>
      <c r="D9" s="21" t="s">
        <v>152</v>
      </c>
      <c r="J9" s="11">
        <v>10</v>
      </c>
      <c r="L9" s="11">
        <v>10</v>
      </c>
      <c r="M9" s="11">
        <v>10</v>
      </c>
      <c r="O9" s="54">
        <f>SUM(F9:N9)</f>
        <v>30</v>
      </c>
    </row>
    <row r="10" spans="1:37" x14ac:dyDescent="0.25">
      <c r="A10" s="11" t="s">
        <v>426</v>
      </c>
      <c r="B10" s="11" t="s">
        <v>278</v>
      </c>
      <c r="C10" s="45" t="s">
        <v>279</v>
      </c>
      <c r="D10" s="21" t="s">
        <v>152</v>
      </c>
      <c r="I10" s="37">
        <v>10</v>
      </c>
      <c r="J10" s="11">
        <v>10</v>
      </c>
      <c r="O10" s="54">
        <f>SUM(F10:N10)</f>
        <v>20</v>
      </c>
    </row>
    <row r="11" spans="1:37" x14ac:dyDescent="0.25">
      <c r="A11" s="11" t="s">
        <v>462</v>
      </c>
      <c r="B11" s="11" t="s">
        <v>260</v>
      </c>
      <c r="C11" s="45" t="s">
        <v>262</v>
      </c>
      <c r="D11" s="21" t="s">
        <v>152</v>
      </c>
      <c r="J11" s="11">
        <v>10</v>
      </c>
      <c r="M11" s="11">
        <v>10</v>
      </c>
      <c r="O11" s="54">
        <f>SUM(F11:N11)</f>
        <v>20</v>
      </c>
    </row>
    <row r="12" spans="1:37" x14ac:dyDescent="0.25">
      <c r="A12" s="11" t="s">
        <v>548</v>
      </c>
      <c r="B12" s="11" t="s">
        <v>269</v>
      </c>
      <c r="C12" s="45" t="s">
        <v>270</v>
      </c>
      <c r="D12" s="21" t="s">
        <v>152</v>
      </c>
      <c r="L12" s="11">
        <v>10</v>
      </c>
      <c r="M12" s="11">
        <v>10</v>
      </c>
      <c r="O12" s="54">
        <f>SUM(F12:N12)</f>
        <v>20</v>
      </c>
    </row>
    <row r="13" spans="1:37" x14ac:dyDescent="0.25">
      <c r="A13" s="11" t="s">
        <v>145</v>
      </c>
      <c r="B13" s="11" t="s">
        <v>405</v>
      </c>
      <c r="C13" s="45" t="s">
        <v>95</v>
      </c>
      <c r="D13" s="21" t="s">
        <v>152</v>
      </c>
      <c r="I13" s="37">
        <v>10</v>
      </c>
      <c r="O13" s="54">
        <f>SUM(F13:N13)</f>
        <v>10</v>
      </c>
    </row>
    <row r="14" spans="1:37" x14ac:dyDescent="0.25">
      <c r="A14" s="11" t="s">
        <v>425</v>
      </c>
      <c r="B14" s="11" t="s">
        <v>406</v>
      </c>
      <c r="C14" s="45" t="s">
        <v>407</v>
      </c>
      <c r="D14" s="21" t="s">
        <v>152</v>
      </c>
      <c r="I14" s="37">
        <v>10</v>
      </c>
      <c r="O14" s="54">
        <f>SUM(F14:N14)</f>
        <v>10</v>
      </c>
    </row>
    <row r="15" spans="1:37" x14ac:dyDescent="0.25">
      <c r="A15" s="11" t="s">
        <v>442</v>
      </c>
      <c r="B15" s="11" t="s">
        <v>409</v>
      </c>
      <c r="C15" s="45" t="s">
        <v>410</v>
      </c>
      <c r="D15" s="21" t="s">
        <v>152</v>
      </c>
      <c r="J15" s="11">
        <v>10</v>
      </c>
      <c r="O15" s="54">
        <f>SUM(F15:N15)</f>
        <v>10</v>
      </c>
    </row>
    <row r="16" spans="1:37" x14ac:dyDescent="0.25">
      <c r="A16" s="11" t="s">
        <v>449</v>
      </c>
      <c r="B16" s="11" t="s">
        <v>349</v>
      </c>
      <c r="C16" s="45" t="s">
        <v>350</v>
      </c>
      <c r="D16" s="21" t="s">
        <v>152</v>
      </c>
      <c r="J16" s="11">
        <v>10</v>
      </c>
      <c r="O16" s="54">
        <f>SUM(F16:N16)</f>
        <v>10</v>
      </c>
    </row>
    <row r="17" spans="1:37" x14ac:dyDescent="0.25">
      <c r="A17" s="11" t="s">
        <v>450</v>
      </c>
      <c r="B17" s="11" t="s">
        <v>219</v>
      </c>
      <c r="C17" s="45" t="s">
        <v>38</v>
      </c>
      <c r="D17" s="21" t="s">
        <v>152</v>
      </c>
      <c r="J17" s="11">
        <v>10</v>
      </c>
      <c r="O17" s="54">
        <f>SUM(F17:N17)</f>
        <v>10</v>
      </c>
    </row>
    <row r="18" spans="1:37" s="47" customFormat="1" x14ac:dyDescent="0.25">
      <c r="A18" s="11" t="s">
        <v>460</v>
      </c>
      <c r="B18" s="11" t="s">
        <v>286</v>
      </c>
      <c r="C18" s="45" t="s">
        <v>69</v>
      </c>
      <c r="D18" s="21" t="s">
        <v>152</v>
      </c>
      <c r="E18" s="21"/>
      <c r="F18" s="11"/>
      <c r="G18" s="11"/>
      <c r="I18" s="11"/>
      <c r="J18" s="11">
        <v>10</v>
      </c>
      <c r="L18" s="11"/>
      <c r="M18" s="11"/>
      <c r="O18" s="54">
        <f>SUM(F18:N18)</f>
        <v>10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s="47" customFormat="1" x14ac:dyDescent="0.25">
      <c r="A19" s="11" t="s">
        <v>504</v>
      </c>
      <c r="B19" s="11" t="s">
        <v>286</v>
      </c>
      <c r="C19" s="45" t="s">
        <v>69</v>
      </c>
      <c r="D19" s="21" t="s">
        <v>152</v>
      </c>
      <c r="E19" s="21"/>
      <c r="F19" s="11"/>
      <c r="G19" s="11"/>
      <c r="I19" s="11"/>
      <c r="J19" s="11"/>
      <c r="L19" s="11"/>
      <c r="M19" s="11">
        <v>10</v>
      </c>
      <c r="O19" s="54">
        <f>SUM(F19:N19)</f>
        <v>10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s="51" customFormat="1" x14ac:dyDescent="0.25">
      <c r="A20" s="12" t="s">
        <v>418</v>
      </c>
      <c r="B20" s="12" t="s">
        <v>419</v>
      </c>
      <c r="C20" s="90" t="s">
        <v>420</v>
      </c>
      <c r="D20" s="39" t="s">
        <v>151</v>
      </c>
      <c r="E20" s="39"/>
      <c r="F20" s="12"/>
      <c r="G20" s="12"/>
      <c r="I20" s="107">
        <v>10</v>
      </c>
      <c r="J20" s="12">
        <v>10</v>
      </c>
      <c r="L20" s="12">
        <v>10</v>
      </c>
      <c r="M20" s="12">
        <v>10</v>
      </c>
      <c r="O20" s="56">
        <f>SUM(F20:N20)</f>
        <v>40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s="51" customFormat="1" x14ac:dyDescent="0.25">
      <c r="A21" s="12" t="s">
        <v>451</v>
      </c>
      <c r="B21" s="12" t="s">
        <v>452</v>
      </c>
      <c r="C21" s="90" t="s">
        <v>453</v>
      </c>
      <c r="D21" s="39" t="s">
        <v>151</v>
      </c>
      <c r="E21" s="39"/>
      <c r="F21" s="12"/>
      <c r="G21" s="12"/>
      <c r="I21" s="12"/>
      <c r="J21" s="12">
        <v>10</v>
      </c>
      <c r="L21" s="12">
        <v>10</v>
      </c>
      <c r="M21" s="12">
        <v>10</v>
      </c>
      <c r="O21" s="56">
        <f>SUM(F21:N21)</f>
        <v>30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s="12" customFormat="1" x14ac:dyDescent="0.25">
      <c r="A22" s="12" t="s">
        <v>423</v>
      </c>
      <c r="B22" s="12" t="s">
        <v>424</v>
      </c>
      <c r="C22" s="90" t="s">
        <v>350</v>
      </c>
      <c r="D22" s="39" t="s">
        <v>151</v>
      </c>
      <c r="E22" s="39"/>
      <c r="H22" s="51"/>
      <c r="I22" s="107">
        <v>10</v>
      </c>
      <c r="J22" s="12">
        <v>10</v>
      </c>
      <c r="K22" s="51"/>
      <c r="N22" s="51"/>
      <c r="O22" s="56">
        <f>SUM(F22:N22)</f>
        <v>20</v>
      </c>
    </row>
    <row r="23" spans="1:37" s="51" customFormat="1" x14ac:dyDescent="0.25">
      <c r="A23" s="12" t="s">
        <v>429</v>
      </c>
      <c r="B23" s="12" t="s">
        <v>430</v>
      </c>
      <c r="C23" s="90" t="s">
        <v>431</v>
      </c>
      <c r="D23" s="39" t="s">
        <v>151</v>
      </c>
      <c r="E23" s="39"/>
      <c r="F23" s="12"/>
      <c r="G23" s="12"/>
      <c r="I23" s="107">
        <v>10</v>
      </c>
      <c r="J23" s="12">
        <v>10</v>
      </c>
      <c r="L23" s="12"/>
      <c r="M23" s="12"/>
      <c r="O23" s="56">
        <f>SUM(F23:N23)</f>
        <v>20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s="51" customFormat="1" x14ac:dyDescent="0.25">
      <c r="A24" s="12" t="s">
        <v>429</v>
      </c>
      <c r="B24" s="12" t="s">
        <v>432</v>
      </c>
      <c r="C24" s="90" t="s">
        <v>433</v>
      </c>
      <c r="D24" s="39" t="s">
        <v>151</v>
      </c>
      <c r="E24" s="39"/>
      <c r="F24" s="12"/>
      <c r="G24" s="12"/>
      <c r="I24" s="107">
        <v>10</v>
      </c>
      <c r="J24" s="12">
        <v>10</v>
      </c>
      <c r="L24" s="12"/>
      <c r="M24" s="12"/>
      <c r="O24" s="56">
        <f>SUM(F24:N24)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s="51" customFormat="1" x14ac:dyDescent="0.25">
      <c r="A25" s="12" t="s">
        <v>434</v>
      </c>
      <c r="B25" s="12" t="s">
        <v>435</v>
      </c>
      <c r="C25" s="90" t="s">
        <v>436</v>
      </c>
      <c r="D25" s="39" t="s">
        <v>151</v>
      </c>
      <c r="E25" s="39"/>
      <c r="F25" s="12"/>
      <c r="G25" s="12"/>
      <c r="I25" s="107">
        <v>10</v>
      </c>
      <c r="J25" s="12">
        <v>10</v>
      </c>
      <c r="L25" s="12"/>
      <c r="M25" s="12"/>
      <c r="O25" s="56">
        <f>SUM(F25:N25)</f>
        <v>20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s="51" customFormat="1" x14ac:dyDescent="0.25">
      <c r="A26" s="12" t="s">
        <v>546</v>
      </c>
      <c r="B26" s="12" t="s">
        <v>547</v>
      </c>
      <c r="C26" s="90" t="s">
        <v>63</v>
      </c>
      <c r="D26" s="39" t="s">
        <v>151</v>
      </c>
      <c r="E26" s="39"/>
      <c r="F26" s="12"/>
      <c r="G26" s="12"/>
      <c r="I26" s="12"/>
      <c r="J26" s="12"/>
      <c r="L26" s="12">
        <v>10</v>
      </c>
      <c r="M26" s="12">
        <v>10</v>
      </c>
      <c r="O26" s="56">
        <f>SUM(F26:N26)</f>
        <v>20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s="51" customFormat="1" x14ac:dyDescent="0.25">
      <c r="A27" s="12" t="s">
        <v>415</v>
      </c>
      <c r="B27" s="12" t="s">
        <v>416</v>
      </c>
      <c r="C27" s="105" t="s">
        <v>417</v>
      </c>
      <c r="D27" s="106" t="s">
        <v>151</v>
      </c>
      <c r="E27" s="106"/>
      <c r="F27" s="107"/>
      <c r="G27" s="107"/>
      <c r="H27" s="108"/>
      <c r="I27" s="107">
        <v>10</v>
      </c>
      <c r="J27" s="107"/>
      <c r="K27" s="108"/>
      <c r="L27" s="107"/>
      <c r="M27" s="107"/>
      <c r="N27" s="108"/>
      <c r="O27" s="109">
        <f>SUM(F27:N27)</f>
        <v>10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s="51" customFormat="1" x14ac:dyDescent="0.25">
      <c r="A28" s="12" t="s">
        <v>421</v>
      </c>
      <c r="B28" s="12" t="s">
        <v>422</v>
      </c>
      <c r="C28" s="95" t="s">
        <v>44</v>
      </c>
      <c r="D28" s="39" t="s">
        <v>151</v>
      </c>
      <c r="E28" s="39"/>
      <c r="F28" s="12"/>
      <c r="G28" s="12"/>
      <c r="I28" s="107">
        <v>10</v>
      </c>
      <c r="J28" s="12"/>
      <c r="L28" s="12"/>
      <c r="M28" s="12"/>
      <c r="O28" s="56">
        <f>SUM(F28:N28)</f>
        <v>10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s="51" customFormat="1" x14ac:dyDescent="0.25">
      <c r="A29" s="12" t="s">
        <v>440</v>
      </c>
      <c r="B29" s="12" t="s">
        <v>441</v>
      </c>
      <c r="C29" s="90" t="s">
        <v>316</v>
      </c>
      <c r="D29" s="39" t="s">
        <v>151</v>
      </c>
      <c r="E29" s="39"/>
      <c r="F29" s="12"/>
      <c r="G29" s="12"/>
      <c r="I29" s="12"/>
      <c r="J29" s="12">
        <v>10</v>
      </c>
      <c r="L29" s="12"/>
      <c r="M29" s="12"/>
      <c r="O29" s="56">
        <f>SUM(F29:N29)</f>
        <v>10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s="51" customFormat="1" x14ac:dyDescent="0.25">
      <c r="A30" s="12" t="s">
        <v>443</v>
      </c>
      <c r="B30" s="12" t="s">
        <v>444</v>
      </c>
      <c r="C30" s="90" t="s">
        <v>445</v>
      </c>
      <c r="D30" s="39" t="s">
        <v>151</v>
      </c>
      <c r="E30" s="39"/>
      <c r="F30" s="12"/>
      <c r="G30" s="12"/>
      <c r="I30" s="12"/>
      <c r="J30" s="12">
        <v>10</v>
      </c>
      <c r="L30" s="12"/>
      <c r="M30" s="12"/>
      <c r="O30" s="56">
        <f>SUM(F30:N30)</f>
        <v>10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s="51" customFormat="1" x14ac:dyDescent="0.25">
      <c r="A31" s="12" t="s">
        <v>446</v>
      </c>
      <c r="B31" s="12" t="s">
        <v>447</v>
      </c>
      <c r="C31" s="90" t="s">
        <v>448</v>
      </c>
      <c r="D31" s="39" t="s">
        <v>151</v>
      </c>
      <c r="E31" s="39"/>
      <c r="F31" s="12"/>
      <c r="G31" s="12"/>
      <c r="I31" s="12"/>
      <c r="J31" s="12">
        <v>10</v>
      </c>
      <c r="L31" s="12"/>
      <c r="M31" s="12"/>
      <c r="O31" s="56">
        <f>SUM(F31:N31)</f>
        <v>10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s="12" customFormat="1" x14ac:dyDescent="0.25">
      <c r="A32" s="12" t="s">
        <v>454</v>
      </c>
      <c r="B32" s="12" t="s">
        <v>455</v>
      </c>
      <c r="C32" s="90" t="s">
        <v>418</v>
      </c>
      <c r="D32" s="39" t="s">
        <v>151</v>
      </c>
      <c r="E32" s="39"/>
      <c r="H32" s="51"/>
      <c r="J32" s="12">
        <v>10</v>
      </c>
      <c r="K32" s="51"/>
      <c r="N32" s="51"/>
      <c r="O32" s="56">
        <f>SUM(F32:N32)</f>
        <v>10</v>
      </c>
      <c r="U32" s="38"/>
    </row>
    <row r="33" spans="1:40" s="12" customFormat="1" x14ac:dyDescent="0.25">
      <c r="A33" s="12" t="s">
        <v>456</v>
      </c>
      <c r="B33" s="12" t="s">
        <v>455</v>
      </c>
      <c r="C33" s="90" t="s">
        <v>457</v>
      </c>
      <c r="D33" s="39" t="s">
        <v>151</v>
      </c>
      <c r="E33" s="39"/>
      <c r="H33" s="51"/>
      <c r="J33" s="12">
        <v>10</v>
      </c>
      <c r="K33" s="51"/>
      <c r="N33" s="51"/>
      <c r="O33" s="56">
        <f>SUM(F33:N33)</f>
        <v>10</v>
      </c>
      <c r="U33" s="38"/>
    </row>
    <row r="34" spans="1:40" s="12" customFormat="1" x14ac:dyDescent="0.25">
      <c r="A34" s="12" t="s">
        <v>458</v>
      </c>
      <c r="B34" s="12" t="s">
        <v>459</v>
      </c>
      <c r="C34" s="90" t="s">
        <v>333</v>
      </c>
      <c r="D34" s="39" t="s">
        <v>151</v>
      </c>
      <c r="E34" s="39"/>
      <c r="H34" s="51"/>
      <c r="J34" s="12">
        <v>10</v>
      </c>
      <c r="K34" s="51"/>
      <c r="N34" s="51"/>
      <c r="O34" s="56">
        <f>SUM(F34:N34)</f>
        <v>10</v>
      </c>
      <c r="U34" s="38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</row>
    <row r="35" spans="1:40" s="12" customFormat="1" x14ac:dyDescent="0.25">
      <c r="A35" s="12" t="s">
        <v>549</v>
      </c>
      <c r="B35" s="12" t="s">
        <v>550</v>
      </c>
      <c r="C35" s="90" t="s">
        <v>80</v>
      </c>
      <c r="D35" s="39" t="s">
        <v>151</v>
      </c>
      <c r="E35" s="39"/>
      <c r="H35" s="51"/>
      <c r="K35" s="51"/>
      <c r="M35" s="12">
        <v>10</v>
      </c>
      <c r="N35" s="51"/>
      <c r="O35" s="56">
        <f>SUM(F35:N35)</f>
        <v>10</v>
      </c>
      <c r="U35" s="38"/>
    </row>
    <row r="36" spans="1:40" s="107" customFormat="1" x14ac:dyDescent="0.25">
      <c r="A36" s="12" t="s">
        <v>551</v>
      </c>
      <c r="B36" s="12" t="s">
        <v>552</v>
      </c>
      <c r="C36" s="90" t="s">
        <v>553</v>
      </c>
      <c r="D36" s="39" t="s">
        <v>151</v>
      </c>
      <c r="E36" s="39"/>
      <c r="F36" s="12"/>
      <c r="G36" s="12"/>
      <c r="H36" s="51"/>
      <c r="I36" s="12"/>
      <c r="J36" s="12"/>
      <c r="K36" s="51"/>
      <c r="L36" s="12"/>
      <c r="M36" s="12">
        <v>10</v>
      </c>
      <c r="N36" s="51"/>
      <c r="O36" s="56">
        <f>SUM(F36:N36)</f>
        <v>10</v>
      </c>
      <c r="P36" s="12"/>
      <c r="Q36" s="12"/>
      <c r="R36" s="12"/>
      <c r="S36" s="12"/>
      <c r="T36" s="12"/>
      <c r="U36" s="38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</row>
    <row r="37" spans="1:40" x14ac:dyDescent="0.25">
      <c r="A37"/>
      <c r="B37"/>
      <c r="C37" s="72"/>
      <c r="D37" s="39"/>
      <c r="E37" s="39"/>
      <c r="F37" s="12"/>
      <c r="G37" s="12"/>
      <c r="H37" s="51"/>
      <c r="I37" s="12"/>
      <c r="J37" s="12"/>
      <c r="K37" s="51"/>
      <c r="L37" s="12"/>
      <c r="M37" s="12"/>
      <c r="N37" s="51"/>
      <c r="O37" s="56">
        <f>SUM(F37:N37)</f>
        <v>0</v>
      </c>
      <c r="P37" s="12"/>
      <c r="Q37" s="12"/>
      <c r="R37" s="12"/>
      <c r="S37" s="12"/>
      <c r="T37" s="12"/>
      <c r="U37" s="38"/>
    </row>
    <row r="38" spans="1:40" x14ac:dyDescent="0.25">
      <c r="A38"/>
      <c r="B38"/>
      <c r="C38" s="72"/>
    </row>
    <row r="39" spans="1:40" x14ac:dyDescent="0.25">
      <c r="A39"/>
      <c r="B39"/>
      <c r="C39" s="72"/>
      <c r="D39" s="33"/>
      <c r="E39" s="33"/>
      <c r="F39" s="19"/>
      <c r="G39" s="19"/>
      <c r="H39" s="52"/>
      <c r="I39" s="19"/>
      <c r="J39" s="19"/>
      <c r="K39" s="52"/>
      <c r="L39" s="19"/>
      <c r="M39" s="19"/>
      <c r="N39" s="52"/>
      <c r="O39" s="55"/>
      <c r="P39" s="19"/>
      <c r="Q39" s="19"/>
      <c r="R39" s="19"/>
      <c r="S39" s="19"/>
      <c r="T39" s="19"/>
      <c r="U39" s="34"/>
    </row>
    <row r="40" spans="1:40" x14ac:dyDescent="0.25">
      <c r="A40"/>
      <c r="B40"/>
      <c r="C40" s="72"/>
      <c r="D40" s="33"/>
      <c r="E40" s="33"/>
      <c r="F40" s="19"/>
      <c r="G40" s="19"/>
      <c r="H40" s="52"/>
      <c r="I40" s="19"/>
      <c r="J40" s="19"/>
      <c r="K40" s="52"/>
      <c r="L40" s="19"/>
      <c r="M40" s="19"/>
      <c r="N40" s="52"/>
      <c r="O40" s="55"/>
      <c r="P40" s="19"/>
      <c r="Q40" s="19"/>
      <c r="R40" s="19"/>
      <c r="S40" s="19"/>
      <c r="T40" s="19"/>
      <c r="U40" s="34"/>
    </row>
    <row r="41" spans="1:40" x14ac:dyDescent="0.25">
      <c r="A41"/>
      <c r="B41"/>
      <c r="C41" s="72"/>
      <c r="D41" s="33"/>
      <c r="E41" s="33"/>
      <c r="F41" s="19"/>
      <c r="G41" s="19"/>
      <c r="H41" s="52"/>
      <c r="I41" s="19"/>
      <c r="J41" s="19"/>
      <c r="K41" s="52"/>
      <c r="L41" s="19"/>
      <c r="M41" s="19"/>
      <c r="N41" s="52"/>
      <c r="O41" s="55"/>
      <c r="P41" s="19"/>
      <c r="Q41" s="19"/>
      <c r="R41" s="19"/>
      <c r="S41" s="19"/>
      <c r="T41" s="19"/>
      <c r="U41" s="34"/>
    </row>
    <row r="42" spans="1:40" x14ac:dyDescent="0.25">
      <c r="A42"/>
      <c r="B42"/>
      <c r="C42" s="72"/>
      <c r="D42" s="33"/>
      <c r="E42" s="33"/>
      <c r="F42" s="19"/>
      <c r="G42" s="19"/>
      <c r="H42" s="52"/>
      <c r="I42" s="19"/>
      <c r="J42" s="19"/>
      <c r="K42" s="52"/>
      <c r="L42" s="19"/>
      <c r="M42" s="19"/>
      <c r="N42" s="52"/>
      <c r="O42" s="55"/>
      <c r="P42" s="19"/>
      <c r="Q42" s="19"/>
      <c r="R42" s="19"/>
      <c r="S42" s="19"/>
      <c r="T42" s="19"/>
      <c r="U42" s="34"/>
    </row>
    <row r="43" spans="1:40" x14ac:dyDescent="0.25">
      <c r="A43"/>
      <c r="B43"/>
      <c r="C43" s="72"/>
    </row>
    <row r="44" spans="1:40" x14ac:dyDescent="0.25">
      <c r="A44"/>
      <c r="B44"/>
      <c r="C44" s="72"/>
    </row>
    <row r="45" spans="1:40" s="19" customFormat="1" x14ac:dyDescent="0.25">
      <c r="A45"/>
      <c r="B45"/>
      <c r="C45" s="72"/>
      <c r="D45" s="33"/>
      <c r="E45" s="33"/>
      <c r="H45" s="52"/>
      <c r="K45" s="52"/>
      <c r="N45" s="52"/>
      <c r="O45" s="55"/>
      <c r="U45" s="34"/>
    </row>
    <row r="46" spans="1:40" s="19" customFormat="1" x14ac:dyDescent="0.25">
      <c r="A46"/>
      <c r="B46"/>
      <c r="C46" s="72"/>
      <c r="D46" s="39"/>
      <c r="E46" s="39"/>
      <c r="F46" s="12"/>
      <c r="G46" s="12"/>
      <c r="H46" s="51"/>
      <c r="I46" s="12"/>
      <c r="J46" s="12"/>
      <c r="K46" s="51"/>
      <c r="L46" s="12"/>
      <c r="M46" s="12"/>
      <c r="N46" s="51"/>
      <c r="O46" s="56"/>
      <c r="P46" s="12"/>
      <c r="Q46" s="12"/>
      <c r="R46" s="12"/>
      <c r="S46" s="12"/>
      <c r="T46" s="12"/>
      <c r="U46" s="38"/>
    </row>
    <row r="47" spans="1:40" x14ac:dyDescent="0.25">
      <c r="A47"/>
      <c r="B47"/>
      <c r="C47" s="72"/>
    </row>
    <row r="48" spans="1:40" s="19" customFormat="1" x14ac:dyDescent="0.25">
      <c r="A48"/>
      <c r="B48"/>
      <c r="C48" s="72"/>
      <c r="D48" s="21"/>
      <c r="E48" s="21"/>
      <c r="F48" s="11"/>
      <c r="G48" s="11"/>
      <c r="H48" s="47"/>
      <c r="I48" s="11"/>
      <c r="J48" s="11"/>
      <c r="K48" s="47"/>
      <c r="L48" s="11"/>
      <c r="M48" s="11"/>
      <c r="N48" s="47"/>
      <c r="O48" s="54"/>
      <c r="P48" s="11"/>
      <c r="Q48" s="11"/>
      <c r="R48" s="11"/>
      <c r="S48" s="11"/>
      <c r="T48" s="11"/>
      <c r="U48" s="22"/>
    </row>
    <row r="50" spans="1:21" x14ac:dyDescent="0.25">
      <c r="A50"/>
      <c r="B50"/>
      <c r="C50" s="81"/>
      <c r="D50" s="41"/>
      <c r="E50" s="41"/>
      <c r="F50" s="19"/>
      <c r="G50" s="19"/>
      <c r="H50" s="52"/>
      <c r="I50" s="19"/>
      <c r="J50" s="19"/>
      <c r="K50" s="52"/>
      <c r="L50" s="19"/>
      <c r="M50" s="19"/>
      <c r="N50" s="52"/>
      <c r="O50" s="55"/>
      <c r="P50" s="19"/>
      <c r="Q50" s="19"/>
      <c r="R50" s="19"/>
      <c r="S50" s="19"/>
      <c r="T50" s="19"/>
      <c r="U50" s="34"/>
    </row>
    <row r="51" spans="1:21" x14ac:dyDescent="0.25">
      <c r="A51"/>
      <c r="B51"/>
      <c r="C51" s="72"/>
      <c r="D51" s="33"/>
      <c r="E51" s="33"/>
      <c r="F51" s="19"/>
      <c r="G51" s="19"/>
      <c r="H51" s="52"/>
      <c r="I51" s="19"/>
      <c r="J51" s="19"/>
      <c r="K51" s="52"/>
      <c r="L51" s="19"/>
      <c r="M51" s="19"/>
      <c r="N51" s="52"/>
      <c r="O51" s="55"/>
      <c r="P51" s="19"/>
      <c r="Q51" s="19"/>
      <c r="R51" s="19"/>
      <c r="S51" s="19"/>
      <c r="T51" s="19"/>
      <c r="U51" s="34"/>
    </row>
    <row r="52" spans="1:21" x14ac:dyDescent="0.25">
      <c r="A52"/>
      <c r="B52"/>
      <c r="C52" s="72"/>
      <c r="D52" s="33"/>
      <c r="E52" s="33"/>
      <c r="F52" s="19"/>
      <c r="G52" s="19"/>
      <c r="H52" s="52"/>
      <c r="I52" s="19"/>
      <c r="J52" s="19"/>
      <c r="K52" s="52"/>
      <c r="L52" s="19"/>
      <c r="M52" s="19"/>
      <c r="N52" s="52"/>
      <c r="O52" s="55"/>
      <c r="P52" s="19"/>
      <c r="Q52" s="19"/>
      <c r="R52" s="19"/>
      <c r="S52" s="19"/>
      <c r="T52" s="19"/>
      <c r="U52" s="34"/>
    </row>
    <row r="53" spans="1:21" x14ac:dyDescent="0.25">
      <c r="A53"/>
      <c r="B53"/>
      <c r="C53" s="72"/>
      <c r="D53" s="33"/>
      <c r="E53" s="33"/>
      <c r="F53" s="19"/>
      <c r="G53" s="19"/>
      <c r="H53" s="52"/>
      <c r="I53" s="19"/>
      <c r="J53" s="19"/>
      <c r="K53" s="52"/>
      <c r="L53" s="19"/>
      <c r="M53" s="19"/>
      <c r="N53" s="52"/>
      <c r="O53" s="55"/>
      <c r="P53" s="19"/>
      <c r="Q53" s="19"/>
      <c r="R53" s="19"/>
      <c r="S53" s="19"/>
      <c r="T53" s="19"/>
      <c r="U53" s="34"/>
    </row>
    <row r="54" spans="1:21" x14ac:dyDescent="0.25">
      <c r="A54"/>
      <c r="B54"/>
      <c r="C54" s="72"/>
      <c r="D54" s="39"/>
      <c r="E54" s="39"/>
      <c r="F54" s="12"/>
      <c r="G54" s="12"/>
      <c r="H54" s="51"/>
      <c r="I54" s="12"/>
      <c r="J54" s="12"/>
      <c r="K54" s="51"/>
      <c r="L54" s="12"/>
      <c r="M54" s="12"/>
      <c r="N54" s="51"/>
      <c r="O54" s="56"/>
      <c r="P54" s="12"/>
      <c r="Q54" s="12"/>
      <c r="R54" s="12"/>
      <c r="S54" s="12"/>
      <c r="T54" s="12"/>
      <c r="U54" s="38"/>
    </row>
    <row r="55" spans="1:21" x14ac:dyDescent="0.25">
      <c r="A55"/>
      <c r="B55"/>
      <c r="C55" s="72"/>
    </row>
    <row r="56" spans="1:21" x14ac:dyDescent="0.25">
      <c r="A56"/>
      <c r="B56"/>
      <c r="C56" s="72"/>
      <c r="D56" s="33"/>
      <c r="E56" s="33"/>
      <c r="F56" s="19"/>
      <c r="G56" s="19"/>
      <c r="H56" s="52"/>
      <c r="I56" s="19"/>
      <c r="J56" s="19"/>
      <c r="K56" s="52"/>
      <c r="L56" s="19"/>
      <c r="M56" s="19"/>
      <c r="N56" s="52"/>
      <c r="O56" s="55"/>
      <c r="P56" s="19"/>
      <c r="Q56" s="19"/>
      <c r="R56" s="19"/>
      <c r="S56" s="19"/>
      <c r="T56" s="19"/>
      <c r="U56" s="34"/>
    </row>
    <row r="57" spans="1:21" x14ac:dyDescent="0.25">
      <c r="A57"/>
      <c r="B57"/>
      <c r="C57" s="72"/>
    </row>
    <row r="58" spans="1:21" x14ac:dyDescent="0.25">
      <c r="A58"/>
      <c r="B58"/>
      <c r="C58" s="72"/>
    </row>
    <row r="60" spans="1:21" x14ac:dyDescent="0.25">
      <c r="A60"/>
      <c r="B60"/>
      <c r="C60" s="72"/>
    </row>
    <row r="61" spans="1:21" x14ac:dyDescent="0.25">
      <c r="A61"/>
      <c r="B61"/>
      <c r="C61" s="72"/>
    </row>
    <row r="62" spans="1:21" x14ac:dyDescent="0.25">
      <c r="A62"/>
      <c r="B62"/>
      <c r="C62" s="72"/>
    </row>
    <row r="63" spans="1:21" x14ac:dyDescent="0.25">
      <c r="A63"/>
      <c r="B63"/>
      <c r="C63" s="72"/>
    </row>
    <row r="64" spans="1:21" x14ac:dyDescent="0.25">
      <c r="A64"/>
      <c r="B64"/>
      <c r="C64" s="72"/>
    </row>
    <row r="65" spans="1:21" x14ac:dyDescent="0.25">
      <c r="A65"/>
      <c r="B65"/>
      <c r="C65" s="72"/>
    </row>
    <row r="66" spans="1:21" x14ac:dyDescent="0.25">
      <c r="A66"/>
      <c r="B66"/>
      <c r="C66" s="81"/>
      <c r="O66" s="68"/>
      <c r="P66" s="37"/>
      <c r="Q66" s="37"/>
      <c r="R66" s="37"/>
      <c r="S66" s="37"/>
      <c r="T66" s="37"/>
      <c r="U66" s="42"/>
    </row>
    <row r="67" spans="1:21" x14ac:dyDescent="0.25">
      <c r="A67"/>
      <c r="B67"/>
      <c r="C67" s="72"/>
    </row>
    <row r="68" spans="1:21" x14ac:dyDescent="0.25">
      <c r="A68"/>
      <c r="B68"/>
      <c r="C68" s="72"/>
    </row>
    <row r="69" spans="1:21" x14ac:dyDescent="0.25">
      <c r="A69"/>
      <c r="B69"/>
      <c r="C69" s="72"/>
    </row>
    <row r="70" spans="1:21" x14ac:dyDescent="0.25">
      <c r="A70"/>
      <c r="B70"/>
      <c r="C70" s="72"/>
    </row>
    <row r="71" spans="1:21" x14ac:dyDescent="0.25">
      <c r="A71"/>
      <c r="B71"/>
      <c r="C71" s="72"/>
    </row>
    <row r="72" spans="1:21" x14ac:dyDescent="0.25">
      <c r="A72"/>
      <c r="B72"/>
      <c r="C72" s="72"/>
    </row>
    <row r="73" spans="1:21" x14ac:dyDescent="0.25">
      <c r="C73" s="72"/>
    </row>
    <row r="75" spans="1:21" x14ac:dyDescent="0.25">
      <c r="A75"/>
      <c r="B75"/>
      <c r="C75" s="72"/>
    </row>
    <row r="76" spans="1:21" x14ac:dyDescent="0.25">
      <c r="A76"/>
      <c r="B76"/>
      <c r="C76" s="72"/>
    </row>
    <row r="77" spans="1:21" x14ac:dyDescent="0.25">
      <c r="A77"/>
      <c r="B77"/>
      <c r="C77" s="72"/>
    </row>
    <row r="78" spans="1:21" x14ac:dyDescent="0.25">
      <c r="A78"/>
      <c r="B78"/>
      <c r="C78" s="72"/>
    </row>
    <row r="79" spans="1:21" x14ac:dyDescent="0.25">
      <c r="A79"/>
      <c r="B79"/>
      <c r="C79" s="72"/>
    </row>
    <row r="80" spans="1:21" x14ac:dyDescent="0.25">
      <c r="A80"/>
      <c r="B80"/>
      <c r="C80" s="72"/>
    </row>
    <row r="81" spans="1:21" s="21" customFormat="1" x14ac:dyDescent="0.25">
      <c r="A81"/>
      <c r="B81"/>
      <c r="C81" s="72"/>
      <c r="F81" s="11"/>
      <c r="G81" s="11"/>
      <c r="H81" s="47"/>
      <c r="I81" s="11"/>
      <c r="J81" s="11"/>
      <c r="K81" s="47"/>
      <c r="L81" s="11"/>
      <c r="M81" s="11"/>
      <c r="N81" s="47"/>
      <c r="O81" s="54"/>
      <c r="P81" s="11"/>
      <c r="Q81" s="11"/>
      <c r="R81" s="11"/>
      <c r="S81" s="11"/>
      <c r="T81" s="11"/>
      <c r="U81" s="22"/>
    </row>
    <row r="82" spans="1:21" s="21" customFormat="1" x14ac:dyDescent="0.25">
      <c r="A82"/>
      <c r="B82"/>
      <c r="C82" s="72"/>
      <c r="F82" s="11"/>
      <c r="G82" s="11"/>
      <c r="H82" s="47"/>
      <c r="I82" s="11"/>
      <c r="J82" s="11"/>
      <c r="K82" s="47"/>
      <c r="L82" s="11"/>
      <c r="M82" s="11"/>
      <c r="N82" s="47"/>
      <c r="O82" s="54"/>
      <c r="P82" s="11"/>
      <c r="Q82" s="11"/>
      <c r="R82" s="11"/>
      <c r="S82" s="11"/>
      <c r="T82" s="11"/>
      <c r="U82" s="22"/>
    </row>
    <row r="83" spans="1:21" s="21" customFormat="1" x14ac:dyDescent="0.25">
      <c r="A83"/>
      <c r="B83"/>
      <c r="C83" s="72"/>
      <c r="F83" s="11"/>
      <c r="G83" s="11"/>
      <c r="H83" s="47"/>
      <c r="I83" s="11"/>
      <c r="J83" s="11"/>
      <c r="K83" s="47"/>
      <c r="L83" s="11"/>
      <c r="M83" s="11"/>
      <c r="N83" s="47"/>
      <c r="O83" s="54"/>
      <c r="P83" s="11"/>
      <c r="Q83" s="11"/>
      <c r="R83" s="11"/>
      <c r="S83" s="11"/>
      <c r="T83" s="11"/>
      <c r="U83" s="22"/>
    </row>
    <row r="84" spans="1:21" s="21" customFormat="1" x14ac:dyDescent="0.25">
      <c r="A84" s="11"/>
      <c r="B84" s="11"/>
      <c r="C84" s="72"/>
      <c r="F84" s="11"/>
      <c r="G84" s="11"/>
      <c r="H84" s="47"/>
      <c r="I84" s="11"/>
      <c r="J84" s="11"/>
      <c r="K84" s="47"/>
      <c r="L84" s="11"/>
      <c r="M84" s="11"/>
      <c r="N84" s="47"/>
      <c r="O84" s="54"/>
      <c r="P84" s="11"/>
      <c r="Q84" s="11"/>
      <c r="R84" s="11"/>
      <c r="S84" s="11"/>
      <c r="T84" s="11"/>
      <c r="U84" s="22"/>
    </row>
    <row r="85" spans="1:21" s="21" customFormat="1" x14ac:dyDescent="0.25">
      <c r="A85"/>
      <c r="B85"/>
      <c r="C85" s="81"/>
      <c r="F85" s="11"/>
      <c r="G85" s="11"/>
      <c r="H85" s="47"/>
      <c r="I85" s="11"/>
      <c r="J85" s="11"/>
      <c r="K85" s="47"/>
      <c r="L85" s="11"/>
      <c r="M85" s="11"/>
      <c r="N85" s="47"/>
      <c r="O85" s="54"/>
      <c r="P85" s="11"/>
      <c r="Q85" s="11"/>
      <c r="R85" s="11"/>
      <c r="S85" s="11"/>
      <c r="T85" s="11"/>
      <c r="U85" s="22"/>
    </row>
    <row r="86" spans="1:21" s="21" customFormat="1" x14ac:dyDescent="0.25">
      <c r="A86"/>
      <c r="B86"/>
      <c r="C86" s="72"/>
      <c r="F86" s="11"/>
      <c r="G86" s="11"/>
      <c r="H86" s="47"/>
      <c r="I86" s="11"/>
      <c r="J86" s="11"/>
      <c r="K86" s="47"/>
      <c r="L86" s="11"/>
      <c r="M86" s="11"/>
      <c r="N86" s="47"/>
      <c r="O86" s="54"/>
      <c r="P86" s="11"/>
      <c r="Q86" s="11"/>
      <c r="R86" s="11"/>
      <c r="S86" s="11"/>
      <c r="T86" s="11"/>
      <c r="U86" s="22"/>
    </row>
    <row r="87" spans="1:21" s="21" customFormat="1" x14ac:dyDescent="0.25">
      <c r="A87"/>
      <c r="B87"/>
      <c r="C87" s="72"/>
      <c r="F87" s="11"/>
      <c r="G87" s="11"/>
      <c r="H87" s="47"/>
      <c r="I87" s="11"/>
      <c r="J87" s="11"/>
      <c r="K87" s="47"/>
      <c r="L87" s="11"/>
      <c r="M87" s="11"/>
      <c r="N87" s="47"/>
      <c r="O87" s="54"/>
      <c r="P87" s="11"/>
      <c r="Q87" s="11"/>
      <c r="R87" s="11"/>
      <c r="S87" s="11"/>
      <c r="T87" s="11"/>
      <c r="U87" s="22"/>
    </row>
    <row r="88" spans="1:21" s="21" customFormat="1" x14ac:dyDescent="0.25">
      <c r="A88"/>
      <c r="B88"/>
      <c r="C88" s="72"/>
      <c r="F88" s="11"/>
      <c r="G88" s="11"/>
      <c r="H88" s="47"/>
      <c r="I88" s="11"/>
      <c r="J88" s="11"/>
      <c r="K88" s="47"/>
      <c r="L88" s="11"/>
      <c r="M88" s="11"/>
      <c r="N88" s="47"/>
      <c r="O88" s="54"/>
      <c r="P88" s="11"/>
      <c r="Q88" s="11"/>
      <c r="R88" s="11"/>
      <c r="S88" s="11"/>
      <c r="T88" s="11"/>
      <c r="U88" s="22"/>
    </row>
    <row r="89" spans="1:21" s="21" customFormat="1" x14ac:dyDescent="0.25">
      <c r="A89"/>
      <c r="B89"/>
      <c r="C89" s="72"/>
      <c r="F89" s="11"/>
      <c r="G89" s="11"/>
      <c r="H89" s="47"/>
      <c r="I89" s="11"/>
      <c r="J89" s="11"/>
      <c r="K89" s="47"/>
      <c r="L89" s="11"/>
      <c r="M89" s="11"/>
      <c r="N89" s="47"/>
      <c r="O89" s="54"/>
      <c r="P89" s="11"/>
      <c r="Q89" s="11"/>
      <c r="R89" s="11"/>
      <c r="S89" s="11"/>
      <c r="T89" s="11"/>
      <c r="U89" s="22"/>
    </row>
    <row r="90" spans="1:21" s="21" customFormat="1" x14ac:dyDescent="0.25">
      <c r="A90"/>
      <c r="B90"/>
      <c r="C90" s="72"/>
      <c r="F90" s="11"/>
      <c r="G90" s="11"/>
      <c r="H90" s="47"/>
      <c r="I90" s="11"/>
      <c r="J90" s="11"/>
      <c r="K90" s="47"/>
      <c r="L90" s="11"/>
      <c r="M90" s="11"/>
      <c r="N90" s="47"/>
      <c r="O90" s="54"/>
      <c r="P90" s="11"/>
      <c r="Q90" s="11"/>
      <c r="R90" s="11"/>
      <c r="S90" s="11"/>
      <c r="T90" s="11"/>
      <c r="U90" s="22"/>
    </row>
    <row r="91" spans="1:21" s="21" customFormat="1" x14ac:dyDescent="0.25">
      <c r="A91"/>
      <c r="B91"/>
      <c r="C91" s="81"/>
      <c r="F91" s="11"/>
      <c r="G91" s="11"/>
      <c r="H91" s="47"/>
      <c r="I91" s="11"/>
      <c r="J91" s="11"/>
      <c r="K91" s="47"/>
      <c r="L91" s="11"/>
      <c r="M91" s="11"/>
      <c r="N91" s="47"/>
      <c r="O91" s="54"/>
      <c r="P91" s="11"/>
      <c r="Q91" s="11"/>
      <c r="R91" s="11"/>
      <c r="S91" s="11"/>
      <c r="T91" s="11"/>
      <c r="U91" s="22"/>
    </row>
    <row r="93" spans="1:21" s="21" customFormat="1" x14ac:dyDescent="0.25">
      <c r="A93"/>
      <c r="B93"/>
      <c r="C93" s="72"/>
      <c r="F93" s="11"/>
      <c r="G93" s="11"/>
      <c r="H93" s="47"/>
      <c r="I93" s="11"/>
      <c r="J93" s="11"/>
      <c r="K93" s="47"/>
      <c r="L93" s="11"/>
      <c r="M93" s="11"/>
      <c r="N93" s="47"/>
      <c r="O93" s="54"/>
      <c r="P93" s="11"/>
      <c r="Q93" s="11"/>
      <c r="R93" s="11"/>
      <c r="S93" s="11"/>
      <c r="T93" s="11"/>
      <c r="U93" s="22"/>
    </row>
    <row r="94" spans="1:21" s="21" customFormat="1" x14ac:dyDescent="0.25">
      <c r="A94"/>
      <c r="B94"/>
      <c r="C94" s="72"/>
      <c r="F94" s="11"/>
      <c r="G94" s="11"/>
      <c r="H94" s="47"/>
      <c r="I94" s="11"/>
      <c r="J94" s="11"/>
      <c r="K94" s="47"/>
      <c r="L94" s="11"/>
      <c r="M94" s="11"/>
      <c r="N94" s="47"/>
      <c r="O94" s="54"/>
      <c r="P94" s="11"/>
      <c r="Q94" s="11"/>
      <c r="R94" s="11"/>
      <c r="S94" s="11"/>
      <c r="T94" s="11"/>
      <c r="U94" s="22"/>
    </row>
    <row r="97" spans="1:21" s="21" customFormat="1" x14ac:dyDescent="0.25">
      <c r="A97"/>
      <c r="B97"/>
      <c r="C97" s="72"/>
      <c r="F97" s="11"/>
      <c r="G97" s="11"/>
      <c r="H97" s="47"/>
      <c r="I97" s="11"/>
      <c r="J97" s="11"/>
      <c r="K97" s="47"/>
      <c r="L97" s="11"/>
      <c r="M97" s="11"/>
      <c r="N97" s="47"/>
      <c r="O97" s="54"/>
      <c r="P97" s="11"/>
      <c r="Q97" s="11"/>
      <c r="R97" s="11"/>
      <c r="S97" s="11"/>
      <c r="T97" s="11"/>
      <c r="U97" s="22"/>
    </row>
    <row r="98" spans="1:21" s="21" customFormat="1" x14ac:dyDescent="0.25">
      <c r="A98"/>
      <c r="B98"/>
      <c r="C98" s="72"/>
      <c r="F98" s="11"/>
      <c r="G98" s="11"/>
      <c r="H98" s="47"/>
      <c r="I98" s="11"/>
      <c r="J98" s="11"/>
      <c r="K98" s="47"/>
      <c r="L98" s="11"/>
      <c r="M98" s="11"/>
      <c r="N98" s="47"/>
      <c r="O98" s="54"/>
      <c r="P98" s="11"/>
      <c r="Q98" s="11"/>
      <c r="R98" s="11"/>
      <c r="S98" s="11"/>
      <c r="T98" s="11"/>
      <c r="U98" s="22"/>
    </row>
    <row r="99" spans="1:21" s="21" customFormat="1" x14ac:dyDescent="0.25">
      <c r="A99"/>
      <c r="B99"/>
      <c r="C99" s="72"/>
      <c r="F99" s="11"/>
      <c r="G99" s="11"/>
      <c r="H99" s="47"/>
      <c r="I99" s="11"/>
      <c r="J99" s="11"/>
      <c r="K99" s="47"/>
      <c r="L99" s="11"/>
      <c r="M99" s="11"/>
      <c r="N99" s="47"/>
      <c r="O99" s="54"/>
      <c r="P99" s="11"/>
      <c r="Q99" s="11"/>
      <c r="R99" s="11"/>
      <c r="S99" s="11"/>
      <c r="T99" s="11"/>
      <c r="U99" s="22"/>
    </row>
    <row r="100" spans="1:21" s="21" customFormat="1" x14ac:dyDescent="0.25">
      <c r="A100"/>
      <c r="B100"/>
      <c r="C100" s="72"/>
      <c r="F100" s="11"/>
      <c r="G100" s="11"/>
      <c r="H100" s="47"/>
      <c r="I100" s="11"/>
      <c r="J100" s="11"/>
      <c r="K100" s="47"/>
      <c r="L100" s="11"/>
      <c r="M100" s="11"/>
      <c r="N100" s="47"/>
      <c r="O100" s="54"/>
      <c r="P100" s="11"/>
      <c r="Q100" s="11"/>
      <c r="R100" s="11"/>
      <c r="S100" s="11"/>
      <c r="T100" s="11"/>
      <c r="U100" s="22"/>
    </row>
    <row r="101" spans="1:21" s="21" customFormat="1" x14ac:dyDescent="0.25">
      <c r="A101" s="11"/>
      <c r="B101" s="11"/>
      <c r="C101" s="72"/>
      <c r="F101" s="11"/>
      <c r="G101" s="11"/>
      <c r="H101" s="47"/>
      <c r="I101" s="11"/>
      <c r="J101" s="11"/>
      <c r="K101" s="47"/>
      <c r="L101" s="11"/>
      <c r="M101" s="11"/>
      <c r="N101" s="47"/>
      <c r="O101" s="54"/>
      <c r="P101" s="11"/>
      <c r="Q101" s="11"/>
      <c r="R101" s="11"/>
      <c r="S101" s="11"/>
      <c r="T101" s="11"/>
      <c r="U101" s="22"/>
    </row>
    <row r="102" spans="1:21" s="21" customFormat="1" x14ac:dyDescent="0.25">
      <c r="A102"/>
      <c r="B102"/>
      <c r="C102" s="81"/>
      <c r="F102" s="11"/>
      <c r="G102" s="11"/>
      <c r="H102" s="47"/>
      <c r="I102" s="11"/>
      <c r="J102" s="11"/>
      <c r="K102" s="47"/>
      <c r="L102" s="11"/>
      <c r="M102" s="11"/>
      <c r="N102" s="47"/>
      <c r="O102" s="54"/>
      <c r="P102" s="11"/>
      <c r="Q102" s="11"/>
      <c r="R102" s="11"/>
      <c r="S102" s="11"/>
      <c r="T102" s="11"/>
      <c r="U102" s="22"/>
    </row>
    <row r="103" spans="1:21" s="21" customFormat="1" x14ac:dyDescent="0.25">
      <c r="A103"/>
      <c r="B103"/>
      <c r="C103" s="72"/>
      <c r="F103" s="11"/>
      <c r="G103" s="11"/>
      <c r="H103" s="47"/>
      <c r="I103" s="11"/>
      <c r="J103" s="11"/>
      <c r="K103" s="47"/>
      <c r="L103" s="11"/>
      <c r="M103" s="11"/>
      <c r="N103" s="47"/>
      <c r="O103" s="54"/>
      <c r="P103" s="11"/>
      <c r="Q103" s="11"/>
      <c r="R103" s="11"/>
      <c r="S103" s="11"/>
      <c r="T103" s="11"/>
      <c r="U103" s="22"/>
    </row>
    <row r="104" spans="1:21" s="21" customFormat="1" x14ac:dyDescent="0.25">
      <c r="A104"/>
      <c r="B104"/>
      <c r="C104" s="72"/>
      <c r="F104" s="11"/>
      <c r="G104" s="11"/>
      <c r="H104" s="47"/>
      <c r="I104" s="11"/>
      <c r="J104" s="11"/>
      <c r="K104" s="47"/>
      <c r="L104" s="11"/>
      <c r="M104" s="11"/>
      <c r="N104" s="47"/>
      <c r="O104" s="54"/>
      <c r="P104" s="11"/>
      <c r="Q104" s="11"/>
      <c r="R104" s="11"/>
      <c r="S104" s="11"/>
      <c r="T104" s="11"/>
      <c r="U104" s="22"/>
    </row>
    <row r="105" spans="1:21" s="21" customFormat="1" x14ac:dyDescent="0.25">
      <c r="A105"/>
      <c r="B105"/>
      <c r="C105" s="72"/>
      <c r="F105" s="11"/>
      <c r="G105" s="11"/>
      <c r="H105" s="47"/>
      <c r="I105" s="11"/>
      <c r="J105" s="11"/>
      <c r="K105" s="47"/>
      <c r="L105" s="11"/>
      <c r="M105" s="11"/>
      <c r="N105" s="47"/>
      <c r="O105" s="54"/>
      <c r="P105" s="11"/>
      <c r="Q105" s="11"/>
      <c r="R105" s="11"/>
      <c r="S105" s="11"/>
      <c r="T105" s="11"/>
      <c r="U105" s="22"/>
    </row>
    <row r="106" spans="1:21" s="21" customFormat="1" x14ac:dyDescent="0.25">
      <c r="A106"/>
      <c r="B106"/>
      <c r="C106" s="72"/>
      <c r="F106" s="11"/>
      <c r="G106" s="11"/>
      <c r="H106" s="47"/>
      <c r="I106" s="11"/>
      <c r="J106" s="11"/>
      <c r="K106" s="47"/>
      <c r="L106" s="11"/>
      <c r="M106" s="11"/>
      <c r="N106" s="47"/>
      <c r="O106" s="54"/>
      <c r="P106" s="11"/>
      <c r="Q106" s="11"/>
      <c r="R106" s="11"/>
      <c r="S106" s="11"/>
      <c r="T106" s="11"/>
      <c r="U106" s="22"/>
    </row>
    <row r="107" spans="1:21" s="21" customFormat="1" x14ac:dyDescent="0.25">
      <c r="A107"/>
      <c r="B107"/>
      <c r="C107" s="72"/>
      <c r="F107" s="11"/>
      <c r="G107" s="11"/>
      <c r="H107" s="47"/>
      <c r="I107" s="11"/>
      <c r="J107" s="11"/>
      <c r="K107" s="47"/>
      <c r="L107" s="11"/>
      <c r="M107" s="11"/>
      <c r="N107" s="47"/>
      <c r="O107" s="54"/>
      <c r="P107" s="11"/>
      <c r="Q107" s="11"/>
      <c r="R107" s="11"/>
      <c r="S107" s="11"/>
      <c r="T107" s="11"/>
      <c r="U107" s="22"/>
    </row>
    <row r="108" spans="1:21" s="21" customFormat="1" x14ac:dyDescent="0.25">
      <c r="A108"/>
      <c r="B108"/>
      <c r="C108" s="72"/>
      <c r="F108" s="11"/>
      <c r="G108" s="11"/>
      <c r="H108" s="47"/>
      <c r="I108" s="11"/>
      <c r="J108" s="11"/>
      <c r="K108" s="47"/>
      <c r="L108" s="11"/>
      <c r="M108" s="11"/>
      <c r="N108" s="47"/>
      <c r="O108" s="54"/>
      <c r="P108" s="11"/>
      <c r="Q108" s="11"/>
      <c r="R108" s="11"/>
      <c r="S108" s="11"/>
      <c r="T108" s="11"/>
      <c r="U108" s="22"/>
    </row>
    <row r="109" spans="1:21" s="21" customFormat="1" x14ac:dyDescent="0.25">
      <c r="A109"/>
      <c r="B109"/>
      <c r="C109" s="72"/>
      <c r="F109" s="11"/>
      <c r="G109" s="11"/>
      <c r="H109" s="47"/>
      <c r="I109" s="11"/>
      <c r="J109" s="11"/>
      <c r="K109" s="47"/>
      <c r="L109" s="11"/>
      <c r="M109" s="11"/>
      <c r="N109" s="47"/>
      <c r="O109" s="54"/>
      <c r="P109" s="11"/>
      <c r="Q109" s="11"/>
      <c r="R109" s="11"/>
      <c r="S109" s="11"/>
      <c r="T109" s="11"/>
      <c r="U109" s="22"/>
    </row>
    <row r="110" spans="1:21" s="21" customFormat="1" x14ac:dyDescent="0.25">
      <c r="A110"/>
      <c r="B110"/>
      <c r="C110" s="72"/>
      <c r="F110" s="11"/>
      <c r="G110" s="11"/>
      <c r="H110" s="47"/>
      <c r="I110" s="11"/>
      <c r="J110" s="11"/>
      <c r="K110" s="47"/>
      <c r="L110" s="11"/>
      <c r="M110" s="11"/>
      <c r="N110" s="47"/>
      <c r="O110" s="54"/>
      <c r="P110" s="11"/>
      <c r="Q110" s="11"/>
      <c r="R110" s="11"/>
      <c r="S110" s="11"/>
      <c r="T110" s="11"/>
      <c r="U110" s="22"/>
    </row>
    <row r="111" spans="1:21" s="21" customFormat="1" x14ac:dyDescent="0.25">
      <c r="A111"/>
      <c r="B111"/>
      <c r="C111" s="72"/>
      <c r="F111" s="11"/>
      <c r="G111" s="11"/>
      <c r="H111" s="47"/>
      <c r="I111" s="11"/>
      <c r="J111" s="11"/>
      <c r="K111" s="47"/>
      <c r="L111" s="11"/>
      <c r="M111" s="11"/>
      <c r="N111" s="47"/>
      <c r="O111" s="54"/>
      <c r="P111" s="11"/>
      <c r="Q111" s="11"/>
      <c r="R111" s="11"/>
      <c r="S111" s="11"/>
      <c r="T111" s="11"/>
      <c r="U111" s="22"/>
    </row>
    <row r="112" spans="1:21" s="21" customFormat="1" x14ac:dyDescent="0.25">
      <c r="A112"/>
      <c r="B112"/>
      <c r="C112" s="72"/>
      <c r="F112" s="11"/>
      <c r="G112" s="11"/>
      <c r="H112" s="47"/>
      <c r="I112" s="11"/>
      <c r="J112" s="11"/>
      <c r="K112" s="47"/>
      <c r="L112" s="11"/>
      <c r="M112" s="11"/>
      <c r="N112" s="47"/>
      <c r="O112" s="54"/>
      <c r="P112" s="11"/>
      <c r="Q112" s="11"/>
      <c r="R112" s="11"/>
      <c r="S112" s="11"/>
      <c r="T112" s="11"/>
      <c r="U112" s="22"/>
    </row>
    <row r="113" spans="1:21" s="21" customFormat="1" x14ac:dyDescent="0.25">
      <c r="A113"/>
      <c r="B113"/>
      <c r="C113" s="72"/>
      <c r="F113" s="11"/>
      <c r="G113" s="11"/>
      <c r="H113" s="47"/>
      <c r="I113" s="11"/>
      <c r="J113" s="11"/>
      <c r="K113" s="47"/>
      <c r="L113" s="11"/>
      <c r="M113" s="11"/>
      <c r="N113" s="47"/>
      <c r="O113" s="54"/>
      <c r="P113" s="11"/>
      <c r="Q113" s="11"/>
      <c r="R113" s="11"/>
      <c r="S113" s="11"/>
      <c r="T113" s="11"/>
      <c r="U113" s="22"/>
    </row>
    <row r="114" spans="1:21" s="21" customFormat="1" x14ac:dyDescent="0.25">
      <c r="A114"/>
      <c r="B114"/>
      <c r="C114" s="72"/>
      <c r="F114" s="11"/>
      <c r="G114" s="11"/>
      <c r="H114" s="47"/>
      <c r="I114" s="11"/>
      <c r="J114" s="11"/>
      <c r="K114" s="47"/>
      <c r="L114" s="11"/>
      <c r="M114" s="11"/>
      <c r="N114" s="47"/>
      <c r="O114" s="54"/>
      <c r="P114" s="11"/>
      <c r="Q114" s="11"/>
      <c r="R114" s="11"/>
      <c r="S114" s="11"/>
      <c r="T114" s="11"/>
      <c r="U114" s="22"/>
    </row>
    <row r="115" spans="1:21" s="21" customFormat="1" x14ac:dyDescent="0.25">
      <c r="A115"/>
      <c r="B115"/>
      <c r="C115" s="72"/>
      <c r="F115" s="11"/>
      <c r="G115" s="11"/>
      <c r="H115" s="47"/>
      <c r="I115" s="11"/>
      <c r="J115" s="11"/>
      <c r="K115" s="47"/>
      <c r="L115" s="11"/>
      <c r="M115" s="11"/>
      <c r="N115" s="47"/>
      <c r="O115" s="54"/>
      <c r="P115" s="11"/>
      <c r="Q115" s="11"/>
      <c r="R115" s="11"/>
      <c r="S115" s="11"/>
      <c r="T115" s="11"/>
      <c r="U115" s="22"/>
    </row>
    <row r="116" spans="1:21" s="21" customFormat="1" x14ac:dyDescent="0.25">
      <c r="A116"/>
      <c r="B116"/>
      <c r="C116" s="72"/>
      <c r="F116" s="11"/>
      <c r="G116" s="11"/>
      <c r="H116" s="47"/>
      <c r="I116" s="11"/>
      <c r="J116" s="11"/>
      <c r="K116" s="47"/>
      <c r="L116" s="11"/>
      <c r="M116" s="11"/>
      <c r="N116" s="47"/>
      <c r="O116" s="54"/>
      <c r="P116" s="11"/>
      <c r="Q116" s="11"/>
      <c r="R116" s="11"/>
      <c r="S116" s="11"/>
      <c r="T116" s="11"/>
      <c r="U116" s="22"/>
    </row>
    <row r="117" spans="1:21" s="21" customFormat="1" x14ac:dyDescent="0.25">
      <c r="A117"/>
      <c r="B117"/>
      <c r="C117" s="72"/>
      <c r="F117" s="11"/>
      <c r="G117" s="11"/>
      <c r="H117" s="47"/>
      <c r="I117" s="11"/>
      <c r="J117" s="11"/>
      <c r="K117" s="47"/>
      <c r="L117" s="11"/>
      <c r="M117" s="11"/>
      <c r="N117" s="47"/>
      <c r="O117" s="54"/>
      <c r="P117" s="11"/>
      <c r="Q117" s="11"/>
      <c r="R117" s="11"/>
      <c r="S117" s="11"/>
      <c r="T117" s="11"/>
      <c r="U117" s="22"/>
    </row>
    <row r="118" spans="1:21" s="21" customFormat="1" x14ac:dyDescent="0.25">
      <c r="A118"/>
      <c r="B118"/>
      <c r="C118" s="81"/>
      <c r="F118" s="11"/>
      <c r="G118" s="11"/>
      <c r="H118" s="47"/>
      <c r="I118" s="11"/>
      <c r="J118" s="11"/>
      <c r="K118" s="47"/>
      <c r="L118" s="11"/>
      <c r="M118" s="11"/>
      <c r="N118" s="47"/>
      <c r="O118" s="54"/>
      <c r="P118" s="11"/>
      <c r="Q118" s="11"/>
      <c r="R118" s="11"/>
      <c r="S118" s="11"/>
      <c r="T118" s="11"/>
      <c r="U118" s="22"/>
    </row>
    <row r="119" spans="1:21" s="21" customFormat="1" x14ac:dyDescent="0.25">
      <c r="A119"/>
      <c r="B119"/>
      <c r="C119" s="72"/>
      <c r="F119" s="11"/>
      <c r="G119" s="11"/>
      <c r="H119" s="47"/>
      <c r="I119" s="11"/>
      <c r="J119" s="11"/>
      <c r="K119" s="47"/>
      <c r="L119" s="11"/>
      <c r="M119" s="11"/>
      <c r="N119" s="47"/>
      <c r="O119" s="54"/>
      <c r="P119" s="11"/>
      <c r="Q119" s="11"/>
      <c r="R119" s="11"/>
      <c r="S119" s="11"/>
      <c r="T119" s="11"/>
      <c r="U119" s="22"/>
    </row>
    <row r="120" spans="1:21" s="21" customFormat="1" x14ac:dyDescent="0.25">
      <c r="A120"/>
      <c r="B120"/>
      <c r="C120" s="72"/>
      <c r="F120" s="11"/>
      <c r="G120" s="11"/>
      <c r="H120" s="47"/>
      <c r="I120" s="11"/>
      <c r="J120" s="11"/>
      <c r="K120" s="47"/>
      <c r="L120" s="11"/>
      <c r="M120" s="11"/>
      <c r="N120" s="47"/>
      <c r="O120" s="54"/>
      <c r="P120" s="11"/>
      <c r="Q120" s="11"/>
      <c r="R120" s="11"/>
      <c r="S120" s="11"/>
      <c r="T120" s="11"/>
      <c r="U120" s="22"/>
    </row>
    <row r="121" spans="1:21" s="21" customFormat="1" x14ac:dyDescent="0.25">
      <c r="A121"/>
      <c r="B121"/>
      <c r="C121" s="72"/>
      <c r="F121" s="11"/>
      <c r="G121" s="11"/>
      <c r="H121" s="47"/>
      <c r="I121" s="11"/>
      <c r="J121" s="11"/>
      <c r="K121" s="47"/>
      <c r="L121" s="11"/>
      <c r="M121" s="11"/>
      <c r="N121" s="47"/>
      <c r="O121" s="54"/>
      <c r="P121" s="11"/>
      <c r="Q121" s="11"/>
      <c r="R121" s="11"/>
      <c r="S121" s="11"/>
      <c r="T121" s="11"/>
      <c r="U121" s="22"/>
    </row>
    <row r="122" spans="1:21" s="21" customFormat="1" x14ac:dyDescent="0.25">
      <c r="A122"/>
      <c r="B122"/>
      <c r="C122" s="72"/>
      <c r="F122" s="11"/>
      <c r="G122" s="11"/>
      <c r="H122" s="47"/>
      <c r="I122" s="11"/>
      <c r="J122" s="11"/>
      <c r="K122" s="47"/>
      <c r="L122" s="11"/>
      <c r="M122" s="11"/>
      <c r="N122" s="47"/>
      <c r="O122" s="54"/>
      <c r="P122" s="11"/>
      <c r="Q122" s="11"/>
      <c r="R122" s="11"/>
      <c r="S122" s="11"/>
      <c r="T122" s="11"/>
      <c r="U122" s="22"/>
    </row>
    <row r="123" spans="1:21" s="21" customFormat="1" x14ac:dyDescent="0.25">
      <c r="A123"/>
      <c r="B123"/>
      <c r="C123" s="72"/>
      <c r="F123" s="11"/>
      <c r="G123" s="11"/>
      <c r="H123" s="47"/>
      <c r="I123" s="11"/>
      <c r="J123" s="11"/>
      <c r="K123" s="47"/>
      <c r="L123" s="11"/>
      <c r="M123" s="11"/>
      <c r="N123" s="47"/>
      <c r="O123" s="54"/>
      <c r="P123" s="11"/>
      <c r="Q123" s="11"/>
      <c r="R123" s="11"/>
      <c r="S123" s="11"/>
      <c r="T123" s="11"/>
      <c r="U123" s="22"/>
    </row>
    <row r="124" spans="1:21" s="21" customFormat="1" x14ac:dyDescent="0.25">
      <c r="A124"/>
      <c r="B124"/>
      <c r="C124" s="81"/>
      <c r="F124" s="11"/>
      <c r="G124" s="11"/>
      <c r="H124" s="47"/>
      <c r="I124" s="11"/>
      <c r="J124" s="11"/>
      <c r="K124" s="47"/>
      <c r="L124" s="11"/>
      <c r="M124" s="11"/>
      <c r="N124" s="47"/>
      <c r="O124" s="54"/>
      <c r="P124" s="11"/>
      <c r="Q124" s="11"/>
      <c r="R124" s="11"/>
      <c r="S124" s="11"/>
      <c r="T124" s="11"/>
      <c r="U124" s="22"/>
    </row>
    <row r="125" spans="1:21" s="21" customFormat="1" x14ac:dyDescent="0.25">
      <c r="A125"/>
      <c r="B125"/>
      <c r="C125" s="72"/>
      <c r="F125" s="11"/>
      <c r="G125" s="11"/>
      <c r="H125" s="47"/>
      <c r="I125" s="11"/>
      <c r="J125" s="11"/>
      <c r="K125" s="47"/>
      <c r="L125" s="11"/>
      <c r="M125" s="11"/>
      <c r="N125" s="47"/>
      <c r="O125" s="54"/>
      <c r="P125" s="11"/>
      <c r="Q125" s="11"/>
      <c r="R125" s="11"/>
      <c r="S125" s="11"/>
      <c r="T125" s="11"/>
      <c r="U125" s="22"/>
    </row>
    <row r="126" spans="1:21" s="21" customFormat="1" x14ac:dyDescent="0.25">
      <c r="A126"/>
      <c r="B126"/>
      <c r="C126" s="72"/>
      <c r="F126" s="11"/>
      <c r="G126" s="11"/>
      <c r="H126" s="47"/>
      <c r="I126" s="11"/>
      <c r="J126" s="11"/>
      <c r="K126" s="47"/>
      <c r="L126" s="11"/>
      <c r="M126" s="11"/>
      <c r="N126" s="47"/>
      <c r="O126" s="54"/>
      <c r="P126" s="11"/>
      <c r="Q126" s="11"/>
      <c r="R126" s="11"/>
      <c r="S126" s="11"/>
      <c r="T126" s="11"/>
      <c r="U126" s="22"/>
    </row>
    <row r="127" spans="1:21" s="21" customFormat="1" x14ac:dyDescent="0.25">
      <c r="A127"/>
      <c r="B127"/>
      <c r="C127" s="72"/>
      <c r="F127" s="11"/>
      <c r="G127" s="11"/>
      <c r="H127" s="47"/>
      <c r="I127" s="11"/>
      <c r="J127" s="11"/>
      <c r="K127" s="47"/>
      <c r="L127" s="11"/>
      <c r="M127" s="11"/>
      <c r="N127" s="47"/>
      <c r="O127" s="54"/>
      <c r="P127" s="11"/>
      <c r="Q127" s="11"/>
      <c r="R127" s="11"/>
      <c r="S127" s="11"/>
      <c r="T127" s="11"/>
      <c r="U127" s="22"/>
    </row>
    <row r="128" spans="1:21" s="21" customFormat="1" x14ac:dyDescent="0.25">
      <c r="A128"/>
      <c r="B128"/>
      <c r="C128" s="72"/>
      <c r="F128" s="11"/>
      <c r="G128" s="11"/>
      <c r="H128" s="47"/>
      <c r="I128" s="11"/>
      <c r="J128" s="11"/>
      <c r="K128" s="47"/>
      <c r="L128" s="11"/>
      <c r="M128" s="11"/>
      <c r="N128" s="47"/>
      <c r="O128" s="54"/>
      <c r="P128" s="11"/>
      <c r="Q128" s="11"/>
      <c r="R128" s="11"/>
      <c r="S128" s="11"/>
      <c r="T128" s="11"/>
      <c r="U128" s="22"/>
    </row>
    <row r="129" spans="1:41" s="21" customFormat="1" x14ac:dyDescent="0.25">
      <c r="A129"/>
      <c r="B129"/>
      <c r="C129" s="72"/>
      <c r="F129" s="11"/>
      <c r="G129" s="11"/>
      <c r="H129" s="47"/>
      <c r="I129" s="11"/>
      <c r="J129" s="11"/>
      <c r="K129" s="47"/>
      <c r="L129" s="11"/>
      <c r="M129" s="11"/>
      <c r="N129" s="47"/>
      <c r="O129" s="54"/>
      <c r="P129" s="11"/>
      <c r="Q129" s="11"/>
      <c r="R129" s="11"/>
      <c r="S129" s="11"/>
      <c r="T129" s="11"/>
      <c r="U129" s="22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</row>
    <row r="130" spans="1:41" s="21" customFormat="1" x14ac:dyDescent="0.25">
      <c r="A130"/>
      <c r="B130"/>
      <c r="C130" s="72"/>
      <c r="F130" s="11"/>
      <c r="G130" s="11"/>
      <c r="H130" s="47"/>
      <c r="I130" s="11"/>
      <c r="J130" s="11"/>
      <c r="K130" s="47"/>
      <c r="L130" s="11"/>
      <c r="M130" s="11"/>
      <c r="N130" s="47"/>
      <c r="O130" s="54"/>
      <c r="P130" s="11"/>
      <c r="Q130" s="11"/>
      <c r="R130" s="11"/>
      <c r="S130" s="11"/>
      <c r="T130" s="11"/>
      <c r="U130" s="22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</row>
    <row r="131" spans="1:41" s="21" customFormat="1" x14ac:dyDescent="0.25">
      <c r="A131"/>
      <c r="B131"/>
      <c r="C131" s="72"/>
      <c r="F131" s="11"/>
      <c r="G131" s="11"/>
      <c r="H131" s="47"/>
      <c r="I131" s="11"/>
      <c r="J131" s="11"/>
      <c r="K131" s="47"/>
      <c r="L131" s="11"/>
      <c r="M131" s="11"/>
      <c r="N131" s="47"/>
      <c r="O131" s="54"/>
      <c r="P131" s="11"/>
      <c r="Q131" s="11"/>
      <c r="R131" s="11"/>
      <c r="S131" s="11"/>
      <c r="T131" s="11"/>
      <c r="U131" s="22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</row>
    <row r="132" spans="1:41" s="21" customFormat="1" x14ac:dyDescent="0.25">
      <c r="A132"/>
      <c r="B132"/>
      <c r="C132" s="72"/>
      <c r="F132" s="11"/>
      <c r="G132" s="11"/>
      <c r="H132" s="47"/>
      <c r="I132" s="11"/>
      <c r="J132" s="11"/>
      <c r="K132" s="47"/>
      <c r="L132" s="11"/>
      <c r="M132" s="11"/>
      <c r="N132" s="47"/>
      <c r="O132" s="54"/>
      <c r="P132" s="11"/>
      <c r="Q132" s="11"/>
      <c r="R132" s="11"/>
      <c r="S132" s="11"/>
      <c r="T132" s="11"/>
      <c r="U132" s="22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</row>
    <row r="133" spans="1:41" s="21" customFormat="1" x14ac:dyDescent="0.25">
      <c r="A133"/>
      <c r="B133"/>
      <c r="C133" s="72"/>
      <c r="F133" s="11"/>
      <c r="G133" s="11"/>
      <c r="H133" s="47"/>
      <c r="I133" s="11"/>
      <c r="J133" s="11"/>
      <c r="K133" s="47"/>
      <c r="L133" s="11"/>
      <c r="M133" s="11"/>
      <c r="N133" s="47"/>
      <c r="O133" s="54"/>
      <c r="P133" s="11"/>
      <c r="Q133" s="11"/>
      <c r="R133" s="11"/>
      <c r="S133" s="11"/>
      <c r="T133" s="11"/>
      <c r="U133" s="22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</row>
    <row r="134" spans="1:41" s="21" customFormat="1" x14ac:dyDescent="0.25">
      <c r="A134"/>
      <c r="B134"/>
      <c r="C134" s="72"/>
      <c r="F134" s="11"/>
      <c r="G134" s="11"/>
      <c r="H134" s="47"/>
      <c r="I134" s="11"/>
      <c r="J134" s="11"/>
      <c r="K134" s="47"/>
      <c r="L134" s="11"/>
      <c r="M134" s="11"/>
      <c r="N134" s="47"/>
      <c r="O134" s="54"/>
      <c r="P134" s="11"/>
      <c r="Q134" s="11"/>
      <c r="R134" s="11"/>
      <c r="S134" s="11"/>
      <c r="T134" s="11"/>
      <c r="U134" s="22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</row>
    <row r="135" spans="1:41" s="21" customFormat="1" x14ac:dyDescent="0.25">
      <c r="A135" s="11"/>
      <c r="B135" s="11"/>
      <c r="C135" s="45"/>
      <c r="F135" s="11"/>
      <c r="G135" s="11"/>
      <c r="H135" s="47"/>
      <c r="I135" s="11"/>
      <c r="J135" s="11"/>
      <c r="K135" s="47"/>
      <c r="L135" s="11"/>
      <c r="M135" s="11"/>
      <c r="N135" s="47"/>
      <c r="O135" s="54"/>
      <c r="P135" s="11"/>
      <c r="Q135" s="11"/>
      <c r="R135" s="11"/>
      <c r="S135" s="11"/>
      <c r="T135" s="11"/>
      <c r="U135" s="22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</row>
    <row r="136" spans="1:41" s="21" customFormat="1" x14ac:dyDescent="0.25">
      <c r="A136" s="11"/>
      <c r="B136" s="11"/>
      <c r="C136" s="45"/>
      <c r="F136" s="11"/>
      <c r="G136" s="11"/>
      <c r="H136" s="47"/>
      <c r="I136" s="11"/>
      <c r="J136" s="11"/>
      <c r="K136" s="47"/>
      <c r="L136" s="11"/>
      <c r="M136" s="11"/>
      <c r="N136" s="47"/>
      <c r="O136" s="54"/>
      <c r="P136" s="11"/>
      <c r="Q136" s="11"/>
      <c r="R136" s="11"/>
      <c r="S136" s="11"/>
      <c r="T136" s="11"/>
      <c r="U136" s="22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</row>
    <row r="137" spans="1:41" s="21" customFormat="1" x14ac:dyDescent="0.25">
      <c r="A137" s="11"/>
      <c r="B137" s="11"/>
      <c r="C137" s="45"/>
      <c r="F137" s="11"/>
      <c r="G137" s="11"/>
      <c r="H137" s="47"/>
      <c r="I137" s="11"/>
      <c r="J137" s="11"/>
      <c r="K137" s="47"/>
      <c r="L137" s="11"/>
      <c r="M137" s="11"/>
      <c r="N137" s="47"/>
      <c r="O137" s="54"/>
      <c r="P137" s="11"/>
      <c r="Q137" s="11"/>
      <c r="R137" s="11"/>
      <c r="S137" s="11"/>
      <c r="T137" s="11"/>
      <c r="U137" s="22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</row>
    <row r="139" spans="1:41" s="21" customFormat="1" x14ac:dyDescent="0.25">
      <c r="A139" s="11"/>
      <c r="B139" s="11"/>
      <c r="C139" s="45"/>
      <c r="F139" s="11"/>
      <c r="G139" s="11"/>
      <c r="H139" s="47"/>
      <c r="I139" s="11"/>
      <c r="J139" s="11"/>
      <c r="K139" s="47"/>
      <c r="L139" s="11"/>
      <c r="M139" s="11"/>
      <c r="N139" s="47"/>
      <c r="O139" s="54"/>
      <c r="P139" s="11"/>
      <c r="Q139" s="11"/>
      <c r="R139" s="11"/>
      <c r="S139" s="11"/>
      <c r="T139" s="11"/>
      <c r="U139" s="22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</row>
    <row r="140" spans="1:41" s="21" customFormat="1" x14ac:dyDescent="0.25">
      <c r="A140" s="11"/>
      <c r="B140" s="11"/>
      <c r="C140" s="45"/>
      <c r="F140" s="11"/>
      <c r="G140" s="11"/>
      <c r="H140" s="47"/>
      <c r="I140" s="11"/>
      <c r="J140" s="11"/>
      <c r="K140" s="47"/>
      <c r="L140" s="11"/>
      <c r="M140" s="11"/>
      <c r="N140" s="47"/>
      <c r="O140" s="54"/>
      <c r="P140" s="11"/>
      <c r="Q140" s="11"/>
      <c r="R140" s="11"/>
      <c r="S140" s="11"/>
      <c r="T140" s="11"/>
      <c r="U140" s="22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</row>
    <row r="141" spans="1:41" s="21" customFormat="1" x14ac:dyDescent="0.25">
      <c r="A141" s="11"/>
      <c r="B141" s="11"/>
      <c r="C141" s="45"/>
      <c r="F141" s="11"/>
      <c r="G141" s="11"/>
      <c r="H141" s="47"/>
      <c r="I141" s="11"/>
      <c r="J141" s="11"/>
      <c r="K141" s="47"/>
      <c r="L141" s="11"/>
      <c r="M141" s="11"/>
      <c r="N141" s="47"/>
      <c r="O141" s="54"/>
      <c r="P141" s="11"/>
      <c r="Q141" s="11"/>
      <c r="R141" s="11"/>
      <c r="S141" s="11"/>
      <c r="T141" s="11"/>
      <c r="U141" s="22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</row>
    <row r="142" spans="1:41" s="21" customFormat="1" x14ac:dyDescent="0.25">
      <c r="A142" s="11"/>
      <c r="B142" s="11"/>
      <c r="C142" s="45"/>
      <c r="F142" s="11"/>
      <c r="G142" s="11"/>
      <c r="H142" s="47"/>
      <c r="I142" s="11"/>
      <c r="J142" s="11"/>
      <c r="K142" s="47"/>
      <c r="L142" s="11"/>
      <c r="M142" s="11"/>
      <c r="N142" s="47"/>
      <c r="O142" s="54"/>
      <c r="P142" s="11"/>
      <c r="Q142" s="11"/>
      <c r="R142" s="11"/>
      <c r="S142" s="11"/>
      <c r="T142" s="11"/>
      <c r="U142" s="22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</row>
    <row r="145" spans="1:21" x14ac:dyDescent="0.25">
      <c r="C145" s="80"/>
    </row>
    <row r="149" spans="1:21" x14ac:dyDescent="0.25">
      <c r="C149" s="80"/>
    </row>
    <row r="156" spans="1:21" s="19" customFormat="1" x14ac:dyDescent="0.25">
      <c r="A156" s="11"/>
      <c r="B156" s="11"/>
      <c r="C156" s="45"/>
      <c r="D156" s="21"/>
      <c r="E156" s="21"/>
      <c r="F156" s="11"/>
      <c r="G156" s="11"/>
      <c r="H156" s="47"/>
      <c r="I156" s="11"/>
      <c r="J156" s="11"/>
      <c r="K156" s="47"/>
      <c r="L156" s="11"/>
      <c r="M156" s="11"/>
      <c r="N156" s="47"/>
      <c r="O156" s="54"/>
      <c r="P156" s="11"/>
      <c r="Q156" s="11"/>
      <c r="R156" s="11"/>
      <c r="S156" s="11"/>
      <c r="T156" s="11"/>
      <c r="U156" s="22"/>
    </row>
    <row r="157" spans="1:21" s="19" customFormat="1" x14ac:dyDescent="0.25">
      <c r="A157" s="11"/>
      <c r="B157" s="11"/>
      <c r="C157" s="45"/>
      <c r="D157" s="21"/>
      <c r="E157" s="21"/>
      <c r="F157" s="11"/>
      <c r="G157" s="11"/>
      <c r="H157" s="47"/>
      <c r="I157" s="11"/>
      <c r="J157" s="11"/>
      <c r="K157" s="47"/>
      <c r="L157" s="11"/>
      <c r="M157" s="11"/>
      <c r="N157" s="47"/>
      <c r="O157" s="54"/>
      <c r="P157" s="11"/>
      <c r="Q157" s="11"/>
      <c r="R157" s="11"/>
      <c r="S157" s="11"/>
      <c r="T157" s="11"/>
      <c r="U157" s="22"/>
    </row>
    <row r="158" spans="1:21" s="19" customFormat="1" x14ac:dyDescent="0.25">
      <c r="A158" s="11"/>
      <c r="B158" s="11"/>
      <c r="C158" s="45"/>
      <c r="D158" s="21"/>
      <c r="E158" s="21"/>
      <c r="F158" s="11"/>
      <c r="G158" s="11"/>
      <c r="H158" s="47"/>
      <c r="I158" s="11"/>
      <c r="J158" s="11"/>
      <c r="K158" s="47"/>
      <c r="L158" s="11"/>
      <c r="M158" s="11"/>
      <c r="N158" s="47"/>
      <c r="O158" s="54"/>
      <c r="P158" s="11"/>
      <c r="Q158" s="11"/>
      <c r="R158" s="11"/>
      <c r="S158" s="11"/>
      <c r="T158" s="11"/>
      <c r="U158" s="22"/>
    </row>
    <row r="159" spans="1:21" s="19" customFormat="1" x14ac:dyDescent="0.25">
      <c r="A159" s="11"/>
      <c r="B159" s="11"/>
      <c r="C159" s="80"/>
      <c r="D159" s="21"/>
      <c r="E159" s="21"/>
      <c r="F159" s="11"/>
      <c r="G159" s="11"/>
      <c r="H159" s="47"/>
      <c r="I159" s="11"/>
      <c r="J159" s="11"/>
      <c r="K159" s="47"/>
      <c r="L159" s="11"/>
      <c r="M159" s="11"/>
      <c r="N159" s="47"/>
      <c r="O159" s="54"/>
      <c r="P159" s="11"/>
      <c r="Q159" s="11"/>
      <c r="R159" s="11"/>
      <c r="S159" s="11"/>
      <c r="T159" s="11"/>
      <c r="U159" s="22"/>
    </row>
    <row r="160" spans="1:21" s="19" customFormat="1" x14ac:dyDescent="0.25">
      <c r="A160" s="11"/>
      <c r="B160" s="11"/>
      <c r="C160" s="80"/>
      <c r="D160" s="21"/>
      <c r="E160" s="21"/>
      <c r="F160" s="11"/>
      <c r="G160" s="11"/>
      <c r="H160" s="47"/>
      <c r="I160" s="11"/>
      <c r="J160" s="11"/>
      <c r="K160" s="47"/>
      <c r="L160" s="11"/>
      <c r="M160" s="11"/>
      <c r="N160" s="47"/>
      <c r="O160" s="54"/>
      <c r="P160" s="11"/>
      <c r="Q160" s="11"/>
      <c r="R160" s="11"/>
      <c r="S160" s="11"/>
      <c r="T160" s="11"/>
      <c r="U160" s="22"/>
    </row>
    <row r="161" spans="1:21" s="19" customFormat="1" x14ac:dyDescent="0.25">
      <c r="A161" s="11"/>
      <c r="B161" s="11"/>
      <c r="C161" s="45"/>
      <c r="D161" s="21"/>
      <c r="E161" s="21"/>
      <c r="F161" s="11"/>
      <c r="G161" s="11"/>
      <c r="H161" s="47"/>
      <c r="I161" s="11"/>
      <c r="J161" s="11"/>
      <c r="K161" s="47"/>
      <c r="L161" s="11"/>
      <c r="M161" s="11"/>
      <c r="N161" s="47"/>
      <c r="O161" s="54"/>
      <c r="P161" s="11"/>
      <c r="Q161" s="11"/>
      <c r="R161" s="11"/>
      <c r="S161" s="11"/>
      <c r="T161" s="11"/>
      <c r="U161" s="22"/>
    </row>
    <row r="162" spans="1:21" s="19" customFormat="1" x14ac:dyDescent="0.25">
      <c r="A162" s="11"/>
      <c r="B162" s="11"/>
      <c r="C162" s="45"/>
      <c r="D162" s="21"/>
      <c r="E162" s="21"/>
      <c r="F162" s="11"/>
      <c r="G162" s="11"/>
      <c r="H162" s="47"/>
      <c r="I162" s="11"/>
      <c r="J162" s="11"/>
      <c r="K162" s="47"/>
      <c r="L162" s="11"/>
      <c r="M162" s="11"/>
      <c r="N162" s="47"/>
      <c r="O162" s="54"/>
      <c r="P162" s="11"/>
      <c r="Q162" s="11"/>
      <c r="R162" s="11"/>
      <c r="S162" s="11"/>
      <c r="T162" s="11"/>
      <c r="U162" s="22"/>
    </row>
    <row r="163" spans="1:21" s="19" customFormat="1" x14ac:dyDescent="0.25">
      <c r="A163" s="11"/>
      <c r="B163" s="11"/>
      <c r="C163" s="80"/>
      <c r="D163" s="21"/>
      <c r="E163" s="21"/>
      <c r="F163" s="11"/>
      <c r="G163" s="11"/>
      <c r="H163" s="47"/>
      <c r="I163" s="11"/>
      <c r="J163" s="11"/>
      <c r="K163" s="47"/>
      <c r="L163" s="11"/>
      <c r="M163" s="11"/>
      <c r="N163" s="47"/>
      <c r="O163" s="54"/>
      <c r="P163" s="11"/>
      <c r="Q163" s="11"/>
      <c r="R163" s="11"/>
      <c r="S163" s="11"/>
      <c r="T163" s="11"/>
      <c r="U163" s="22"/>
    </row>
    <row r="164" spans="1:21" s="19" customFormat="1" x14ac:dyDescent="0.25">
      <c r="A164" s="11"/>
      <c r="B164" s="11"/>
      <c r="C164" s="45"/>
      <c r="D164" s="21"/>
      <c r="E164" s="21"/>
      <c r="F164" s="11"/>
      <c r="G164" s="11"/>
      <c r="H164" s="47"/>
      <c r="I164" s="11"/>
      <c r="J164" s="11"/>
      <c r="K164" s="47"/>
      <c r="L164" s="11"/>
      <c r="M164" s="11"/>
      <c r="N164" s="47"/>
      <c r="O164" s="54"/>
      <c r="P164" s="11"/>
      <c r="Q164" s="11"/>
      <c r="R164" s="11"/>
      <c r="S164" s="11"/>
      <c r="T164" s="11"/>
      <c r="U164" s="22"/>
    </row>
    <row r="165" spans="1:21" s="19" customFormat="1" x14ac:dyDescent="0.25">
      <c r="A165" s="11"/>
      <c r="B165" s="11"/>
      <c r="C165" s="45"/>
      <c r="D165" s="21"/>
      <c r="E165" s="21"/>
      <c r="F165" s="11"/>
      <c r="G165" s="11"/>
      <c r="H165" s="47"/>
      <c r="I165" s="11"/>
      <c r="J165" s="11"/>
      <c r="K165" s="47"/>
      <c r="L165" s="11"/>
      <c r="M165" s="11"/>
      <c r="N165" s="47"/>
      <c r="O165" s="54"/>
      <c r="P165" s="11"/>
      <c r="Q165" s="11"/>
      <c r="R165" s="11"/>
      <c r="S165" s="11"/>
      <c r="T165" s="11"/>
      <c r="U165" s="22"/>
    </row>
    <row r="166" spans="1:21" s="19" customFormat="1" x14ac:dyDescent="0.25">
      <c r="A166" s="11"/>
      <c r="B166" s="11"/>
      <c r="C166" s="45"/>
      <c r="D166" s="21"/>
      <c r="E166" s="21"/>
      <c r="F166" s="11"/>
      <c r="G166" s="11"/>
      <c r="H166" s="47"/>
      <c r="I166" s="11"/>
      <c r="J166" s="11"/>
      <c r="K166" s="47"/>
      <c r="L166" s="11"/>
      <c r="M166" s="11"/>
      <c r="N166" s="47"/>
      <c r="O166" s="54"/>
      <c r="P166" s="11"/>
      <c r="Q166" s="11"/>
      <c r="R166" s="11"/>
      <c r="S166" s="11"/>
      <c r="T166" s="11"/>
      <c r="U166" s="22"/>
    </row>
    <row r="167" spans="1:21" s="19" customFormat="1" x14ac:dyDescent="0.25">
      <c r="A167" s="11"/>
      <c r="B167" s="11"/>
      <c r="C167" s="45"/>
      <c r="D167" s="21"/>
      <c r="E167" s="21"/>
      <c r="F167" s="11"/>
      <c r="G167" s="11"/>
      <c r="H167" s="47"/>
      <c r="I167" s="11"/>
      <c r="J167" s="11"/>
      <c r="K167" s="47"/>
      <c r="L167" s="11"/>
      <c r="M167" s="11"/>
      <c r="N167" s="47"/>
      <c r="O167" s="54"/>
      <c r="P167" s="11"/>
      <c r="Q167" s="11"/>
      <c r="R167" s="11"/>
      <c r="S167" s="11"/>
      <c r="T167" s="11"/>
      <c r="U167" s="22"/>
    </row>
    <row r="168" spans="1:21" s="19" customFormat="1" x14ac:dyDescent="0.25">
      <c r="A168" s="11"/>
      <c r="B168" s="11"/>
      <c r="C168" s="45"/>
      <c r="D168" s="21"/>
      <c r="E168" s="21"/>
      <c r="F168" s="11"/>
      <c r="G168" s="11"/>
      <c r="H168" s="47"/>
      <c r="I168" s="11"/>
      <c r="J168" s="11"/>
      <c r="K168" s="47"/>
      <c r="L168" s="11"/>
      <c r="M168" s="11"/>
      <c r="N168" s="47"/>
      <c r="O168" s="54"/>
      <c r="P168" s="11"/>
      <c r="Q168" s="11"/>
      <c r="R168" s="11"/>
      <c r="S168" s="11"/>
      <c r="T168" s="11"/>
      <c r="U168" s="22"/>
    </row>
    <row r="169" spans="1:21" s="19" customFormat="1" x14ac:dyDescent="0.25">
      <c r="A169" s="11"/>
      <c r="B169" s="11"/>
      <c r="C169" s="45"/>
      <c r="D169" s="21"/>
      <c r="E169" s="21"/>
      <c r="F169" s="11"/>
      <c r="G169" s="11"/>
      <c r="H169" s="47"/>
      <c r="I169" s="11"/>
      <c r="J169" s="11"/>
      <c r="K169" s="47"/>
      <c r="L169" s="11"/>
      <c r="M169" s="11"/>
      <c r="N169" s="47"/>
      <c r="O169" s="54"/>
      <c r="P169" s="11"/>
      <c r="Q169" s="11"/>
      <c r="R169" s="11"/>
      <c r="S169" s="11"/>
      <c r="T169" s="11"/>
      <c r="U169" s="22"/>
    </row>
    <row r="170" spans="1:21" s="19" customFormat="1" x14ac:dyDescent="0.25">
      <c r="A170" s="11"/>
      <c r="B170" s="11"/>
      <c r="C170" s="80"/>
      <c r="D170" s="21"/>
      <c r="E170" s="21"/>
      <c r="F170" s="11"/>
      <c r="G170" s="11"/>
      <c r="H170" s="47"/>
      <c r="I170" s="11"/>
      <c r="J170" s="11"/>
      <c r="K170" s="47"/>
      <c r="L170" s="11"/>
      <c r="M170" s="11"/>
      <c r="N170" s="47"/>
      <c r="O170" s="54"/>
      <c r="P170" s="11"/>
      <c r="Q170" s="11"/>
      <c r="R170" s="11"/>
      <c r="S170" s="11"/>
      <c r="T170" s="11"/>
      <c r="U170" s="22"/>
    </row>
    <row r="171" spans="1:21" s="19" customFormat="1" x14ac:dyDescent="0.25">
      <c r="A171" s="11"/>
      <c r="B171" s="11"/>
      <c r="C171" s="45"/>
      <c r="D171" s="21"/>
      <c r="E171" s="21"/>
      <c r="F171" s="11"/>
      <c r="G171" s="11"/>
      <c r="H171" s="47"/>
      <c r="I171" s="11"/>
      <c r="J171" s="11"/>
      <c r="K171" s="47"/>
      <c r="L171" s="11"/>
      <c r="M171" s="11"/>
      <c r="N171" s="47"/>
      <c r="O171" s="54"/>
      <c r="P171" s="11"/>
      <c r="Q171" s="11"/>
      <c r="R171" s="11"/>
      <c r="S171" s="11"/>
      <c r="T171" s="11"/>
      <c r="U171" s="22"/>
    </row>
    <row r="172" spans="1:21" s="19" customFormat="1" x14ac:dyDescent="0.25">
      <c r="A172" s="11"/>
      <c r="B172" s="11"/>
      <c r="C172" s="45"/>
      <c r="D172" s="21"/>
      <c r="E172" s="21"/>
      <c r="F172" s="11"/>
      <c r="G172" s="11"/>
      <c r="H172" s="47"/>
      <c r="I172" s="11"/>
      <c r="J172" s="11"/>
      <c r="K172" s="47"/>
      <c r="L172" s="11"/>
      <c r="M172" s="11"/>
      <c r="N172" s="47"/>
      <c r="O172" s="54"/>
      <c r="P172" s="11"/>
      <c r="Q172" s="11"/>
      <c r="R172" s="11"/>
      <c r="S172" s="11"/>
      <c r="T172" s="11"/>
      <c r="U172" s="22"/>
    </row>
  </sheetData>
  <sortState xmlns:xlrd2="http://schemas.microsoft.com/office/spreadsheetml/2017/richdata2" ref="A6:O36">
    <sortCondition descending="1" ref="D6:D36"/>
    <sortCondition descending="1" ref="O6:O36"/>
  </sortState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172"/>
  <sheetViews>
    <sheetView zoomScale="130" zoomScaleNormal="130" workbookViewId="0">
      <pane xSplit="1" topLeftCell="B1" activePane="topRight" state="frozen"/>
      <selection pane="topRight" activeCell="A6" sqref="A6:C11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45" bestFit="1" customWidth="1"/>
    <col min="4" max="4" width="5.85546875" style="21" customWidth="1"/>
    <col min="5" max="5" width="2" style="21" customWidth="1"/>
    <col min="6" max="6" width="6.7109375" style="11" customWidth="1"/>
    <col min="7" max="7" width="9.140625" style="11" customWidth="1"/>
    <col min="8" max="8" width="9.140625" style="47" customWidth="1"/>
    <col min="9" max="10" width="9.140625" style="11" customWidth="1"/>
    <col min="11" max="11" width="9.140625" style="47" customWidth="1"/>
    <col min="12" max="13" width="9.140625" style="11" customWidth="1"/>
    <col min="14" max="14" width="5.140625" style="47" customWidth="1"/>
    <col min="15" max="15" width="9.140625" style="54" customWidth="1"/>
    <col min="16" max="20" width="9.140625" style="11" customWidth="1"/>
    <col min="21" max="21" width="9.140625" style="22" customWidth="1"/>
    <col min="22" max="31" width="9.140625" style="11" customWidth="1"/>
    <col min="32" max="254" width="11.42578125" style="11" customWidth="1"/>
    <col min="255" max="16384" width="9.140625" style="11"/>
  </cols>
  <sheetData>
    <row r="1" spans="1:15" s="24" customFormat="1" ht="21" x14ac:dyDescent="0.35">
      <c r="A1" s="24" t="s">
        <v>27</v>
      </c>
      <c r="C1" s="76"/>
      <c r="D1" s="27"/>
      <c r="E1" s="27"/>
      <c r="H1" s="46"/>
      <c r="K1" s="46"/>
      <c r="N1" s="46"/>
      <c r="O1" s="46"/>
    </row>
    <row r="2" spans="1:15" x14ac:dyDescent="0.25">
      <c r="A2" s="11" t="s">
        <v>35</v>
      </c>
    </row>
    <row r="3" spans="1:15" x14ac:dyDescent="0.25">
      <c r="A3" s="11" t="s">
        <v>36</v>
      </c>
    </row>
    <row r="4" spans="1:15" s="2" customFormat="1" ht="15.75" x14ac:dyDescent="0.25">
      <c r="A4" s="43"/>
      <c r="B4" s="43"/>
      <c r="C4" s="77"/>
      <c r="F4" s="2" t="s">
        <v>11</v>
      </c>
      <c r="H4" s="48"/>
      <c r="I4" s="2" t="s">
        <v>12</v>
      </c>
      <c r="K4" s="48"/>
      <c r="L4" s="44" t="s">
        <v>13</v>
      </c>
      <c r="N4" s="48"/>
      <c r="O4" s="70" t="s">
        <v>15</v>
      </c>
    </row>
    <row r="5" spans="1:15" s="25" customFormat="1" ht="64.5" x14ac:dyDescent="0.25">
      <c r="A5" s="25" t="s">
        <v>0</v>
      </c>
      <c r="B5" s="110" t="s">
        <v>16</v>
      </c>
      <c r="C5" s="78" t="s">
        <v>17</v>
      </c>
      <c r="D5" s="30" t="s">
        <v>18</v>
      </c>
      <c r="E5" s="30"/>
      <c r="F5" s="25" t="s">
        <v>19</v>
      </c>
      <c r="G5" s="25" t="s">
        <v>20</v>
      </c>
      <c r="H5" s="49"/>
      <c r="I5" s="25" t="s">
        <v>19</v>
      </c>
      <c r="J5" s="25" t="s">
        <v>20</v>
      </c>
      <c r="K5" s="49"/>
      <c r="L5" s="25" t="s">
        <v>19</v>
      </c>
      <c r="M5" s="25" t="s">
        <v>20</v>
      </c>
      <c r="N5" s="49"/>
      <c r="O5" s="49"/>
    </row>
    <row r="6" spans="1:15" s="37" customFormat="1" x14ac:dyDescent="0.25">
      <c r="A6" s="11" t="s">
        <v>134</v>
      </c>
      <c r="B6" s="11" t="s">
        <v>77</v>
      </c>
      <c r="C6" s="45" t="s">
        <v>78</v>
      </c>
      <c r="D6" s="21" t="s">
        <v>152</v>
      </c>
      <c r="E6" s="21"/>
      <c r="F6" s="11">
        <v>10</v>
      </c>
      <c r="G6" s="11">
        <v>10</v>
      </c>
      <c r="H6" s="47"/>
      <c r="I6" s="11"/>
      <c r="J6" s="11"/>
      <c r="K6" s="47"/>
      <c r="L6" s="11">
        <v>10</v>
      </c>
      <c r="M6" s="11">
        <v>10</v>
      </c>
      <c r="N6" s="47"/>
      <c r="O6" s="54">
        <f>SUM(F6:N6)</f>
        <v>40</v>
      </c>
    </row>
    <row r="7" spans="1:15" x14ac:dyDescent="0.25">
      <c r="A7" s="11" t="s">
        <v>468</v>
      </c>
      <c r="B7" s="11" t="s">
        <v>478</v>
      </c>
      <c r="C7" s="45" t="s">
        <v>479</v>
      </c>
      <c r="D7" s="21" t="s">
        <v>152</v>
      </c>
      <c r="I7" s="11">
        <v>10</v>
      </c>
      <c r="J7" s="11">
        <v>10</v>
      </c>
      <c r="L7" s="11">
        <v>10</v>
      </c>
      <c r="M7" s="11">
        <v>10</v>
      </c>
      <c r="O7" s="54">
        <f>SUM(F7:N7)</f>
        <v>40</v>
      </c>
    </row>
    <row r="8" spans="1:15" x14ac:dyDescent="0.25">
      <c r="A8" s="11" t="s">
        <v>111</v>
      </c>
      <c r="B8" s="11" t="s">
        <v>70</v>
      </c>
      <c r="C8" s="45" t="s">
        <v>71</v>
      </c>
      <c r="D8" s="21" t="s">
        <v>152</v>
      </c>
      <c r="F8" s="11">
        <v>10</v>
      </c>
      <c r="G8" s="11">
        <v>10</v>
      </c>
      <c r="J8" s="11">
        <v>10</v>
      </c>
      <c r="O8" s="54">
        <f>SUM(F8:N8)</f>
        <v>30</v>
      </c>
    </row>
    <row r="9" spans="1:15" x14ac:dyDescent="0.25">
      <c r="A9" s="11" t="s">
        <v>131</v>
      </c>
      <c r="B9" s="11" t="s">
        <v>132</v>
      </c>
      <c r="C9" s="45" t="s">
        <v>133</v>
      </c>
      <c r="D9" s="21" t="s">
        <v>152</v>
      </c>
      <c r="F9" s="11">
        <v>10</v>
      </c>
      <c r="G9" s="11">
        <v>10</v>
      </c>
      <c r="M9" s="11">
        <v>10</v>
      </c>
      <c r="O9" s="54">
        <f>SUM(F9:N9)</f>
        <v>30</v>
      </c>
    </row>
    <row r="10" spans="1:15" x14ac:dyDescent="0.25">
      <c r="A10" s="11" t="s">
        <v>467</v>
      </c>
      <c r="B10" s="11" t="s">
        <v>319</v>
      </c>
      <c r="C10" s="45" t="s">
        <v>320</v>
      </c>
      <c r="D10" s="21" t="s">
        <v>152</v>
      </c>
      <c r="I10" s="11">
        <v>10</v>
      </c>
      <c r="J10" s="11">
        <v>10</v>
      </c>
      <c r="M10" s="11">
        <v>10</v>
      </c>
      <c r="O10" s="54">
        <f>SUM(F10:N10)</f>
        <v>30</v>
      </c>
    </row>
    <row r="11" spans="1:15" x14ac:dyDescent="0.25">
      <c r="A11" s="11" t="s">
        <v>437</v>
      </c>
      <c r="B11" s="11" t="s">
        <v>438</v>
      </c>
      <c r="C11" s="45" t="s">
        <v>439</v>
      </c>
      <c r="D11" s="21" t="s">
        <v>152</v>
      </c>
      <c r="I11" s="11">
        <v>10</v>
      </c>
      <c r="J11" s="11">
        <v>10</v>
      </c>
      <c r="M11" s="11">
        <v>10</v>
      </c>
      <c r="O11" s="54">
        <f>SUM(F11:N11)</f>
        <v>30</v>
      </c>
    </row>
    <row r="12" spans="1:15" x14ac:dyDescent="0.25">
      <c r="A12" s="11" t="s">
        <v>113</v>
      </c>
      <c r="B12" s="11" t="s">
        <v>93</v>
      </c>
      <c r="C12" s="80" t="s">
        <v>94</v>
      </c>
      <c r="D12" s="21" t="s">
        <v>152</v>
      </c>
      <c r="F12" s="11">
        <v>10</v>
      </c>
      <c r="G12" s="11">
        <v>10</v>
      </c>
      <c r="O12" s="54">
        <f>SUM(F12:N12)</f>
        <v>20</v>
      </c>
    </row>
    <row r="13" spans="1:15" x14ac:dyDescent="0.25">
      <c r="A13" s="11" t="s">
        <v>145</v>
      </c>
      <c r="B13" s="11" t="s">
        <v>86</v>
      </c>
      <c r="C13" s="45" t="s">
        <v>88</v>
      </c>
      <c r="D13" s="21" t="s">
        <v>152</v>
      </c>
      <c r="G13" s="11">
        <v>10</v>
      </c>
      <c r="I13" s="11">
        <v>10</v>
      </c>
      <c r="O13" s="54">
        <f>SUM(F13:N13)</f>
        <v>20</v>
      </c>
    </row>
    <row r="14" spans="1:15" x14ac:dyDescent="0.25">
      <c r="A14" s="11" t="s">
        <v>558</v>
      </c>
      <c r="B14" s="11" t="s">
        <v>403</v>
      </c>
      <c r="C14" s="80" t="s">
        <v>297</v>
      </c>
      <c r="D14" s="86" t="s">
        <v>152</v>
      </c>
      <c r="E14" s="111"/>
      <c r="L14" s="11">
        <v>10</v>
      </c>
      <c r="M14" s="11">
        <v>10</v>
      </c>
      <c r="O14" s="54">
        <f>SUM(F14:N14)</f>
        <v>20</v>
      </c>
    </row>
    <row r="15" spans="1:15" x14ac:dyDescent="0.25">
      <c r="A15" s="11" t="s">
        <v>504</v>
      </c>
      <c r="B15" s="11" t="s">
        <v>286</v>
      </c>
      <c r="C15" s="45" t="s">
        <v>69</v>
      </c>
      <c r="D15" s="21" t="s">
        <v>152</v>
      </c>
      <c r="L15" s="11">
        <v>10</v>
      </c>
      <c r="M15" s="11">
        <v>10</v>
      </c>
      <c r="O15" s="54">
        <f>SUM(F15:N15)</f>
        <v>20</v>
      </c>
    </row>
    <row r="16" spans="1:15" x14ac:dyDescent="0.25">
      <c r="A16" s="11" t="s">
        <v>110</v>
      </c>
      <c r="B16" s="11" t="s">
        <v>77</v>
      </c>
      <c r="C16" s="79" t="s">
        <v>78</v>
      </c>
      <c r="D16" s="74" t="s">
        <v>152</v>
      </c>
      <c r="E16" s="74"/>
      <c r="F16" s="37">
        <v>10</v>
      </c>
      <c r="G16" s="37"/>
      <c r="H16" s="75"/>
      <c r="I16" s="37"/>
      <c r="J16" s="37"/>
      <c r="K16" s="75"/>
      <c r="L16" s="37"/>
      <c r="M16" s="37"/>
      <c r="N16" s="75"/>
      <c r="O16" s="68">
        <f>SUM(F16:N16)</f>
        <v>10</v>
      </c>
    </row>
    <row r="17" spans="1:37" s="54" customFormat="1" x14ac:dyDescent="0.25">
      <c r="A17" s="11" t="s">
        <v>135</v>
      </c>
      <c r="B17" s="11" t="s">
        <v>91</v>
      </c>
      <c r="C17" s="45" t="s">
        <v>92</v>
      </c>
      <c r="D17" s="21" t="s">
        <v>152</v>
      </c>
      <c r="E17" s="21"/>
      <c r="F17" s="11"/>
      <c r="G17" s="11">
        <v>10</v>
      </c>
      <c r="H17" s="47"/>
      <c r="I17" s="11"/>
      <c r="J17" s="11"/>
      <c r="K17" s="47"/>
      <c r="L17" s="11"/>
      <c r="M17" s="11"/>
      <c r="N17" s="47"/>
      <c r="O17" s="54">
        <f>SUM(F17:N17)</f>
        <v>10</v>
      </c>
      <c r="P17" s="11"/>
      <c r="Q17" s="11"/>
      <c r="R17" s="11"/>
      <c r="S17" s="11"/>
      <c r="T17" s="11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37" s="54" customFormat="1" x14ac:dyDescent="0.25">
      <c r="A18" s="11" t="s">
        <v>139</v>
      </c>
      <c r="B18" s="11" t="s">
        <v>72</v>
      </c>
      <c r="C18" s="45" t="s">
        <v>73</v>
      </c>
      <c r="D18" s="21" t="s">
        <v>152</v>
      </c>
      <c r="E18" s="21"/>
      <c r="F18" s="11"/>
      <c r="G18" s="11">
        <v>10</v>
      </c>
      <c r="H18" s="47"/>
      <c r="I18" s="11"/>
      <c r="J18" s="11"/>
      <c r="K18" s="47"/>
      <c r="L18" s="11"/>
      <c r="M18" s="11"/>
      <c r="N18" s="47"/>
      <c r="O18" s="54">
        <f>SUM(F18:N18)</f>
        <v>10</v>
      </c>
      <c r="P18" s="11"/>
      <c r="Q18" s="11"/>
      <c r="R18" s="11"/>
      <c r="S18" s="11"/>
      <c r="T18" s="11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7" s="54" customFormat="1" x14ac:dyDescent="0.25">
      <c r="A19" s="11" t="s">
        <v>142</v>
      </c>
      <c r="B19" s="11" t="s">
        <v>49</v>
      </c>
      <c r="C19" s="45" t="s">
        <v>50</v>
      </c>
      <c r="D19" s="21" t="s">
        <v>152</v>
      </c>
      <c r="E19" s="21"/>
      <c r="F19" s="11"/>
      <c r="G19" s="11">
        <v>10</v>
      </c>
      <c r="H19" s="47"/>
      <c r="I19" s="11"/>
      <c r="J19" s="11"/>
      <c r="K19" s="47"/>
      <c r="L19" s="11"/>
      <c r="M19" s="11"/>
      <c r="N19" s="47"/>
      <c r="O19" s="54">
        <f>SUM(F19:N19)</f>
        <v>10</v>
      </c>
      <c r="P19" s="11"/>
      <c r="Q19" s="11"/>
      <c r="R19" s="11"/>
      <c r="S19" s="11"/>
      <c r="T19" s="11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1:37" s="54" customFormat="1" x14ac:dyDescent="0.25">
      <c r="A20" s="11" t="s">
        <v>143</v>
      </c>
      <c r="B20" s="11" t="s">
        <v>45</v>
      </c>
      <c r="C20" s="45" t="s">
        <v>46</v>
      </c>
      <c r="D20" s="21" t="s">
        <v>152</v>
      </c>
      <c r="E20" s="21"/>
      <c r="F20" s="11"/>
      <c r="G20" s="11">
        <v>10</v>
      </c>
      <c r="H20" s="47"/>
      <c r="I20" s="11"/>
      <c r="J20" s="11"/>
      <c r="K20" s="47"/>
      <c r="L20" s="11"/>
      <c r="M20" s="11"/>
      <c r="N20" s="47"/>
      <c r="O20" s="54">
        <f>SUM(F20:N20)</f>
        <v>10</v>
      </c>
      <c r="P20" s="11"/>
      <c r="Q20" s="11"/>
      <c r="R20" s="11"/>
      <c r="S20" s="11"/>
      <c r="T20" s="11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</row>
    <row r="21" spans="1:37" s="54" customFormat="1" x14ac:dyDescent="0.25">
      <c r="A21" s="11" t="s">
        <v>144</v>
      </c>
      <c r="B21" s="11" t="s">
        <v>79</v>
      </c>
      <c r="C21" s="45" t="s">
        <v>80</v>
      </c>
      <c r="D21" s="21" t="s">
        <v>152</v>
      </c>
      <c r="E21" s="21"/>
      <c r="F21" s="11"/>
      <c r="G21" s="11">
        <v>10</v>
      </c>
      <c r="H21" s="47"/>
      <c r="I21" s="11"/>
      <c r="J21" s="11"/>
      <c r="K21" s="47"/>
      <c r="L21" s="11"/>
      <c r="M21" s="11"/>
      <c r="N21" s="47"/>
      <c r="O21" s="54">
        <f>SUM(F21:N21)</f>
        <v>10</v>
      </c>
      <c r="P21" s="11"/>
      <c r="Q21" s="11"/>
      <c r="R21" s="11"/>
      <c r="S21" s="11"/>
      <c r="T21" s="11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</row>
    <row r="22" spans="1:37" x14ac:dyDescent="0.25">
      <c r="A22" s="11" t="s">
        <v>146</v>
      </c>
      <c r="B22" s="11" t="s">
        <v>86</v>
      </c>
      <c r="C22" s="45" t="s">
        <v>87</v>
      </c>
      <c r="D22" s="21" t="s">
        <v>152</v>
      </c>
      <c r="G22" s="11">
        <v>10</v>
      </c>
      <c r="O22" s="54">
        <f>SUM(F22:N22)</f>
        <v>10</v>
      </c>
    </row>
    <row r="23" spans="1:37" s="54" customFormat="1" x14ac:dyDescent="0.25">
      <c r="A23" s="11" t="s">
        <v>463</v>
      </c>
      <c r="B23" s="11" t="s">
        <v>303</v>
      </c>
      <c r="C23" s="45" t="s">
        <v>304</v>
      </c>
      <c r="D23" s="21" t="s">
        <v>152</v>
      </c>
      <c r="E23" s="21"/>
      <c r="F23" s="11"/>
      <c r="G23" s="11"/>
      <c r="H23" s="47"/>
      <c r="I23" s="11">
        <v>10</v>
      </c>
      <c r="J23" s="11"/>
      <c r="K23" s="47"/>
      <c r="L23" s="11"/>
      <c r="M23" s="11"/>
      <c r="N23" s="47"/>
      <c r="O23" s="54">
        <f>SUM(F23:N23)</f>
        <v>10</v>
      </c>
      <c r="P23" s="11"/>
      <c r="Q23" s="11"/>
      <c r="R23" s="11"/>
      <c r="S23" s="11"/>
      <c r="T23" s="11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</row>
    <row r="24" spans="1:37" s="54" customFormat="1" x14ac:dyDescent="0.25">
      <c r="A24" s="11" t="s">
        <v>425</v>
      </c>
      <c r="B24" s="11" t="s">
        <v>406</v>
      </c>
      <c r="C24" s="45" t="s">
        <v>407</v>
      </c>
      <c r="D24" s="21" t="s">
        <v>152</v>
      </c>
      <c r="E24" s="21"/>
      <c r="F24" s="11"/>
      <c r="G24" s="11"/>
      <c r="H24" s="47"/>
      <c r="I24" s="11">
        <v>10</v>
      </c>
      <c r="J24" s="11"/>
      <c r="K24" s="47"/>
      <c r="L24" s="11"/>
      <c r="M24" s="11"/>
      <c r="N24" s="47"/>
      <c r="O24" s="54">
        <f>SUM(F24:N24)</f>
        <v>10</v>
      </c>
      <c r="P24" s="11"/>
      <c r="Q24" s="11"/>
      <c r="R24" s="11"/>
      <c r="S24" s="11"/>
      <c r="T24" s="11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</row>
    <row r="25" spans="1:37" s="54" customFormat="1" x14ac:dyDescent="0.25">
      <c r="A25" s="11" t="s">
        <v>469</v>
      </c>
      <c r="B25" s="11" t="s">
        <v>231</v>
      </c>
      <c r="C25" s="45" t="s">
        <v>42</v>
      </c>
      <c r="D25" s="21" t="s">
        <v>152</v>
      </c>
      <c r="E25" s="21"/>
      <c r="F25" s="11"/>
      <c r="G25" s="11"/>
      <c r="H25" s="47"/>
      <c r="I25" s="11">
        <v>10</v>
      </c>
      <c r="J25" s="11"/>
      <c r="K25" s="47"/>
      <c r="L25" s="11"/>
      <c r="M25" s="11"/>
      <c r="N25" s="47"/>
      <c r="O25" s="54">
        <f>SUM(F25:N25)</f>
        <v>10</v>
      </c>
      <c r="P25" s="11"/>
      <c r="Q25" s="11"/>
      <c r="R25" s="11"/>
      <c r="S25" s="11"/>
      <c r="T25" s="11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</row>
    <row r="26" spans="1:37" s="54" customFormat="1" x14ac:dyDescent="0.25">
      <c r="A26" s="11" t="s">
        <v>485</v>
      </c>
      <c r="B26" s="11" t="s">
        <v>241</v>
      </c>
      <c r="C26" s="45" t="s">
        <v>242</v>
      </c>
      <c r="D26" s="21" t="s">
        <v>152</v>
      </c>
      <c r="E26" s="21"/>
      <c r="F26" s="11"/>
      <c r="G26" s="11"/>
      <c r="H26" s="47"/>
      <c r="I26" s="11"/>
      <c r="J26" s="11">
        <v>10</v>
      </c>
      <c r="K26" s="47"/>
      <c r="L26" s="11"/>
      <c r="M26" s="11"/>
      <c r="N26" s="47"/>
      <c r="O26" s="54">
        <f>SUM(F26:N26)</f>
        <v>10</v>
      </c>
      <c r="P26" s="11"/>
      <c r="Q26" s="11"/>
      <c r="R26" s="11"/>
      <c r="S26" s="11"/>
      <c r="T26" s="11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</row>
    <row r="27" spans="1:37" s="54" customFormat="1" x14ac:dyDescent="0.25">
      <c r="A27" s="11" t="s">
        <v>442</v>
      </c>
      <c r="B27" s="11" t="s">
        <v>409</v>
      </c>
      <c r="C27" s="45" t="s">
        <v>410</v>
      </c>
      <c r="D27" s="21" t="s">
        <v>152</v>
      </c>
      <c r="E27" s="21"/>
      <c r="F27" s="11"/>
      <c r="G27" s="11"/>
      <c r="H27" s="47"/>
      <c r="I27" s="11"/>
      <c r="J27" s="11">
        <v>10</v>
      </c>
      <c r="K27" s="47"/>
      <c r="L27" s="11"/>
      <c r="M27" s="11"/>
      <c r="N27" s="47"/>
      <c r="O27" s="54">
        <f>SUM(F27:N27)</f>
        <v>10</v>
      </c>
      <c r="P27" s="11"/>
      <c r="Q27" s="11"/>
      <c r="R27" s="11"/>
      <c r="S27" s="11"/>
      <c r="T27" s="11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37" s="54" customFormat="1" x14ac:dyDescent="0.25">
      <c r="A28" s="11" t="s">
        <v>486</v>
      </c>
      <c r="B28" s="11" t="s">
        <v>282</v>
      </c>
      <c r="C28" s="45" t="s">
        <v>487</v>
      </c>
      <c r="D28" s="21" t="s">
        <v>152</v>
      </c>
      <c r="E28" s="21"/>
      <c r="F28" s="11"/>
      <c r="G28" s="11"/>
      <c r="H28" s="47"/>
      <c r="I28" s="11"/>
      <c r="J28" s="11">
        <v>10</v>
      </c>
      <c r="K28" s="47"/>
      <c r="L28" s="11"/>
      <c r="M28" s="11"/>
      <c r="N28" s="47"/>
      <c r="O28" s="54">
        <f>SUM(F28:N28)</f>
        <v>10</v>
      </c>
      <c r="P28" s="11"/>
      <c r="Q28" s="11"/>
      <c r="R28" s="11"/>
      <c r="S28" s="11"/>
      <c r="T28" s="11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</row>
    <row r="29" spans="1:37" s="54" customFormat="1" x14ac:dyDescent="0.25">
      <c r="A29" s="11" t="s">
        <v>405</v>
      </c>
      <c r="B29" s="11" t="s">
        <v>95</v>
      </c>
      <c r="C29" s="45" t="s">
        <v>145</v>
      </c>
      <c r="D29" s="21" t="s">
        <v>152</v>
      </c>
      <c r="E29" s="21"/>
      <c r="F29" s="11"/>
      <c r="G29" s="11"/>
      <c r="H29" s="47"/>
      <c r="I29" s="11">
        <v>10</v>
      </c>
      <c r="J29" s="11"/>
      <c r="K29" s="47"/>
      <c r="L29" s="11"/>
      <c r="M29" s="11"/>
      <c r="N29" s="47"/>
      <c r="O29" s="54">
        <f>SUM(F29:N29)</f>
        <v>10</v>
      </c>
      <c r="P29" s="11"/>
      <c r="Q29" s="11"/>
      <c r="R29" s="11"/>
      <c r="S29" s="11"/>
      <c r="T29" s="11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</row>
    <row r="30" spans="1:37" s="54" customFormat="1" x14ac:dyDescent="0.25">
      <c r="A30" s="11" t="s">
        <v>559</v>
      </c>
      <c r="B30" s="11" t="s">
        <v>293</v>
      </c>
      <c r="C30" s="45" t="s">
        <v>294</v>
      </c>
      <c r="D30" s="21" t="s">
        <v>152</v>
      </c>
      <c r="E30" s="21"/>
      <c r="F30" s="11"/>
      <c r="G30" s="11"/>
      <c r="H30" s="47"/>
      <c r="I30" s="11"/>
      <c r="J30" s="11"/>
      <c r="K30" s="47"/>
      <c r="L30" s="11">
        <v>10</v>
      </c>
      <c r="M30" s="11"/>
      <c r="N30" s="47"/>
      <c r="O30" s="54">
        <f>SUM(F30:N30)</f>
        <v>10</v>
      </c>
      <c r="P30" s="11"/>
      <c r="Q30" s="11"/>
      <c r="R30" s="11"/>
      <c r="S30" s="11"/>
      <c r="T30" s="11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</row>
    <row r="31" spans="1:37" s="54" customFormat="1" x14ac:dyDescent="0.25">
      <c r="A31" s="11" t="s">
        <v>461</v>
      </c>
      <c r="B31" s="11" t="s">
        <v>339</v>
      </c>
      <c r="C31" s="45" t="s">
        <v>340</v>
      </c>
      <c r="D31" s="21" t="s">
        <v>152</v>
      </c>
      <c r="E31" s="21"/>
      <c r="F31" s="11"/>
      <c r="G31" s="11"/>
      <c r="H31" s="47"/>
      <c r="I31" s="11"/>
      <c r="J31" s="11"/>
      <c r="K31" s="47"/>
      <c r="L31" s="11">
        <v>10</v>
      </c>
      <c r="M31" s="11"/>
      <c r="N31" s="47"/>
      <c r="O31" s="54">
        <f>SUM(F31:N31)</f>
        <v>10</v>
      </c>
      <c r="P31" s="11"/>
      <c r="Q31" s="11"/>
      <c r="R31" s="11"/>
      <c r="S31" s="11"/>
      <c r="T31" s="11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</row>
    <row r="32" spans="1:37" x14ac:dyDescent="0.25">
      <c r="A32" s="11" t="s">
        <v>462</v>
      </c>
      <c r="B32" s="11" t="s">
        <v>260</v>
      </c>
      <c r="C32" s="45" t="s">
        <v>262</v>
      </c>
      <c r="D32" s="21" t="s">
        <v>152</v>
      </c>
      <c r="M32" s="11">
        <v>10</v>
      </c>
      <c r="O32" s="54">
        <f>SUM(F32:N32)</f>
        <v>10</v>
      </c>
    </row>
    <row r="33" spans="1:40" x14ac:dyDescent="0.25">
      <c r="A33" s="11" t="s">
        <v>548</v>
      </c>
      <c r="B33" s="11" t="s">
        <v>269</v>
      </c>
      <c r="C33" s="45" t="s">
        <v>270</v>
      </c>
      <c r="D33" s="21" t="s">
        <v>152</v>
      </c>
      <c r="M33" s="11">
        <v>10</v>
      </c>
      <c r="O33" s="54">
        <f>SUM(F33:N33)</f>
        <v>10</v>
      </c>
    </row>
    <row r="34" spans="1:40" s="12" customFormat="1" x14ac:dyDescent="0.25">
      <c r="A34" s="12" t="s">
        <v>427</v>
      </c>
      <c r="B34" s="12" t="s">
        <v>480</v>
      </c>
      <c r="C34" s="90" t="s">
        <v>481</v>
      </c>
      <c r="D34" s="39" t="s">
        <v>151</v>
      </c>
      <c r="E34" s="39"/>
      <c r="H34" s="51"/>
      <c r="I34" s="12">
        <v>10</v>
      </c>
      <c r="J34" s="12">
        <v>10</v>
      </c>
      <c r="K34" s="51"/>
      <c r="L34" s="12">
        <v>10</v>
      </c>
      <c r="N34" s="51"/>
      <c r="O34" s="56">
        <f>SUM(F34:N34)</f>
        <v>30</v>
      </c>
      <c r="U34" s="38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</row>
    <row r="35" spans="1:40" s="12" customFormat="1" x14ac:dyDescent="0.25">
      <c r="A35" s="12" t="s">
        <v>117</v>
      </c>
      <c r="B35" s="12" t="s">
        <v>118</v>
      </c>
      <c r="C35" s="90" t="s">
        <v>119</v>
      </c>
      <c r="D35" s="39" t="s">
        <v>151</v>
      </c>
      <c r="E35" s="39"/>
      <c r="F35" s="12">
        <v>10</v>
      </c>
      <c r="G35" s="12">
        <v>10</v>
      </c>
      <c r="H35" s="51"/>
      <c r="K35" s="51"/>
      <c r="N35" s="51"/>
      <c r="O35" s="56">
        <f>SUM(F35:N35)</f>
        <v>20</v>
      </c>
      <c r="U35" s="38"/>
    </row>
    <row r="36" spans="1:40" s="107" customFormat="1" x14ac:dyDescent="0.25">
      <c r="A36" s="12" t="s">
        <v>466</v>
      </c>
      <c r="B36" s="12" t="s">
        <v>476</v>
      </c>
      <c r="C36" s="90" t="s">
        <v>477</v>
      </c>
      <c r="D36" s="39" t="s">
        <v>151</v>
      </c>
      <c r="E36" s="39"/>
      <c r="F36" s="12"/>
      <c r="G36" s="12"/>
      <c r="H36" s="51"/>
      <c r="I36" s="12">
        <v>10</v>
      </c>
      <c r="J36" s="12">
        <v>10</v>
      </c>
      <c r="K36" s="51"/>
      <c r="L36" s="12"/>
      <c r="M36" s="12"/>
      <c r="N36" s="51"/>
      <c r="O36" s="56">
        <f>SUM(F36:N36)</f>
        <v>20</v>
      </c>
      <c r="P36" s="12"/>
      <c r="Q36" s="12"/>
      <c r="R36" s="12"/>
      <c r="S36" s="12"/>
      <c r="T36" s="12"/>
      <c r="U36" s="38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</row>
    <row r="37" spans="1:40" s="12" customFormat="1" x14ac:dyDescent="0.25">
      <c r="A37" s="12" t="s">
        <v>470</v>
      </c>
      <c r="B37" s="12" t="s">
        <v>482</v>
      </c>
      <c r="C37" s="90" t="s">
        <v>483</v>
      </c>
      <c r="D37" s="39" t="s">
        <v>151</v>
      </c>
      <c r="E37" s="39"/>
      <c r="H37" s="51"/>
      <c r="I37" s="12">
        <v>10</v>
      </c>
      <c r="J37" s="12">
        <v>10</v>
      </c>
      <c r="K37" s="51"/>
      <c r="N37" s="51"/>
      <c r="O37" s="56">
        <f>SUM(F37:N37)</f>
        <v>20</v>
      </c>
      <c r="U37" s="38"/>
    </row>
    <row r="38" spans="1:40" s="12" customFormat="1" x14ac:dyDescent="0.25">
      <c r="A38" s="12" t="s">
        <v>471</v>
      </c>
      <c r="B38" s="12" t="s">
        <v>484</v>
      </c>
      <c r="C38" s="90" t="s">
        <v>475</v>
      </c>
      <c r="D38" s="39" t="s">
        <v>151</v>
      </c>
      <c r="E38" s="39"/>
      <c r="H38" s="51"/>
      <c r="I38" s="12">
        <v>10</v>
      </c>
      <c r="J38" s="12">
        <v>10</v>
      </c>
      <c r="K38" s="51"/>
      <c r="N38" s="51"/>
      <c r="O38" s="56">
        <f>SUM(F38:N38)</f>
        <v>20</v>
      </c>
      <c r="U38" s="38"/>
    </row>
    <row r="39" spans="1:40" s="12" customFormat="1" x14ac:dyDescent="0.25">
      <c r="A39" s="12" t="s">
        <v>554</v>
      </c>
      <c r="B39" s="12" t="s">
        <v>555</v>
      </c>
      <c r="C39" s="90" t="s">
        <v>556</v>
      </c>
      <c r="D39" s="39" t="s">
        <v>151</v>
      </c>
      <c r="E39" s="39"/>
      <c r="H39" s="51"/>
      <c r="K39" s="51"/>
      <c r="L39" s="12">
        <v>10</v>
      </c>
      <c r="M39" s="12">
        <v>10</v>
      </c>
      <c r="N39" s="51"/>
      <c r="O39" s="56">
        <f>SUM(F39:N39)</f>
        <v>20</v>
      </c>
      <c r="U39" s="38"/>
    </row>
    <row r="40" spans="1:40" s="12" customFormat="1" x14ac:dyDescent="0.25">
      <c r="A40" s="12" t="s">
        <v>564</v>
      </c>
      <c r="B40" s="12" t="s">
        <v>565</v>
      </c>
      <c r="C40" s="90" t="s">
        <v>566</v>
      </c>
      <c r="D40" s="39" t="s">
        <v>151</v>
      </c>
      <c r="E40" s="39"/>
      <c r="H40" s="51"/>
      <c r="K40" s="51"/>
      <c r="L40" s="12">
        <v>10</v>
      </c>
      <c r="M40" s="12">
        <v>10</v>
      </c>
      <c r="N40" s="51"/>
      <c r="O40" s="56">
        <f>SUM(F40:N40)</f>
        <v>20</v>
      </c>
      <c r="U40" s="38"/>
    </row>
    <row r="41" spans="1:40" s="12" customFormat="1" x14ac:dyDescent="0.25">
      <c r="A41" s="12" t="s">
        <v>114</v>
      </c>
      <c r="B41" s="12" t="s">
        <v>115</v>
      </c>
      <c r="C41" s="90" t="s">
        <v>116</v>
      </c>
      <c r="D41" s="39" t="s">
        <v>151</v>
      </c>
      <c r="E41" s="39"/>
      <c r="F41" s="12">
        <v>10</v>
      </c>
      <c r="H41" s="51"/>
      <c r="K41" s="51"/>
      <c r="N41" s="51"/>
      <c r="O41" s="56">
        <f>SUM(F41:N41)</f>
        <v>10</v>
      </c>
      <c r="U41" s="38"/>
    </row>
    <row r="42" spans="1:40" s="12" customFormat="1" x14ac:dyDescent="0.25">
      <c r="A42" s="12" t="s">
        <v>120</v>
      </c>
      <c r="B42" s="12" t="s">
        <v>121</v>
      </c>
      <c r="C42" s="90" t="s">
        <v>122</v>
      </c>
      <c r="D42" s="39" t="s">
        <v>151</v>
      </c>
      <c r="E42" s="39"/>
      <c r="F42" s="12">
        <v>10</v>
      </c>
      <c r="H42" s="51"/>
      <c r="K42" s="51"/>
      <c r="N42" s="51"/>
      <c r="O42" s="56">
        <f>SUM(F42:N42)</f>
        <v>10</v>
      </c>
      <c r="U42" s="38"/>
    </row>
    <row r="43" spans="1:40" s="12" customFormat="1" x14ac:dyDescent="0.25">
      <c r="A43" s="12" t="s">
        <v>123</v>
      </c>
      <c r="B43" s="12" t="s">
        <v>124</v>
      </c>
      <c r="C43" s="90" t="s">
        <v>125</v>
      </c>
      <c r="D43" s="39" t="s">
        <v>151</v>
      </c>
      <c r="E43" s="92"/>
      <c r="F43" s="12">
        <v>10</v>
      </c>
      <c r="H43" s="51"/>
      <c r="K43" s="51"/>
      <c r="N43" s="51"/>
      <c r="O43" s="56">
        <f>SUM(F43:N43)</f>
        <v>10</v>
      </c>
      <c r="U43" s="38"/>
    </row>
    <row r="44" spans="1:40" s="12" customFormat="1" x14ac:dyDescent="0.25">
      <c r="A44" s="12" t="s">
        <v>126</v>
      </c>
      <c r="B44" s="12" t="s">
        <v>127</v>
      </c>
      <c r="C44" s="90" t="s">
        <v>54</v>
      </c>
      <c r="D44" s="39" t="s">
        <v>151</v>
      </c>
      <c r="E44" s="39"/>
      <c r="F44" s="12">
        <v>10</v>
      </c>
      <c r="H44" s="51"/>
      <c r="K44" s="51"/>
      <c r="N44" s="51"/>
      <c r="O44" s="56">
        <f>SUM(F44:N44)</f>
        <v>10</v>
      </c>
      <c r="U44" s="38"/>
    </row>
    <row r="45" spans="1:40" s="12" customFormat="1" x14ac:dyDescent="0.25">
      <c r="A45" s="12" t="s">
        <v>128</v>
      </c>
      <c r="B45" s="12" t="s">
        <v>129</v>
      </c>
      <c r="C45" s="90" t="s">
        <v>130</v>
      </c>
      <c r="D45" s="39" t="s">
        <v>151</v>
      </c>
      <c r="E45" s="39"/>
      <c r="F45" s="12">
        <v>10</v>
      </c>
      <c r="H45" s="51"/>
      <c r="K45" s="51"/>
      <c r="N45" s="51"/>
      <c r="O45" s="56">
        <f>SUM(F45:N45)</f>
        <v>10</v>
      </c>
      <c r="U45" s="38"/>
    </row>
    <row r="46" spans="1:40" s="12" customFormat="1" x14ac:dyDescent="0.25">
      <c r="A46" s="12" t="s">
        <v>136</v>
      </c>
      <c r="B46" s="12" t="s">
        <v>137</v>
      </c>
      <c r="C46" s="90" t="s">
        <v>138</v>
      </c>
      <c r="D46" s="39" t="s">
        <v>151</v>
      </c>
      <c r="E46" s="39"/>
      <c r="G46" s="12">
        <v>10</v>
      </c>
      <c r="H46" s="51"/>
      <c r="K46" s="51"/>
      <c r="N46" s="51"/>
      <c r="O46" s="56">
        <f>SUM(F46:N46)</f>
        <v>10</v>
      </c>
      <c r="U46" s="38"/>
    </row>
    <row r="47" spans="1:40" s="12" customFormat="1" x14ac:dyDescent="0.25">
      <c r="A47" s="12" t="s">
        <v>140</v>
      </c>
      <c r="B47" s="12" t="s">
        <v>141</v>
      </c>
      <c r="C47" s="90" t="s">
        <v>42</v>
      </c>
      <c r="D47" s="39" t="s">
        <v>151</v>
      </c>
      <c r="E47" s="39"/>
      <c r="G47" s="12">
        <v>10</v>
      </c>
      <c r="H47" s="51"/>
      <c r="K47" s="51"/>
      <c r="N47" s="51"/>
      <c r="O47" s="56">
        <f>SUM(F47:N47)</f>
        <v>10</v>
      </c>
      <c r="U47" s="38"/>
    </row>
    <row r="48" spans="1:40" s="12" customFormat="1" x14ac:dyDescent="0.25">
      <c r="A48" s="12" t="s">
        <v>147</v>
      </c>
      <c r="B48" s="12" t="s">
        <v>148</v>
      </c>
      <c r="C48" s="90" t="s">
        <v>149</v>
      </c>
      <c r="D48" s="39" t="s">
        <v>151</v>
      </c>
      <c r="E48" s="39"/>
      <c r="G48" s="12">
        <v>10</v>
      </c>
      <c r="H48" s="51"/>
      <c r="K48" s="51"/>
      <c r="N48" s="51"/>
      <c r="O48" s="56">
        <f>SUM(F48:N48)</f>
        <v>10</v>
      </c>
      <c r="U48" s="38"/>
    </row>
    <row r="49" spans="1:21" s="12" customFormat="1" x14ac:dyDescent="0.25">
      <c r="A49" s="12" t="s">
        <v>415</v>
      </c>
      <c r="B49" s="12" t="s">
        <v>416</v>
      </c>
      <c r="C49" s="90" t="s">
        <v>417</v>
      </c>
      <c r="D49" s="39" t="s">
        <v>151</v>
      </c>
      <c r="E49" s="39"/>
      <c r="H49" s="51"/>
      <c r="I49" s="12">
        <v>10</v>
      </c>
      <c r="K49" s="51"/>
      <c r="N49" s="51"/>
      <c r="O49" s="56">
        <f>SUM(F49:N49)</f>
        <v>10</v>
      </c>
      <c r="U49" s="38"/>
    </row>
    <row r="50" spans="1:21" s="12" customFormat="1" x14ac:dyDescent="0.25">
      <c r="A50" s="12" t="s">
        <v>464</v>
      </c>
      <c r="B50" s="12" t="s">
        <v>472</v>
      </c>
      <c r="C50" s="90" t="s">
        <v>473</v>
      </c>
      <c r="D50" s="39" t="s">
        <v>151</v>
      </c>
      <c r="E50" s="39"/>
      <c r="H50" s="51"/>
      <c r="I50" s="12">
        <v>10</v>
      </c>
      <c r="K50" s="51"/>
      <c r="N50" s="51"/>
      <c r="O50" s="56">
        <f>SUM(F50:N50)</f>
        <v>10</v>
      </c>
      <c r="U50" s="38"/>
    </row>
    <row r="51" spans="1:21" s="12" customFormat="1" x14ac:dyDescent="0.25">
      <c r="A51" s="12" t="s">
        <v>465</v>
      </c>
      <c r="B51" s="12" t="s">
        <v>474</v>
      </c>
      <c r="C51" s="90" t="s">
        <v>475</v>
      </c>
      <c r="D51" s="39" t="s">
        <v>151</v>
      </c>
      <c r="E51" s="39"/>
      <c r="H51" s="51"/>
      <c r="I51" s="12">
        <v>10</v>
      </c>
      <c r="K51" s="51"/>
      <c r="N51" s="51"/>
      <c r="O51" s="56">
        <f>SUM(F51:N51)</f>
        <v>10</v>
      </c>
      <c r="U51" s="38"/>
    </row>
    <row r="52" spans="1:21" s="12" customFormat="1" x14ac:dyDescent="0.25">
      <c r="A52" s="12" t="s">
        <v>451</v>
      </c>
      <c r="B52" s="12" t="s">
        <v>482</v>
      </c>
      <c r="C52" s="90" t="s">
        <v>290</v>
      </c>
      <c r="D52" s="39" t="s">
        <v>151</v>
      </c>
      <c r="E52" s="39"/>
      <c r="H52" s="51"/>
      <c r="I52" s="12">
        <v>10</v>
      </c>
      <c r="K52" s="51"/>
      <c r="N52" s="51"/>
      <c r="O52" s="56">
        <f>SUM(F52:N52)</f>
        <v>10</v>
      </c>
      <c r="U52" s="38"/>
    </row>
    <row r="53" spans="1:21" s="12" customFormat="1" x14ac:dyDescent="0.25">
      <c r="A53" s="12" t="s">
        <v>429</v>
      </c>
      <c r="B53" s="12" t="s">
        <v>432</v>
      </c>
      <c r="C53" s="90" t="s">
        <v>433</v>
      </c>
      <c r="D53" s="39" t="s">
        <v>151</v>
      </c>
      <c r="E53" s="39"/>
      <c r="H53" s="51"/>
      <c r="J53" s="12">
        <v>10</v>
      </c>
      <c r="K53" s="51"/>
      <c r="N53" s="51"/>
      <c r="O53" s="56">
        <f>SUM(F53:N53)</f>
        <v>10</v>
      </c>
      <c r="U53" s="38"/>
    </row>
    <row r="54" spans="1:21" s="12" customFormat="1" x14ac:dyDescent="0.25">
      <c r="A54" s="12" t="s">
        <v>423</v>
      </c>
      <c r="B54" s="12" t="s">
        <v>424</v>
      </c>
      <c r="C54" s="90" t="s">
        <v>350</v>
      </c>
      <c r="D54" s="39" t="s">
        <v>151</v>
      </c>
      <c r="E54" s="39"/>
      <c r="H54" s="51"/>
      <c r="J54" s="12">
        <v>10</v>
      </c>
      <c r="K54" s="51"/>
      <c r="N54" s="51"/>
      <c r="O54" s="56">
        <f>SUM(F54:N54)</f>
        <v>10</v>
      </c>
      <c r="U54" s="38"/>
    </row>
    <row r="55" spans="1:21" s="12" customFormat="1" x14ac:dyDescent="0.25">
      <c r="A55" s="12" t="s">
        <v>440</v>
      </c>
      <c r="B55" s="12" t="s">
        <v>441</v>
      </c>
      <c r="C55" s="90" t="s">
        <v>316</v>
      </c>
      <c r="D55" s="39" t="s">
        <v>151</v>
      </c>
      <c r="E55" s="39"/>
      <c r="H55" s="51"/>
      <c r="J55" s="12">
        <v>10</v>
      </c>
      <c r="K55" s="51"/>
      <c r="N55" s="51"/>
      <c r="O55" s="56">
        <f>SUM(F55:N55)</f>
        <v>10</v>
      </c>
      <c r="U55" s="38"/>
    </row>
    <row r="56" spans="1:21" s="12" customFormat="1" x14ac:dyDescent="0.25">
      <c r="A56" s="12" t="s">
        <v>560</v>
      </c>
      <c r="B56" s="12" t="s">
        <v>480</v>
      </c>
      <c r="C56" s="90" t="s">
        <v>196</v>
      </c>
      <c r="D56" s="39" t="s">
        <v>151</v>
      </c>
      <c r="E56" s="39"/>
      <c r="H56" s="51"/>
      <c r="K56" s="51"/>
      <c r="L56" s="12">
        <v>10</v>
      </c>
      <c r="N56" s="51"/>
      <c r="O56" s="56">
        <f>SUM(F56:N56)</f>
        <v>10</v>
      </c>
      <c r="U56" s="38"/>
    </row>
    <row r="57" spans="1:21" s="12" customFormat="1" x14ac:dyDescent="0.25">
      <c r="A57" s="12" t="s">
        <v>561</v>
      </c>
      <c r="B57" s="12" t="s">
        <v>562</v>
      </c>
      <c r="C57" s="90" t="s">
        <v>563</v>
      </c>
      <c r="D57" s="39" t="s">
        <v>151</v>
      </c>
      <c r="E57" s="39"/>
      <c r="H57" s="51"/>
      <c r="K57" s="51"/>
      <c r="L57" s="12">
        <v>10</v>
      </c>
      <c r="N57" s="51"/>
      <c r="O57" s="56">
        <f>SUM(F57:N57)</f>
        <v>10</v>
      </c>
      <c r="U57" s="38"/>
    </row>
    <row r="58" spans="1:21" s="12" customFormat="1" x14ac:dyDescent="0.25">
      <c r="A58" s="12" t="s">
        <v>418</v>
      </c>
      <c r="B58" s="12" t="s">
        <v>419</v>
      </c>
      <c r="C58" s="90" t="s">
        <v>420</v>
      </c>
      <c r="D58" s="39" t="s">
        <v>151</v>
      </c>
      <c r="E58" s="39"/>
      <c r="H58" s="51"/>
      <c r="K58" s="51"/>
      <c r="M58" s="12">
        <v>10</v>
      </c>
      <c r="N58" s="51"/>
      <c r="O58" s="56">
        <f>SUM(F58:N58)</f>
        <v>10</v>
      </c>
      <c r="U58" s="38"/>
    </row>
    <row r="59" spans="1:21" s="12" customFormat="1" x14ac:dyDescent="0.25">
      <c r="A59" s="12" t="s">
        <v>567</v>
      </c>
      <c r="B59" s="12" t="s">
        <v>568</v>
      </c>
      <c r="C59" s="90" t="s">
        <v>569</v>
      </c>
      <c r="D59" s="39" t="s">
        <v>151</v>
      </c>
      <c r="E59" s="39"/>
      <c r="H59" s="51"/>
      <c r="K59" s="51"/>
      <c r="M59" s="12">
        <v>10</v>
      </c>
      <c r="N59" s="51"/>
      <c r="O59" s="56">
        <f>SUM(F59:N59)</f>
        <v>10</v>
      </c>
      <c r="U59" s="38"/>
    </row>
    <row r="60" spans="1:21" s="12" customFormat="1" x14ac:dyDescent="0.25">
      <c r="A60" s="12" t="s">
        <v>570</v>
      </c>
      <c r="B60" s="12" t="s">
        <v>571</v>
      </c>
      <c r="C60" s="90" t="s">
        <v>44</v>
      </c>
      <c r="D60" s="39" t="s">
        <v>151</v>
      </c>
      <c r="E60" s="39"/>
      <c r="H60" s="51"/>
      <c r="K60" s="51"/>
      <c r="M60" s="12">
        <v>10</v>
      </c>
      <c r="N60" s="51"/>
      <c r="O60" s="56">
        <f>SUM(F60:N60)</f>
        <v>10</v>
      </c>
      <c r="U60" s="38"/>
    </row>
    <row r="61" spans="1:21" s="12" customFormat="1" x14ac:dyDescent="0.25">
      <c r="A61" s="12" t="s">
        <v>557</v>
      </c>
      <c r="B61" s="12" t="s">
        <v>112</v>
      </c>
      <c r="C61" s="90" t="s">
        <v>95</v>
      </c>
      <c r="D61" s="39" t="s">
        <v>150</v>
      </c>
      <c r="E61" s="39"/>
      <c r="F61" s="12">
        <v>10</v>
      </c>
      <c r="G61" s="12">
        <v>10</v>
      </c>
      <c r="H61" s="51"/>
      <c r="K61" s="51"/>
      <c r="N61" s="51"/>
      <c r="O61" s="56">
        <f>SUM(F61:N61)</f>
        <v>20</v>
      </c>
      <c r="U61" s="38"/>
    </row>
    <row r="62" spans="1:21" x14ac:dyDescent="0.25">
      <c r="A62"/>
      <c r="B62"/>
      <c r="C62" s="72"/>
    </row>
    <row r="63" spans="1:21" x14ac:dyDescent="0.25">
      <c r="A63"/>
      <c r="B63"/>
      <c r="C63" s="72"/>
    </row>
    <row r="64" spans="1:21" x14ac:dyDescent="0.25">
      <c r="A64"/>
      <c r="B64"/>
      <c r="C64" s="72"/>
    </row>
    <row r="65" spans="1:21" x14ac:dyDescent="0.25">
      <c r="A65"/>
      <c r="B65"/>
      <c r="C65" s="72"/>
    </row>
    <row r="66" spans="1:21" x14ac:dyDescent="0.25">
      <c r="A66"/>
      <c r="B66"/>
      <c r="C66" s="81"/>
      <c r="O66" s="68"/>
      <c r="P66" s="37"/>
      <c r="Q66" s="37"/>
      <c r="R66" s="37"/>
      <c r="S66" s="37"/>
      <c r="T66" s="37"/>
      <c r="U66" s="42"/>
    </row>
    <row r="67" spans="1:21" x14ac:dyDescent="0.25">
      <c r="A67"/>
      <c r="B67"/>
      <c r="C67" s="72"/>
    </row>
    <row r="68" spans="1:21" x14ac:dyDescent="0.25">
      <c r="A68"/>
      <c r="B68"/>
      <c r="C68" s="72"/>
    </row>
    <row r="69" spans="1:21" x14ac:dyDescent="0.25">
      <c r="A69"/>
      <c r="B69"/>
      <c r="C69" s="72"/>
    </row>
    <row r="70" spans="1:21" x14ac:dyDescent="0.25">
      <c r="A70"/>
      <c r="B70"/>
      <c r="C70" s="72"/>
    </row>
    <row r="71" spans="1:21" x14ac:dyDescent="0.25">
      <c r="A71"/>
      <c r="B71"/>
      <c r="C71" s="72"/>
    </row>
    <row r="72" spans="1:21" x14ac:dyDescent="0.25">
      <c r="A72"/>
      <c r="B72"/>
      <c r="C72" s="72"/>
    </row>
    <row r="73" spans="1:21" x14ac:dyDescent="0.25">
      <c r="C73" s="72"/>
    </row>
    <row r="75" spans="1:21" x14ac:dyDescent="0.25">
      <c r="A75"/>
      <c r="B75"/>
      <c r="C75" s="72"/>
    </row>
    <row r="76" spans="1:21" x14ac:dyDescent="0.25">
      <c r="A76"/>
      <c r="B76"/>
      <c r="C76" s="72"/>
    </row>
    <row r="77" spans="1:21" x14ac:dyDescent="0.25">
      <c r="A77"/>
      <c r="B77"/>
      <c r="C77" s="72"/>
    </row>
    <row r="78" spans="1:21" x14ac:dyDescent="0.25">
      <c r="A78"/>
      <c r="B78"/>
      <c r="C78" s="72"/>
    </row>
    <row r="79" spans="1:21" x14ac:dyDescent="0.25">
      <c r="A79"/>
      <c r="B79"/>
      <c r="C79" s="72"/>
    </row>
    <row r="80" spans="1:21" x14ac:dyDescent="0.25">
      <c r="A80"/>
      <c r="B80"/>
      <c r="C80" s="72"/>
    </row>
    <row r="81" spans="1:21" s="21" customFormat="1" x14ac:dyDescent="0.25">
      <c r="A81"/>
      <c r="B81"/>
      <c r="C81" s="72"/>
      <c r="F81" s="11"/>
      <c r="G81" s="11"/>
      <c r="H81" s="47"/>
      <c r="I81" s="11"/>
      <c r="J81" s="11"/>
      <c r="K81" s="47"/>
      <c r="L81" s="11"/>
      <c r="M81" s="11"/>
      <c r="N81" s="47"/>
      <c r="O81" s="54"/>
      <c r="P81" s="11"/>
      <c r="Q81" s="11"/>
      <c r="R81" s="11"/>
      <c r="S81" s="11"/>
      <c r="T81" s="11"/>
      <c r="U81" s="22"/>
    </row>
    <row r="82" spans="1:21" s="21" customFormat="1" x14ac:dyDescent="0.25">
      <c r="A82"/>
      <c r="B82"/>
      <c r="C82" s="72"/>
      <c r="F82" s="11"/>
      <c r="G82" s="11"/>
      <c r="H82" s="47"/>
      <c r="I82" s="11"/>
      <c r="J82" s="11"/>
      <c r="K82" s="47"/>
      <c r="L82" s="11"/>
      <c r="M82" s="11"/>
      <c r="N82" s="47"/>
      <c r="O82" s="54"/>
      <c r="P82" s="11"/>
      <c r="Q82" s="11"/>
      <c r="R82" s="11"/>
      <c r="S82" s="11"/>
      <c r="T82" s="11"/>
      <c r="U82" s="22"/>
    </row>
    <row r="83" spans="1:21" s="21" customFormat="1" x14ac:dyDescent="0.25">
      <c r="A83"/>
      <c r="B83"/>
      <c r="C83" s="72"/>
      <c r="F83" s="11"/>
      <c r="G83" s="11"/>
      <c r="H83" s="47"/>
      <c r="I83" s="11"/>
      <c r="J83" s="11"/>
      <c r="K83" s="47"/>
      <c r="L83" s="11"/>
      <c r="M83" s="11"/>
      <c r="N83" s="47"/>
      <c r="O83" s="54"/>
      <c r="P83" s="11"/>
      <c r="Q83" s="11"/>
      <c r="R83" s="11"/>
      <c r="S83" s="11"/>
      <c r="T83" s="11"/>
      <c r="U83" s="22"/>
    </row>
    <row r="84" spans="1:21" s="21" customFormat="1" x14ac:dyDescent="0.25">
      <c r="A84" s="11"/>
      <c r="B84" s="11"/>
      <c r="C84" s="72"/>
      <c r="F84" s="11"/>
      <c r="G84" s="11"/>
      <c r="H84" s="47"/>
      <c r="I84" s="11"/>
      <c r="J84" s="11"/>
      <c r="K84" s="47"/>
      <c r="L84" s="11"/>
      <c r="M84" s="11"/>
      <c r="N84" s="47"/>
      <c r="O84" s="54"/>
      <c r="P84" s="11"/>
      <c r="Q84" s="11"/>
      <c r="R84" s="11"/>
      <c r="S84" s="11"/>
      <c r="T84" s="11"/>
      <c r="U84" s="22"/>
    </row>
    <row r="85" spans="1:21" s="21" customFormat="1" x14ac:dyDescent="0.25">
      <c r="A85"/>
      <c r="B85"/>
      <c r="C85" s="81"/>
      <c r="F85" s="11"/>
      <c r="G85" s="11"/>
      <c r="H85" s="47"/>
      <c r="I85" s="11"/>
      <c r="J85" s="11"/>
      <c r="K85" s="47"/>
      <c r="L85" s="11"/>
      <c r="M85" s="11"/>
      <c r="N85" s="47"/>
      <c r="O85" s="54"/>
      <c r="P85" s="11"/>
      <c r="Q85" s="11"/>
      <c r="R85" s="11"/>
      <c r="S85" s="11"/>
      <c r="T85" s="11"/>
      <c r="U85" s="22"/>
    </row>
    <row r="86" spans="1:21" s="21" customFormat="1" x14ac:dyDescent="0.25">
      <c r="A86"/>
      <c r="B86"/>
      <c r="C86" s="72"/>
      <c r="F86" s="11"/>
      <c r="G86" s="11"/>
      <c r="H86" s="47"/>
      <c r="I86" s="11"/>
      <c r="J86" s="11"/>
      <c r="K86" s="47"/>
      <c r="L86" s="11"/>
      <c r="M86" s="11"/>
      <c r="N86" s="47"/>
      <c r="O86" s="54"/>
      <c r="P86" s="11"/>
      <c r="Q86" s="11"/>
      <c r="R86" s="11"/>
      <c r="S86" s="11"/>
      <c r="T86" s="11"/>
      <c r="U86" s="22"/>
    </row>
    <row r="87" spans="1:21" s="21" customFormat="1" x14ac:dyDescent="0.25">
      <c r="A87"/>
      <c r="B87"/>
      <c r="C87" s="72"/>
      <c r="F87" s="11"/>
      <c r="G87" s="11"/>
      <c r="H87" s="47"/>
      <c r="I87" s="11"/>
      <c r="J87" s="11"/>
      <c r="K87" s="47"/>
      <c r="L87" s="11"/>
      <c r="M87" s="11"/>
      <c r="N87" s="47"/>
      <c r="O87" s="54"/>
      <c r="P87" s="11"/>
      <c r="Q87" s="11"/>
      <c r="R87" s="11"/>
      <c r="S87" s="11"/>
      <c r="T87" s="11"/>
      <c r="U87" s="22"/>
    </row>
    <row r="88" spans="1:21" s="21" customFormat="1" x14ac:dyDescent="0.25">
      <c r="A88"/>
      <c r="B88"/>
      <c r="C88" s="72"/>
      <c r="F88" s="11"/>
      <c r="G88" s="11"/>
      <c r="H88" s="47"/>
      <c r="I88" s="11"/>
      <c r="J88" s="11"/>
      <c r="K88" s="47"/>
      <c r="L88" s="11"/>
      <c r="M88" s="11"/>
      <c r="N88" s="47"/>
      <c r="O88" s="54"/>
      <c r="P88" s="11"/>
      <c r="Q88" s="11"/>
      <c r="R88" s="11"/>
      <c r="S88" s="11"/>
      <c r="T88" s="11"/>
      <c r="U88" s="22"/>
    </row>
    <row r="89" spans="1:21" s="21" customFormat="1" x14ac:dyDescent="0.25">
      <c r="A89"/>
      <c r="B89"/>
      <c r="C89" s="72"/>
      <c r="F89" s="11"/>
      <c r="G89" s="11"/>
      <c r="H89" s="47"/>
      <c r="I89" s="11"/>
      <c r="J89" s="11"/>
      <c r="K89" s="47"/>
      <c r="L89" s="11"/>
      <c r="M89" s="11"/>
      <c r="N89" s="47"/>
      <c r="O89" s="54"/>
      <c r="P89" s="11"/>
      <c r="Q89" s="11"/>
      <c r="R89" s="11"/>
      <c r="S89" s="11"/>
      <c r="T89" s="11"/>
      <c r="U89" s="22"/>
    </row>
    <row r="90" spans="1:21" s="21" customFormat="1" x14ac:dyDescent="0.25">
      <c r="A90"/>
      <c r="B90"/>
      <c r="C90" s="72"/>
      <c r="F90" s="11"/>
      <c r="G90" s="11"/>
      <c r="H90" s="47"/>
      <c r="I90" s="11"/>
      <c r="J90" s="11"/>
      <c r="K90" s="47"/>
      <c r="L90" s="11"/>
      <c r="M90" s="11"/>
      <c r="N90" s="47"/>
      <c r="O90" s="54"/>
      <c r="P90" s="11"/>
      <c r="Q90" s="11"/>
      <c r="R90" s="11"/>
      <c r="S90" s="11"/>
      <c r="T90" s="11"/>
      <c r="U90" s="22"/>
    </row>
    <row r="91" spans="1:21" s="21" customFormat="1" x14ac:dyDescent="0.25">
      <c r="A91"/>
      <c r="B91"/>
      <c r="C91" s="81"/>
      <c r="F91" s="11"/>
      <c r="G91" s="11"/>
      <c r="H91" s="47"/>
      <c r="I91" s="11"/>
      <c r="J91" s="11"/>
      <c r="K91" s="47"/>
      <c r="L91" s="11"/>
      <c r="M91" s="11"/>
      <c r="N91" s="47"/>
      <c r="O91" s="54"/>
      <c r="P91" s="11"/>
      <c r="Q91" s="11"/>
      <c r="R91" s="11"/>
      <c r="S91" s="11"/>
      <c r="T91" s="11"/>
      <c r="U91" s="22"/>
    </row>
    <row r="93" spans="1:21" s="21" customFormat="1" x14ac:dyDescent="0.25">
      <c r="A93"/>
      <c r="B93"/>
      <c r="C93" s="72"/>
      <c r="F93" s="11"/>
      <c r="G93" s="11"/>
      <c r="H93" s="47"/>
      <c r="I93" s="11"/>
      <c r="J93" s="11"/>
      <c r="K93" s="47"/>
      <c r="L93" s="11"/>
      <c r="M93" s="11"/>
      <c r="N93" s="47"/>
      <c r="O93" s="54"/>
      <c r="P93" s="11"/>
      <c r="Q93" s="11"/>
      <c r="R93" s="11"/>
      <c r="S93" s="11"/>
      <c r="T93" s="11"/>
      <c r="U93" s="22"/>
    </row>
    <row r="94" spans="1:21" s="21" customFormat="1" x14ac:dyDescent="0.25">
      <c r="A94"/>
      <c r="B94"/>
      <c r="C94" s="72"/>
      <c r="F94" s="11"/>
      <c r="G94" s="11"/>
      <c r="H94" s="47"/>
      <c r="I94" s="11"/>
      <c r="J94" s="11"/>
      <c r="K94" s="47"/>
      <c r="L94" s="11"/>
      <c r="M94" s="11"/>
      <c r="N94" s="47"/>
      <c r="O94" s="54"/>
      <c r="P94" s="11"/>
      <c r="Q94" s="11"/>
      <c r="R94" s="11"/>
      <c r="S94" s="11"/>
      <c r="T94" s="11"/>
      <c r="U94" s="22"/>
    </row>
    <row r="97" spans="1:21" s="21" customFormat="1" x14ac:dyDescent="0.25">
      <c r="A97"/>
      <c r="B97"/>
      <c r="C97" s="72"/>
      <c r="F97" s="11"/>
      <c r="G97" s="11"/>
      <c r="H97" s="47"/>
      <c r="I97" s="11"/>
      <c r="J97" s="11"/>
      <c r="K97" s="47"/>
      <c r="L97" s="11"/>
      <c r="M97" s="11"/>
      <c r="N97" s="47"/>
      <c r="O97" s="54"/>
      <c r="P97" s="11"/>
      <c r="Q97" s="11"/>
      <c r="R97" s="11"/>
      <c r="S97" s="11"/>
      <c r="T97" s="11"/>
      <c r="U97" s="22"/>
    </row>
    <row r="98" spans="1:21" s="21" customFormat="1" x14ac:dyDescent="0.25">
      <c r="A98"/>
      <c r="B98"/>
      <c r="C98" s="72"/>
      <c r="F98" s="11"/>
      <c r="G98" s="11"/>
      <c r="H98" s="47"/>
      <c r="I98" s="11"/>
      <c r="J98" s="11"/>
      <c r="K98" s="47"/>
      <c r="L98" s="11"/>
      <c r="M98" s="11"/>
      <c r="N98" s="47"/>
      <c r="O98" s="54"/>
      <c r="P98" s="11"/>
      <c r="Q98" s="11"/>
      <c r="R98" s="11"/>
      <c r="S98" s="11"/>
      <c r="T98" s="11"/>
      <c r="U98" s="22"/>
    </row>
    <row r="99" spans="1:21" s="21" customFormat="1" x14ac:dyDescent="0.25">
      <c r="A99"/>
      <c r="B99"/>
      <c r="C99" s="72"/>
      <c r="F99" s="11"/>
      <c r="G99" s="11"/>
      <c r="H99" s="47"/>
      <c r="I99" s="11"/>
      <c r="J99" s="11"/>
      <c r="K99" s="47"/>
      <c r="L99" s="11"/>
      <c r="M99" s="11"/>
      <c r="N99" s="47"/>
      <c r="O99" s="54"/>
      <c r="P99" s="11"/>
      <c r="Q99" s="11"/>
      <c r="R99" s="11"/>
      <c r="S99" s="11"/>
      <c r="T99" s="11"/>
      <c r="U99" s="22"/>
    </row>
    <row r="100" spans="1:21" s="21" customFormat="1" x14ac:dyDescent="0.25">
      <c r="A100"/>
      <c r="B100"/>
      <c r="C100" s="72"/>
      <c r="F100" s="11"/>
      <c r="G100" s="11"/>
      <c r="H100" s="47"/>
      <c r="I100" s="11"/>
      <c r="J100" s="11"/>
      <c r="K100" s="47"/>
      <c r="L100" s="11"/>
      <c r="M100" s="11"/>
      <c r="N100" s="47"/>
      <c r="O100" s="54"/>
      <c r="P100" s="11"/>
      <c r="Q100" s="11"/>
      <c r="R100" s="11"/>
      <c r="S100" s="11"/>
      <c r="T100" s="11"/>
      <c r="U100" s="22"/>
    </row>
    <row r="101" spans="1:21" s="21" customFormat="1" x14ac:dyDescent="0.25">
      <c r="A101" s="11"/>
      <c r="B101" s="11"/>
      <c r="C101" s="72"/>
      <c r="F101" s="11"/>
      <c r="G101" s="11"/>
      <c r="H101" s="47"/>
      <c r="I101" s="11"/>
      <c r="J101" s="11"/>
      <c r="K101" s="47"/>
      <c r="L101" s="11"/>
      <c r="M101" s="11"/>
      <c r="N101" s="47"/>
      <c r="O101" s="54"/>
      <c r="P101" s="11"/>
      <c r="Q101" s="11"/>
      <c r="R101" s="11"/>
      <c r="S101" s="11"/>
      <c r="T101" s="11"/>
      <c r="U101" s="22"/>
    </row>
    <row r="102" spans="1:21" s="21" customFormat="1" x14ac:dyDescent="0.25">
      <c r="A102"/>
      <c r="B102"/>
      <c r="C102" s="81"/>
      <c r="F102" s="11"/>
      <c r="G102" s="11"/>
      <c r="H102" s="47"/>
      <c r="I102" s="11"/>
      <c r="J102" s="11"/>
      <c r="K102" s="47"/>
      <c r="L102" s="11"/>
      <c r="M102" s="11"/>
      <c r="N102" s="47"/>
      <c r="O102" s="54"/>
      <c r="P102" s="11"/>
      <c r="Q102" s="11"/>
      <c r="R102" s="11"/>
      <c r="S102" s="11"/>
      <c r="T102" s="11"/>
      <c r="U102" s="22"/>
    </row>
    <row r="103" spans="1:21" s="21" customFormat="1" x14ac:dyDescent="0.25">
      <c r="A103"/>
      <c r="B103"/>
      <c r="C103" s="72"/>
      <c r="F103" s="11"/>
      <c r="G103" s="11"/>
      <c r="H103" s="47"/>
      <c r="I103" s="11"/>
      <c r="J103" s="11"/>
      <c r="K103" s="47"/>
      <c r="L103" s="11"/>
      <c r="M103" s="11"/>
      <c r="N103" s="47"/>
      <c r="O103" s="54"/>
      <c r="P103" s="11"/>
      <c r="Q103" s="11"/>
      <c r="R103" s="11"/>
      <c r="S103" s="11"/>
      <c r="T103" s="11"/>
      <c r="U103" s="22"/>
    </row>
    <row r="104" spans="1:21" s="21" customFormat="1" x14ac:dyDescent="0.25">
      <c r="A104"/>
      <c r="B104"/>
      <c r="C104" s="72"/>
      <c r="F104" s="11"/>
      <c r="G104" s="11"/>
      <c r="H104" s="47"/>
      <c r="I104" s="11"/>
      <c r="J104" s="11"/>
      <c r="K104" s="47"/>
      <c r="L104" s="11"/>
      <c r="M104" s="11"/>
      <c r="N104" s="47"/>
      <c r="O104" s="54"/>
      <c r="P104" s="11"/>
      <c r="Q104" s="11"/>
      <c r="R104" s="11"/>
      <c r="S104" s="11"/>
      <c r="T104" s="11"/>
      <c r="U104" s="22"/>
    </row>
    <row r="105" spans="1:21" s="21" customFormat="1" x14ac:dyDescent="0.25">
      <c r="A105"/>
      <c r="B105"/>
      <c r="C105" s="72"/>
      <c r="F105" s="11"/>
      <c r="G105" s="11"/>
      <c r="H105" s="47"/>
      <c r="I105" s="11"/>
      <c r="J105" s="11"/>
      <c r="K105" s="47"/>
      <c r="L105" s="11"/>
      <c r="M105" s="11"/>
      <c r="N105" s="47"/>
      <c r="O105" s="54"/>
      <c r="P105" s="11"/>
      <c r="Q105" s="11"/>
      <c r="R105" s="11"/>
      <c r="S105" s="11"/>
      <c r="T105" s="11"/>
      <c r="U105" s="22"/>
    </row>
    <row r="106" spans="1:21" s="21" customFormat="1" x14ac:dyDescent="0.25">
      <c r="A106"/>
      <c r="B106"/>
      <c r="C106" s="72"/>
      <c r="F106" s="11"/>
      <c r="G106" s="11"/>
      <c r="H106" s="47"/>
      <c r="I106" s="11"/>
      <c r="J106" s="11"/>
      <c r="K106" s="47"/>
      <c r="L106" s="11"/>
      <c r="M106" s="11"/>
      <c r="N106" s="47"/>
      <c r="O106" s="54"/>
      <c r="P106" s="11"/>
      <c r="Q106" s="11"/>
      <c r="R106" s="11"/>
      <c r="S106" s="11"/>
      <c r="T106" s="11"/>
      <c r="U106" s="22"/>
    </row>
    <row r="107" spans="1:21" s="21" customFormat="1" x14ac:dyDescent="0.25">
      <c r="A107"/>
      <c r="B107"/>
      <c r="C107" s="72"/>
      <c r="F107" s="11"/>
      <c r="G107" s="11"/>
      <c r="H107" s="47"/>
      <c r="I107" s="11"/>
      <c r="J107" s="11"/>
      <c r="K107" s="47"/>
      <c r="L107" s="11"/>
      <c r="M107" s="11"/>
      <c r="N107" s="47"/>
      <c r="O107" s="54"/>
      <c r="P107" s="11"/>
      <c r="Q107" s="11"/>
      <c r="R107" s="11"/>
      <c r="S107" s="11"/>
      <c r="T107" s="11"/>
      <c r="U107" s="22"/>
    </row>
    <row r="108" spans="1:21" s="21" customFormat="1" x14ac:dyDescent="0.25">
      <c r="A108"/>
      <c r="B108"/>
      <c r="C108" s="72"/>
      <c r="F108" s="11"/>
      <c r="G108" s="11"/>
      <c r="H108" s="47"/>
      <c r="I108" s="11"/>
      <c r="J108" s="11"/>
      <c r="K108" s="47"/>
      <c r="L108" s="11"/>
      <c r="M108" s="11"/>
      <c r="N108" s="47"/>
      <c r="O108" s="54"/>
      <c r="P108" s="11"/>
      <c r="Q108" s="11"/>
      <c r="R108" s="11"/>
      <c r="S108" s="11"/>
      <c r="T108" s="11"/>
      <c r="U108" s="22"/>
    </row>
    <row r="109" spans="1:21" s="21" customFormat="1" x14ac:dyDescent="0.25">
      <c r="A109"/>
      <c r="B109"/>
      <c r="C109" s="72"/>
      <c r="F109" s="11"/>
      <c r="G109" s="11"/>
      <c r="H109" s="47"/>
      <c r="I109" s="11"/>
      <c r="J109" s="11"/>
      <c r="K109" s="47"/>
      <c r="L109" s="11"/>
      <c r="M109" s="11"/>
      <c r="N109" s="47"/>
      <c r="O109" s="54"/>
      <c r="P109" s="11"/>
      <c r="Q109" s="11"/>
      <c r="R109" s="11"/>
      <c r="S109" s="11"/>
      <c r="T109" s="11"/>
      <c r="U109" s="22"/>
    </row>
    <row r="110" spans="1:21" s="21" customFormat="1" x14ac:dyDescent="0.25">
      <c r="A110"/>
      <c r="B110"/>
      <c r="C110" s="72"/>
      <c r="F110" s="11"/>
      <c r="G110" s="11"/>
      <c r="H110" s="47"/>
      <c r="I110" s="11"/>
      <c r="J110" s="11"/>
      <c r="K110" s="47"/>
      <c r="L110" s="11"/>
      <c r="M110" s="11"/>
      <c r="N110" s="47"/>
      <c r="O110" s="54"/>
      <c r="P110" s="11"/>
      <c r="Q110" s="11"/>
      <c r="R110" s="11"/>
      <c r="S110" s="11"/>
      <c r="T110" s="11"/>
      <c r="U110" s="22"/>
    </row>
    <row r="111" spans="1:21" s="21" customFormat="1" x14ac:dyDescent="0.25">
      <c r="A111"/>
      <c r="B111"/>
      <c r="C111" s="72"/>
      <c r="F111" s="11"/>
      <c r="G111" s="11"/>
      <c r="H111" s="47"/>
      <c r="I111" s="11"/>
      <c r="J111" s="11"/>
      <c r="K111" s="47"/>
      <c r="L111" s="11"/>
      <c r="M111" s="11"/>
      <c r="N111" s="47"/>
      <c r="O111" s="54"/>
      <c r="P111" s="11"/>
      <c r="Q111" s="11"/>
      <c r="R111" s="11"/>
      <c r="S111" s="11"/>
      <c r="T111" s="11"/>
      <c r="U111" s="22"/>
    </row>
    <row r="112" spans="1:21" s="21" customFormat="1" x14ac:dyDescent="0.25">
      <c r="A112"/>
      <c r="B112"/>
      <c r="C112" s="72"/>
      <c r="F112" s="11"/>
      <c r="G112" s="11"/>
      <c r="H112" s="47"/>
      <c r="I112" s="11"/>
      <c r="J112" s="11"/>
      <c r="K112" s="47"/>
      <c r="L112" s="11"/>
      <c r="M112" s="11"/>
      <c r="N112" s="47"/>
      <c r="O112" s="54"/>
      <c r="P112" s="11"/>
      <c r="Q112" s="11"/>
      <c r="R112" s="11"/>
      <c r="S112" s="11"/>
      <c r="T112" s="11"/>
      <c r="U112" s="22"/>
    </row>
    <row r="113" spans="1:21" s="21" customFormat="1" x14ac:dyDescent="0.25">
      <c r="A113"/>
      <c r="B113"/>
      <c r="C113" s="72"/>
      <c r="F113" s="11"/>
      <c r="G113" s="11"/>
      <c r="H113" s="47"/>
      <c r="I113" s="11"/>
      <c r="J113" s="11"/>
      <c r="K113" s="47"/>
      <c r="L113" s="11"/>
      <c r="M113" s="11"/>
      <c r="N113" s="47"/>
      <c r="O113" s="54"/>
      <c r="P113" s="11"/>
      <c r="Q113" s="11"/>
      <c r="R113" s="11"/>
      <c r="S113" s="11"/>
      <c r="T113" s="11"/>
      <c r="U113" s="22"/>
    </row>
    <row r="114" spans="1:21" s="21" customFormat="1" x14ac:dyDescent="0.25">
      <c r="A114"/>
      <c r="B114"/>
      <c r="C114" s="72"/>
      <c r="F114" s="11"/>
      <c r="G114" s="11"/>
      <c r="H114" s="47"/>
      <c r="I114" s="11"/>
      <c r="J114" s="11"/>
      <c r="K114" s="47"/>
      <c r="L114" s="11"/>
      <c r="M114" s="11"/>
      <c r="N114" s="47"/>
      <c r="O114" s="54"/>
      <c r="P114" s="11"/>
      <c r="Q114" s="11"/>
      <c r="R114" s="11"/>
      <c r="S114" s="11"/>
      <c r="T114" s="11"/>
      <c r="U114" s="22"/>
    </row>
    <row r="115" spans="1:21" s="21" customFormat="1" x14ac:dyDescent="0.25">
      <c r="A115"/>
      <c r="B115"/>
      <c r="C115" s="72"/>
      <c r="F115" s="11"/>
      <c r="G115" s="11"/>
      <c r="H115" s="47"/>
      <c r="I115" s="11"/>
      <c r="J115" s="11"/>
      <c r="K115" s="47"/>
      <c r="L115" s="11"/>
      <c r="M115" s="11"/>
      <c r="N115" s="47"/>
      <c r="O115" s="54"/>
      <c r="P115" s="11"/>
      <c r="Q115" s="11"/>
      <c r="R115" s="11"/>
      <c r="S115" s="11"/>
      <c r="T115" s="11"/>
      <c r="U115" s="22"/>
    </row>
    <row r="116" spans="1:21" s="21" customFormat="1" x14ac:dyDescent="0.25">
      <c r="A116"/>
      <c r="B116"/>
      <c r="C116" s="72"/>
      <c r="F116" s="11"/>
      <c r="G116" s="11"/>
      <c r="H116" s="47"/>
      <c r="I116" s="11"/>
      <c r="J116" s="11"/>
      <c r="K116" s="47"/>
      <c r="L116" s="11"/>
      <c r="M116" s="11"/>
      <c r="N116" s="47"/>
      <c r="O116" s="54"/>
      <c r="P116" s="11"/>
      <c r="Q116" s="11"/>
      <c r="R116" s="11"/>
      <c r="S116" s="11"/>
      <c r="T116" s="11"/>
      <c r="U116" s="22"/>
    </row>
    <row r="117" spans="1:21" s="21" customFormat="1" x14ac:dyDescent="0.25">
      <c r="A117"/>
      <c r="B117"/>
      <c r="C117" s="72"/>
      <c r="F117" s="11"/>
      <c r="G117" s="11"/>
      <c r="H117" s="47"/>
      <c r="I117" s="11"/>
      <c r="J117" s="11"/>
      <c r="K117" s="47"/>
      <c r="L117" s="11"/>
      <c r="M117" s="11"/>
      <c r="N117" s="47"/>
      <c r="O117" s="54"/>
      <c r="P117" s="11"/>
      <c r="Q117" s="11"/>
      <c r="R117" s="11"/>
      <c r="S117" s="11"/>
      <c r="T117" s="11"/>
      <c r="U117" s="22"/>
    </row>
    <row r="118" spans="1:21" s="21" customFormat="1" x14ac:dyDescent="0.25">
      <c r="A118"/>
      <c r="B118"/>
      <c r="C118" s="81"/>
      <c r="F118" s="11"/>
      <c r="G118" s="11"/>
      <c r="H118" s="47"/>
      <c r="I118" s="11"/>
      <c r="J118" s="11"/>
      <c r="K118" s="47"/>
      <c r="L118" s="11"/>
      <c r="M118" s="11"/>
      <c r="N118" s="47"/>
      <c r="O118" s="54"/>
      <c r="P118" s="11"/>
      <c r="Q118" s="11"/>
      <c r="R118" s="11"/>
      <c r="S118" s="11"/>
      <c r="T118" s="11"/>
      <c r="U118" s="22"/>
    </row>
    <row r="119" spans="1:21" s="21" customFormat="1" x14ac:dyDescent="0.25">
      <c r="A119"/>
      <c r="B119"/>
      <c r="C119" s="72"/>
      <c r="F119" s="11"/>
      <c r="G119" s="11"/>
      <c r="H119" s="47"/>
      <c r="I119" s="11"/>
      <c r="J119" s="11"/>
      <c r="K119" s="47"/>
      <c r="L119" s="11"/>
      <c r="M119" s="11"/>
      <c r="N119" s="47"/>
      <c r="O119" s="54"/>
      <c r="P119" s="11"/>
      <c r="Q119" s="11"/>
      <c r="R119" s="11"/>
      <c r="S119" s="11"/>
      <c r="T119" s="11"/>
      <c r="U119" s="22"/>
    </row>
    <row r="120" spans="1:21" s="21" customFormat="1" x14ac:dyDescent="0.25">
      <c r="A120"/>
      <c r="B120"/>
      <c r="C120" s="72"/>
      <c r="F120" s="11"/>
      <c r="G120" s="11"/>
      <c r="H120" s="47"/>
      <c r="I120" s="11"/>
      <c r="J120" s="11"/>
      <c r="K120" s="47"/>
      <c r="L120" s="11"/>
      <c r="M120" s="11"/>
      <c r="N120" s="47"/>
      <c r="O120" s="54"/>
      <c r="P120" s="11"/>
      <c r="Q120" s="11"/>
      <c r="R120" s="11"/>
      <c r="S120" s="11"/>
      <c r="T120" s="11"/>
      <c r="U120" s="22"/>
    </row>
    <row r="121" spans="1:21" s="21" customFormat="1" x14ac:dyDescent="0.25">
      <c r="A121"/>
      <c r="B121"/>
      <c r="C121" s="72"/>
      <c r="F121" s="11"/>
      <c r="G121" s="11"/>
      <c r="H121" s="47"/>
      <c r="I121" s="11"/>
      <c r="J121" s="11"/>
      <c r="K121" s="47"/>
      <c r="L121" s="11"/>
      <c r="M121" s="11"/>
      <c r="N121" s="47"/>
      <c r="O121" s="54"/>
      <c r="P121" s="11"/>
      <c r="Q121" s="11"/>
      <c r="R121" s="11"/>
      <c r="S121" s="11"/>
      <c r="T121" s="11"/>
      <c r="U121" s="22"/>
    </row>
    <row r="122" spans="1:21" s="21" customFormat="1" x14ac:dyDescent="0.25">
      <c r="A122"/>
      <c r="B122"/>
      <c r="C122" s="72"/>
      <c r="F122" s="11"/>
      <c r="G122" s="11"/>
      <c r="H122" s="47"/>
      <c r="I122" s="11"/>
      <c r="J122" s="11"/>
      <c r="K122" s="47"/>
      <c r="L122" s="11"/>
      <c r="M122" s="11"/>
      <c r="N122" s="47"/>
      <c r="O122" s="54"/>
      <c r="P122" s="11"/>
      <c r="Q122" s="11"/>
      <c r="R122" s="11"/>
      <c r="S122" s="11"/>
      <c r="T122" s="11"/>
      <c r="U122" s="22"/>
    </row>
    <row r="123" spans="1:21" s="21" customFormat="1" x14ac:dyDescent="0.25">
      <c r="A123"/>
      <c r="B123"/>
      <c r="C123" s="72"/>
      <c r="F123" s="11"/>
      <c r="G123" s="11"/>
      <c r="H123" s="47"/>
      <c r="I123" s="11"/>
      <c r="J123" s="11"/>
      <c r="K123" s="47"/>
      <c r="L123" s="11"/>
      <c r="M123" s="11"/>
      <c r="N123" s="47"/>
      <c r="O123" s="54"/>
      <c r="P123" s="11"/>
      <c r="Q123" s="11"/>
      <c r="R123" s="11"/>
      <c r="S123" s="11"/>
      <c r="T123" s="11"/>
      <c r="U123" s="22"/>
    </row>
    <row r="124" spans="1:21" s="21" customFormat="1" x14ac:dyDescent="0.25">
      <c r="A124"/>
      <c r="B124"/>
      <c r="C124" s="81"/>
      <c r="F124" s="11"/>
      <c r="G124" s="11"/>
      <c r="H124" s="47"/>
      <c r="I124" s="11"/>
      <c r="J124" s="11"/>
      <c r="K124" s="47"/>
      <c r="L124" s="11"/>
      <c r="M124" s="11"/>
      <c r="N124" s="47"/>
      <c r="O124" s="54"/>
      <c r="P124" s="11"/>
      <c r="Q124" s="11"/>
      <c r="R124" s="11"/>
      <c r="S124" s="11"/>
      <c r="T124" s="11"/>
      <c r="U124" s="22"/>
    </row>
    <row r="125" spans="1:21" s="21" customFormat="1" x14ac:dyDescent="0.25">
      <c r="A125"/>
      <c r="B125"/>
      <c r="C125" s="72"/>
      <c r="F125" s="11"/>
      <c r="G125" s="11"/>
      <c r="H125" s="47"/>
      <c r="I125" s="11"/>
      <c r="J125" s="11"/>
      <c r="K125" s="47"/>
      <c r="L125" s="11"/>
      <c r="M125" s="11"/>
      <c r="N125" s="47"/>
      <c r="O125" s="54"/>
      <c r="P125" s="11"/>
      <c r="Q125" s="11"/>
      <c r="R125" s="11"/>
      <c r="S125" s="11"/>
      <c r="T125" s="11"/>
      <c r="U125" s="22"/>
    </row>
    <row r="126" spans="1:21" s="21" customFormat="1" x14ac:dyDescent="0.25">
      <c r="A126"/>
      <c r="B126"/>
      <c r="C126" s="72"/>
      <c r="F126" s="11"/>
      <c r="G126" s="11"/>
      <c r="H126" s="47"/>
      <c r="I126" s="11"/>
      <c r="J126" s="11"/>
      <c r="K126" s="47"/>
      <c r="L126" s="11"/>
      <c r="M126" s="11"/>
      <c r="N126" s="47"/>
      <c r="O126" s="54"/>
      <c r="P126" s="11"/>
      <c r="Q126" s="11"/>
      <c r="R126" s="11"/>
      <c r="S126" s="11"/>
      <c r="T126" s="11"/>
      <c r="U126" s="22"/>
    </row>
    <row r="127" spans="1:21" s="21" customFormat="1" x14ac:dyDescent="0.25">
      <c r="A127"/>
      <c r="B127"/>
      <c r="C127" s="72"/>
      <c r="F127" s="11"/>
      <c r="G127" s="11"/>
      <c r="H127" s="47"/>
      <c r="I127" s="11"/>
      <c r="J127" s="11"/>
      <c r="K127" s="47"/>
      <c r="L127" s="11"/>
      <c r="M127" s="11"/>
      <c r="N127" s="47"/>
      <c r="O127" s="54"/>
      <c r="P127" s="11"/>
      <c r="Q127" s="11"/>
      <c r="R127" s="11"/>
      <c r="S127" s="11"/>
      <c r="T127" s="11"/>
      <c r="U127" s="22"/>
    </row>
    <row r="128" spans="1:21" s="21" customFormat="1" x14ac:dyDescent="0.25">
      <c r="A128"/>
      <c r="B128"/>
      <c r="C128" s="72"/>
      <c r="F128" s="11"/>
      <c r="G128" s="11"/>
      <c r="H128" s="47"/>
      <c r="I128" s="11"/>
      <c r="J128" s="11"/>
      <c r="K128" s="47"/>
      <c r="L128" s="11"/>
      <c r="M128" s="11"/>
      <c r="N128" s="47"/>
      <c r="O128" s="54"/>
      <c r="P128" s="11"/>
      <c r="Q128" s="11"/>
      <c r="R128" s="11"/>
      <c r="S128" s="11"/>
      <c r="T128" s="11"/>
      <c r="U128" s="22"/>
    </row>
    <row r="129" spans="1:41" s="21" customFormat="1" x14ac:dyDescent="0.25">
      <c r="A129"/>
      <c r="B129"/>
      <c r="C129" s="72"/>
      <c r="F129" s="11"/>
      <c r="G129" s="11"/>
      <c r="H129" s="47"/>
      <c r="I129" s="11"/>
      <c r="J129" s="11"/>
      <c r="K129" s="47"/>
      <c r="L129" s="11"/>
      <c r="M129" s="11"/>
      <c r="N129" s="47"/>
      <c r="O129" s="54"/>
      <c r="P129" s="11"/>
      <c r="Q129" s="11"/>
      <c r="R129" s="11"/>
      <c r="S129" s="11"/>
      <c r="T129" s="11"/>
      <c r="U129" s="22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</row>
    <row r="130" spans="1:41" s="21" customFormat="1" x14ac:dyDescent="0.25">
      <c r="A130"/>
      <c r="B130"/>
      <c r="C130" s="72"/>
      <c r="F130" s="11"/>
      <c r="G130" s="11"/>
      <c r="H130" s="47"/>
      <c r="I130" s="11"/>
      <c r="J130" s="11"/>
      <c r="K130" s="47"/>
      <c r="L130" s="11"/>
      <c r="M130" s="11"/>
      <c r="N130" s="47"/>
      <c r="O130" s="54"/>
      <c r="P130" s="11"/>
      <c r="Q130" s="11"/>
      <c r="R130" s="11"/>
      <c r="S130" s="11"/>
      <c r="T130" s="11"/>
      <c r="U130" s="22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</row>
    <row r="131" spans="1:41" s="21" customFormat="1" x14ac:dyDescent="0.25">
      <c r="A131"/>
      <c r="B131"/>
      <c r="C131" s="72"/>
      <c r="F131" s="11"/>
      <c r="G131" s="11"/>
      <c r="H131" s="47"/>
      <c r="I131" s="11"/>
      <c r="J131" s="11"/>
      <c r="K131" s="47"/>
      <c r="L131" s="11"/>
      <c r="M131" s="11"/>
      <c r="N131" s="47"/>
      <c r="O131" s="54"/>
      <c r="P131" s="11"/>
      <c r="Q131" s="11"/>
      <c r="R131" s="11"/>
      <c r="S131" s="11"/>
      <c r="T131" s="11"/>
      <c r="U131" s="22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</row>
    <row r="132" spans="1:41" s="21" customFormat="1" x14ac:dyDescent="0.25">
      <c r="A132"/>
      <c r="B132"/>
      <c r="C132" s="72"/>
      <c r="F132" s="11"/>
      <c r="G132" s="11"/>
      <c r="H132" s="47"/>
      <c r="I132" s="11"/>
      <c r="J132" s="11"/>
      <c r="K132" s="47"/>
      <c r="L132" s="11"/>
      <c r="M132" s="11"/>
      <c r="N132" s="47"/>
      <c r="O132" s="54"/>
      <c r="P132" s="11"/>
      <c r="Q132" s="11"/>
      <c r="R132" s="11"/>
      <c r="S132" s="11"/>
      <c r="T132" s="11"/>
      <c r="U132" s="22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</row>
    <row r="133" spans="1:41" s="21" customFormat="1" x14ac:dyDescent="0.25">
      <c r="A133"/>
      <c r="B133"/>
      <c r="C133" s="72"/>
      <c r="F133" s="11"/>
      <c r="G133" s="11"/>
      <c r="H133" s="47"/>
      <c r="I133" s="11"/>
      <c r="J133" s="11"/>
      <c r="K133" s="47"/>
      <c r="L133" s="11"/>
      <c r="M133" s="11"/>
      <c r="N133" s="47"/>
      <c r="O133" s="54"/>
      <c r="P133" s="11"/>
      <c r="Q133" s="11"/>
      <c r="R133" s="11"/>
      <c r="S133" s="11"/>
      <c r="T133" s="11"/>
      <c r="U133" s="22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</row>
    <row r="134" spans="1:41" s="21" customFormat="1" x14ac:dyDescent="0.25">
      <c r="A134"/>
      <c r="B134"/>
      <c r="C134" s="72"/>
      <c r="F134" s="11"/>
      <c r="G134" s="11"/>
      <c r="H134" s="47"/>
      <c r="I134" s="11"/>
      <c r="J134" s="11"/>
      <c r="K134" s="47"/>
      <c r="L134" s="11"/>
      <c r="M134" s="11"/>
      <c r="N134" s="47"/>
      <c r="O134" s="54"/>
      <c r="P134" s="11"/>
      <c r="Q134" s="11"/>
      <c r="R134" s="11"/>
      <c r="S134" s="11"/>
      <c r="T134" s="11"/>
      <c r="U134" s="22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</row>
    <row r="135" spans="1:41" s="21" customFormat="1" x14ac:dyDescent="0.25">
      <c r="A135" s="11"/>
      <c r="B135" s="11"/>
      <c r="C135" s="45"/>
      <c r="F135" s="11"/>
      <c r="G135" s="11"/>
      <c r="H135" s="47"/>
      <c r="I135" s="11"/>
      <c r="J135" s="11"/>
      <c r="K135" s="47"/>
      <c r="L135" s="11"/>
      <c r="M135" s="11"/>
      <c r="N135" s="47"/>
      <c r="O135" s="54"/>
      <c r="P135" s="11"/>
      <c r="Q135" s="11"/>
      <c r="R135" s="11"/>
      <c r="S135" s="11"/>
      <c r="T135" s="11"/>
      <c r="U135" s="22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</row>
    <row r="136" spans="1:41" s="21" customFormat="1" x14ac:dyDescent="0.25">
      <c r="A136" s="11"/>
      <c r="B136" s="11"/>
      <c r="C136" s="45"/>
      <c r="F136" s="11"/>
      <c r="G136" s="11"/>
      <c r="H136" s="47"/>
      <c r="I136" s="11"/>
      <c r="J136" s="11"/>
      <c r="K136" s="47"/>
      <c r="L136" s="11"/>
      <c r="M136" s="11"/>
      <c r="N136" s="47"/>
      <c r="O136" s="54"/>
      <c r="P136" s="11"/>
      <c r="Q136" s="11"/>
      <c r="R136" s="11"/>
      <c r="S136" s="11"/>
      <c r="T136" s="11"/>
      <c r="U136" s="22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</row>
    <row r="137" spans="1:41" s="21" customFormat="1" x14ac:dyDescent="0.25">
      <c r="A137" s="11"/>
      <c r="B137" s="11"/>
      <c r="C137" s="45"/>
      <c r="F137" s="11"/>
      <c r="G137" s="11"/>
      <c r="H137" s="47"/>
      <c r="I137" s="11"/>
      <c r="J137" s="11"/>
      <c r="K137" s="47"/>
      <c r="L137" s="11"/>
      <c r="M137" s="11"/>
      <c r="N137" s="47"/>
      <c r="O137" s="54"/>
      <c r="P137" s="11"/>
      <c r="Q137" s="11"/>
      <c r="R137" s="11"/>
      <c r="S137" s="11"/>
      <c r="T137" s="11"/>
      <c r="U137" s="22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</row>
    <row r="139" spans="1:41" s="21" customFormat="1" x14ac:dyDescent="0.25">
      <c r="A139" s="11"/>
      <c r="B139" s="11"/>
      <c r="C139" s="45"/>
      <c r="F139" s="11"/>
      <c r="G139" s="11"/>
      <c r="H139" s="47"/>
      <c r="I139" s="11"/>
      <c r="J139" s="11"/>
      <c r="K139" s="47"/>
      <c r="L139" s="11"/>
      <c r="M139" s="11"/>
      <c r="N139" s="47"/>
      <c r="O139" s="54"/>
      <c r="P139" s="11"/>
      <c r="Q139" s="11"/>
      <c r="R139" s="11"/>
      <c r="S139" s="11"/>
      <c r="T139" s="11"/>
      <c r="U139" s="22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</row>
    <row r="140" spans="1:41" s="21" customFormat="1" x14ac:dyDescent="0.25">
      <c r="A140" s="11"/>
      <c r="B140" s="11"/>
      <c r="C140" s="45"/>
      <c r="F140" s="11"/>
      <c r="G140" s="11"/>
      <c r="H140" s="47"/>
      <c r="I140" s="11"/>
      <c r="J140" s="11"/>
      <c r="K140" s="47"/>
      <c r="L140" s="11"/>
      <c r="M140" s="11"/>
      <c r="N140" s="47"/>
      <c r="O140" s="54"/>
      <c r="P140" s="11"/>
      <c r="Q140" s="11"/>
      <c r="R140" s="11"/>
      <c r="S140" s="11"/>
      <c r="T140" s="11"/>
      <c r="U140" s="22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</row>
    <row r="141" spans="1:41" s="21" customFormat="1" x14ac:dyDescent="0.25">
      <c r="A141" s="11"/>
      <c r="B141" s="11"/>
      <c r="C141" s="45"/>
      <c r="F141" s="11"/>
      <c r="G141" s="11"/>
      <c r="H141" s="47"/>
      <c r="I141" s="11"/>
      <c r="J141" s="11"/>
      <c r="K141" s="47"/>
      <c r="L141" s="11"/>
      <c r="M141" s="11"/>
      <c r="N141" s="47"/>
      <c r="O141" s="54"/>
      <c r="P141" s="11"/>
      <c r="Q141" s="11"/>
      <c r="R141" s="11"/>
      <c r="S141" s="11"/>
      <c r="T141" s="11"/>
      <c r="U141" s="22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</row>
    <row r="142" spans="1:41" s="21" customFormat="1" x14ac:dyDescent="0.25">
      <c r="A142" s="11"/>
      <c r="B142" s="11"/>
      <c r="C142" s="45"/>
      <c r="F142" s="11"/>
      <c r="G142" s="11"/>
      <c r="H142" s="47"/>
      <c r="I142" s="11"/>
      <c r="J142" s="11"/>
      <c r="K142" s="47"/>
      <c r="L142" s="11"/>
      <c r="M142" s="11"/>
      <c r="N142" s="47"/>
      <c r="O142" s="54"/>
      <c r="P142" s="11"/>
      <c r="Q142" s="11"/>
      <c r="R142" s="11"/>
      <c r="S142" s="11"/>
      <c r="T142" s="11"/>
      <c r="U142" s="22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</row>
    <row r="145" spans="1:21" x14ac:dyDescent="0.25">
      <c r="C145" s="80"/>
    </row>
    <row r="149" spans="1:21" x14ac:dyDescent="0.25">
      <c r="C149" s="80"/>
    </row>
    <row r="156" spans="1:21" s="19" customFormat="1" x14ac:dyDescent="0.25">
      <c r="A156" s="11"/>
      <c r="B156" s="11"/>
      <c r="C156" s="45"/>
      <c r="D156" s="21"/>
      <c r="E156" s="21"/>
      <c r="F156" s="11"/>
      <c r="G156" s="11"/>
      <c r="H156" s="47"/>
      <c r="I156" s="11"/>
      <c r="J156" s="11"/>
      <c r="K156" s="47"/>
      <c r="L156" s="11"/>
      <c r="M156" s="11"/>
      <c r="N156" s="47"/>
      <c r="O156" s="54"/>
      <c r="P156" s="11"/>
      <c r="Q156" s="11"/>
      <c r="R156" s="11"/>
      <c r="S156" s="11"/>
      <c r="T156" s="11"/>
      <c r="U156" s="22"/>
    </row>
    <row r="157" spans="1:21" s="19" customFormat="1" x14ac:dyDescent="0.25">
      <c r="A157" s="11"/>
      <c r="B157" s="11"/>
      <c r="C157" s="45"/>
      <c r="D157" s="21"/>
      <c r="E157" s="21"/>
      <c r="F157" s="11"/>
      <c r="G157" s="11"/>
      <c r="H157" s="47"/>
      <c r="I157" s="11"/>
      <c r="J157" s="11"/>
      <c r="K157" s="47"/>
      <c r="L157" s="11"/>
      <c r="M157" s="11"/>
      <c r="N157" s="47"/>
      <c r="O157" s="54"/>
      <c r="P157" s="11"/>
      <c r="Q157" s="11"/>
      <c r="R157" s="11"/>
      <c r="S157" s="11"/>
      <c r="T157" s="11"/>
      <c r="U157" s="22"/>
    </row>
    <row r="158" spans="1:21" s="19" customFormat="1" x14ac:dyDescent="0.25">
      <c r="A158" s="11"/>
      <c r="B158" s="11"/>
      <c r="C158" s="45"/>
      <c r="D158" s="21"/>
      <c r="E158" s="21"/>
      <c r="F158" s="11"/>
      <c r="G158" s="11"/>
      <c r="H158" s="47"/>
      <c r="I158" s="11"/>
      <c r="J158" s="11"/>
      <c r="K158" s="47"/>
      <c r="L158" s="11"/>
      <c r="M158" s="11"/>
      <c r="N158" s="47"/>
      <c r="O158" s="54"/>
      <c r="P158" s="11"/>
      <c r="Q158" s="11"/>
      <c r="R158" s="11"/>
      <c r="S158" s="11"/>
      <c r="T158" s="11"/>
      <c r="U158" s="22"/>
    </row>
    <row r="159" spans="1:21" s="19" customFormat="1" x14ac:dyDescent="0.25">
      <c r="A159" s="11"/>
      <c r="B159" s="11"/>
      <c r="C159" s="80"/>
      <c r="D159" s="21"/>
      <c r="E159" s="21"/>
      <c r="F159" s="11"/>
      <c r="G159" s="11"/>
      <c r="H159" s="47"/>
      <c r="I159" s="11"/>
      <c r="J159" s="11"/>
      <c r="K159" s="47"/>
      <c r="L159" s="11"/>
      <c r="M159" s="11"/>
      <c r="N159" s="47"/>
      <c r="O159" s="54"/>
      <c r="P159" s="11"/>
      <c r="Q159" s="11"/>
      <c r="R159" s="11"/>
      <c r="S159" s="11"/>
      <c r="T159" s="11"/>
      <c r="U159" s="22"/>
    </row>
    <row r="160" spans="1:21" s="19" customFormat="1" x14ac:dyDescent="0.25">
      <c r="A160" s="11"/>
      <c r="B160" s="11"/>
      <c r="C160" s="80"/>
      <c r="D160" s="21"/>
      <c r="E160" s="21"/>
      <c r="F160" s="11"/>
      <c r="G160" s="11"/>
      <c r="H160" s="47"/>
      <c r="I160" s="11"/>
      <c r="J160" s="11"/>
      <c r="K160" s="47"/>
      <c r="L160" s="11"/>
      <c r="M160" s="11"/>
      <c r="N160" s="47"/>
      <c r="O160" s="54"/>
      <c r="P160" s="11"/>
      <c r="Q160" s="11"/>
      <c r="R160" s="11"/>
      <c r="S160" s="11"/>
      <c r="T160" s="11"/>
      <c r="U160" s="22"/>
    </row>
    <row r="161" spans="1:21" s="19" customFormat="1" x14ac:dyDescent="0.25">
      <c r="A161" s="11"/>
      <c r="B161" s="11"/>
      <c r="C161" s="45"/>
      <c r="D161" s="21"/>
      <c r="E161" s="21"/>
      <c r="F161" s="11"/>
      <c r="G161" s="11"/>
      <c r="H161" s="47"/>
      <c r="I161" s="11"/>
      <c r="J161" s="11"/>
      <c r="K161" s="47"/>
      <c r="L161" s="11"/>
      <c r="M161" s="11"/>
      <c r="N161" s="47"/>
      <c r="O161" s="54"/>
      <c r="P161" s="11"/>
      <c r="Q161" s="11"/>
      <c r="R161" s="11"/>
      <c r="S161" s="11"/>
      <c r="T161" s="11"/>
      <c r="U161" s="22"/>
    </row>
    <row r="162" spans="1:21" s="19" customFormat="1" x14ac:dyDescent="0.25">
      <c r="A162" s="11"/>
      <c r="B162" s="11"/>
      <c r="C162" s="45"/>
      <c r="D162" s="21"/>
      <c r="E162" s="21"/>
      <c r="F162" s="11"/>
      <c r="G162" s="11"/>
      <c r="H162" s="47"/>
      <c r="I162" s="11"/>
      <c r="J162" s="11"/>
      <c r="K162" s="47"/>
      <c r="L162" s="11"/>
      <c r="M162" s="11"/>
      <c r="N162" s="47"/>
      <c r="O162" s="54"/>
      <c r="P162" s="11"/>
      <c r="Q162" s="11"/>
      <c r="R162" s="11"/>
      <c r="S162" s="11"/>
      <c r="T162" s="11"/>
      <c r="U162" s="22"/>
    </row>
    <row r="163" spans="1:21" s="19" customFormat="1" x14ac:dyDescent="0.25">
      <c r="A163" s="11"/>
      <c r="B163" s="11"/>
      <c r="C163" s="80"/>
      <c r="D163" s="21"/>
      <c r="E163" s="21"/>
      <c r="F163" s="11"/>
      <c r="G163" s="11"/>
      <c r="H163" s="47"/>
      <c r="I163" s="11"/>
      <c r="J163" s="11"/>
      <c r="K163" s="47"/>
      <c r="L163" s="11"/>
      <c r="M163" s="11"/>
      <c r="N163" s="47"/>
      <c r="O163" s="54"/>
      <c r="P163" s="11"/>
      <c r="Q163" s="11"/>
      <c r="R163" s="11"/>
      <c r="S163" s="11"/>
      <c r="T163" s="11"/>
      <c r="U163" s="22"/>
    </row>
    <row r="164" spans="1:21" s="19" customFormat="1" x14ac:dyDescent="0.25">
      <c r="A164" s="11"/>
      <c r="B164" s="11"/>
      <c r="C164" s="45"/>
      <c r="D164" s="21"/>
      <c r="E164" s="21"/>
      <c r="F164" s="11"/>
      <c r="G164" s="11"/>
      <c r="H164" s="47"/>
      <c r="I164" s="11"/>
      <c r="J164" s="11"/>
      <c r="K164" s="47"/>
      <c r="L164" s="11"/>
      <c r="M164" s="11"/>
      <c r="N164" s="47"/>
      <c r="O164" s="54"/>
      <c r="P164" s="11"/>
      <c r="Q164" s="11"/>
      <c r="R164" s="11"/>
      <c r="S164" s="11"/>
      <c r="T164" s="11"/>
      <c r="U164" s="22"/>
    </row>
    <row r="165" spans="1:21" s="19" customFormat="1" x14ac:dyDescent="0.25">
      <c r="A165" s="11"/>
      <c r="B165" s="11"/>
      <c r="C165" s="45"/>
      <c r="D165" s="21"/>
      <c r="E165" s="21"/>
      <c r="F165" s="11"/>
      <c r="G165" s="11"/>
      <c r="H165" s="47"/>
      <c r="I165" s="11"/>
      <c r="J165" s="11"/>
      <c r="K165" s="47"/>
      <c r="L165" s="11"/>
      <c r="M165" s="11"/>
      <c r="N165" s="47"/>
      <c r="O165" s="54"/>
      <c r="P165" s="11"/>
      <c r="Q165" s="11"/>
      <c r="R165" s="11"/>
      <c r="S165" s="11"/>
      <c r="T165" s="11"/>
      <c r="U165" s="22"/>
    </row>
    <row r="166" spans="1:21" s="19" customFormat="1" x14ac:dyDescent="0.25">
      <c r="A166" s="11"/>
      <c r="B166" s="11"/>
      <c r="C166" s="45"/>
      <c r="D166" s="21"/>
      <c r="E166" s="21"/>
      <c r="F166" s="11"/>
      <c r="G166" s="11"/>
      <c r="H166" s="47"/>
      <c r="I166" s="11"/>
      <c r="J166" s="11"/>
      <c r="K166" s="47"/>
      <c r="L166" s="11"/>
      <c r="M166" s="11"/>
      <c r="N166" s="47"/>
      <c r="O166" s="54"/>
      <c r="P166" s="11"/>
      <c r="Q166" s="11"/>
      <c r="R166" s="11"/>
      <c r="S166" s="11"/>
      <c r="T166" s="11"/>
      <c r="U166" s="22"/>
    </row>
    <row r="167" spans="1:21" s="19" customFormat="1" x14ac:dyDescent="0.25">
      <c r="A167" s="11"/>
      <c r="B167" s="11"/>
      <c r="C167" s="45"/>
      <c r="D167" s="21"/>
      <c r="E167" s="21"/>
      <c r="F167" s="11"/>
      <c r="G167" s="11"/>
      <c r="H167" s="47"/>
      <c r="I167" s="11"/>
      <c r="J167" s="11"/>
      <c r="K167" s="47"/>
      <c r="L167" s="11"/>
      <c r="M167" s="11"/>
      <c r="N167" s="47"/>
      <c r="O167" s="54"/>
      <c r="P167" s="11"/>
      <c r="Q167" s="11"/>
      <c r="R167" s="11"/>
      <c r="S167" s="11"/>
      <c r="T167" s="11"/>
      <c r="U167" s="22"/>
    </row>
    <row r="168" spans="1:21" s="19" customFormat="1" x14ac:dyDescent="0.25">
      <c r="A168" s="11"/>
      <c r="B168" s="11"/>
      <c r="C168" s="45"/>
      <c r="D168" s="21"/>
      <c r="E168" s="21"/>
      <c r="F168" s="11"/>
      <c r="G168" s="11"/>
      <c r="H168" s="47"/>
      <c r="I168" s="11"/>
      <c r="J168" s="11"/>
      <c r="K168" s="47"/>
      <c r="L168" s="11"/>
      <c r="M168" s="11"/>
      <c r="N168" s="47"/>
      <c r="O168" s="54"/>
      <c r="P168" s="11"/>
      <c r="Q168" s="11"/>
      <c r="R168" s="11"/>
      <c r="S168" s="11"/>
      <c r="T168" s="11"/>
      <c r="U168" s="22"/>
    </row>
    <row r="169" spans="1:21" s="19" customFormat="1" x14ac:dyDescent="0.25">
      <c r="A169" s="11"/>
      <c r="B169" s="11"/>
      <c r="C169" s="45"/>
      <c r="D169" s="21"/>
      <c r="E169" s="21"/>
      <c r="F169" s="11"/>
      <c r="G169" s="11"/>
      <c r="H169" s="47"/>
      <c r="I169" s="11"/>
      <c r="J169" s="11"/>
      <c r="K169" s="47"/>
      <c r="L169" s="11"/>
      <c r="M169" s="11"/>
      <c r="N169" s="47"/>
      <c r="O169" s="54"/>
      <c r="P169" s="11"/>
      <c r="Q169" s="11"/>
      <c r="R169" s="11"/>
      <c r="S169" s="11"/>
      <c r="T169" s="11"/>
      <c r="U169" s="22"/>
    </row>
    <row r="170" spans="1:21" s="19" customFormat="1" x14ac:dyDescent="0.25">
      <c r="A170" s="11"/>
      <c r="B170" s="11"/>
      <c r="C170" s="80"/>
      <c r="D170" s="21"/>
      <c r="E170" s="21"/>
      <c r="F170" s="11"/>
      <c r="G170" s="11"/>
      <c r="H170" s="47"/>
      <c r="I170" s="11"/>
      <c r="J170" s="11"/>
      <c r="K170" s="47"/>
      <c r="L170" s="11"/>
      <c r="M170" s="11"/>
      <c r="N170" s="47"/>
      <c r="O170" s="54"/>
      <c r="P170" s="11"/>
      <c r="Q170" s="11"/>
      <c r="R170" s="11"/>
      <c r="S170" s="11"/>
      <c r="T170" s="11"/>
      <c r="U170" s="22"/>
    </row>
    <row r="171" spans="1:21" s="19" customFormat="1" x14ac:dyDescent="0.25">
      <c r="A171" s="11"/>
      <c r="B171" s="11"/>
      <c r="C171" s="45"/>
      <c r="D171" s="21"/>
      <c r="E171" s="21"/>
      <c r="F171" s="11"/>
      <c r="G171" s="11"/>
      <c r="H171" s="47"/>
      <c r="I171" s="11"/>
      <c r="J171" s="11"/>
      <c r="K171" s="47"/>
      <c r="L171" s="11"/>
      <c r="M171" s="11"/>
      <c r="N171" s="47"/>
      <c r="O171" s="54"/>
      <c r="P171" s="11"/>
      <c r="Q171" s="11"/>
      <c r="R171" s="11"/>
      <c r="S171" s="11"/>
      <c r="T171" s="11"/>
      <c r="U171" s="22"/>
    </row>
    <row r="172" spans="1:21" s="19" customFormat="1" x14ac:dyDescent="0.25">
      <c r="A172" s="11"/>
      <c r="B172" s="11"/>
      <c r="C172" s="45"/>
      <c r="D172" s="21"/>
      <c r="E172" s="21"/>
      <c r="F172" s="11"/>
      <c r="G172" s="11"/>
      <c r="H172" s="47"/>
      <c r="I172" s="11"/>
      <c r="J172" s="11"/>
      <c r="K172" s="47"/>
      <c r="L172" s="11"/>
      <c r="M172" s="11"/>
      <c r="N172" s="47"/>
      <c r="O172" s="54"/>
      <c r="P172" s="11"/>
      <c r="Q172" s="11"/>
      <c r="R172" s="11"/>
      <c r="S172" s="11"/>
      <c r="T172" s="11"/>
      <c r="U172" s="22"/>
    </row>
  </sheetData>
  <sortState xmlns:xlrd2="http://schemas.microsoft.com/office/spreadsheetml/2017/richdata2" ref="A6:O61">
    <sortCondition descending="1" ref="D6:D61"/>
    <sortCondition descending="1" ref="O6:O61"/>
  </sortState>
  <pageMargins left="0.7" right="0.7" top="0.75" bottom="0.75" header="0.3" footer="0.3"/>
  <pageSetup scale="22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172"/>
  <sheetViews>
    <sheetView topLeftCell="A2" zoomScale="120" zoomScaleNormal="120" workbookViewId="0">
      <pane xSplit="1" topLeftCell="F1" activePane="topRight" state="frozen"/>
      <selection pane="topRight" activeCell="G21" sqref="G21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45" bestFit="1" customWidth="1"/>
    <col min="4" max="4" width="11" style="86" customWidth="1"/>
    <col min="5" max="5" width="4" style="21" customWidth="1"/>
    <col min="6" max="6" width="13.85546875" style="11" customWidth="1"/>
    <col min="7" max="7" width="9.140625" style="11" customWidth="1"/>
    <col min="8" max="8" width="9.140625" style="47" customWidth="1"/>
    <col min="9" max="10" width="9.140625" style="11" customWidth="1"/>
    <col min="11" max="11" width="9.140625" style="47" customWidth="1"/>
    <col min="12" max="13" width="9.140625" style="11" customWidth="1"/>
    <col min="14" max="14" width="9.140625" style="47" customWidth="1"/>
    <col min="15" max="15" width="12.42578125" style="22" customWidth="1"/>
    <col min="16" max="16" width="9.140625" style="22" customWidth="1"/>
    <col min="17" max="17" width="9.140625" style="54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4" customFormat="1" ht="21" x14ac:dyDescent="0.35">
      <c r="A1" s="24" t="s">
        <v>27</v>
      </c>
      <c r="C1" s="76"/>
      <c r="D1" s="85"/>
      <c r="E1" s="27"/>
      <c r="H1" s="46"/>
      <c r="K1" s="46"/>
      <c r="N1" s="46"/>
      <c r="Q1" s="46"/>
    </row>
    <row r="2" spans="1:23" x14ac:dyDescent="0.25">
      <c r="A2" s="11" t="s">
        <v>34</v>
      </c>
    </row>
    <row r="4" spans="1:23" s="2" customFormat="1" ht="15.75" x14ac:dyDescent="0.25">
      <c r="A4" s="43"/>
      <c r="B4" s="43"/>
      <c r="C4" s="77"/>
      <c r="D4" s="77"/>
      <c r="F4" s="2" t="s">
        <v>11</v>
      </c>
      <c r="H4" s="48"/>
      <c r="I4" s="2" t="s">
        <v>12</v>
      </c>
      <c r="K4" s="48"/>
      <c r="L4" s="44" t="s">
        <v>13</v>
      </c>
      <c r="N4" s="48"/>
      <c r="O4" s="2" t="s">
        <v>14</v>
      </c>
      <c r="Q4" s="70" t="s">
        <v>15</v>
      </c>
    </row>
    <row r="5" spans="1:23" s="25" customFormat="1" ht="64.5" x14ac:dyDescent="0.25">
      <c r="A5" s="25" t="s">
        <v>0</v>
      </c>
      <c r="B5" s="29" t="s">
        <v>16</v>
      </c>
      <c r="C5" s="78" t="s">
        <v>17</v>
      </c>
      <c r="D5" s="84" t="s">
        <v>18</v>
      </c>
      <c r="E5" s="30"/>
      <c r="F5" s="25" t="s">
        <v>19</v>
      </c>
      <c r="G5" s="25" t="s">
        <v>20</v>
      </c>
      <c r="H5" s="49"/>
      <c r="I5" s="25" t="s">
        <v>19</v>
      </c>
      <c r="J5" s="25" t="s">
        <v>20</v>
      </c>
      <c r="K5" s="49"/>
      <c r="L5" s="25" t="s">
        <v>19</v>
      </c>
      <c r="M5" s="25" t="s">
        <v>20</v>
      </c>
      <c r="N5" s="49"/>
      <c r="O5" s="25" t="s">
        <v>19</v>
      </c>
      <c r="P5" s="25" t="s">
        <v>20</v>
      </c>
      <c r="Q5" s="49"/>
    </row>
    <row r="6" spans="1:23" s="23" customFormat="1" ht="46.5" x14ac:dyDescent="0.2">
      <c r="A6" s="29"/>
      <c r="B6" s="29"/>
      <c r="C6" s="84"/>
      <c r="D6" s="87"/>
      <c r="E6" s="31"/>
      <c r="F6" s="82" t="s">
        <v>153</v>
      </c>
      <c r="G6" s="82" t="s">
        <v>154</v>
      </c>
      <c r="H6" s="50"/>
      <c r="I6" s="23">
        <v>10</v>
      </c>
      <c r="J6" s="23">
        <v>10</v>
      </c>
      <c r="K6" s="50"/>
      <c r="L6" s="23">
        <v>9</v>
      </c>
      <c r="M6" s="23">
        <v>7</v>
      </c>
      <c r="N6" s="50"/>
      <c r="O6" s="82" t="s">
        <v>163</v>
      </c>
      <c r="P6" s="23">
        <v>9</v>
      </c>
      <c r="Q6" s="68"/>
    </row>
    <row r="7" spans="1:23" x14ac:dyDescent="0.25">
      <c r="A7" s="11" t="s">
        <v>113</v>
      </c>
      <c r="B7" s="11" t="s">
        <v>93</v>
      </c>
      <c r="C7" s="80" t="s">
        <v>94</v>
      </c>
      <c r="D7" s="86" t="s">
        <v>152</v>
      </c>
      <c r="F7" s="83">
        <v>8</v>
      </c>
      <c r="G7" s="83">
        <v>12</v>
      </c>
      <c r="L7" s="11">
        <v>2</v>
      </c>
      <c r="M7" s="11">
        <v>10</v>
      </c>
      <c r="O7" s="83">
        <v>20</v>
      </c>
      <c r="P7" s="11">
        <v>10</v>
      </c>
      <c r="Q7" s="54">
        <f t="shared" ref="Q7:Q30" si="0">SUM(F7:P7)</f>
        <v>62</v>
      </c>
    </row>
    <row r="8" spans="1:23" x14ac:dyDescent="0.25">
      <c r="A8" s="11" t="s">
        <v>155</v>
      </c>
      <c r="B8" s="11" t="s">
        <v>84</v>
      </c>
      <c r="C8" s="45" t="s">
        <v>85</v>
      </c>
      <c r="D8" s="86" t="s">
        <v>152</v>
      </c>
      <c r="F8" s="83">
        <v>20</v>
      </c>
      <c r="G8" s="83"/>
      <c r="I8" s="11">
        <v>10</v>
      </c>
      <c r="J8" s="11">
        <v>3</v>
      </c>
      <c r="L8" s="11">
        <v>3</v>
      </c>
      <c r="M8" s="11">
        <v>6</v>
      </c>
      <c r="O8" s="83"/>
      <c r="P8" s="11">
        <v>2</v>
      </c>
      <c r="Q8" s="54">
        <f t="shared" si="0"/>
        <v>44</v>
      </c>
    </row>
    <row r="9" spans="1:23" x14ac:dyDescent="0.25">
      <c r="A9" t="s">
        <v>468</v>
      </c>
      <c r="B9" t="s">
        <v>478</v>
      </c>
      <c r="C9" s="72" t="s">
        <v>479</v>
      </c>
      <c r="D9" s="97" t="s">
        <v>152</v>
      </c>
      <c r="E9" s="97"/>
      <c r="F9" s="98"/>
      <c r="G9" s="98"/>
      <c r="H9" s="53"/>
      <c r="I9">
        <v>6</v>
      </c>
      <c r="J9">
        <v>10</v>
      </c>
      <c r="K9" s="53"/>
      <c r="L9">
        <v>10</v>
      </c>
      <c r="M9"/>
      <c r="N9" s="53"/>
      <c r="O9" s="98">
        <v>4</v>
      </c>
      <c r="P9">
        <v>6</v>
      </c>
      <c r="Q9" s="48">
        <f t="shared" si="0"/>
        <v>36</v>
      </c>
    </row>
    <row r="10" spans="1:23" x14ac:dyDescent="0.25">
      <c r="A10" s="11" t="s">
        <v>139</v>
      </c>
      <c r="B10" s="11" t="s">
        <v>72</v>
      </c>
      <c r="C10" s="45" t="s">
        <v>73</v>
      </c>
      <c r="D10" s="86" t="s">
        <v>152</v>
      </c>
      <c r="F10" s="83">
        <v>4</v>
      </c>
      <c r="G10" s="83">
        <v>20</v>
      </c>
      <c r="O10" s="83"/>
      <c r="P10" s="11"/>
      <c r="Q10" s="54">
        <f t="shared" si="0"/>
        <v>24</v>
      </c>
    </row>
    <row r="11" spans="1:23" x14ac:dyDescent="0.25">
      <c r="A11" s="11" t="s">
        <v>469</v>
      </c>
      <c r="B11" s="11" t="s">
        <v>231</v>
      </c>
      <c r="C11" s="72" t="s">
        <v>42</v>
      </c>
      <c r="D11" s="21" t="s">
        <v>152</v>
      </c>
      <c r="F11" s="83"/>
      <c r="G11" s="83"/>
      <c r="I11" s="11">
        <v>4</v>
      </c>
      <c r="O11" s="83">
        <v>8</v>
      </c>
      <c r="P11" s="11">
        <v>4</v>
      </c>
      <c r="Q11" s="54">
        <f t="shared" si="0"/>
        <v>16</v>
      </c>
    </row>
    <row r="12" spans="1:23" x14ac:dyDescent="0.25">
      <c r="A12" s="11" t="s">
        <v>101</v>
      </c>
      <c r="B12" s="11" t="s">
        <v>99</v>
      </c>
      <c r="C12" s="45" t="s">
        <v>100</v>
      </c>
      <c r="D12" s="86" t="s">
        <v>152</v>
      </c>
      <c r="F12" s="83">
        <v>6</v>
      </c>
      <c r="G12" s="83">
        <v>3</v>
      </c>
      <c r="O12" s="83"/>
      <c r="P12" s="11"/>
      <c r="Q12" s="54">
        <f t="shared" si="0"/>
        <v>9</v>
      </c>
    </row>
    <row r="13" spans="1:23" x14ac:dyDescent="0.25">
      <c r="A13" s="11" t="s">
        <v>467</v>
      </c>
      <c r="B13" s="11" t="s">
        <v>319</v>
      </c>
      <c r="C13" s="45" t="s">
        <v>320</v>
      </c>
      <c r="D13" s="21" t="s">
        <v>152</v>
      </c>
      <c r="F13" s="83"/>
      <c r="G13" s="83"/>
      <c r="I13" s="11">
        <v>1.5</v>
      </c>
      <c r="L13" s="11">
        <v>4</v>
      </c>
      <c r="M13" s="11">
        <v>1.5</v>
      </c>
      <c r="O13" s="83"/>
      <c r="P13" s="11"/>
      <c r="Q13" s="54">
        <f t="shared" si="0"/>
        <v>7</v>
      </c>
    </row>
    <row r="14" spans="1:23" s="12" customFormat="1" x14ac:dyDescent="0.25">
      <c r="A14" s="11" t="s">
        <v>160</v>
      </c>
      <c r="B14" s="11" t="s">
        <v>39</v>
      </c>
      <c r="C14" s="45" t="s">
        <v>40</v>
      </c>
      <c r="D14" s="86" t="s">
        <v>152</v>
      </c>
      <c r="E14" s="21"/>
      <c r="F14" s="83"/>
      <c r="G14" s="83">
        <v>6</v>
      </c>
      <c r="H14" s="47"/>
      <c r="I14" s="11"/>
      <c r="J14" s="11"/>
      <c r="K14" s="47"/>
      <c r="L14" s="11"/>
      <c r="M14" s="11"/>
      <c r="N14" s="47"/>
      <c r="O14" s="83"/>
      <c r="P14" s="11"/>
      <c r="Q14" s="54">
        <f t="shared" si="0"/>
        <v>6</v>
      </c>
      <c r="W14" s="38"/>
    </row>
    <row r="15" spans="1:23" s="12" customFormat="1" x14ac:dyDescent="0.25">
      <c r="A15" s="11" t="s">
        <v>488</v>
      </c>
      <c r="B15" s="11" t="s">
        <v>336</v>
      </c>
      <c r="C15" s="45" t="s">
        <v>83</v>
      </c>
      <c r="D15" s="86" t="s">
        <v>152</v>
      </c>
      <c r="E15" s="21"/>
      <c r="F15" s="83"/>
      <c r="G15" s="83"/>
      <c r="H15" s="47"/>
      <c r="I15" s="11">
        <v>2</v>
      </c>
      <c r="J15" s="11">
        <v>4</v>
      </c>
      <c r="K15" s="47"/>
      <c r="L15" s="11"/>
      <c r="M15" s="11"/>
      <c r="N15" s="47"/>
      <c r="O15" s="83"/>
      <c r="P15" s="11"/>
      <c r="Q15" s="54">
        <f t="shared" si="0"/>
        <v>6</v>
      </c>
      <c r="W15" s="38"/>
    </row>
    <row r="16" spans="1:23" x14ac:dyDescent="0.25">
      <c r="A16" s="11" t="s">
        <v>437</v>
      </c>
      <c r="B16" s="11" t="s">
        <v>438</v>
      </c>
      <c r="C16" s="45" t="s">
        <v>439</v>
      </c>
      <c r="D16" s="86" t="s">
        <v>152</v>
      </c>
      <c r="L16" s="11">
        <v>6</v>
      </c>
      <c r="O16" s="83"/>
      <c r="P16" s="11"/>
      <c r="Q16" s="54">
        <f t="shared" si="0"/>
        <v>6</v>
      </c>
    </row>
    <row r="17" spans="1:39" s="54" customFormat="1" x14ac:dyDescent="0.25">
      <c r="A17" s="11" t="s">
        <v>572</v>
      </c>
      <c r="B17" s="11" t="s">
        <v>311</v>
      </c>
      <c r="C17" s="45" t="s">
        <v>38</v>
      </c>
      <c r="D17" s="86" t="s">
        <v>152</v>
      </c>
      <c r="E17" s="21"/>
      <c r="F17" s="11"/>
      <c r="G17" s="11"/>
      <c r="H17" s="47"/>
      <c r="I17" s="11"/>
      <c r="J17" s="11"/>
      <c r="K17" s="47"/>
      <c r="L17" s="11">
        <v>1.5</v>
      </c>
      <c r="M17" s="11">
        <v>3</v>
      </c>
      <c r="N17" s="47"/>
      <c r="O17" s="83"/>
      <c r="P17" s="11">
        <v>1.5</v>
      </c>
      <c r="Q17" s="54">
        <f t="shared" si="0"/>
        <v>6</v>
      </c>
      <c r="R17" s="11"/>
      <c r="S17" s="11"/>
      <c r="T17" s="11"/>
      <c r="U17" s="11"/>
      <c r="V17" s="11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54" customFormat="1" x14ac:dyDescent="0.25">
      <c r="A18" s="11" t="s">
        <v>161</v>
      </c>
      <c r="B18" s="11" t="s">
        <v>67</v>
      </c>
      <c r="C18" s="45" t="s">
        <v>68</v>
      </c>
      <c r="D18" s="86" t="s">
        <v>152</v>
      </c>
      <c r="E18" s="21"/>
      <c r="F18" s="83"/>
      <c r="G18" s="83">
        <v>4</v>
      </c>
      <c r="H18" s="47"/>
      <c r="I18" s="11"/>
      <c r="J18" s="11"/>
      <c r="K18" s="47"/>
      <c r="L18" s="11"/>
      <c r="M18" s="11"/>
      <c r="N18" s="47"/>
      <c r="O18" s="83"/>
      <c r="P18" s="11"/>
      <c r="Q18" s="54">
        <f t="shared" si="0"/>
        <v>4</v>
      </c>
      <c r="R18" s="11"/>
      <c r="S18" s="11"/>
      <c r="T18" s="11"/>
      <c r="U18" s="11"/>
      <c r="V18" s="11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54" customFormat="1" x14ac:dyDescent="0.25">
      <c r="A19" s="11" t="s">
        <v>573</v>
      </c>
      <c r="B19" s="11" t="s">
        <v>276</v>
      </c>
      <c r="C19" s="45" t="s">
        <v>277</v>
      </c>
      <c r="D19" s="86" t="s">
        <v>152</v>
      </c>
      <c r="E19" s="21"/>
      <c r="F19" s="11"/>
      <c r="G19" s="11"/>
      <c r="H19" s="47"/>
      <c r="I19" s="11"/>
      <c r="J19" s="11"/>
      <c r="K19" s="47"/>
      <c r="L19" s="11"/>
      <c r="M19" s="11">
        <v>4</v>
      </c>
      <c r="N19" s="47"/>
      <c r="O19" s="83"/>
      <c r="P19" s="11"/>
      <c r="Q19" s="54">
        <f t="shared" si="0"/>
        <v>4</v>
      </c>
      <c r="R19" s="11"/>
      <c r="S19" s="11"/>
      <c r="T19" s="11"/>
      <c r="U19" s="11"/>
      <c r="V19" s="1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48" customFormat="1" x14ac:dyDescent="0.25">
      <c r="A20" s="11" t="s">
        <v>109</v>
      </c>
      <c r="B20" s="11" t="s">
        <v>61</v>
      </c>
      <c r="C20" s="45" t="s">
        <v>62</v>
      </c>
      <c r="D20" s="86" t="s">
        <v>152</v>
      </c>
      <c r="E20" s="21"/>
      <c r="F20" s="83">
        <v>3</v>
      </c>
      <c r="G20" s="83"/>
      <c r="H20" s="47"/>
      <c r="I20" s="11"/>
      <c r="J20" s="11"/>
      <c r="K20" s="47"/>
      <c r="L20" s="11"/>
      <c r="M20" s="11"/>
      <c r="N20" s="47"/>
      <c r="O20" s="119"/>
      <c r="P20" s="22"/>
      <c r="Q20" s="71">
        <f t="shared" si="0"/>
        <v>3</v>
      </c>
      <c r="R20"/>
      <c r="S20"/>
      <c r="T20"/>
      <c r="U20"/>
      <c r="V20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s="54" customFormat="1" x14ac:dyDescent="0.25">
      <c r="A21" s="11" t="s">
        <v>442</v>
      </c>
      <c r="B21" s="11" t="s">
        <v>409</v>
      </c>
      <c r="C21" s="72" t="s">
        <v>410</v>
      </c>
      <c r="D21" s="21" t="s">
        <v>152</v>
      </c>
      <c r="E21" s="21"/>
      <c r="F21" s="83"/>
      <c r="G21" s="83"/>
      <c r="H21" s="47"/>
      <c r="I21" s="11">
        <v>3</v>
      </c>
      <c r="J21" s="11"/>
      <c r="K21" s="47"/>
      <c r="L21" s="11"/>
      <c r="M21" s="11"/>
      <c r="N21" s="47"/>
      <c r="O21" s="83"/>
      <c r="P21" s="11"/>
      <c r="Q21" s="54">
        <f t="shared" si="0"/>
        <v>3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A22" s="11" t="s">
        <v>631</v>
      </c>
      <c r="B22" s="11" t="s">
        <v>354</v>
      </c>
      <c r="C22" s="45" t="s">
        <v>355</v>
      </c>
      <c r="D22" s="86" t="s">
        <v>152</v>
      </c>
      <c r="O22" s="11"/>
      <c r="P22" s="11">
        <v>3</v>
      </c>
      <c r="Q22" s="54">
        <f t="shared" si="0"/>
        <v>3</v>
      </c>
    </row>
    <row r="23" spans="1:39" s="56" customFormat="1" x14ac:dyDescent="0.25">
      <c r="A23" s="11" t="s">
        <v>449</v>
      </c>
      <c r="B23" s="11" t="s">
        <v>349</v>
      </c>
      <c r="C23" s="45" t="s">
        <v>350</v>
      </c>
      <c r="D23" s="86" t="s">
        <v>152</v>
      </c>
      <c r="E23" s="21"/>
      <c r="F23" s="83"/>
      <c r="G23" s="83"/>
      <c r="H23" s="47"/>
      <c r="I23" s="11"/>
      <c r="J23" s="11">
        <v>2</v>
      </c>
      <c r="K23" s="47"/>
      <c r="L23" s="11"/>
      <c r="M23" s="11"/>
      <c r="N23" s="47"/>
      <c r="O23" s="119"/>
      <c r="P23" s="22"/>
      <c r="Q23" s="54">
        <f t="shared" si="0"/>
        <v>2</v>
      </c>
      <c r="R23" s="12"/>
      <c r="S23" s="12"/>
      <c r="T23" s="12"/>
      <c r="U23" s="12"/>
      <c r="V23" s="12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spans="1:39" s="56" customFormat="1" x14ac:dyDescent="0.25">
      <c r="A24" s="11" t="s">
        <v>491</v>
      </c>
      <c r="B24" s="11" t="s">
        <v>291</v>
      </c>
      <c r="C24" s="45" t="s">
        <v>292</v>
      </c>
      <c r="D24" s="86" t="s">
        <v>152</v>
      </c>
      <c r="E24" s="21"/>
      <c r="F24" s="83"/>
      <c r="G24" s="83"/>
      <c r="H24" s="47"/>
      <c r="I24" s="11"/>
      <c r="J24" s="11">
        <v>1.5</v>
      </c>
      <c r="K24" s="47"/>
      <c r="L24" s="11"/>
      <c r="M24" s="11"/>
      <c r="N24" s="47"/>
      <c r="O24" s="83"/>
      <c r="P24" s="11"/>
      <c r="Q24" s="54">
        <f t="shared" si="0"/>
        <v>1.5</v>
      </c>
      <c r="R24" s="12"/>
      <c r="S24" s="12"/>
      <c r="T24" s="12"/>
      <c r="U24" s="12"/>
      <c r="V24" s="12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s="56" customFormat="1" x14ac:dyDescent="0.25">
      <c r="A25" s="12" t="s">
        <v>156</v>
      </c>
      <c r="B25" s="12" t="s">
        <v>157</v>
      </c>
      <c r="C25" s="90" t="s">
        <v>158</v>
      </c>
      <c r="D25" s="89" t="s">
        <v>151</v>
      </c>
      <c r="E25" s="39"/>
      <c r="F25" s="91">
        <v>12</v>
      </c>
      <c r="G25" s="91"/>
      <c r="H25" s="51"/>
      <c r="I25" s="12"/>
      <c r="J25" s="12"/>
      <c r="K25" s="51"/>
      <c r="L25" s="12"/>
      <c r="M25" s="12"/>
      <c r="N25" s="51"/>
      <c r="O25" s="91"/>
      <c r="P25" s="12"/>
      <c r="Q25" s="56">
        <f t="shared" si="0"/>
        <v>12</v>
      </c>
      <c r="R25" s="12"/>
      <c r="S25" s="12"/>
      <c r="T25" s="12"/>
      <c r="U25" s="12"/>
      <c r="V25" s="12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s="56" customFormat="1" x14ac:dyDescent="0.25">
      <c r="A26" s="12" t="s">
        <v>136</v>
      </c>
      <c r="B26" s="12" t="s">
        <v>137</v>
      </c>
      <c r="C26" s="90" t="s">
        <v>138</v>
      </c>
      <c r="D26" s="89" t="s">
        <v>151</v>
      </c>
      <c r="E26" s="39"/>
      <c r="F26" s="12"/>
      <c r="G26" s="12"/>
      <c r="H26" s="51"/>
      <c r="I26" s="12"/>
      <c r="J26" s="12"/>
      <c r="K26" s="51"/>
      <c r="L26" s="12"/>
      <c r="M26" s="12"/>
      <c r="N26" s="51"/>
      <c r="O26" s="12">
        <v>12</v>
      </c>
      <c r="P26" s="12"/>
      <c r="Q26" s="56">
        <f t="shared" si="0"/>
        <v>12</v>
      </c>
      <c r="R26" s="12"/>
      <c r="S26" s="12"/>
      <c r="T26" s="12"/>
      <c r="U26" s="12"/>
      <c r="V26" s="12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s="56" customFormat="1" x14ac:dyDescent="0.25">
      <c r="A27" s="12" t="s">
        <v>159</v>
      </c>
      <c r="B27" s="12" t="s">
        <v>127</v>
      </c>
      <c r="C27" s="90" t="s">
        <v>87</v>
      </c>
      <c r="D27" s="90" t="s">
        <v>151</v>
      </c>
      <c r="E27" s="92"/>
      <c r="F27" s="91"/>
      <c r="G27" s="91">
        <v>8</v>
      </c>
      <c r="H27" s="51"/>
      <c r="I27" s="12"/>
      <c r="J27" s="12"/>
      <c r="K27" s="51"/>
      <c r="L27" s="12"/>
      <c r="M27" s="12"/>
      <c r="N27" s="51"/>
      <c r="O27" s="91"/>
      <c r="P27" s="12"/>
      <c r="Q27" s="56">
        <f t="shared" si="0"/>
        <v>8</v>
      </c>
      <c r="R27" s="12"/>
      <c r="S27" s="12"/>
      <c r="T27" s="12"/>
      <c r="U27" s="12"/>
      <c r="V27" s="12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39" s="56" customFormat="1" x14ac:dyDescent="0.25">
      <c r="A28" s="12" t="s">
        <v>489</v>
      </c>
      <c r="B28" s="12" t="s">
        <v>490</v>
      </c>
      <c r="C28" s="90" t="s">
        <v>238</v>
      </c>
      <c r="D28" s="89" t="s">
        <v>151</v>
      </c>
      <c r="E28" s="39"/>
      <c r="F28" s="91"/>
      <c r="G28" s="91"/>
      <c r="H28" s="51"/>
      <c r="I28" s="12"/>
      <c r="J28" s="12">
        <v>6</v>
      </c>
      <c r="K28" s="51"/>
      <c r="L28" s="12"/>
      <c r="M28" s="12"/>
      <c r="N28" s="51"/>
      <c r="O28" s="91"/>
      <c r="P28" s="12"/>
      <c r="Q28" s="56">
        <f t="shared" si="0"/>
        <v>6</v>
      </c>
      <c r="R28" s="12"/>
      <c r="S28" s="12"/>
      <c r="T28" s="12"/>
      <c r="U28" s="12"/>
      <c r="V28" s="12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spans="1:39" s="56" customFormat="1" x14ac:dyDescent="0.25">
      <c r="A29" s="12" t="s">
        <v>624</v>
      </c>
      <c r="B29" s="12" t="s">
        <v>625</v>
      </c>
      <c r="C29" s="90" t="s">
        <v>626</v>
      </c>
      <c r="D29" s="89" t="s">
        <v>151</v>
      </c>
      <c r="E29" s="39"/>
      <c r="F29" s="12"/>
      <c r="G29" s="12"/>
      <c r="H29" s="51"/>
      <c r="I29" s="12"/>
      <c r="J29" s="12"/>
      <c r="K29" s="51"/>
      <c r="L29" s="12"/>
      <c r="M29" s="12"/>
      <c r="N29" s="51"/>
      <c r="O29" s="12">
        <v>6</v>
      </c>
      <c r="P29" s="12"/>
      <c r="Q29" s="56">
        <f t="shared" si="0"/>
        <v>6</v>
      </c>
      <c r="R29" s="12"/>
      <c r="S29" s="12"/>
      <c r="T29" s="12"/>
      <c r="U29" s="12"/>
      <c r="V29" s="12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</row>
    <row r="30" spans="1:39" s="54" customFormat="1" x14ac:dyDescent="0.25">
      <c r="A30" s="12" t="s">
        <v>574</v>
      </c>
      <c r="B30" s="12" t="s">
        <v>568</v>
      </c>
      <c r="C30" s="90" t="s">
        <v>569</v>
      </c>
      <c r="D30" s="89" t="s">
        <v>151</v>
      </c>
      <c r="E30" s="39"/>
      <c r="F30" s="12"/>
      <c r="G30" s="12"/>
      <c r="H30" s="51"/>
      <c r="I30" s="12"/>
      <c r="J30" s="12"/>
      <c r="K30" s="51"/>
      <c r="L30" s="12"/>
      <c r="M30" s="12">
        <v>2</v>
      </c>
      <c r="N30" s="51"/>
      <c r="O30" s="91">
        <v>3</v>
      </c>
      <c r="P30" s="12"/>
      <c r="Q30" s="56">
        <f t="shared" si="0"/>
        <v>5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4" customFormat="1" x14ac:dyDescent="0.25">
      <c r="A31" s="11"/>
      <c r="B31" s="11"/>
      <c r="C31" s="45"/>
      <c r="D31" s="86"/>
      <c r="E31" s="21"/>
      <c r="F31" s="11"/>
      <c r="G31" s="11"/>
      <c r="H31" s="47"/>
      <c r="I31" s="11"/>
      <c r="J31" s="11"/>
      <c r="K31" s="47"/>
      <c r="L31" s="11"/>
      <c r="M31" s="11"/>
      <c r="N31" s="47"/>
      <c r="O31" s="11"/>
      <c r="P31" s="11"/>
      <c r="Q31" s="54">
        <f t="shared" ref="Q31:Q37" si="1">SUM(F31:P31)</f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4">
        <f t="shared" si="1"/>
        <v>0</v>
      </c>
    </row>
    <row r="33" spans="1:42" x14ac:dyDescent="0.25">
      <c r="O33" s="11"/>
      <c r="P33" s="11"/>
      <c r="Q33" s="54">
        <f t="shared" si="1"/>
        <v>0</v>
      </c>
    </row>
    <row r="34" spans="1:42" x14ac:dyDescent="0.25">
      <c r="O34" s="11"/>
      <c r="P34" s="11"/>
      <c r="Q34" s="54">
        <f t="shared" si="1"/>
        <v>0</v>
      </c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</row>
    <row r="35" spans="1:42" x14ac:dyDescent="0.25">
      <c r="O35" s="11"/>
      <c r="P35" s="11"/>
      <c r="Q35" s="54">
        <f t="shared" si="1"/>
        <v>0</v>
      </c>
    </row>
    <row r="36" spans="1:42" s="37" customFormat="1" x14ac:dyDescent="0.25">
      <c r="A36"/>
      <c r="B36"/>
      <c r="C36" s="72"/>
      <c r="D36" s="88"/>
      <c r="E36" s="33"/>
      <c r="F36" s="19"/>
      <c r="G36" s="19"/>
      <c r="H36" s="52"/>
      <c r="I36" s="19"/>
      <c r="J36" s="19"/>
      <c r="K36" s="52"/>
      <c r="L36" s="19"/>
      <c r="M36" s="19"/>
      <c r="N36" s="52"/>
      <c r="O36" s="19"/>
      <c r="P36" s="19"/>
      <c r="Q36" s="55">
        <f t="shared" si="1"/>
        <v>0</v>
      </c>
      <c r="R36" s="19"/>
      <c r="S36" s="19"/>
      <c r="T36" s="19"/>
      <c r="U36" s="19"/>
      <c r="V36" s="19"/>
      <c r="W36" s="34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72"/>
      <c r="D37" s="89"/>
      <c r="E37" s="39"/>
      <c r="F37" s="12"/>
      <c r="G37" s="12"/>
      <c r="H37" s="51"/>
      <c r="I37" s="12"/>
      <c r="J37" s="12"/>
      <c r="K37" s="51"/>
      <c r="L37" s="12"/>
      <c r="M37" s="12"/>
      <c r="N37" s="51"/>
      <c r="O37" s="38"/>
      <c r="P37" s="38"/>
      <c r="Q37" s="56">
        <f t="shared" si="1"/>
        <v>0</v>
      </c>
      <c r="R37" s="12"/>
      <c r="S37" s="12"/>
      <c r="T37" s="12"/>
      <c r="U37" s="12"/>
      <c r="V37" s="12"/>
      <c r="W37" s="38"/>
    </row>
    <row r="38" spans="1:42" x14ac:dyDescent="0.25">
      <c r="A38"/>
      <c r="B38"/>
      <c r="C38" s="72"/>
      <c r="O38" s="11"/>
      <c r="P38" s="11"/>
    </row>
    <row r="39" spans="1:42" x14ac:dyDescent="0.25">
      <c r="A39"/>
      <c r="B39"/>
      <c r="C39" s="72"/>
      <c r="D39" s="88"/>
      <c r="E39" s="33"/>
      <c r="F39" s="19"/>
      <c r="G39" s="19"/>
      <c r="H39" s="52"/>
      <c r="I39" s="19"/>
      <c r="J39" s="19"/>
      <c r="K39" s="52"/>
      <c r="L39" s="19"/>
      <c r="M39" s="19"/>
      <c r="N39" s="52"/>
      <c r="O39" s="19"/>
      <c r="P39" s="19"/>
      <c r="Q39" s="55"/>
      <c r="R39" s="19"/>
      <c r="S39" s="19"/>
      <c r="T39" s="19"/>
      <c r="U39" s="19"/>
      <c r="V39" s="19"/>
      <c r="W39" s="34"/>
    </row>
    <row r="40" spans="1:42" x14ac:dyDescent="0.25">
      <c r="A40"/>
      <c r="B40"/>
      <c r="C40" s="72"/>
      <c r="D40" s="88"/>
      <c r="E40" s="33"/>
      <c r="F40" s="19"/>
      <c r="G40" s="19"/>
      <c r="H40" s="52"/>
      <c r="I40" s="19"/>
      <c r="J40" s="19"/>
      <c r="K40" s="52"/>
      <c r="L40" s="19"/>
      <c r="M40" s="19"/>
      <c r="N40" s="52"/>
      <c r="O40" s="19"/>
      <c r="P40" s="34"/>
      <c r="Q40" s="55"/>
      <c r="R40" s="19"/>
      <c r="S40" s="19"/>
      <c r="T40" s="19"/>
      <c r="U40" s="19"/>
      <c r="V40" s="19"/>
      <c r="W40" s="34"/>
    </row>
    <row r="41" spans="1:42" x14ac:dyDescent="0.25">
      <c r="A41"/>
      <c r="B41"/>
      <c r="C41" s="72"/>
      <c r="D41" s="88"/>
      <c r="E41" s="33"/>
      <c r="F41" s="19"/>
      <c r="G41" s="19"/>
      <c r="H41" s="52"/>
      <c r="I41" s="19"/>
      <c r="J41" s="19"/>
      <c r="K41" s="52"/>
      <c r="L41" s="19"/>
      <c r="M41" s="19"/>
      <c r="N41" s="52"/>
      <c r="O41" s="34"/>
      <c r="P41" s="34"/>
      <c r="Q41" s="55"/>
      <c r="R41" s="19"/>
      <c r="S41" s="19"/>
      <c r="T41" s="19"/>
      <c r="U41" s="19"/>
      <c r="V41" s="19"/>
      <c r="W41" s="34"/>
    </row>
    <row r="42" spans="1:42" x14ac:dyDescent="0.25">
      <c r="A42"/>
      <c r="B42"/>
      <c r="C42" s="72"/>
      <c r="D42" s="88"/>
      <c r="E42" s="33"/>
      <c r="F42" s="19"/>
      <c r="G42" s="19"/>
      <c r="H42" s="52"/>
      <c r="I42" s="19"/>
      <c r="J42" s="19"/>
      <c r="K42" s="52"/>
      <c r="L42" s="19"/>
      <c r="M42" s="19"/>
      <c r="N42" s="52"/>
      <c r="O42" s="19"/>
      <c r="P42" s="19"/>
      <c r="Q42" s="55"/>
      <c r="R42" s="19"/>
      <c r="S42" s="19"/>
      <c r="T42" s="19"/>
      <c r="U42" s="19"/>
      <c r="V42" s="19"/>
      <c r="W42" s="34"/>
    </row>
    <row r="43" spans="1:42" x14ac:dyDescent="0.25">
      <c r="A43"/>
      <c r="B43"/>
      <c r="C43" s="72"/>
      <c r="O43" s="11"/>
      <c r="P43" s="11"/>
    </row>
    <row r="44" spans="1:42" x14ac:dyDescent="0.25">
      <c r="A44"/>
      <c r="B44"/>
      <c r="C44" s="72"/>
    </row>
    <row r="45" spans="1:42" s="19" customFormat="1" x14ac:dyDescent="0.25">
      <c r="A45"/>
      <c r="B45"/>
      <c r="C45" s="72"/>
      <c r="D45" s="88"/>
      <c r="E45" s="33"/>
      <c r="H45" s="52"/>
      <c r="K45" s="52"/>
      <c r="N45" s="52"/>
      <c r="Q45" s="55"/>
      <c r="W45" s="34"/>
    </row>
    <row r="46" spans="1:42" s="19" customFormat="1" x14ac:dyDescent="0.25">
      <c r="A46"/>
      <c r="B46"/>
      <c r="C46" s="72"/>
      <c r="D46" s="89"/>
      <c r="E46" s="39"/>
      <c r="F46" s="12"/>
      <c r="G46" s="12"/>
      <c r="H46" s="51"/>
      <c r="I46" s="12"/>
      <c r="J46" s="12"/>
      <c r="K46" s="51"/>
      <c r="L46" s="12"/>
      <c r="M46" s="12"/>
      <c r="N46" s="51"/>
      <c r="O46" s="38"/>
      <c r="P46" s="38"/>
      <c r="Q46" s="56"/>
      <c r="R46" s="12"/>
      <c r="S46" s="12"/>
      <c r="T46" s="12"/>
      <c r="U46" s="12"/>
      <c r="V46" s="12"/>
      <c r="W46" s="38"/>
    </row>
    <row r="47" spans="1:42" x14ac:dyDescent="0.25">
      <c r="A47"/>
      <c r="B47"/>
      <c r="C47" s="72"/>
      <c r="O47" s="11"/>
      <c r="P47" s="11"/>
    </row>
    <row r="48" spans="1:42" s="19" customFormat="1" x14ac:dyDescent="0.25">
      <c r="A48"/>
      <c r="B48"/>
      <c r="C48" s="72"/>
      <c r="D48" s="86"/>
      <c r="E48" s="21"/>
      <c r="F48" s="11"/>
      <c r="G48" s="11"/>
      <c r="H48" s="47"/>
      <c r="I48" s="11"/>
      <c r="J48" s="11"/>
      <c r="K48" s="47"/>
      <c r="L48" s="11"/>
      <c r="M48" s="11"/>
      <c r="N48" s="47"/>
      <c r="O48" s="22"/>
      <c r="P48" s="22"/>
      <c r="Q48" s="54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81"/>
      <c r="D50" s="88"/>
      <c r="E50" s="41"/>
      <c r="F50" s="19"/>
      <c r="G50" s="19"/>
      <c r="H50" s="52"/>
      <c r="I50" s="19"/>
      <c r="J50" s="19"/>
      <c r="K50" s="52"/>
      <c r="L50" s="19"/>
      <c r="M50" s="19"/>
      <c r="N50" s="52"/>
      <c r="O50" s="19"/>
      <c r="P50" s="19"/>
      <c r="Q50" s="55"/>
      <c r="R50" s="19"/>
      <c r="S50" s="19"/>
      <c r="T50" s="19"/>
      <c r="U50" s="19"/>
      <c r="V50" s="19"/>
      <c r="W50" s="34"/>
    </row>
    <row r="51" spans="1:23" x14ac:dyDescent="0.25">
      <c r="A51"/>
      <c r="B51"/>
      <c r="C51" s="72"/>
      <c r="D51" s="88"/>
      <c r="E51" s="33"/>
      <c r="F51" s="19"/>
      <c r="G51" s="19"/>
      <c r="H51" s="52"/>
      <c r="I51" s="19"/>
      <c r="J51" s="19"/>
      <c r="K51" s="52"/>
      <c r="L51" s="19"/>
      <c r="M51" s="19"/>
      <c r="N51" s="52"/>
      <c r="O51" s="19"/>
      <c r="P51" s="19"/>
      <c r="Q51" s="55"/>
      <c r="R51" s="19"/>
      <c r="S51" s="19"/>
      <c r="T51" s="19"/>
      <c r="U51" s="19"/>
      <c r="V51" s="19"/>
      <c r="W51" s="34"/>
    </row>
    <row r="52" spans="1:23" x14ac:dyDescent="0.25">
      <c r="A52"/>
      <c r="B52"/>
      <c r="C52" s="72"/>
      <c r="D52" s="88"/>
      <c r="E52" s="33"/>
      <c r="F52" s="19"/>
      <c r="G52" s="19"/>
      <c r="H52" s="52"/>
      <c r="I52" s="19"/>
      <c r="J52" s="19"/>
      <c r="K52" s="52"/>
      <c r="L52" s="19"/>
      <c r="M52" s="19"/>
      <c r="N52" s="52"/>
      <c r="O52" s="19"/>
      <c r="P52" s="19"/>
      <c r="Q52" s="55"/>
      <c r="R52" s="19"/>
      <c r="S52" s="19"/>
      <c r="T52" s="19"/>
      <c r="U52" s="19"/>
      <c r="V52" s="19"/>
      <c r="W52" s="34"/>
    </row>
    <row r="53" spans="1:23" x14ac:dyDescent="0.25">
      <c r="A53"/>
      <c r="B53"/>
      <c r="C53" s="72"/>
      <c r="D53" s="88"/>
      <c r="E53" s="33"/>
      <c r="F53" s="19"/>
      <c r="G53" s="19"/>
      <c r="H53" s="52"/>
      <c r="I53" s="19"/>
      <c r="J53" s="19"/>
      <c r="K53" s="52"/>
      <c r="L53" s="19"/>
      <c r="M53" s="19"/>
      <c r="N53" s="52"/>
      <c r="O53" s="19"/>
      <c r="P53" s="19"/>
      <c r="Q53" s="55"/>
      <c r="R53" s="19"/>
      <c r="S53" s="19"/>
      <c r="T53" s="19"/>
      <c r="U53" s="19"/>
      <c r="V53" s="19"/>
      <c r="W53" s="34"/>
    </row>
    <row r="54" spans="1:23" x14ac:dyDescent="0.25">
      <c r="A54"/>
      <c r="B54"/>
      <c r="C54" s="72"/>
      <c r="D54" s="89"/>
      <c r="E54" s="39"/>
      <c r="F54" s="12"/>
      <c r="G54" s="12"/>
      <c r="H54" s="51"/>
      <c r="I54" s="12"/>
      <c r="J54" s="12"/>
      <c r="K54" s="51"/>
      <c r="L54" s="12"/>
      <c r="M54" s="12"/>
      <c r="N54" s="51"/>
      <c r="O54" s="38"/>
      <c r="P54" s="38"/>
      <c r="Q54" s="56"/>
      <c r="R54" s="12"/>
      <c r="S54" s="12"/>
      <c r="T54" s="12"/>
      <c r="U54" s="12"/>
      <c r="V54" s="12"/>
      <c r="W54" s="38"/>
    </row>
    <row r="55" spans="1:23" x14ac:dyDescent="0.25">
      <c r="A55"/>
      <c r="B55"/>
      <c r="C55" s="72"/>
      <c r="O55" s="11"/>
      <c r="P55" s="11"/>
    </row>
    <row r="56" spans="1:23" x14ac:dyDescent="0.25">
      <c r="A56"/>
      <c r="B56"/>
      <c r="C56" s="72"/>
      <c r="D56" s="88"/>
      <c r="E56" s="33"/>
      <c r="F56" s="19"/>
      <c r="G56" s="19"/>
      <c r="H56" s="52"/>
      <c r="I56" s="19"/>
      <c r="J56" s="19"/>
      <c r="K56" s="52"/>
      <c r="L56" s="19"/>
      <c r="M56" s="19"/>
      <c r="N56" s="52"/>
      <c r="O56" s="19"/>
      <c r="P56" s="19"/>
      <c r="Q56" s="55"/>
      <c r="R56" s="19"/>
      <c r="S56" s="19"/>
      <c r="T56" s="19"/>
      <c r="U56" s="19"/>
      <c r="V56" s="19"/>
      <c r="W56" s="34"/>
    </row>
    <row r="57" spans="1:23" x14ac:dyDescent="0.25">
      <c r="A57"/>
      <c r="B57"/>
      <c r="C57" s="72"/>
    </row>
    <row r="58" spans="1:23" x14ac:dyDescent="0.25">
      <c r="A58"/>
      <c r="B58"/>
      <c r="C58" s="72"/>
    </row>
    <row r="60" spans="1:23" x14ac:dyDescent="0.25">
      <c r="A60"/>
      <c r="B60"/>
      <c r="C60" s="72"/>
    </row>
    <row r="61" spans="1:23" x14ac:dyDescent="0.25">
      <c r="A61"/>
      <c r="B61"/>
      <c r="C61" s="72"/>
    </row>
    <row r="62" spans="1:23" x14ac:dyDescent="0.25">
      <c r="A62"/>
      <c r="B62"/>
      <c r="C62" s="72"/>
    </row>
    <row r="63" spans="1:23" x14ac:dyDescent="0.25">
      <c r="A63"/>
      <c r="B63"/>
      <c r="C63" s="72"/>
    </row>
    <row r="64" spans="1:23" x14ac:dyDescent="0.25">
      <c r="A64"/>
      <c r="B64"/>
      <c r="C64" s="72"/>
    </row>
    <row r="65" spans="1:23" x14ac:dyDescent="0.25">
      <c r="A65"/>
      <c r="B65"/>
      <c r="C65" s="72"/>
    </row>
    <row r="66" spans="1:23" x14ac:dyDescent="0.25">
      <c r="A66"/>
      <c r="B66"/>
      <c r="C66" s="81"/>
      <c r="Q66" s="68"/>
      <c r="R66" s="37"/>
      <c r="S66" s="37"/>
      <c r="T66" s="37"/>
      <c r="U66" s="37"/>
      <c r="V66" s="37"/>
      <c r="W66" s="42"/>
    </row>
    <row r="67" spans="1:23" x14ac:dyDescent="0.25">
      <c r="A67"/>
      <c r="B67"/>
      <c r="C67" s="72"/>
    </row>
    <row r="68" spans="1:23" x14ac:dyDescent="0.25">
      <c r="A68"/>
      <c r="B68"/>
      <c r="C68" s="72"/>
    </row>
    <row r="69" spans="1:23" x14ac:dyDescent="0.25">
      <c r="A69"/>
      <c r="B69"/>
      <c r="C69" s="72"/>
    </row>
    <row r="70" spans="1:23" x14ac:dyDescent="0.25">
      <c r="A70"/>
      <c r="B70"/>
      <c r="C70" s="72"/>
    </row>
    <row r="71" spans="1:23" x14ac:dyDescent="0.25">
      <c r="A71"/>
      <c r="B71"/>
      <c r="C71" s="72"/>
    </row>
    <row r="72" spans="1:23" x14ac:dyDescent="0.25">
      <c r="A72"/>
      <c r="B72"/>
      <c r="C72" s="72"/>
    </row>
    <row r="73" spans="1:23" x14ac:dyDescent="0.25">
      <c r="C73" s="72"/>
    </row>
    <row r="75" spans="1:23" x14ac:dyDescent="0.25">
      <c r="A75"/>
      <c r="B75"/>
      <c r="C75" s="72"/>
    </row>
    <row r="76" spans="1:23" x14ac:dyDescent="0.25">
      <c r="A76"/>
      <c r="B76"/>
      <c r="C76" s="72"/>
    </row>
    <row r="77" spans="1:23" x14ac:dyDescent="0.25">
      <c r="A77"/>
      <c r="B77"/>
      <c r="C77" s="72"/>
    </row>
    <row r="78" spans="1:23" x14ac:dyDescent="0.25">
      <c r="A78"/>
      <c r="B78"/>
      <c r="C78" s="72"/>
    </row>
    <row r="79" spans="1:23" x14ac:dyDescent="0.25">
      <c r="A79"/>
      <c r="B79"/>
      <c r="C79" s="72"/>
    </row>
    <row r="80" spans="1:23" x14ac:dyDescent="0.25">
      <c r="A80"/>
      <c r="B80"/>
      <c r="C80" s="72"/>
    </row>
    <row r="81" spans="1:23" s="21" customFormat="1" x14ac:dyDescent="0.25">
      <c r="A81"/>
      <c r="B81"/>
      <c r="C81" s="72"/>
      <c r="D81" s="86"/>
      <c r="F81" s="11"/>
      <c r="G81" s="11"/>
      <c r="H81" s="47"/>
      <c r="I81" s="11"/>
      <c r="J81" s="11"/>
      <c r="K81" s="47"/>
      <c r="L81" s="11"/>
      <c r="M81" s="11"/>
      <c r="N81" s="47"/>
      <c r="O81" s="22"/>
      <c r="P81" s="22"/>
      <c r="Q81" s="54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72"/>
      <c r="D82" s="86"/>
      <c r="F82" s="11"/>
      <c r="G82" s="11"/>
      <c r="H82" s="47"/>
      <c r="I82" s="11"/>
      <c r="J82" s="11"/>
      <c r="K82" s="47"/>
      <c r="L82" s="11"/>
      <c r="M82" s="11"/>
      <c r="N82" s="47"/>
      <c r="O82" s="22"/>
      <c r="P82" s="22"/>
      <c r="Q82" s="54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72"/>
      <c r="D83" s="86"/>
      <c r="F83" s="11"/>
      <c r="G83" s="11"/>
      <c r="H83" s="47"/>
      <c r="I83" s="11"/>
      <c r="J83" s="11"/>
      <c r="K83" s="47"/>
      <c r="L83" s="11"/>
      <c r="M83" s="11"/>
      <c r="N83" s="47"/>
      <c r="O83" s="22"/>
      <c r="P83" s="22"/>
      <c r="Q83" s="54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72"/>
      <c r="D84" s="86"/>
      <c r="F84" s="11"/>
      <c r="G84" s="11"/>
      <c r="H84" s="47"/>
      <c r="I84" s="11"/>
      <c r="J84" s="11"/>
      <c r="K84" s="47"/>
      <c r="L84" s="11"/>
      <c r="M84" s="11"/>
      <c r="N84" s="47"/>
      <c r="O84" s="22"/>
      <c r="P84" s="22"/>
      <c r="Q84" s="54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81"/>
      <c r="D85" s="86"/>
      <c r="F85" s="11"/>
      <c r="G85" s="11"/>
      <c r="H85" s="47"/>
      <c r="I85" s="11"/>
      <c r="J85" s="11"/>
      <c r="K85" s="47"/>
      <c r="L85" s="11"/>
      <c r="M85" s="11"/>
      <c r="N85" s="47"/>
      <c r="O85" s="22"/>
      <c r="P85" s="22"/>
      <c r="Q85" s="54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72"/>
      <c r="D86" s="86"/>
      <c r="F86" s="11"/>
      <c r="G86" s="11"/>
      <c r="H86" s="47"/>
      <c r="I86" s="11"/>
      <c r="J86" s="11"/>
      <c r="K86" s="47"/>
      <c r="L86" s="11"/>
      <c r="M86" s="11"/>
      <c r="N86" s="47"/>
      <c r="O86" s="22"/>
      <c r="P86" s="22"/>
      <c r="Q86" s="54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72"/>
      <c r="D87" s="86"/>
      <c r="F87" s="11"/>
      <c r="G87" s="11"/>
      <c r="H87" s="47"/>
      <c r="I87" s="11"/>
      <c r="J87" s="11"/>
      <c r="K87" s="47"/>
      <c r="L87" s="11"/>
      <c r="M87" s="11"/>
      <c r="N87" s="47"/>
      <c r="O87" s="22"/>
      <c r="P87" s="22"/>
      <c r="Q87" s="54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72"/>
      <c r="D88" s="86"/>
      <c r="F88" s="11"/>
      <c r="G88" s="11"/>
      <c r="H88" s="47"/>
      <c r="I88" s="11"/>
      <c r="J88" s="11"/>
      <c r="K88" s="47"/>
      <c r="L88" s="11"/>
      <c r="M88" s="11"/>
      <c r="N88" s="47"/>
      <c r="O88" s="22"/>
      <c r="P88" s="22"/>
      <c r="Q88" s="54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72"/>
      <c r="D89" s="86"/>
      <c r="F89" s="11"/>
      <c r="G89" s="11"/>
      <c r="H89" s="47"/>
      <c r="I89" s="11"/>
      <c r="J89" s="11"/>
      <c r="K89" s="47"/>
      <c r="L89" s="11"/>
      <c r="M89" s="11"/>
      <c r="N89" s="47"/>
      <c r="O89" s="22"/>
      <c r="P89" s="22"/>
      <c r="Q89" s="54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72"/>
      <c r="D90" s="86"/>
      <c r="F90" s="11"/>
      <c r="G90" s="11"/>
      <c r="H90" s="47"/>
      <c r="I90" s="11"/>
      <c r="J90" s="11"/>
      <c r="K90" s="47"/>
      <c r="L90" s="11"/>
      <c r="M90" s="11"/>
      <c r="N90" s="47"/>
      <c r="O90" s="22"/>
      <c r="P90" s="22"/>
      <c r="Q90" s="54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81"/>
      <c r="D91" s="86"/>
      <c r="F91" s="11"/>
      <c r="G91" s="11"/>
      <c r="H91" s="47"/>
      <c r="I91" s="11"/>
      <c r="J91" s="11"/>
      <c r="K91" s="47"/>
      <c r="L91" s="11"/>
      <c r="M91" s="11"/>
      <c r="N91" s="47"/>
      <c r="O91" s="22"/>
      <c r="P91" s="22"/>
      <c r="Q91" s="54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72"/>
      <c r="D93" s="86"/>
      <c r="F93" s="11"/>
      <c r="G93" s="11"/>
      <c r="H93" s="47"/>
      <c r="I93" s="11"/>
      <c r="J93" s="11"/>
      <c r="K93" s="47"/>
      <c r="L93" s="11"/>
      <c r="M93" s="11"/>
      <c r="N93" s="47"/>
      <c r="O93" s="22"/>
      <c r="P93" s="22"/>
      <c r="Q93" s="54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72"/>
      <c r="D94" s="86"/>
      <c r="F94" s="11"/>
      <c r="G94" s="11"/>
      <c r="H94" s="47"/>
      <c r="I94" s="11"/>
      <c r="J94" s="11"/>
      <c r="K94" s="47"/>
      <c r="L94" s="11"/>
      <c r="M94" s="11"/>
      <c r="N94" s="47"/>
      <c r="O94" s="22"/>
      <c r="P94" s="22"/>
      <c r="Q94" s="54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72"/>
      <c r="D97" s="86"/>
      <c r="F97" s="11"/>
      <c r="G97" s="11"/>
      <c r="H97" s="47"/>
      <c r="I97" s="11"/>
      <c r="J97" s="11"/>
      <c r="K97" s="47"/>
      <c r="L97" s="11"/>
      <c r="M97" s="11"/>
      <c r="N97" s="47"/>
      <c r="O97" s="22"/>
      <c r="P97" s="22"/>
      <c r="Q97" s="54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72"/>
      <c r="D98" s="86"/>
      <c r="F98" s="11"/>
      <c r="G98" s="11"/>
      <c r="H98" s="47"/>
      <c r="I98" s="11"/>
      <c r="J98" s="11"/>
      <c r="K98" s="47"/>
      <c r="L98" s="11"/>
      <c r="M98" s="11"/>
      <c r="N98" s="47"/>
      <c r="O98" s="22"/>
      <c r="P98" s="22"/>
      <c r="Q98" s="54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72"/>
      <c r="D99" s="86"/>
      <c r="F99" s="11"/>
      <c r="G99" s="11"/>
      <c r="H99" s="47"/>
      <c r="I99" s="11"/>
      <c r="J99" s="11"/>
      <c r="K99" s="47"/>
      <c r="L99" s="11"/>
      <c r="M99" s="11"/>
      <c r="N99" s="47"/>
      <c r="O99" s="22"/>
      <c r="P99" s="22"/>
      <c r="Q99" s="54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72"/>
      <c r="D100" s="86"/>
      <c r="F100" s="11"/>
      <c r="G100" s="11"/>
      <c r="H100" s="47"/>
      <c r="I100" s="11"/>
      <c r="J100" s="11"/>
      <c r="K100" s="47"/>
      <c r="L100" s="11"/>
      <c r="M100" s="11"/>
      <c r="N100" s="47"/>
      <c r="O100" s="22"/>
      <c r="P100" s="22"/>
      <c r="Q100" s="54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72"/>
      <c r="D101" s="86"/>
      <c r="F101" s="11"/>
      <c r="G101" s="11"/>
      <c r="H101" s="47"/>
      <c r="I101" s="11"/>
      <c r="J101" s="11"/>
      <c r="K101" s="47"/>
      <c r="L101" s="11"/>
      <c r="M101" s="11"/>
      <c r="N101" s="47"/>
      <c r="O101" s="22"/>
      <c r="P101" s="22"/>
      <c r="Q101" s="54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81"/>
      <c r="D102" s="86"/>
      <c r="F102" s="11"/>
      <c r="G102" s="11"/>
      <c r="H102" s="47"/>
      <c r="I102" s="11"/>
      <c r="J102" s="11"/>
      <c r="K102" s="47"/>
      <c r="L102" s="11"/>
      <c r="M102" s="11"/>
      <c r="N102" s="47"/>
      <c r="O102" s="22"/>
      <c r="P102" s="22"/>
      <c r="Q102" s="54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72"/>
      <c r="D103" s="86"/>
      <c r="F103" s="11"/>
      <c r="G103" s="11"/>
      <c r="H103" s="47"/>
      <c r="I103" s="11"/>
      <c r="J103" s="11"/>
      <c r="K103" s="47"/>
      <c r="L103" s="11"/>
      <c r="M103" s="11"/>
      <c r="N103" s="47"/>
      <c r="O103" s="22"/>
      <c r="P103" s="22"/>
      <c r="Q103" s="54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72"/>
      <c r="D104" s="86"/>
      <c r="F104" s="11"/>
      <c r="G104" s="11"/>
      <c r="H104" s="47"/>
      <c r="I104" s="11"/>
      <c r="J104" s="11"/>
      <c r="K104" s="47"/>
      <c r="L104" s="11"/>
      <c r="M104" s="11"/>
      <c r="N104" s="47"/>
      <c r="O104" s="22"/>
      <c r="P104" s="22"/>
      <c r="Q104" s="54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72"/>
      <c r="D105" s="86"/>
      <c r="F105" s="11"/>
      <c r="G105" s="11"/>
      <c r="H105" s="47"/>
      <c r="I105" s="11"/>
      <c r="J105" s="11"/>
      <c r="K105" s="47"/>
      <c r="L105" s="11"/>
      <c r="M105" s="11"/>
      <c r="N105" s="47"/>
      <c r="O105" s="22"/>
      <c r="P105" s="22"/>
      <c r="Q105" s="54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72"/>
      <c r="D106" s="86"/>
      <c r="F106" s="11"/>
      <c r="G106" s="11"/>
      <c r="H106" s="47"/>
      <c r="I106" s="11"/>
      <c r="J106" s="11"/>
      <c r="K106" s="47"/>
      <c r="L106" s="11"/>
      <c r="M106" s="11"/>
      <c r="N106" s="47"/>
      <c r="O106" s="22"/>
      <c r="P106" s="22"/>
      <c r="Q106" s="54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72"/>
      <c r="D107" s="86"/>
      <c r="F107" s="11"/>
      <c r="G107" s="11"/>
      <c r="H107" s="47"/>
      <c r="I107" s="11"/>
      <c r="J107" s="11"/>
      <c r="K107" s="47"/>
      <c r="L107" s="11"/>
      <c r="M107" s="11"/>
      <c r="N107" s="47"/>
      <c r="O107" s="22"/>
      <c r="P107" s="22"/>
      <c r="Q107" s="54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72"/>
      <c r="D108" s="86"/>
      <c r="F108" s="11"/>
      <c r="G108" s="11"/>
      <c r="H108" s="47"/>
      <c r="I108" s="11"/>
      <c r="J108" s="11"/>
      <c r="K108" s="47"/>
      <c r="L108" s="11"/>
      <c r="M108" s="11"/>
      <c r="N108" s="47"/>
      <c r="O108" s="22"/>
      <c r="P108" s="22"/>
      <c r="Q108" s="54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72"/>
      <c r="D109" s="86"/>
      <c r="F109" s="11"/>
      <c r="G109" s="11"/>
      <c r="H109" s="47"/>
      <c r="I109" s="11"/>
      <c r="J109" s="11"/>
      <c r="K109" s="47"/>
      <c r="L109" s="11"/>
      <c r="M109" s="11"/>
      <c r="N109" s="47"/>
      <c r="O109" s="22"/>
      <c r="P109" s="22"/>
      <c r="Q109" s="54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72"/>
      <c r="D110" s="86"/>
      <c r="F110" s="11"/>
      <c r="G110" s="11"/>
      <c r="H110" s="47"/>
      <c r="I110" s="11"/>
      <c r="J110" s="11"/>
      <c r="K110" s="47"/>
      <c r="L110" s="11"/>
      <c r="M110" s="11"/>
      <c r="N110" s="47"/>
      <c r="O110" s="22"/>
      <c r="P110" s="22"/>
      <c r="Q110" s="54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72"/>
      <c r="D111" s="86"/>
      <c r="F111" s="11"/>
      <c r="G111" s="11"/>
      <c r="H111" s="47"/>
      <c r="I111" s="11"/>
      <c r="J111" s="11"/>
      <c r="K111" s="47"/>
      <c r="L111" s="11"/>
      <c r="M111" s="11"/>
      <c r="N111" s="47"/>
      <c r="O111" s="22"/>
      <c r="P111" s="22"/>
      <c r="Q111" s="54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72"/>
      <c r="D112" s="86"/>
      <c r="F112" s="11"/>
      <c r="G112" s="11"/>
      <c r="H112" s="47"/>
      <c r="I112" s="11"/>
      <c r="J112" s="11"/>
      <c r="K112" s="47"/>
      <c r="L112" s="11"/>
      <c r="M112" s="11"/>
      <c r="N112" s="47"/>
      <c r="O112" s="22"/>
      <c r="P112" s="22"/>
      <c r="Q112" s="54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72"/>
      <c r="D113" s="86"/>
      <c r="F113" s="11"/>
      <c r="G113" s="11"/>
      <c r="H113" s="47"/>
      <c r="I113" s="11"/>
      <c r="J113" s="11"/>
      <c r="K113" s="47"/>
      <c r="L113" s="11"/>
      <c r="M113" s="11"/>
      <c r="N113" s="47"/>
      <c r="O113" s="22"/>
      <c r="P113" s="22"/>
      <c r="Q113" s="54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72"/>
      <c r="D114" s="86"/>
      <c r="F114" s="11"/>
      <c r="G114" s="11"/>
      <c r="H114" s="47"/>
      <c r="I114" s="11"/>
      <c r="J114" s="11"/>
      <c r="K114" s="47"/>
      <c r="L114" s="11"/>
      <c r="M114" s="11"/>
      <c r="N114" s="47"/>
      <c r="O114" s="22"/>
      <c r="P114" s="22"/>
      <c r="Q114" s="54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72"/>
      <c r="D115" s="86"/>
      <c r="F115" s="11"/>
      <c r="G115" s="11"/>
      <c r="H115" s="47"/>
      <c r="I115" s="11"/>
      <c r="J115" s="11"/>
      <c r="K115" s="47"/>
      <c r="L115" s="11"/>
      <c r="M115" s="11"/>
      <c r="N115" s="47"/>
      <c r="O115" s="22"/>
      <c r="P115" s="22"/>
      <c r="Q115" s="54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72"/>
      <c r="D116" s="86"/>
      <c r="F116" s="11"/>
      <c r="G116" s="11"/>
      <c r="H116" s="47"/>
      <c r="I116" s="11"/>
      <c r="J116" s="11"/>
      <c r="K116" s="47"/>
      <c r="L116" s="11"/>
      <c r="M116" s="11"/>
      <c r="N116" s="47"/>
      <c r="O116" s="22"/>
      <c r="P116" s="22"/>
      <c r="Q116" s="54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72"/>
      <c r="D117" s="86"/>
      <c r="F117" s="11"/>
      <c r="G117" s="11"/>
      <c r="H117" s="47"/>
      <c r="I117" s="11"/>
      <c r="J117" s="11"/>
      <c r="K117" s="47"/>
      <c r="L117" s="11"/>
      <c r="M117" s="11"/>
      <c r="N117" s="47"/>
      <c r="O117" s="22"/>
      <c r="P117" s="22"/>
      <c r="Q117" s="54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81"/>
      <c r="D118" s="86"/>
      <c r="F118" s="11"/>
      <c r="G118" s="11"/>
      <c r="H118" s="47"/>
      <c r="I118" s="11"/>
      <c r="J118" s="11"/>
      <c r="K118" s="47"/>
      <c r="L118" s="11"/>
      <c r="M118" s="11"/>
      <c r="N118" s="47"/>
      <c r="O118" s="22"/>
      <c r="P118" s="22"/>
      <c r="Q118" s="54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72"/>
      <c r="D119" s="86"/>
      <c r="F119" s="11"/>
      <c r="G119" s="11"/>
      <c r="H119" s="47"/>
      <c r="I119" s="11"/>
      <c r="J119" s="11"/>
      <c r="K119" s="47"/>
      <c r="L119" s="11"/>
      <c r="M119" s="11"/>
      <c r="N119" s="47"/>
      <c r="O119" s="22"/>
      <c r="P119" s="22"/>
      <c r="Q119" s="54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72"/>
      <c r="D120" s="86"/>
      <c r="F120" s="11"/>
      <c r="G120" s="11"/>
      <c r="H120" s="47"/>
      <c r="I120" s="11"/>
      <c r="J120" s="11"/>
      <c r="K120" s="47"/>
      <c r="L120" s="11"/>
      <c r="M120" s="11"/>
      <c r="N120" s="47"/>
      <c r="O120" s="22"/>
      <c r="P120" s="22"/>
      <c r="Q120" s="54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72"/>
      <c r="D121" s="86"/>
      <c r="F121" s="11"/>
      <c r="G121" s="11"/>
      <c r="H121" s="47"/>
      <c r="I121" s="11"/>
      <c r="J121" s="11"/>
      <c r="K121" s="47"/>
      <c r="L121" s="11"/>
      <c r="M121" s="11"/>
      <c r="N121" s="47"/>
      <c r="O121" s="22"/>
      <c r="P121" s="22"/>
      <c r="Q121" s="54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72"/>
      <c r="D122" s="86"/>
      <c r="F122" s="11"/>
      <c r="G122" s="11"/>
      <c r="H122" s="47"/>
      <c r="I122" s="11"/>
      <c r="J122" s="11"/>
      <c r="K122" s="47"/>
      <c r="L122" s="11"/>
      <c r="M122" s="11"/>
      <c r="N122" s="47"/>
      <c r="O122" s="22"/>
      <c r="P122" s="22"/>
      <c r="Q122" s="54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72"/>
      <c r="D123" s="86"/>
      <c r="F123" s="11"/>
      <c r="G123" s="11"/>
      <c r="H123" s="47"/>
      <c r="I123" s="11"/>
      <c r="J123" s="11"/>
      <c r="K123" s="47"/>
      <c r="L123" s="11"/>
      <c r="M123" s="11"/>
      <c r="N123" s="47"/>
      <c r="O123" s="22"/>
      <c r="P123" s="22"/>
      <c r="Q123" s="54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81"/>
      <c r="D124" s="86"/>
      <c r="F124" s="11"/>
      <c r="G124" s="11"/>
      <c r="H124" s="47"/>
      <c r="I124" s="11"/>
      <c r="J124" s="11"/>
      <c r="K124" s="47"/>
      <c r="L124" s="11"/>
      <c r="M124" s="11"/>
      <c r="N124" s="47"/>
      <c r="O124" s="22"/>
      <c r="P124" s="22"/>
      <c r="Q124" s="54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72"/>
      <c r="D125" s="86"/>
      <c r="F125" s="11"/>
      <c r="G125" s="11"/>
      <c r="H125" s="47"/>
      <c r="I125" s="11"/>
      <c r="J125" s="11"/>
      <c r="K125" s="47"/>
      <c r="L125" s="11"/>
      <c r="M125" s="11"/>
      <c r="N125" s="47"/>
      <c r="O125" s="22"/>
      <c r="P125" s="22"/>
      <c r="Q125" s="54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72"/>
      <c r="D126" s="86"/>
      <c r="F126" s="11"/>
      <c r="G126" s="11"/>
      <c r="H126" s="47"/>
      <c r="I126" s="11"/>
      <c r="J126" s="11"/>
      <c r="K126" s="47"/>
      <c r="L126" s="11"/>
      <c r="M126" s="11"/>
      <c r="N126" s="47"/>
      <c r="O126" s="22"/>
      <c r="P126" s="22"/>
      <c r="Q126" s="54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72"/>
      <c r="D127" s="86"/>
      <c r="F127" s="11"/>
      <c r="G127" s="11"/>
      <c r="H127" s="47"/>
      <c r="I127" s="11"/>
      <c r="J127" s="11"/>
      <c r="K127" s="47"/>
      <c r="L127" s="11"/>
      <c r="M127" s="11"/>
      <c r="N127" s="47"/>
      <c r="O127" s="22"/>
      <c r="P127" s="22"/>
      <c r="Q127" s="54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72"/>
      <c r="D128" s="86"/>
      <c r="F128" s="11"/>
      <c r="G128" s="11"/>
      <c r="H128" s="47"/>
      <c r="I128" s="11"/>
      <c r="J128" s="11"/>
      <c r="K128" s="47"/>
      <c r="L128" s="11"/>
      <c r="M128" s="11"/>
      <c r="N128" s="47"/>
      <c r="O128" s="22"/>
      <c r="P128" s="22"/>
      <c r="Q128" s="54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72"/>
      <c r="D129" s="86"/>
      <c r="F129" s="11"/>
      <c r="G129" s="11"/>
      <c r="H129" s="47"/>
      <c r="I129" s="11"/>
      <c r="J129" s="11"/>
      <c r="K129" s="47"/>
      <c r="L129" s="11"/>
      <c r="M129" s="11"/>
      <c r="N129" s="47"/>
      <c r="O129" s="22"/>
      <c r="P129" s="22"/>
      <c r="Q129" s="54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72"/>
      <c r="D130" s="86"/>
      <c r="F130" s="11"/>
      <c r="G130" s="11"/>
      <c r="H130" s="47"/>
      <c r="I130" s="11"/>
      <c r="J130" s="11"/>
      <c r="K130" s="47"/>
      <c r="L130" s="11"/>
      <c r="M130" s="11"/>
      <c r="N130" s="47"/>
      <c r="O130" s="22"/>
      <c r="P130" s="22"/>
      <c r="Q130" s="54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72"/>
      <c r="D131" s="86"/>
      <c r="F131" s="11"/>
      <c r="G131" s="11"/>
      <c r="H131" s="47"/>
      <c r="I131" s="11"/>
      <c r="J131" s="11"/>
      <c r="K131" s="47"/>
      <c r="L131" s="11"/>
      <c r="M131" s="11"/>
      <c r="N131" s="47"/>
      <c r="O131" s="22"/>
      <c r="P131" s="22"/>
      <c r="Q131" s="54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72"/>
      <c r="D132" s="86"/>
      <c r="F132" s="11"/>
      <c r="G132" s="11"/>
      <c r="H132" s="47"/>
      <c r="I132" s="11"/>
      <c r="J132" s="11"/>
      <c r="K132" s="47"/>
      <c r="L132" s="11"/>
      <c r="M132" s="11"/>
      <c r="N132" s="47"/>
      <c r="O132" s="22"/>
      <c r="P132" s="22"/>
      <c r="Q132" s="54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72"/>
      <c r="D133" s="86"/>
      <c r="F133" s="11"/>
      <c r="G133" s="11"/>
      <c r="H133" s="47"/>
      <c r="I133" s="11"/>
      <c r="J133" s="11"/>
      <c r="K133" s="47"/>
      <c r="L133" s="11"/>
      <c r="M133" s="11"/>
      <c r="N133" s="47"/>
      <c r="O133" s="22"/>
      <c r="P133" s="22"/>
      <c r="Q133" s="54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72"/>
      <c r="D134" s="86"/>
      <c r="F134" s="11"/>
      <c r="G134" s="11"/>
      <c r="H134" s="47"/>
      <c r="I134" s="11"/>
      <c r="J134" s="11"/>
      <c r="K134" s="47"/>
      <c r="L134" s="11"/>
      <c r="M134" s="11"/>
      <c r="N134" s="47"/>
      <c r="O134" s="22"/>
      <c r="P134" s="22"/>
      <c r="Q134" s="54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45"/>
      <c r="D135" s="86"/>
      <c r="F135" s="11"/>
      <c r="G135" s="11"/>
      <c r="H135" s="47"/>
      <c r="I135" s="11"/>
      <c r="J135" s="11"/>
      <c r="K135" s="47"/>
      <c r="L135" s="11"/>
      <c r="M135" s="11"/>
      <c r="N135" s="47"/>
      <c r="O135" s="22"/>
      <c r="P135" s="22"/>
      <c r="Q135" s="54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45"/>
      <c r="D136" s="86"/>
      <c r="F136" s="11"/>
      <c r="G136" s="11"/>
      <c r="H136" s="47"/>
      <c r="I136" s="11"/>
      <c r="J136" s="11"/>
      <c r="K136" s="47"/>
      <c r="L136" s="11"/>
      <c r="M136" s="11"/>
      <c r="N136" s="47"/>
      <c r="O136" s="22"/>
      <c r="P136" s="22"/>
      <c r="Q136" s="54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45"/>
      <c r="D137" s="86"/>
      <c r="F137" s="11"/>
      <c r="G137" s="11"/>
      <c r="H137" s="47"/>
      <c r="I137" s="11"/>
      <c r="J137" s="11"/>
      <c r="K137" s="47"/>
      <c r="L137" s="11"/>
      <c r="M137" s="11"/>
      <c r="N137" s="47"/>
      <c r="O137" s="22"/>
      <c r="P137" s="22"/>
      <c r="Q137" s="54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45"/>
      <c r="D139" s="86"/>
      <c r="F139" s="11"/>
      <c r="G139" s="11"/>
      <c r="H139" s="47"/>
      <c r="I139" s="11"/>
      <c r="J139" s="11"/>
      <c r="K139" s="47"/>
      <c r="L139" s="11"/>
      <c r="M139" s="11"/>
      <c r="N139" s="47"/>
      <c r="O139" s="22"/>
      <c r="P139" s="22"/>
      <c r="Q139" s="54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45"/>
      <c r="D140" s="86"/>
      <c r="F140" s="11"/>
      <c r="G140" s="11"/>
      <c r="H140" s="47"/>
      <c r="I140" s="11"/>
      <c r="J140" s="11"/>
      <c r="K140" s="47"/>
      <c r="L140" s="11"/>
      <c r="M140" s="11"/>
      <c r="N140" s="47"/>
      <c r="O140" s="22"/>
      <c r="P140" s="22"/>
      <c r="Q140" s="54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45"/>
      <c r="D141" s="86"/>
      <c r="F141" s="11"/>
      <c r="G141" s="11"/>
      <c r="H141" s="47"/>
      <c r="I141" s="11"/>
      <c r="J141" s="11"/>
      <c r="K141" s="47"/>
      <c r="L141" s="11"/>
      <c r="M141" s="11"/>
      <c r="N141" s="47"/>
      <c r="O141" s="22"/>
      <c r="P141" s="22"/>
      <c r="Q141" s="54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45"/>
      <c r="D142" s="86"/>
      <c r="F142" s="11"/>
      <c r="G142" s="11"/>
      <c r="H142" s="47"/>
      <c r="I142" s="11"/>
      <c r="J142" s="11"/>
      <c r="K142" s="47"/>
      <c r="L142" s="11"/>
      <c r="M142" s="11"/>
      <c r="N142" s="47"/>
      <c r="O142" s="22"/>
      <c r="P142" s="22"/>
      <c r="Q142" s="54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80"/>
    </row>
    <row r="149" spans="1:23" x14ac:dyDescent="0.25">
      <c r="C149" s="80"/>
    </row>
    <row r="156" spans="1:23" s="19" customFormat="1" x14ac:dyDescent="0.25">
      <c r="A156" s="11"/>
      <c r="B156" s="11"/>
      <c r="C156" s="45"/>
      <c r="D156" s="86"/>
      <c r="E156" s="21"/>
      <c r="F156" s="11"/>
      <c r="G156" s="11"/>
      <c r="H156" s="47"/>
      <c r="I156" s="11"/>
      <c r="J156" s="11"/>
      <c r="K156" s="47"/>
      <c r="L156" s="11"/>
      <c r="M156" s="11"/>
      <c r="N156" s="47"/>
      <c r="O156" s="22"/>
      <c r="P156" s="22"/>
      <c r="Q156" s="54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45"/>
      <c r="D157" s="86"/>
      <c r="E157" s="21"/>
      <c r="F157" s="11"/>
      <c r="G157" s="11"/>
      <c r="H157" s="47"/>
      <c r="I157" s="11"/>
      <c r="J157" s="11"/>
      <c r="K157" s="47"/>
      <c r="L157" s="11"/>
      <c r="M157" s="11"/>
      <c r="N157" s="47"/>
      <c r="O157" s="22"/>
      <c r="P157" s="22"/>
      <c r="Q157" s="54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45"/>
      <c r="D158" s="86"/>
      <c r="E158" s="21"/>
      <c r="F158" s="11"/>
      <c r="G158" s="11"/>
      <c r="H158" s="47"/>
      <c r="I158" s="11"/>
      <c r="J158" s="11"/>
      <c r="K158" s="47"/>
      <c r="L158" s="11"/>
      <c r="M158" s="11"/>
      <c r="N158" s="47"/>
      <c r="O158" s="22"/>
      <c r="P158" s="22"/>
      <c r="Q158" s="54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80"/>
      <c r="D159" s="86"/>
      <c r="E159" s="21"/>
      <c r="F159" s="11"/>
      <c r="G159" s="11"/>
      <c r="H159" s="47"/>
      <c r="I159" s="11"/>
      <c r="J159" s="11"/>
      <c r="K159" s="47"/>
      <c r="L159" s="11"/>
      <c r="M159" s="11"/>
      <c r="N159" s="47"/>
      <c r="O159" s="22"/>
      <c r="P159" s="22"/>
      <c r="Q159" s="54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80"/>
      <c r="D160" s="86"/>
      <c r="E160" s="21"/>
      <c r="F160" s="11"/>
      <c r="G160" s="11"/>
      <c r="H160" s="47"/>
      <c r="I160" s="11"/>
      <c r="J160" s="11"/>
      <c r="K160" s="47"/>
      <c r="L160" s="11"/>
      <c r="M160" s="11"/>
      <c r="N160" s="47"/>
      <c r="O160" s="22"/>
      <c r="P160" s="22"/>
      <c r="Q160" s="54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45"/>
      <c r="D161" s="86"/>
      <c r="E161" s="21"/>
      <c r="F161" s="11"/>
      <c r="G161" s="11"/>
      <c r="H161" s="47"/>
      <c r="I161" s="11"/>
      <c r="J161" s="11"/>
      <c r="K161" s="47"/>
      <c r="L161" s="11"/>
      <c r="M161" s="11"/>
      <c r="N161" s="47"/>
      <c r="O161" s="22"/>
      <c r="P161" s="22"/>
      <c r="Q161" s="54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45"/>
      <c r="D162" s="86"/>
      <c r="E162" s="21"/>
      <c r="F162" s="11"/>
      <c r="G162" s="11"/>
      <c r="H162" s="47"/>
      <c r="I162" s="11"/>
      <c r="J162" s="11"/>
      <c r="K162" s="47"/>
      <c r="L162" s="11"/>
      <c r="M162" s="11"/>
      <c r="N162" s="47"/>
      <c r="O162" s="22"/>
      <c r="P162" s="22"/>
      <c r="Q162" s="54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80"/>
      <c r="D163" s="86"/>
      <c r="E163" s="21"/>
      <c r="F163" s="11"/>
      <c r="G163" s="11"/>
      <c r="H163" s="47"/>
      <c r="I163" s="11"/>
      <c r="J163" s="11"/>
      <c r="K163" s="47"/>
      <c r="L163" s="11"/>
      <c r="M163" s="11"/>
      <c r="N163" s="47"/>
      <c r="O163" s="22"/>
      <c r="P163" s="22"/>
      <c r="Q163" s="54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45"/>
      <c r="D164" s="86"/>
      <c r="E164" s="21"/>
      <c r="F164" s="11"/>
      <c r="G164" s="11"/>
      <c r="H164" s="47"/>
      <c r="I164" s="11"/>
      <c r="J164" s="11"/>
      <c r="K164" s="47"/>
      <c r="L164" s="11"/>
      <c r="M164" s="11"/>
      <c r="N164" s="47"/>
      <c r="O164" s="22"/>
      <c r="P164" s="22"/>
      <c r="Q164" s="54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45"/>
      <c r="D165" s="86"/>
      <c r="E165" s="21"/>
      <c r="F165" s="11"/>
      <c r="G165" s="11"/>
      <c r="H165" s="47"/>
      <c r="I165" s="11"/>
      <c r="J165" s="11"/>
      <c r="K165" s="47"/>
      <c r="L165" s="11"/>
      <c r="M165" s="11"/>
      <c r="N165" s="47"/>
      <c r="O165" s="22"/>
      <c r="P165" s="22"/>
      <c r="Q165" s="54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45"/>
      <c r="D166" s="86"/>
      <c r="E166" s="21"/>
      <c r="F166" s="11"/>
      <c r="G166" s="11"/>
      <c r="H166" s="47"/>
      <c r="I166" s="11"/>
      <c r="J166" s="11"/>
      <c r="K166" s="47"/>
      <c r="L166" s="11"/>
      <c r="M166" s="11"/>
      <c r="N166" s="47"/>
      <c r="O166" s="22"/>
      <c r="P166" s="22"/>
      <c r="Q166" s="54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45"/>
      <c r="D167" s="86"/>
      <c r="E167" s="21"/>
      <c r="F167" s="11"/>
      <c r="G167" s="11"/>
      <c r="H167" s="47"/>
      <c r="I167" s="11"/>
      <c r="J167" s="11"/>
      <c r="K167" s="47"/>
      <c r="L167" s="11"/>
      <c r="M167" s="11"/>
      <c r="N167" s="47"/>
      <c r="O167" s="22"/>
      <c r="P167" s="22"/>
      <c r="Q167" s="54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45"/>
      <c r="D168" s="86"/>
      <c r="E168" s="21"/>
      <c r="F168" s="11"/>
      <c r="G168" s="11"/>
      <c r="H168" s="47"/>
      <c r="I168" s="11"/>
      <c r="J168" s="11"/>
      <c r="K168" s="47"/>
      <c r="L168" s="11"/>
      <c r="M168" s="11"/>
      <c r="N168" s="47"/>
      <c r="O168" s="22"/>
      <c r="P168" s="22"/>
      <c r="Q168" s="54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45"/>
      <c r="D169" s="86"/>
      <c r="E169" s="21"/>
      <c r="F169" s="11"/>
      <c r="G169" s="11"/>
      <c r="H169" s="47"/>
      <c r="I169" s="11"/>
      <c r="J169" s="11"/>
      <c r="K169" s="47"/>
      <c r="L169" s="11"/>
      <c r="M169" s="11"/>
      <c r="N169" s="47"/>
      <c r="O169" s="22"/>
      <c r="P169" s="22"/>
      <c r="Q169" s="54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80"/>
      <c r="D170" s="86"/>
      <c r="E170" s="21"/>
      <c r="F170" s="11"/>
      <c r="G170" s="11"/>
      <c r="H170" s="47"/>
      <c r="I170" s="11"/>
      <c r="J170" s="11"/>
      <c r="K170" s="47"/>
      <c r="L170" s="11"/>
      <c r="M170" s="11"/>
      <c r="N170" s="47"/>
      <c r="O170" s="22"/>
      <c r="P170" s="22"/>
      <c r="Q170" s="54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45"/>
      <c r="D171" s="86"/>
      <c r="E171" s="21"/>
      <c r="F171" s="11"/>
      <c r="G171" s="11"/>
      <c r="H171" s="47"/>
      <c r="I171" s="11"/>
      <c r="J171" s="11"/>
      <c r="K171" s="47"/>
      <c r="L171" s="11"/>
      <c r="M171" s="11"/>
      <c r="N171" s="47"/>
      <c r="O171" s="22"/>
      <c r="P171" s="22"/>
      <c r="Q171" s="54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45"/>
      <c r="D172" s="86"/>
      <c r="E172" s="21"/>
      <c r="F172" s="11"/>
      <c r="G172" s="11"/>
      <c r="H172" s="47"/>
      <c r="I172" s="11"/>
      <c r="J172" s="11"/>
      <c r="K172" s="47"/>
      <c r="L172" s="11"/>
      <c r="M172" s="11"/>
      <c r="N172" s="47"/>
      <c r="O172" s="22"/>
      <c r="P172" s="22"/>
      <c r="Q172" s="54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7:Q30">
    <sortCondition descending="1" ref="D7:D30"/>
    <sortCondition descending="1" ref="Q7:Q30"/>
  </sortState>
  <pageMargins left="0.7" right="0.7" top="0.75" bottom="0.75" header="0.3" footer="0.3"/>
  <pageSetup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Q172"/>
  <sheetViews>
    <sheetView topLeftCell="A5" zoomScale="130" zoomScaleNormal="130" workbookViewId="0">
      <pane xSplit="1" topLeftCell="B1" activePane="topRight" state="frozen"/>
      <selection pane="topRight" activeCell="F18" sqref="F18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45" bestFit="1" customWidth="1"/>
    <col min="4" max="4" width="8.85546875" style="86" customWidth="1"/>
    <col min="5" max="5" width="5" style="21" customWidth="1"/>
    <col min="6" max="6" width="13.85546875" style="11" customWidth="1"/>
    <col min="7" max="7" width="9.140625" style="11" customWidth="1"/>
    <col min="8" max="8" width="9.140625" style="47" customWidth="1"/>
    <col min="9" max="10" width="9.140625" style="11" customWidth="1"/>
    <col min="11" max="11" width="9.140625" style="47" customWidth="1"/>
    <col min="12" max="13" width="9.140625" style="11" customWidth="1"/>
    <col min="14" max="14" width="9.140625" style="47" customWidth="1"/>
    <col min="15" max="15" width="12.42578125" style="22" customWidth="1"/>
    <col min="16" max="16" width="9.140625" style="22" customWidth="1"/>
    <col min="17" max="17" width="9.140625" style="54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4" customFormat="1" ht="21" x14ac:dyDescent="0.35">
      <c r="A1" s="24" t="s">
        <v>27</v>
      </c>
      <c r="C1" s="76"/>
      <c r="D1" s="85"/>
      <c r="E1" s="27"/>
      <c r="H1" s="46"/>
      <c r="K1" s="46"/>
      <c r="N1" s="46"/>
      <c r="Q1" s="46"/>
    </row>
    <row r="2" spans="1:23" x14ac:dyDescent="0.25">
      <c r="A2" s="11" t="s">
        <v>33</v>
      </c>
    </row>
    <row r="4" spans="1:23" s="2" customFormat="1" ht="15.75" x14ac:dyDescent="0.25">
      <c r="A4" s="43"/>
      <c r="B4" s="43"/>
      <c r="C4" s="77"/>
      <c r="D4" s="77"/>
      <c r="F4" s="2" t="s">
        <v>11</v>
      </c>
      <c r="H4" s="48"/>
      <c r="I4" s="2" t="s">
        <v>12</v>
      </c>
      <c r="K4" s="48"/>
      <c r="L4" s="44" t="s">
        <v>13</v>
      </c>
      <c r="N4" s="48"/>
      <c r="O4" s="2" t="s">
        <v>14</v>
      </c>
      <c r="Q4" s="70" t="s">
        <v>15</v>
      </c>
    </row>
    <row r="5" spans="1:23" s="25" customFormat="1" ht="64.5" x14ac:dyDescent="0.25">
      <c r="A5" s="25" t="s">
        <v>0</v>
      </c>
      <c r="B5" s="29" t="s">
        <v>16</v>
      </c>
      <c r="C5" s="78" t="s">
        <v>17</v>
      </c>
      <c r="D5" s="84" t="s">
        <v>18</v>
      </c>
      <c r="E5" s="30"/>
      <c r="F5" s="25" t="s">
        <v>19</v>
      </c>
      <c r="G5" s="25" t="s">
        <v>20</v>
      </c>
      <c r="H5" s="49"/>
      <c r="I5" s="25" t="s">
        <v>19</v>
      </c>
      <c r="J5" s="25" t="s">
        <v>20</v>
      </c>
      <c r="K5" s="49"/>
      <c r="L5" s="25" t="s">
        <v>19</v>
      </c>
      <c r="M5" s="25" t="s">
        <v>20</v>
      </c>
      <c r="N5" s="49"/>
      <c r="O5" s="25" t="s">
        <v>19</v>
      </c>
      <c r="P5" s="25" t="s">
        <v>20</v>
      </c>
      <c r="Q5" s="49"/>
    </row>
    <row r="6" spans="1:23" s="23" customFormat="1" ht="46.5" x14ac:dyDescent="0.2">
      <c r="A6" s="29"/>
      <c r="B6" s="29"/>
      <c r="C6" s="84"/>
      <c r="D6" s="87"/>
      <c r="E6" s="31"/>
      <c r="F6" s="82" t="s">
        <v>162</v>
      </c>
      <c r="G6" s="82" t="s">
        <v>163</v>
      </c>
      <c r="H6" s="50"/>
      <c r="I6" s="23">
        <v>10</v>
      </c>
      <c r="J6" s="23">
        <v>8</v>
      </c>
      <c r="K6" s="50"/>
      <c r="L6" s="23">
        <v>6</v>
      </c>
      <c r="M6" s="23">
        <v>6</v>
      </c>
      <c r="N6" s="50"/>
      <c r="O6" s="23">
        <v>5</v>
      </c>
      <c r="P6" s="23">
        <v>5</v>
      </c>
      <c r="Q6" s="68">
        <f t="shared" ref="Q6" si="0">SUM(F6:P6)</f>
        <v>40</v>
      </c>
    </row>
    <row r="7" spans="1:23" x14ac:dyDescent="0.25">
      <c r="A7" s="11" t="s">
        <v>165</v>
      </c>
      <c r="B7" s="11" t="s">
        <v>53</v>
      </c>
      <c r="C7" s="93" t="s">
        <v>54</v>
      </c>
      <c r="D7" s="86" t="s">
        <v>152</v>
      </c>
      <c r="F7" s="83">
        <v>8</v>
      </c>
      <c r="G7" s="83">
        <v>20</v>
      </c>
      <c r="O7" s="11"/>
      <c r="P7" s="11"/>
      <c r="Q7" s="54">
        <f t="shared" ref="Q7:Q28" si="1">SUM(F7:P7)</f>
        <v>28</v>
      </c>
    </row>
    <row r="8" spans="1:23" x14ac:dyDescent="0.25">
      <c r="A8" s="11" t="s">
        <v>170</v>
      </c>
      <c r="B8" s="11" t="s">
        <v>57</v>
      </c>
      <c r="C8" s="45" t="s">
        <v>58</v>
      </c>
      <c r="D8" s="86" t="s">
        <v>152</v>
      </c>
      <c r="F8" s="83">
        <v>3</v>
      </c>
      <c r="G8" s="83">
        <v>8</v>
      </c>
      <c r="L8" s="11">
        <v>10</v>
      </c>
      <c r="M8" s="11">
        <v>4</v>
      </c>
      <c r="Q8" s="71">
        <f t="shared" si="1"/>
        <v>25</v>
      </c>
    </row>
    <row r="9" spans="1:23" x14ac:dyDescent="0.25">
      <c r="A9" s="11" t="s">
        <v>578</v>
      </c>
      <c r="B9" s="11" t="s">
        <v>309</v>
      </c>
      <c r="C9" s="45" t="s">
        <v>310</v>
      </c>
      <c r="D9" s="86" t="s">
        <v>152</v>
      </c>
      <c r="L9" s="11">
        <v>4</v>
      </c>
      <c r="M9" s="11">
        <v>6</v>
      </c>
      <c r="O9" s="11">
        <v>4</v>
      </c>
      <c r="P9" s="11">
        <v>10</v>
      </c>
      <c r="Q9" s="54">
        <f t="shared" si="1"/>
        <v>24</v>
      </c>
    </row>
    <row r="10" spans="1:23" x14ac:dyDescent="0.25">
      <c r="A10" s="11" t="s">
        <v>146</v>
      </c>
      <c r="B10" s="11" t="s">
        <v>86</v>
      </c>
      <c r="C10" s="45" t="s">
        <v>87</v>
      </c>
      <c r="D10" s="86" t="s">
        <v>152</v>
      </c>
      <c r="F10" s="83">
        <v>20</v>
      </c>
      <c r="G10" s="83"/>
      <c r="O10" s="11"/>
      <c r="P10" s="11"/>
      <c r="Q10" s="54">
        <f t="shared" si="1"/>
        <v>20</v>
      </c>
    </row>
    <row r="11" spans="1:23" x14ac:dyDescent="0.25">
      <c r="A11" s="11" t="s">
        <v>164</v>
      </c>
      <c r="B11" s="11" t="s">
        <v>74</v>
      </c>
      <c r="C11" s="45" t="s">
        <v>75</v>
      </c>
      <c r="D11" s="86" t="s">
        <v>152</v>
      </c>
      <c r="F11" s="83">
        <v>12</v>
      </c>
      <c r="G11" s="83"/>
      <c r="I11" s="11">
        <v>2</v>
      </c>
      <c r="J11" s="11">
        <v>4</v>
      </c>
      <c r="O11" s="11"/>
      <c r="P11" s="11"/>
      <c r="Q11" s="54">
        <f t="shared" si="1"/>
        <v>18</v>
      </c>
    </row>
    <row r="12" spans="1:23" x14ac:dyDescent="0.25">
      <c r="A12" s="11" t="s">
        <v>180</v>
      </c>
      <c r="B12" s="11" t="s">
        <v>59</v>
      </c>
      <c r="C12" s="45" t="s">
        <v>60</v>
      </c>
      <c r="D12" s="86" t="s">
        <v>152</v>
      </c>
      <c r="F12" s="83"/>
      <c r="G12" s="83"/>
      <c r="I12" s="11">
        <v>10</v>
      </c>
      <c r="J12" s="11">
        <v>6</v>
      </c>
      <c r="O12" s="11"/>
      <c r="P12" s="11"/>
      <c r="Q12" s="54">
        <f t="shared" si="1"/>
        <v>16</v>
      </c>
    </row>
    <row r="13" spans="1:23" x14ac:dyDescent="0.25">
      <c r="A13" s="11" t="s">
        <v>172</v>
      </c>
      <c r="B13" s="11" t="s">
        <v>89</v>
      </c>
      <c r="C13" s="45" t="s">
        <v>90</v>
      </c>
      <c r="D13" s="86" t="s">
        <v>152</v>
      </c>
      <c r="F13" s="83"/>
      <c r="G13" s="83">
        <v>6</v>
      </c>
      <c r="M13" s="11">
        <v>3</v>
      </c>
      <c r="O13" s="11"/>
      <c r="P13" s="11"/>
      <c r="Q13" s="54">
        <f t="shared" si="1"/>
        <v>9</v>
      </c>
    </row>
    <row r="14" spans="1:23" s="12" customFormat="1" x14ac:dyDescent="0.25">
      <c r="A14" s="11" t="s">
        <v>166</v>
      </c>
      <c r="B14" s="11" t="s">
        <v>41</v>
      </c>
      <c r="C14" s="45" t="s">
        <v>42</v>
      </c>
      <c r="D14" s="86" t="s">
        <v>152</v>
      </c>
      <c r="E14" s="21"/>
      <c r="F14" s="83">
        <v>6</v>
      </c>
      <c r="G14" s="83"/>
      <c r="H14" s="47"/>
      <c r="I14" s="11"/>
      <c r="J14" s="11"/>
      <c r="K14" s="47"/>
      <c r="L14" s="11"/>
      <c r="M14" s="11"/>
      <c r="N14" s="47"/>
      <c r="O14" s="11"/>
      <c r="P14" s="11"/>
      <c r="Q14" s="54">
        <f t="shared" si="1"/>
        <v>6</v>
      </c>
      <c r="W14" s="38"/>
    </row>
    <row r="15" spans="1:23" s="12" customFormat="1" x14ac:dyDescent="0.25">
      <c r="A15" s="11" t="s">
        <v>144</v>
      </c>
      <c r="B15" s="11" t="s">
        <v>79</v>
      </c>
      <c r="C15" s="45" t="s">
        <v>80</v>
      </c>
      <c r="D15" s="86" t="s">
        <v>152</v>
      </c>
      <c r="E15" s="21"/>
      <c r="F15" s="83"/>
      <c r="G15" s="83">
        <v>4</v>
      </c>
      <c r="H15" s="47"/>
      <c r="I15" s="11"/>
      <c r="J15" s="11"/>
      <c r="K15" s="47"/>
      <c r="L15" s="11"/>
      <c r="M15" s="11"/>
      <c r="N15" s="47"/>
      <c r="O15" s="11"/>
      <c r="P15" s="11"/>
      <c r="Q15" s="54">
        <f t="shared" si="1"/>
        <v>4</v>
      </c>
      <c r="W15" s="38"/>
    </row>
    <row r="16" spans="1:23" s="12" customFormat="1" x14ac:dyDescent="0.25">
      <c r="A16" s="11" t="s">
        <v>498</v>
      </c>
      <c r="B16" s="11" t="s">
        <v>381</v>
      </c>
      <c r="C16" s="45" t="s">
        <v>499</v>
      </c>
      <c r="D16" s="86" t="s">
        <v>152</v>
      </c>
      <c r="E16" s="21"/>
      <c r="F16" s="83"/>
      <c r="G16" s="83"/>
      <c r="H16" s="47"/>
      <c r="I16" s="11"/>
      <c r="J16" s="11">
        <v>3</v>
      </c>
      <c r="K16" s="47"/>
      <c r="L16" s="11"/>
      <c r="M16" s="11"/>
      <c r="N16" s="47"/>
      <c r="O16" s="22"/>
      <c r="P16" s="22"/>
      <c r="Q16" s="54">
        <f t="shared" si="1"/>
        <v>3</v>
      </c>
      <c r="W16" s="38"/>
    </row>
    <row r="17" spans="1:39" s="56" customFormat="1" x14ac:dyDescent="0.25">
      <c r="A17" s="11" t="s">
        <v>131</v>
      </c>
      <c r="B17" s="22" t="s">
        <v>579</v>
      </c>
      <c r="C17" s="45" t="s">
        <v>580</v>
      </c>
      <c r="D17" s="86" t="s">
        <v>152</v>
      </c>
      <c r="E17" s="21"/>
      <c r="F17" s="11"/>
      <c r="G17" s="11"/>
      <c r="H17" s="47"/>
      <c r="I17" s="11"/>
      <c r="J17" s="11"/>
      <c r="K17" s="47"/>
      <c r="L17" s="11">
        <v>3</v>
      </c>
      <c r="M17" s="11"/>
      <c r="N17" s="47"/>
      <c r="O17" s="11"/>
      <c r="P17" s="11"/>
      <c r="Q17" s="54">
        <f t="shared" si="1"/>
        <v>3</v>
      </c>
      <c r="R17" s="12"/>
      <c r="S17" s="12"/>
      <c r="T17" s="12"/>
      <c r="U17" s="12"/>
      <c r="V17" s="12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s="56" customFormat="1" x14ac:dyDescent="0.25">
      <c r="A18" s="11" t="s">
        <v>497</v>
      </c>
      <c r="B18" s="11" t="s">
        <v>221</v>
      </c>
      <c r="C18" s="45" t="s">
        <v>222</v>
      </c>
      <c r="D18" s="86" t="s">
        <v>152</v>
      </c>
      <c r="E18" s="21"/>
      <c r="F18" s="83"/>
      <c r="G18" s="83"/>
      <c r="H18" s="47"/>
      <c r="I18" s="11">
        <v>1.5</v>
      </c>
      <c r="J18" s="11"/>
      <c r="K18" s="47"/>
      <c r="L18" s="11"/>
      <c r="M18" s="11"/>
      <c r="N18" s="47"/>
      <c r="O18" s="11"/>
      <c r="P18" s="11"/>
      <c r="Q18" s="54">
        <f t="shared" si="1"/>
        <v>1.5</v>
      </c>
      <c r="R18" s="12"/>
      <c r="S18" s="12"/>
      <c r="T18" s="12"/>
      <c r="U18" s="12"/>
      <c r="V18" s="12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s="56" customFormat="1" x14ac:dyDescent="0.25">
      <c r="A19" s="12" t="s">
        <v>492</v>
      </c>
      <c r="B19" s="12" t="s">
        <v>493</v>
      </c>
      <c r="C19" s="90" t="s">
        <v>494</v>
      </c>
      <c r="D19" s="89" t="s">
        <v>151</v>
      </c>
      <c r="E19" s="39"/>
      <c r="F19" s="91"/>
      <c r="G19" s="91"/>
      <c r="H19" s="51"/>
      <c r="I19" s="12">
        <v>6</v>
      </c>
      <c r="J19" s="12">
        <v>10</v>
      </c>
      <c r="K19" s="51"/>
      <c r="L19" s="12"/>
      <c r="M19" s="12"/>
      <c r="N19" s="51"/>
      <c r="O19" s="12"/>
      <c r="P19" s="12"/>
      <c r="Q19" s="56">
        <f t="shared" si="1"/>
        <v>16</v>
      </c>
      <c r="R19" s="12"/>
      <c r="S19" s="12"/>
      <c r="T19" s="12"/>
      <c r="U19" s="12"/>
      <c r="V19" s="12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s="56" customFormat="1" x14ac:dyDescent="0.25">
      <c r="A20" s="12" t="s">
        <v>576</v>
      </c>
      <c r="B20" s="12" t="s">
        <v>577</v>
      </c>
      <c r="C20" s="90" t="s">
        <v>297</v>
      </c>
      <c r="D20" s="89" t="s">
        <v>151</v>
      </c>
      <c r="E20" s="39"/>
      <c r="F20" s="12"/>
      <c r="G20" s="12"/>
      <c r="H20" s="51"/>
      <c r="I20" s="12"/>
      <c r="J20" s="12"/>
      <c r="K20" s="51"/>
      <c r="L20" s="12">
        <v>6</v>
      </c>
      <c r="M20" s="12">
        <v>10</v>
      </c>
      <c r="N20" s="51"/>
      <c r="O20" s="12"/>
      <c r="P20" s="12"/>
      <c r="Q20" s="56">
        <f t="shared" si="1"/>
        <v>16</v>
      </c>
      <c r="R20" s="12"/>
      <c r="S20" s="12"/>
      <c r="T20" s="12"/>
      <c r="U20" s="12"/>
      <c r="V20" s="12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s="56" customFormat="1" x14ac:dyDescent="0.25">
      <c r="A21" s="12" t="s">
        <v>627</v>
      </c>
      <c r="B21" s="12" t="s">
        <v>628</v>
      </c>
      <c r="C21" s="90" t="s">
        <v>95</v>
      </c>
      <c r="D21" s="89" t="s">
        <v>151</v>
      </c>
      <c r="E21" s="39"/>
      <c r="F21" s="12"/>
      <c r="G21" s="12"/>
      <c r="H21" s="51"/>
      <c r="I21" s="12"/>
      <c r="J21" s="12"/>
      <c r="K21" s="51"/>
      <c r="L21" s="12"/>
      <c r="M21" s="12"/>
      <c r="N21" s="51"/>
      <c r="O21" s="12">
        <v>10</v>
      </c>
      <c r="P21" s="12">
        <v>6</v>
      </c>
      <c r="Q21" s="56">
        <f t="shared" si="1"/>
        <v>16</v>
      </c>
      <c r="R21" s="12"/>
      <c r="S21" s="12"/>
      <c r="T21" s="12"/>
      <c r="U21" s="12"/>
      <c r="V21" s="12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s="12" customFormat="1" x14ac:dyDescent="0.25">
      <c r="A22" s="12" t="s">
        <v>171</v>
      </c>
      <c r="B22" s="12" t="s">
        <v>137</v>
      </c>
      <c r="C22" s="90" t="s">
        <v>83</v>
      </c>
      <c r="D22" s="90" t="s">
        <v>151</v>
      </c>
      <c r="E22" s="92"/>
      <c r="F22" s="91"/>
      <c r="G22" s="91">
        <v>12</v>
      </c>
      <c r="H22" s="51"/>
      <c r="K22" s="51"/>
      <c r="N22" s="51"/>
      <c r="Q22" s="56">
        <f t="shared" si="1"/>
        <v>12</v>
      </c>
      <c r="W22" s="38"/>
    </row>
    <row r="23" spans="1:39" s="56" customFormat="1" x14ac:dyDescent="0.25">
      <c r="A23" s="12" t="s">
        <v>629</v>
      </c>
      <c r="B23" s="12" t="s">
        <v>630</v>
      </c>
      <c r="C23" s="90" t="s">
        <v>360</v>
      </c>
      <c r="D23" s="89" t="s">
        <v>151</v>
      </c>
      <c r="E23" s="39"/>
      <c r="F23" s="12"/>
      <c r="G23" s="12"/>
      <c r="H23" s="51"/>
      <c r="I23" s="12"/>
      <c r="J23" s="12"/>
      <c r="K23" s="51"/>
      <c r="L23" s="12"/>
      <c r="M23" s="12"/>
      <c r="N23" s="51"/>
      <c r="O23" s="12">
        <v>6</v>
      </c>
      <c r="P23" s="12">
        <v>4</v>
      </c>
      <c r="Q23" s="56">
        <f t="shared" si="1"/>
        <v>10</v>
      </c>
      <c r="R23" s="12"/>
      <c r="S23" s="12"/>
      <c r="T23" s="12"/>
      <c r="U23" s="12"/>
      <c r="V23" s="12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spans="1:39" s="56" customFormat="1" x14ac:dyDescent="0.25">
      <c r="A24" s="12" t="s">
        <v>495</v>
      </c>
      <c r="B24" s="12" t="s">
        <v>480</v>
      </c>
      <c r="C24" s="90" t="s">
        <v>496</v>
      </c>
      <c r="D24" s="89" t="s">
        <v>151</v>
      </c>
      <c r="E24" s="39"/>
      <c r="F24" s="91"/>
      <c r="G24" s="91"/>
      <c r="H24" s="51"/>
      <c r="I24" s="12">
        <v>3</v>
      </c>
      <c r="J24" s="12">
        <v>2</v>
      </c>
      <c r="K24" s="51"/>
      <c r="L24" s="12"/>
      <c r="M24" s="12"/>
      <c r="N24" s="51"/>
      <c r="O24" s="12"/>
      <c r="P24" s="12"/>
      <c r="Q24" s="56">
        <f t="shared" si="1"/>
        <v>5</v>
      </c>
      <c r="R24" s="12"/>
      <c r="S24" s="12"/>
      <c r="T24" s="12"/>
      <c r="U24" s="12"/>
      <c r="V24" s="12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s="56" customFormat="1" x14ac:dyDescent="0.25">
      <c r="A25" s="12" t="s">
        <v>167</v>
      </c>
      <c r="B25" s="12" t="s">
        <v>168</v>
      </c>
      <c r="C25" s="90" t="s">
        <v>169</v>
      </c>
      <c r="D25" s="89" t="s">
        <v>151</v>
      </c>
      <c r="E25" s="39"/>
      <c r="F25" s="91">
        <v>4</v>
      </c>
      <c r="G25" s="91"/>
      <c r="H25" s="51"/>
      <c r="I25" s="12"/>
      <c r="J25" s="12"/>
      <c r="K25" s="51"/>
      <c r="L25" s="12"/>
      <c r="M25" s="12"/>
      <c r="N25" s="51"/>
      <c r="O25" s="12"/>
      <c r="P25" s="12"/>
      <c r="Q25" s="56">
        <f t="shared" si="1"/>
        <v>4</v>
      </c>
      <c r="R25" s="12"/>
      <c r="S25" s="12"/>
      <c r="T25" s="12"/>
      <c r="U25" s="12"/>
      <c r="V25" s="12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s="56" customFormat="1" x14ac:dyDescent="0.25">
      <c r="A26" s="12" t="s">
        <v>465</v>
      </c>
      <c r="B26" s="12" t="s">
        <v>474</v>
      </c>
      <c r="C26" s="90" t="s">
        <v>475</v>
      </c>
      <c r="D26" s="89" t="s">
        <v>151</v>
      </c>
      <c r="E26" s="39"/>
      <c r="F26" s="91"/>
      <c r="G26" s="91"/>
      <c r="H26" s="51"/>
      <c r="I26" s="12">
        <v>4</v>
      </c>
      <c r="J26" s="12"/>
      <c r="K26" s="51"/>
      <c r="L26" s="12"/>
      <c r="M26" s="12"/>
      <c r="N26" s="51"/>
      <c r="O26" s="12"/>
      <c r="P26" s="12"/>
      <c r="Q26" s="56">
        <f t="shared" si="1"/>
        <v>4</v>
      </c>
      <c r="R26" s="12"/>
      <c r="S26" s="12"/>
      <c r="T26" s="12"/>
      <c r="U26" s="12"/>
      <c r="V26" s="12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s="56" customFormat="1" x14ac:dyDescent="0.25">
      <c r="A27" s="12" t="s">
        <v>131</v>
      </c>
      <c r="B27" s="12" t="s">
        <v>575</v>
      </c>
      <c r="C27" s="90" t="s">
        <v>173</v>
      </c>
      <c r="D27" s="89" t="s">
        <v>151</v>
      </c>
      <c r="E27" s="39"/>
      <c r="F27" s="91"/>
      <c r="G27" s="91">
        <v>3</v>
      </c>
      <c r="H27" s="51"/>
      <c r="I27" s="12"/>
      <c r="J27" s="12"/>
      <c r="K27" s="51"/>
      <c r="L27" s="12"/>
      <c r="M27" s="12"/>
      <c r="N27" s="51"/>
      <c r="O27" s="12"/>
      <c r="P27" s="12"/>
      <c r="Q27" s="56">
        <f t="shared" si="1"/>
        <v>3</v>
      </c>
      <c r="R27" s="12"/>
      <c r="S27" s="12"/>
      <c r="T27" s="12"/>
      <c r="U27" s="12"/>
      <c r="V27" s="12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39" s="56" customFormat="1" x14ac:dyDescent="0.25">
      <c r="A28" s="12" t="s">
        <v>470</v>
      </c>
      <c r="B28" s="12" t="s">
        <v>482</v>
      </c>
      <c r="C28" s="90" t="s">
        <v>483</v>
      </c>
      <c r="D28" s="89" t="s">
        <v>151</v>
      </c>
      <c r="E28" s="39"/>
      <c r="F28" s="91"/>
      <c r="G28" s="91"/>
      <c r="H28" s="51"/>
      <c r="I28" s="12"/>
      <c r="J28" s="12">
        <v>1.5</v>
      </c>
      <c r="K28" s="51"/>
      <c r="L28" s="12"/>
      <c r="M28" s="12"/>
      <c r="N28" s="51"/>
      <c r="O28" s="12"/>
      <c r="P28" s="12"/>
      <c r="Q28" s="56">
        <f t="shared" si="1"/>
        <v>1.5</v>
      </c>
      <c r="R28" s="12"/>
      <c r="S28" s="12"/>
      <c r="T28" s="12"/>
      <c r="U28" s="12"/>
      <c r="V28" s="12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spans="1:39" s="54" customFormat="1" x14ac:dyDescent="0.25">
      <c r="A29" s="11"/>
      <c r="B29" s="11"/>
      <c r="C29" s="45"/>
      <c r="D29" s="86"/>
      <c r="E29" s="21"/>
      <c r="F29" s="11"/>
      <c r="G29" s="11"/>
      <c r="H29" s="47"/>
      <c r="I29" s="11"/>
      <c r="J29" s="11"/>
      <c r="K29" s="47"/>
      <c r="L29" s="11"/>
      <c r="M29" s="11"/>
      <c r="N29" s="47"/>
      <c r="O29" s="11"/>
      <c r="P29" s="11"/>
      <c r="Q29" s="54">
        <f t="shared" ref="Q29:Q37" si="2">SUM(F29:P29)</f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4" customFormat="1" x14ac:dyDescent="0.25">
      <c r="A30" s="11"/>
      <c r="B30" s="11"/>
      <c r="C30" s="45"/>
      <c r="D30" s="86"/>
      <c r="E30" s="21"/>
      <c r="F30" s="11"/>
      <c r="G30" s="11"/>
      <c r="H30" s="47"/>
      <c r="I30" s="11"/>
      <c r="J30" s="11"/>
      <c r="K30" s="47"/>
      <c r="L30" s="11"/>
      <c r="M30" s="11"/>
      <c r="N30" s="47"/>
      <c r="O30" s="11"/>
      <c r="P30" s="11"/>
      <c r="Q30" s="54">
        <f t="shared" si="2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4" customFormat="1" x14ac:dyDescent="0.25">
      <c r="A31" s="22"/>
      <c r="B31" s="22"/>
      <c r="C31" s="45"/>
      <c r="D31" s="86"/>
      <c r="E31" s="21"/>
      <c r="F31" s="11"/>
      <c r="G31" s="11"/>
      <c r="H31" s="47"/>
      <c r="I31" s="11"/>
      <c r="J31" s="11"/>
      <c r="K31" s="47"/>
      <c r="L31" s="11"/>
      <c r="M31" s="11"/>
      <c r="N31" s="47"/>
      <c r="O31" s="11"/>
      <c r="P31" s="11"/>
      <c r="Q31" s="54">
        <f t="shared" si="2"/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4">
        <f t="shared" si="2"/>
        <v>0</v>
      </c>
    </row>
    <row r="33" spans="1:42" x14ac:dyDescent="0.25">
      <c r="O33" s="11"/>
      <c r="P33" s="11"/>
      <c r="Q33" s="54">
        <f t="shared" si="2"/>
        <v>0</v>
      </c>
    </row>
    <row r="34" spans="1:42" x14ac:dyDescent="0.25">
      <c r="O34" s="11"/>
      <c r="P34" s="11"/>
      <c r="Q34" s="54">
        <f t="shared" si="2"/>
        <v>0</v>
      </c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</row>
    <row r="35" spans="1:42" x14ac:dyDescent="0.25">
      <c r="O35" s="11"/>
      <c r="P35" s="11"/>
      <c r="Q35" s="54">
        <f t="shared" si="2"/>
        <v>0</v>
      </c>
    </row>
    <row r="36" spans="1:42" s="37" customFormat="1" x14ac:dyDescent="0.25">
      <c r="A36"/>
      <c r="B36"/>
      <c r="C36" s="72"/>
      <c r="D36" s="88"/>
      <c r="E36" s="33"/>
      <c r="F36" s="19"/>
      <c r="G36" s="19"/>
      <c r="H36" s="52"/>
      <c r="I36" s="19"/>
      <c r="J36" s="19"/>
      <c r="K36" s="52"/>
      <c r="L36" s="19"/>
      <c r="M36" s="19"/>
      <c r="N36" s="52"/>
      <c r="O36" s="19"/>
      <c r="P36" s="19"/>
      <c r="Q36" s="55">
        <f t="shared" si="2"/>
        <v>0</v>
      </c>
      <c r="R36" s="19"/>
      <c r="S36" s="19"/>
      <c r="T36" s="19"/>
      <c r="U36" s="19"/>
      <c r="V36" s="19"/>
      <c r="W36" s="34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72"/>
      <c r="D37" s="89"/>
      <c r="E37" s="39"/>
      <c r="F37" s="12"/>
      <c r="G37" s="12"/>
      <c r="H37" s="51"/>
      <c r="I37" s="12"/>
      <c r="J37" s="12"/>
      <c r="K37" s="51"/>
      <c r="L37" s="12"/>
      <c r="M37" s="12"/>
      <c r="N37" s="51"/>
      <c r="O37" s="38"/>
      <c r="P37" s="38"/>
      <c r="Q37" s="56">
        <f t="shared" si="2"/>
        <v>0</v>
      </c>
      <c r="R37" s="12"/>
      <c r="S37" s="12"/>
      <c r="T37" s="12"/>
      <c r="U37" s="12"/>
      <c r="V37" s="12"/>
      <c r="W37" s="38"/>
    </row>
    <row r="38" spans="1:42" x14ac:dyDescent="0.25">
      <c r="A38"/>
      <c r="B38"/>
      <c r="C38" s="72"/>
      <c r="O38" s="11"/>
      <c r="P38" s="11"/>
    </row>
    <row r="39" spans="1:42" x14ac:dyDescent="0.25">
      <c r="A39"/>
      <c r="B39"/>
      <c r="C39" s="72"/>
      <c r="D39" s="88"/>
      <c r="E39" s="33"/>
      <c r="F39" s="19"/>
      <c r="G39" s="19"/>
      <c r="H39" s="52"/>
      <c r="I39" s="19"/>
      <c r="J39" s="19"/>
      <c r="K39" s="52"/>
      <c r="L39" s="19"/>
      <c r="M39" s="19"/>
      <c r="N39" s="52"/>
      <c r="O39" s="19"/>
      <c r="P39" s="19"/>
      <c r="Q39" s="55"/>
      <c r="R39" s="19"/>
      <c r="S39" s="19"/>
      <c r="T39" s="19"/>
      <c r="U39" s="19"/>
      <c r="V39" s="19"/>
      <c r="W39" s="34"/>
    </row>
    <row r="40" spans="1:42" x14ac:dyDescent="0.25">
      <c r="A40"/>
      <c r="B40"/>
      <c r="C40" s="72"/>
      <c r="D40" s="88"/>
      <c r="E40" s="33"/>
      <c r="F40" s="19"/>
      <c r="G40" s="19"/>
      <c r="H40" s="52"/>
      <c r="I40" s="19"/>
      <c r="J40" s="19"/>
      <c r="K40" s="52"/>
      <c r="L40" s="19"/>
      <c r="M40" s="19"/>
      <c r="N40" s="52"/>
      <c r="O40" s="19"/>
      <c r="P40" s="34"/>
      <c r="Q40" s="55"/>
      <c r="R40" s="19"/>
      <c r="S40" s="19"/>
      <c r="T40" s="19"/>
      <c r="U40" s="19"/>
      <c r="V40" s="19"/>
      <c r="W40" s="34"/>
    </row>
    <row r="41" spans="1:42" x14ac:dyDescent="0.25">
      <c r="A41"/>
      <c r="B41"/>
      <c r="C41" s="72"/>
      <c r="D41" s="88"/>
      <c r="E41" s="33"/>
      <c r="F41" s="19"/>
      <c r="G41" s="19"/>
      <c r="H41" s="52"/>
      <c r="I41" s="19"/>
      <c r="J41" s="19"/>
      <c r="K41" s="52"/>
      <c r="L41" s="19"/>
      <c r="M41" s="19"/>
      <c r="N41" s="52"/>
      <c r="O41" s="34"/>
      <c r="P41" s="34"/>
      <c r="Q41" s="55"/>
      <c r="R41" s="19"/>
      <c r="S41" s="19"/>
      <c r="T41" s="19"/>
      <c r="U41" s="19"/>
      <c r="V41" s="19"/>
      <c r="W41" s="34"/>
    </row>
    <row r="42" spans="1:42" x14ac:dyDescent="0.25">
      <c r="A42"/>
      <c r="B42"/>
      <c r="C42" s="72"/>
      <c r="D42" s="88"/>
      <c r="E42" s="33"/>
      <c r="F42" s="19"/>
      <c r="G42" s="19"/>
      <c r="H42" s="52"/>
      <c r="I42" s="19"/>
      <c r="J42" s="19"/>
      <c r="K42" s="52"/>
      <c r="L42" s="19"/>
      <c r="M42" s="19"/>
      <c r="N42" s="52"/>
      <c r="O42" s="19"/>
      <c r="P42" s="19"/>
      <c r="Q42" s="55"/>
      <c r="R42" s="19"/>
      <c r="S42" s="19"/>
      <c r="T42" s="19"/>
      <c r="U42" s="19"/>
      <c r="V42" s="19"/>
      <c r="W42" s="34"/>
    </row>
    <row r="43" spans="1:42" x14ac:dyDescent="0.25">
      <c r="A43"/>
      <c r="B43"/>
      <c r="C43" s="72"/>
      <c r="O43" s="11"/>
      <c r="P43" s="11"/>
    </row>
    <row r="44" spans="1:42" x14ac:dyDescent="0.25">
      <c r="A44"/>
      <c r="B44"/>
      <c r="C44" s="72"/>
    </row>
    <row r="45" spans="1:42" s="19" customFormat="1" x14ac:dyDescent="0.25">
      <c r="A45"/>
      <c r="B45"/>
      <c r="C45" s="72"/>
      <c r="D45" s="88"/>
      <c r="E45" s="33"/>
      <c r="H45" s="52"/>
      <c r="K45" s="52"/>
      <c r="N45" s="52"/>
      <c r="Q45" s="55"/>
      <c r="W45" s="34"/>
    </row>
    <row r="46" spans="1:42" s="19" customFormat="1" x14ac:dyDescent="0.25">
      <c r="A46"/>
      <c r="B46"/>
      <c r="C46" s="72"/>
      <c r="D46" s="89"/>
      <c r="E46" s="39"/>
      <c r="F46" s="12"/>
      <c r="G46" s="12"/>
      <c r="H46" s="51"/>
      <c r="I46" s="12"/>
      <c r="J46" s="12"/>
      <c r="K46" s="51"/>
      <c r="L46" s="12"/>
      <c r="M46" s="12"/>
      <c r="N46" s="51"/>
      <c r="O46" s="38"/>
      <c r="P46" s="38"/>
      <c r="Q46" s="56"/>
      <c r="R46" s="12"/>
      <c r="S46" s="12"/>
      <c r="T46" s="12"/>
      <c r="U46" s="12"/>
      <c r="V46" s="12"/>
      <c r="W46" s="38"/>
    </row>
    <row r="47" spans="1:42" x14ac:dyDescent="0.25">
      <c r="A47"/>
      <c r="B47"/>
      <c r="C47" s="72"/>
      <c r="O47" s="11"/>
      <c r="P47" s="11"/>
    </row>
    <row r="48" spans="1:42" s="19" customFormat="1" x14ac:dyDescent="0.25">
      <c r="A48"/>
      <c r="B48"/>
      <c r="C48" s="72"/>
      <c r="D48" s="86"/>
      <c r="E48" s="21"/>
      <c r="F48" s="11"/>
      <c r="G48" s="11"/>
      <c r="H48" s="47"/>
      <c r="I48" s="11"/>
      <c r="J48" s="11"/>
      <c r="K48" s="47"/>
      <c r="L48" s="11"/>
      <c r="M48" s="11"/>
      <c r="N48" s="47"/>
      <c r="O48" s="22"/>
      <c r="P48" s="22"/>
      <c r="Q48" s="54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81"/>
      <c r="D50" s="88"/>
      <c r="E50" s="41"/>
      <c r="F50" s="19"/>
      <c r="G50" s="19"/>
      <c r="H50" s="52"/>
      <c r="I50" s="19"/>
      <c r="J50" s="19"/>
      <c r="K50" s="52"/>
      <c r="L50" s="19"/>
      <c r="M50" s="19"/>
      <c r="N50" s="52"/>
      <c r="O50" s="19"/>
      <c r="P50" s="19"/>
      <c r="Q50" s="55"/>
      <c r="R50" s="19"/>
      <c r="S50" s="19"/>
      <c r="T50" s="19"/>
      <c r="U50" s="19"/>
      <c r="V50" s="19"/>
      <c r="W50" s="34"/>
    </row>
    <row r="51" spans="1:23" x14ac:dyDescent="0.25">
      <c r="A51"/>
      <c r="B51"/>
      <c r="C51" s="72"/>
      <c r="D51" s="88"/>
      <c r="E51" s="33"/>
      <c r="F51" s="19"/>
      <c r="G51" s="19"/>
      <c r="H51" s="52"/>
      <c r="I51" s="19"/>
      <c r="J51" s="19"/>
      <c r="K51" s="52"/>
      <c r="L51" s="19"/>
      <c r="M51" s="19"/>
      <c r="N51" s="52"/>
      <c r="O51" s="19"/>
      <c r="P51" s="19"/>
      <c r="Q51" s="55"/>
      <c r="R51" s="19"/>
      <c r="S51" s="19"/>
      <c r="T51" s="19"/>
      <c r="U51" s="19"/>
      <c r="V51" s="19"/>
      <c r="W51" s="34"/>
    </row>
    <row r="52" spans="1:23" x14ac:dyDescent="0.25">
      <c r="A52"/>
      <c r="B52"/>
      <c r="C52" s="72"/>
      <c r="D52" s="88"/>
      <c r="E52" s="33"/>
      <c r="F52" s="19"/>
      <c r="G52" s="19"/>
      <c r="H52" s="52"/>
      <c r="I52" s="19"/>
      <c r="J52" s="19"/>
      <c r="K52" s="52"/>
      <c r="L52" s="19"/>
      <c r="M52" s="19"/>
      <c r="N52" s="52"/>
      <c r="O52" s="19"/>
      <c r="P52" s="19"/>
      <c r="Q52" s="55"/>
      <c r="R52" s="19"/>
      <c r="S52" s="19"/>
      <c r="T52" s="19"/>
      <c r="U52" s="19"/>
      <c r="V52" s="19"/>
      <c r="W52" s="34"/>
    </row>
    <row r="53" spans="1:23" x14ac:dyDescent="0.25">
      <c r="A53"/>
      <c r="B53"/>
      <c r="C53" s="72"/>
      <c r="D53" s="88"/>
      <c r="E53" s="33"/>
      <c r="F53" s="19"/>
      <c r="G53" s="19"/>
      <c r="H53" s="52"/>
      <c r="I53" s="19"/>
      <c r="J53" s="19"/>
      <c r="K53" s="52"/>
      <c r="L53" s="19"/>
      <c r="M53" s="19"/>
      <c r="N53" s="52"/>
      <c r="O53" s="19"/>
      <c r="P53" s="19"/>
      <c r="Q53" s="55"/>
      <c r="R53" s="19"/>
      <c r="S53" s="19"/>
      <c r="T53" s="19"/>
      <c r="U53" s="19"/>
      <c r="V53" s="19"/>
      <c r="W53" s="34"/>
    </row>
    <row r="54" spans="1:23" x14ac:dyDescent="0.25">
      <c r="A54"/>
      <c r="B54"/>
      <c r="C54" s="72"/>
      <c r="D54" s="89"/>
      <c r="E54" s="39"/>
      <c r="F54" s="12"/>
      <c r="G54" s="12"/>
      <c r="H54" s="51"/>
      <c r="I54" s="12"/>
      <c r="J54" s="12"/>
      <c r="K54" s="51"/>
      <c r="L54" s="12"/>
      <c r="M54" s="12"/>
      <c r="N54" s="51"/>
      <c r="O54" s="38"/>
      <c r="P54" s="38"/>
      <c r="Q54" s="56"/>
      <c r="R54" s="12"/>
      <c r="S54" s="12"/>
      <c r="T54" s="12"/>
      <c r="U54" s="12"/>
      <c r="V54" s="12"/>
      <c r="W54" s="38"/>
    </row>
    <row r="55" spans="1:23" x14ac:dyDescent="0.25">
      <c r="A55"/>
      <c r="B55"/>
      <c r="C55" s="72"/>
      <c r="O55" s="11"/>
      <c r="P55" s="11"/>
    </row>
    <row r="56" spans="1:23" x14ac:dyDescent="0.25">
      <c r="A56"/>
      <c r="B56"/>
      <c r="C56" s="72"/>
      <c r="D56" s="88"/>
      <c r="E56" s="33"/>
      <c r="F56" s="19"/>
      <c r="G56" s="19"/>
      <c r="H56" s="52"/>
      <c r="I56" s="19"/>
      <c r="J56" s="19"/>
      <c r="K56" s="52"/>
      <c r="L56" s="19"/>
      <c r="M56" s="19"/>
      <c r="N56" s="52"/>
      <c r="O56" s="19"/>
      <c r="P56" s="19"/>
      <c r="Q56" s="55"/>
      <c r="R56" s="19"/>
      <c r="S56" s="19"/>
      <c r="T56" s="19"/>
      <c r="U56" s="19"/>
      <c r="V56" s="19"/>
      <c r="W56" s="34"/>
    </row>
    <row r="57" spans="1:23" x14ac:dyDescent="0.25">
      <c r="A57"/>
      <c r="B57"/>
      <c r="C57" s="72"/>
    </row>
    <row r="58" spans="1:23" x14ac:dyDescent="0.25">
      <c r="A58"/>
      <c r="B58"/>
      <c r="C58" s="72"/>
    </row>
    <row r="60" spans="1:23" x14ac:dyDescent="0.25">
      <c r="A60"/>
      <c r="B60"/>
      <c r="C60" s="72"/>
    </row>
    <row r="61" spans="1:23" x14ac:dyDescent="0.25">
      <c r="A61"/>
      <c r="B61"/>
      <c r="C61" s="72"/>
    </row>
    <row r="62" spans="1:23" x14ac:dyDescent="0.25">
      <c r="A62"/>
      <c r="B62"/>
      <c r="C62" s="72"/>
    </row>
    <row r="63" spans="1:23" x14ac:dyDescent="0.25">
      <c r="A63"/>
      <c r="B63"/>
      <c r="C63" s="72"/>
    </row>
    <row r="64" spans="1:23" x14ac:dyDescent="0.25">
      <c r="A64"/>
      <c r="B64"/>
      <c r="C64" s="72"/>
    </row>
    <row r="65" spans="1:23" x14ac:dyDescent="0.25">
      <c r="A65"/>
      <c r="B65"/>
      <c r="C65" s="72"/>
    </row>
    <row r="66" spans="1:23" x14ac:dyDescent="0.25">
      <c r="A66"/>
      <c r="B66"/>
      <c r="C66" s="81"/>
      <c r="Q66" s="68"/>
      <c r="R66" s="37"/>
      <c r="S66" s="37"/>
      <c r="T66" s="37"/>
      <c r="U66" s="37"/>
      <c r="V66" s="37"/>
      <c r="W66" s="42"/>
    </row>
    <row r="67" spans="1:23" x14ac:dyDescent="0.25">
      <c r="A67"/>
      <c r="B67"/>
      <c r="C67" s="72"/>
    </row>
    <row r="68" spans="1:23" x14ac:dyDescent="0.25">
      <c r="A68"/>
      <c r="B68"/>
      <c r="C68" s="72"/>
    </row>
    <row r="69" spans="1:23" x14ac:dyDescent="0.25">
      <c r="A69"/>
      <c r="B69"/>
      <c r="C69" s="72"/>
    </row>
    <row r="70" spans="1:23" x14ac:dyDescent="0.25">
      <c r="A70"/>
      <c r="B70"/>
      <c r="C70" s="72"/>
    </row>
    <row r="71" spans="1:23" x14ac:dyDescent="0.25">
      <c r="A71"/>
      <c r="B71"/>
      <c r="C71" s="72"/>
    </row>
    <row r="72" spans="1:23" x14ac:dyDescent="0.25">
      <c r="A72"/>
      <c r="B72"/>
      <c r="C72" s="72"/>
    </row>
    <row r="73" spans="1:23" x14ac:dyDescent="0.25">
      <c r="C73" s="72"/>
    </row>
    <row r="75" spans="1:23" x14ac:dyDescent="0.25">
      <c r="A75"/>
      <c r="B75"/>
      <c r="C75" s="72"/>
    </row>
    <row r="76" spans="1:23" x14ac:dyDescent="0.25">
      <c r="A76"/>
      <c r="B76"/>
      <c r="C76" s="72"/>
    </row>
    <row r="77" spans="1:23" x14ac:dyDescent="0.25">
      <c r="A77"/>
      <c r="B77"/>
      <c r="C77" s="72"/>
    </row>
    <row r="78" spans="1:23" x14ac:dyDescent="0.25">
      <c r="A78"/>
      <c r="B78"/>
      <c r="C78" s="72"/>
    </row>
    <row r="79" spans="1:23" x14ac:dyDescent="0.25">
      <c r="A79"/>
      <c r="B79"/>
      <c r="C79" s="72"/>
    </row>
    <row r="80" spans="1:23" x14ac:dyDescent="0.25">
      <c r="A80"/>
      <c r="B80"/>
      <c r="C80" s="72"/>
    </row>
    <row r="81" spans="1:23" s="21" customFormat="1" x14ac:dyDescent="0.25">
      <c r="A81"/>
      <c r="B81"/>
      <c r="C81" s="72"/>
      <c r="D81" s="86"/>
      <c r="F81" s="11"/>
      <c r="G81" s="11"/>
      <c r="H81" s="47"/>
      <c r="I81" s="11"/>
      <c r="J81" s="11"/>
      <c r="K81" s="47"/>
      <c r="L81" s="11"/>
      <c r="M81" s="11"/>
      <c r="N81" s="47"/>
      <c r="O81" s="22"/>
      <c r="P81" s="22"/>
      <c r="Q81" s="54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72"/>
      <c r="D82" s="86"/>
      <c r="F82" s="11"/>
      <c r="G82" s="11"/>
      <c r="H82" s="47"/>
      <c r="I82" s="11"/>
      <c r="J82" s="11"/>
      <c r="K82" s="47"/>
      <c r="L82" s="11"/>
      <c r="M82" s="11"/>
      <c r="N82" s="47"/>
      <c r="O82" s="22"/>
      <c r="P82" s="22"/>
      <c r="Q82" s="54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72"/>
      <c r="D83" s="86"/>
      <c r="F83" s="11"/>
      <c r="G83" s="11"/>
      <c r="H83" s="47"/>
      <c r="I83" s="11"/>
      <c r="J83" s="11"/>
      <c r="K83" s="47"/>
      <c r="L83" s="11"/>
      <c r="M83" s="11"/>
      <c r="N83" s="47"/>
      <c r="O83" s="22"/>
      <c r="P83" s="22"/>
      <c r="Q83" s="54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72"/>
      <c r="D84" s="86"/>
      <c r="F84" s="11"/>
      <c r="G84" s="11"/>
      <c r="H84" s="47"/>
      <c r="I84" s="11"/>
      <c r="J84" s="11"/>
      <c r="K84" s="47"/>
      <c r="L84" s="11"/>
      <c r="M84" s="11"/>
      <c r="N84" s="47"/>
      <c r="O84" s="22"/>
      <c r="P84" s="22"/>
      <c r="Q84" s="54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81"/>
      <c r="D85" s="86"/>
      <c r="F85" s="11"/>
      <c r="G85" s="11"/>
      <c r="H85" s="47"/>
      <c r="I85" s="11"/>
      <c r="J85" s="11"/>
      <c r="K85" s="47"/>
      <c r="L85" s="11"/>
      <c r="M85" s="11"/>
      <c r="N85" s="47"/>
      <c r="O85" s="22"/>
      <c r="P85" s="22"/>
      <c r="Q85" s="54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72"/>
      <c r="D86" s="86"/>
      <c r="F86" s="11"/>
      <c r="G86" s="11"/>
      <c r="H86" s="47"/>
      <c r="I86" s="11"/>
      <c r="J86" s="11"/>
      <c r="K86" s="47"/>
      <c r="L86" s="11"/>
      <c r="M86" s="11"/>
      <c r="N86" s="47"/>
      <c r="O86" s="22"/>
      <c r="P86" s="22"/>
      <c r="Q86" s="54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72"/>
      <c r="D87" s="86"/>
      <c r="F87" s="11"/>
      <c r="G87" s="11"/>
      <c r="H87" s="47"/>
      <c r="I87" s="11"/>
      <c r="J87" s="11"/>
      <c r="K87" s="47"/>
      <c r="L87" s="11"/>
      <c r="M87" s="11"/>
      <c r="N87" s="47"/>
      <c r="O87" s="22"/>
      <c r="P87" s="22"/>
      <c r="Q87" s="54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72"/>
      <c r="D88" s="86"/>
      <c r="F88" s="11"/>
      <c r="G88" s="11"/>
      <c r="H88" s="47"/>
      <c r="I88" s="11"/>
      <c r="J88" s="11"/>
      <c r="K88" s="47"/>
      <c r="L88" s="11"/>
      <c r="M88" s="11"/>
      <c r="N88" s="47"/>
      <c r="O88" s="22"/>
      <c r="P88" s="22"/>
      <c r="Q88" s="54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72"/>
      <c r="D89" s="86"/>
      <c r="F89" s="11"/>
      <c r="G89" s="11"/>
      <c r="H89" s="47"/>
      <c r="I89" s="11"/>
      <c r="J89" s="11"/>
      <c r="K89" s="47"/>
      <c r="L89" s="11"/>
      <c r="M89" s="11"/>
      <c r="N89" s="47"/>
      <c r="O89" s="22"/>
      <c r="P89" s="22"/>
      <c r="Q89" s="54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72"/>
      <c r="D90" s="86"/>
      <c r="F90" s="11"/>
      <c r="G90" s="11"/>
      <c r="H90" s="47"/>
      <c r="I90" s="11"/>
      <c r="J90" s="11"/>
      <c r="K90" s="47"/>
      <c r="L90" s="11"/>
      <c r="M90" s="11"/>
      <c r="N90" s="47"/>
      <c r="O90" s="22"/>
      <c r="P90" s="22"/>
      <c r="Q90" s="54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81"/>
      <c r="D91" s="86"/>
      <c r="F91" s="11"/>
      <c r="G91" s="11"/>
      <c r="H91" s="47"/>
      <c r="I91" s="11"/>
      <c r="J91" s="11"/>
      <c r="K91" s="47"/>
      <c r="L91" s="11"/>
      <c r="M91" s="11"/>
      <c r="N91" s="47"/>
      <c r="O91" s="22"/>
      <c r="P91" s="22"/>
      <c r="Q91" s="54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72"/>
      <c r="D93" s="86"/>
      <c r="F93" s="11"/>
      <c r="G93" s="11"/>
      <c r="H93" s="47"/>
      <c r="I93" s="11"/>
      <c r="J93" s="11"/>
      <c r="K93" s="47"/>
      <c r="L93" s="11"/>
      <c r="M93" s="11"/>
      <c r="N93" s="47"/>
      <c r="O93" s="22"/>
      <c r="P93" s="22"/>
      <c r="Q93" s="54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72"/>
      <c r="D94" s="86"/>
      <c r="F94" s="11"/>
      <c r="G94" s="11"/>
      <c r="H94" s="47"/>
      <c r="I94" s="11"/>
      <c r="J94" s="11"/>
      <c r="K94" s="47"/>
      <c r="L94" s="11"/>
      <c r="M94" s="11"/>
      <c r="N94" s="47"/>
      <c r="O94" s="22"/>
      <c r="P94" s="22"/>
      <c r="Q94" s="54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72"/>
      <c r="D97" s="86"/>
      <c r="F97" s="11"/>
      <c r="G97" s="11"/>
      <c r="H97" s="47"/>
      <c r="I97" s="11"/>
      <c r="J97" s="11"/>
      <c r="K97" s="47"/>
      <c r="L97" s="11"/>
      <c r="M97" s="11"/>
      <c r="N97" s="47"/>
      <c r="O97" s="22"/>
      <c r="P97" s="22"/>
      <c r="Q97" s="54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72"/>
      <c r="D98" s="86"/>
      <c r="F98" s="11"/>
      <c r="G98" s="11"/>
      <c r="H98" s="47"/>
      <c r="I98" s="11"/>
      <c r="J98" s="11"/>
      <c r="K98" s="47"/>
      <c r="L98" s="11"/>
      <c r="M98" s="11"/>
      <c r="N98" s="47"/>
      <c r="O98" s="22"/>
      <c r="P98" s="22"/>
      <c r="Q98" s="54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72"/>
      <c r="D99" s="86"/>
      <c r="F99" s="11"/>
      <c r="G99" s="11"/>
      <c r="H99" s="47"/>
      <c r="I99" s="11"/>
      <c r="J99" s="11"/>
      <c r="K99" s="47"/>
      <c r="L99" s="11"/>
      <c r="M99" s="11"/>
      <c r="N99" s="47"/>
      <c r="O99" s="22"/>
      <c r="P99" s="22"/>
      <c r="Q99" s="54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72"/>
      <c r="D100" s="86"/>
      <c r="F100" s="11"/>
      <c r="G100" s="11"/>
      <c r="H100" s="47"/>
      <c r="I100" s="11"/>
      <c r="J100" s="11"/>
      <c r="K100" s="47"/>
      <c r="L100" s="11"/>
      <c r="M100" s="11"/>
      <c r="N100" s="47"/>
      <c r="O100" s="22"/>
      <c r="P100" s="22"/>
      <c r="Q100" s="54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72"/>
      <c r="D101" s="86"/>
      <c r="F101" s="11"/>
      <c r="G101" s="11"/>
      <c r="H101" s="47"/>
      <c r="I101" s="11"/>
      <c r="J101" s="11"/>
      <c r="K101" s="47"/>
      <c r="L101" s="11"/>
      <c r="M101" s="11"/>
      <c r="N101" s="47"/>
      <c r="O101" s="22"/>
      <c r="P101" s="22"/>
      <c r="Q101" s="54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81"/>
      <c r="D102" s="86"/>
      <c r="F102" s="11"/>
      <c r="G102" s="11"/>
      <c r="H102" s="47"/>
      <c r="I102" s="11"/>
      <c r="J102" s="11"/>
      <c r="K102" s="47"/>
      <c r="L102" s="11"/>
      <c r="M102" s="11"/>
      <c r="N102" s="47"/>
      <c r="O102" s="22"/>
      <c r="P102" s="22"/>
      <c r="Q102" s="54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72"/>
      <c r="D103" s="86"/>
      <c r="F103" s="11"/>
      <c r="G103" s="11"/>
      <c r="H103" s="47"/>
      <c r="I103" s="11"/>
      <c r="J103" s="11"/>
      <c r="K103" s="47"/>
      <c r="L103" s="11"/>
      <c r="M103" s="11"/>
      <c r="N103" s="47"/>
      <c r="O103" s="22"/>
      <c r="P103" s="22"/>
      <c r="Q103" s="54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72"/>
      <c r="D104" s="86"/>
      <c r="F104" s="11"/>
      <c r="G104" s="11"/>
      <c r="H104" s="47"/>
      <c r="I104" s="11"/>
      <c r="J104" s="11"/>
      <c r="K104" s="47"/>
      <c r="L104" s="11"/>
      <c r="M104" s="11"/>
      <c r="N104" s="47"/>
      <c r="O104" s="22"/>
      <c r="P104" s="22"/>
      <c r="Q104" s="54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72"/>
      <c r="D105" s="86"/>
      <c r="F105" s="11"/>
      <c r="G105" s="11"/>
      <c r="H105" s="47"/>
      <c r="I105" s="11"/>
      <c r="J105" s="11"/>
      <c r="K105" s="47"/>
      <c r="L105" s="11"/>
      <c r="M105" s="11"/>
      <c r="N105" s="47"/>
      <c r="O105" s="22"/>
      <c r="P105" s="22"/>
      <c r="Q105" s="54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72"/>
      <c r="D106" s="86"/>
      <c r="F106" s="11"/>
      <c r="G106" s="11"/>
      <c r="H106" s="47"/>
      <c r="I106" s="11"/>
      <c r="J106" s="11"/>
      <c r="K106" s="47"/>
      <c r="L106" s="11"/>
      <c r="M106" s="11"/>
      <c r="N106" s="47"/>
      <c r="O106" s="22"/>
      <c r="P106" s="22"/>
      <c r="Q106" s="54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72"/>
      <c r="D107" s="86"/>
      <c r="F107" s="11"/>
      <c r="G107" s="11"/>
      <c r="H107" s="47"/>
      <c r="I107" s="11"/>
      <c r="J107" s="11"/>
      <c r="K107" s="47"/>
      <c r="L107" s="11"/>
      <c r="M107" s="11"/>
      <c r="N107" s="47"/>
      <c r="O107" s="22"/>
      <c r="P107" s="22"/>
      <c r="Q107" s="54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72"/>
      <c r="D108" s="86"/>
      <c r="F108" s="11"/>
      <c r="G108" s="11"/>
      <c r="H108" s="47"/>
      <c r="I108" s="11"/>
      <c r="J108" s="11"/>
      <c r="K108" s="47"/>
      <c r="L108" s="11"/>
      <c r="M108" s="11"/>
      <c r="N108" s="47"/>
      <c r="O108" s="22"/>
      <c r="P108" s="22"/>
      <c r="Q108" s="54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72"/>
      <c r="D109" s="86"/>
      <c r="F109" s="11"/>
      <c r="G109" s="11"/>
      <c r="H109" s="47"/>
      <c r="I109" s="11"/>
      <c r="J109" s="11"/>
      <c r="K109" s="47"/>
      <c r="L109" s="11"/>
      <c r="M109" s="11"/>
      <c r="N109" s="47"/>
      <c r="O109" s="22"/>
      <c r="P109" s="22"/>
      <c r="Q109" s="54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72"/>
      <c r="D110" s="86"/>
      <c r="F110" s="11"/>
      <c r="G110" s="11"/>
      <c r="H110" s="47"/>
      <c r="I110" s="11"/>
      <c r="J110" s="11"/>
      <c r="K110" s="47"/>
      <c r="L110" s="11"/>
      <c r="M110" s="11"/>
      <c r="N110" s="47"/>
      <c r="O110" s="22"/>
      <c r="P110" s="22"/>
      <c r="Q110" s="54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72"/>
      <c r="D111" s="86"/>
      <c r="F111" s="11"/>
      <c r="G111" s="11"/>
      <c r="H111" s="47"/>
      <c r="I111" s="11"/>
      <c r="J111" s="11"/>
      <c r="K111" s="47"/>
      <c r="L111" s="11"/>
      <c r="M111" s="11"/>
      <c r="N111" s="47"/>
      <c r="O111" s="22"/>
      <c r="P111" s="22"/>
      <c r="Q111" s="54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72"/>
      <c r="D112" s="86"/>
      <c r="F112" s="11"/>
      <c r="G112" s="11"/>
      <c r="H112" s="47"/>
      <c r="I112" s="11"/>
      <c r="J112" s="11"/>
      <c r="K112" s="47"/>
      <c r="L112" s="11"/>
      <c r="M112" s="11"/>
      <c r="N112" s="47"/>
      <c r="O112" s="22"/>
      <c r="P112" s="22"/>
      <c r="Q112" s="54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72"/>
      <c r="D113" s="86"/>
      <c r="F113" s="11"/>
      <c r="G113" s="11"/>
      <c r="H113" s="47"/>
      <c r="I113" s="11"/>
      <c r="J113" s="11"/>
      <c r="K113" s="47"/>
      <c r="L113" s="11"/>
      <c r="M113" s="11"/>
      <c r="N113" s="47"/>
      <c r="O113" s="22"/>
      <c r="P113" s="22"/>
      <c r="Q113" s="54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72"/>
      <c r="D114" s="86"/>
      <c r="F114" s="11"/>
      <c r="G114" s="11"/>
      <c r="H114" s="47"/>
      <c r="I114" s="11"/>
      <c r="J114" s="11"/>
      <c r="K114" s="47"/>
      <c r="L114" s="11"/>
      <c r="M114" s="11"/>
      <c r="N114" s="47"/>
      <c r="O114" s="22"/>
      <c r="P114" s="22"/>
      <c r="Q114" s="54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72"/>
      <c r="D115" s="86"/>
      <c r="F115" s="11"/>
      <c r="G115" s="11"/>
      <c r="H115" s="47"/>
      <c r="I115" s="11"/>
      <c r="J115" s="11"/>
      <c r="K115" s="47"/>
      <c r="L115" s="11"/>
      <c r="M115" s="11"/>
      <c r="N115" s="47"/>
      <c r="O115" s="22"/>
      <c r="P115" s="22"/>
      <c r="Q115" s="54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72"/>
      <c r="D116" s="86"/>
      <c r="F116" s="11"/>
      <c r="G116" s="11"/>
      <c r="H116" s="47"/>
      <c r="I116" s="11"/>
      <c r="J116" s="11"/>
      <c r="K116" s="47"/>
      <c r="L116" s="11"/>
      <c r="M116" s="11"/>
      <c r="N116" s="47"/>
      <c r="O116" s="22"/>
      <c r="P116" s="22"/>
      <c r="Q116" s="54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72"/>
      <c r="D117" s="86"/>
      <c r="F117" s="11"/>
      <c r="G117" s="11"/>
      <c r="H117" s="47"/>
      <c r="I117" s="11"/>
      <c r="J117" s="11"/>
      <c r="K117" s="47"/>
      <c r="L117" s="11"/>
      <c r="M117" s="11"/>
      <c r="N117" s="47"/>
      <c r="O117" s="22"/>
      <c r="P117" s="22"/>
      <c r="Q117" s="54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81"/>
      <c r="D118" s="86"/>
      <c r="F118" s="11"/>
      <c r="G118" s="11"/>
      <c r="H118" s="47"/>
      <c r="I118" s="11"/>
      <c r="J118" s="11"/>
      <c r="K118" s="47"/>
      <c r="L118" s="11"/>
      <c r="M118" s="11"/>
      <c r="N118" s="47"/>
      <c r="O118" s="22"/>
      <c r="P118" s="22"/>
      <c r="Q118" s="54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72"/>
      <c r="D119" s="86"/>
      <c r="F119" s="11"/>
      <c r="G119" s="11"/>
      <c r="H119" s="47"/>
      <c r="I119" s="11"/>
      <c r="J119" s="11"/>
      <c r="K119" s="47"/>
      <c r="L119" s="11"/>
      <c r="M119" s="11"/>
      <c r="N119" s="47"/>
      <c r="O119" s="22"/>
      <c r="P119" s="22"/>
      <c r="Q119" s="54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72"/>
      <c r="D120" s="86"/>
      <c r="F120" s="11"/>
      <c r="G120" s="11"/>
      <c r="H120" s="47"/>
      <c r="I120" s="11"/>
      <c r="J120" s="11"/>
      <c r="K120" s="47"/>
      <c r="L120" s="11"/>
      <c r="M120" s="11"/>
      <c r="N120" s="47"/>
      <c r="O120" s="22"/>
      <c r="P120" s="22"/>
      <c r="Q120" s="54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72"/>
      <c r="D121" s="86"/>
      <c r="F121" s="11"/>
      <c r="G121" s="11"/>
      <c r="H121" s="47"/>
      <c r="I121" s="11"/>
      <c r="J121" s="11"/>
      <c r="K121" s="47"/>
      <c r="L121" s="11"/>
      <c r="M121" s="11"/>
      <c r="N121" s="47"/>
      <c r="O121" s="22"/>
      <c r="P121" s="22"/>
      <c r="Q121" s="54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72"/>
      <c r="D122" s="86"/>
      <c r="F122" s="11"/>
      <c r="G122" s="11"/>
      <c r="H122" s="47"/>
      <c r="I122" s="11"/>
      <c r="J122" s="11"/>
      <c r="K122" s="47"/>
      <c r="L122" s="11"/>
      <c r="M122" s="11"/>
      <c r="N122" s="47"/>
      <c r="O122" s="22"/>
      <c r="P122" s="22"/>
      <c r="Q122" s="54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72"/>
      <c r="D123" s="86"/>
      <c r="F123" s="11"/>
      <c r="G123" s="11"/>
      <c r="H123" s="47"/>
      <c r="I123" s="11"/>
      <c r="J123" s="11"/>
      <c r="K123" s="47"/>
      <c r="L123" s="11"/>
      <c r="M123" s="11"/>
      <c r="N123" s="47"/>
      <c r="O123" s="22"/>
      <c r="P123" s="22"/>
      <c r="Q123" s="54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81"/>
      <c r="D124" s="86"/>
      <c r="F124" s="11"/>
      <c r="G124" s="11"/>
      <c r="H124" s="47"/>
      <c r="I124" s="11"/>
      <c r="J124" s="11"/>
      <c r="K124" s="47"/>
      <c r="L124" s="11"/>
      <c r="M124" s="11"/>
      <c r="N124" s="47"/>
      <c r="O124" s="22"/>
      <c r="P124" s="22"/>
      <c r="Q124" s="54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72"/>
      <c r="D125" s="86"/>
      <c r="F125" s="11"/>
      <c r="G125" s="11"/>
      <c r="H125" s="47"/>
      <c r="I125" s="11"/>
      <c r="J125" s="11"/>
      <c r="K125" s="47"/>
      <c r="L125" s="11"/>
      <c r="M125" s="11"/>
      <c r="N125" s="47"/>
      <c r="O125" s="22"/>
      <c r="P125" s="22"/>
      <c r="Q125" s="54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72"/>
      <c r="D126" s="86"/>
      <c r="F126" s="11"/>
      <c r="G126" s="11"/>
      <c r="H126" s="47"/>
      <c r="I126" s="11"/>
      <c r="J126" s="11"/>
      <c r="K126" s="47"/>
      <c r="L126" s="11"/>
      <c r="M126" s="11"/>
      <c r="N126" s="47"/>
      <c r="O126" s="22"/>
      <c r="P126" s="22"/>
      <c r="Q126" s="54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72"/>
      <c r="D127" s="86"/>
      <c r="F127" s="11"/>
      <c r="G127" s="11"/>
      <c r="H127" s="47"/>
      <c r="I127" s="11"/>
      <c r="J127" s="11"/>
      <c r="K127" s="47"/>
      <c r="L127" s="11"/>
      <c r="M127" s="11"/>
      <c r="N127" s="47"/>
      <c r="O127" s="22"/>
      <c r="P127" s="22"/>
      <c r="Q127" s="54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72"/>
      <c r="D128" s="86"/>
      <c r="F128" s="11"/>
      <c r="G128" s="11"/>
      <c r="H128" s="47"/>
      <c r="I128" s="11"/>
      <c r="J128" s="11"/>
      <c r="K128" s="47"/>
      <c r="L128" s="11"/>
      <c r="M128" s="11"/>
      <c r="N128" s="47"/>
      <c r="O128" s="22"/>
      <c r="P128" s="22"/>
      <c r="Q128" s="54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72"/>
      <c r="D129" s="86"/>
      <c r="F129" s="11"/>
      <c r="G129" s="11"/>
      <c r="H129" s="47"/>
      <c r="I129" s="11"/>
      <c r="J129" s="11"/>
      <c r="K129" s="47"/>
      <c r="L129" s="11"/>
      <c r="M129" s="11"/>
      <c r="N129" s="47"/>
      <c r="O129" s="22"/>
      <c r="P129" s="22"/>
      <c r="Q129" s="54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72"/>
      <c r="D130" s="86"/>
      <c r="F130" s="11"/>
      <c r="G130" s="11"/>
      <c r="H130" s="47"/>
      <c r="I130" s="11"/>
      <c r="J130" s="11"/>
      <c r="K130" s="47"/>
      <c r="L130" s="11"/>
      <c r="M130" s="11"/>
      <c r="N130" s="47"/>
      <c r="O130" s="22"/>
      <c r="P130" s="22"/>
      <c r="Q130" s="54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72"/>
      <c r="D131" s="86"/>
      <c r="F131" s="11"/>
      <c r="G131" s="11"/>
      <c r="H131" s="47"/>
      <c r="I131" s="11"/>
      <c r="J131" s="11"/>
      <c r="K131" s="47"/>
      <c r="L131" s="11"/>
      <c r="M131" s="11"/>
      <c r="N131" s="47"/>
      <c r="O131" s="22"/>
      <c r="P131" s="22"/>
      <c r="Q131" s="54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72"/>
      <c r="D132" s="86"/>
      <c r="F132" s="11"/>
      <c r="G132" s="11"/>
      <c r="H132" s="47"/>
      <c r="I132" s="11"/>
      <c r="J132" s="11"/>
      <c r="K132" s="47"/>
      <c r="L132" s="11"/>
      <c r="M132" s="11"/>
      <c r="N132" s="47"/>
      <c r="O132" s="22"/>
      <c r="P132" s="22"/>
      <c r="Q132" s="54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72"/>
      <c r="D133" s="86"/>
      <c r="F133" s="11"/>
      <c r="G133" s="11"/>
      <c r="H133" s="47"/>
      <c r="I133" s="11"/>
      <c r="J133" s="11"/>
      <c r="K133" s="47"/>
      <c r="L133" s="11"/>
      <c r="M133" s="11"/>
      <c r="N133" s="47"/>
      <c r="O133" s="22"/>
      <c r="P133" s="22"/>
      <c r="Q133" s="54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72"/>
      <c r="D134" s="86"/>
      <c r="F134" s="11"/>
      <c r="G134" s="11"/>
      <c r="H134" s="47"/>
      <c r="I134" s="11"/>
      <c r="J134" s="11"/>
      <c r="K134" s="47"/>
      <c r="L134" s="11"/>
      <c r="M134" s="11"/>
      <c r="N134" s="47"/>
      <c r="O134" s="22"/>
      <c r="P134" s="22"/>
      <c r="Q134" s="54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45"/>
      <c r="D135" s="86"/>
      <c r="F135" s="11"/>
      <c r="G135" s="11"/>
      <c r="H135" s="47"/>
      <c r="I135" s="11"/>
      <c r="J135" s="11"/>
      <c r="K135" s="47"/>
      <c r="L135" s="11"/>
      <c r="M135" s="11"/>
      <c r="N135" s="47"/>
      <c r="O135" s="22"/>
      <c r="P135" s="22"/>
      <c r="Q135" s="54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45"/>
      <c r="D136" s="86"/>
      <c r="F136" s="11"/>
      <c r="G136" s="11"/>
      <c r="H136" s="47"/>
      <c r="I136" s="11"/>
      <c r="J136" s="11"/>
      <c r="K136" s="47"/>
      <c r="L136" s="11"/>
      <c r="M136" s="11"/>
      <c r="N136" s="47"/>
      <c r="O136" s="22"/>
      <c r="P136" s="22"/>
      <c r="Q136" s="54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45"/>
      <c r="D137" s="86"/>
      <c r="F137" s="11"/>
      <c r="G137" s="11"/>
      <c r="H137" s="47"/>
      <c r="I137" s="11"/>
      <c r="J137" s="11"/>
      <c r="K137" s="47"/>
      <c r="L137" s="11"/>
      <c r="M137" s="11"/>
      <c r="N137" s="47"/>
      <c r="O137" s="22"/>
      <c r="P137" s="22"/>
      <c r="Q137" s="54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45"/>
      <c r="D139" s="86"/>
      <c r="F139" s="11"/>
      <c r="G139" s="11"/>
      <c r="H139" s="47"/>
      <c r="I139" s="11"/>
      <c r="J139" s="11"/>
      <c r="K139" s="47"/>
      <c r="L139" s="11"/>
      <c r="M139" s="11"/>
      <c r="N139" s="47"/>
      <c r="O139" s="22"/>
      <c r="P139" s="22"/>
      <c r="Q139" s="54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45"/>
      <c r="D140" s="86"/>
      <c r="F140" s="11"/>
      <c r="G140" s="11"/>
      <c r="H140" s="47"/>
      <c r="I140" s="11"/>
      <c r="J140" s="11"/>
      <c r="K140" s="47"/>
      <c r="L140" s="11"/>
      <c r="M140" s="11"/>
      <c r="N140" s="47"/>
      <c r="O140" s="22"/>
      <c r="P140" s="22"/>
      <c r="Q140" s="54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45"/>
      <c r="D141" s="86"/>
      <c r="F141" s="11"/>
      <c r="G141" s="11"/>
      <c r="H141" s="47"/>
      <c r="I141" s="11"/>
      <c r="J141" s="11"/>
      <c r="K141" s="47"/>
      <c r="L141" s="11"/>
      <c r="M141" s="11"/>
      <c r="N141" s="47"/>
      <c r="O141" s="22"/>
      <c r="P141" s="22"/>
      <c r="Q141" s="54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45"/>
      <c r="D142" s="86"/>
      <c r="F142" s="11"/>
      <c r="G142" s="11"/>
      <c r="H142" s="47"/>
      <c r="I142" s="11"/>
      <c r="J142" s="11"/>
      <c r="K142" s="47"/>
      <c r="L142" s="11"/>
      <c r="M142" s="11"/>
      <c r="N142" s="47"/>
      <c r="O142" s="22"/>
      <c r="P142" s="22"/>
      <c r="Q142" s="54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80"/>
    </row>
    <row r="149" spans="1:23" x14ac:dyDescent="0.25">
      <c r="C149" s="80"/>
    </row>
    <row r="156" spans="1:23" s="19" customFormat="1" x14ac:dyDescent="0.25">
      <c r="A156" s="11"/>
      <c r="B156" s="11"/>
      <c r="C156" s="45"/>
      <c r="D156" s="86"/>
      <c r="E156" s="21"/>
      <c r="F156" s="11"/>
      <c r="G156" s="11"/>
      <c r="H156" s="47"/>
      <c r="I156" s="11"/>
      <c r="J156" s="11"/>
      <c r="K156" s="47"/>
      <c r="L156" s="11"/>
      <c r="M156" s="11"/>
      <c r="N156" s="47"/>
      <c r="O156" s="22"/>
      <c r="P156" s="22"/>
      <c r="Q156" s="54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45"/>
      <c r="D157" s="86"/>
      <c r="E157" s="21"/>
      <c r="F157" s="11"/>
      <c r="G157" s="11"/>
      <c r="H157" s="47"/>
      <c r="I157" s="11"/>
      <c r="J157" s="11"/>
      <c r="K157" s="47"/>
      <c r="L157" s="11"/>
      <c r="M157" s="11"/>
      <c r="N157" s="47"/>
      <c r="O157" s="22"/>
      <c r="P157" s="22"/>
      <c r="Q157" s="54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45"/>
      <c r="D158" s="86"/>
      <c r="E158" s="21"/>
      <c r="F158" s="11"/>
      <c r="G158" s="11"/>
      <c r="H158" s="47"/>
      <c r="I158" s="11"/>
      <c r="J158" s="11"/>
      <c r="K158" s="47"/>
      <c r="L158" s="11"/>
      <c r="M158" s="11"/>
      <c r="N158" s="47"/>
      <c r="O158" s="22"/>
      <c r="P158" s="22"/>
      <c r="Q158" s="54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80"/>
      <c r="D159" s="86"/>
      <c r="E159" s="21"/>
      <c r="F159" s="11"/>
      <c r="G159" s="11"/>
      <c r="H159" s="47"/>
      <c r="I159" s="11"/>
      <c r="J159" s="11"/>
      <c r="K159" s="47"/>
      <c r="L159" s="11"/>
      <c r="M159" s="11"/>
      <c r="N159" s="47"/>
      <c r="O159" s="22"/>
      <c r="P159" s="22"/>
      <c r="Q159" s="54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80"/>
      <c r="D160" s="86"/>
      <c r="E160" s="21"/>
      <c r="F160" s="11"/>
      <c r="G160" s="11"/>
      <c r="H160" s="47"/>
      <c r="I160" s="11"/>
      <c r="J160" s="11"/>
      <c r="K160" s="47"/>
      <c r="L160" s="11"/>
      <c r="M160" s="11"/>
      <c r="N160" s="47"/>
      <c r="O160" s="22"/>
      <c r="P160" s="22"/>
      <c r="Q160" s="54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45"/>
      <c r="D161" s="86"/>
      <c r="E161" s="21"/>
      <c r="F161" s="11"/>
      <c r="G161" s="11"/>
      <c r="H161" s="47"/>
      <c r="I161" s="11"/>
      <c r="J161" s="11"/>
      <c r="K161" s="47"/>
      <c r="L161" s="11"/>
      <c r="M161" s="11"/>
      <c r="N161" s="47"/>
      <c r="O161" s="22"/>
      <c r="P161" s="22"/>
      <c r="Q161" s="54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45"/>
      <c r="D162" s="86"/>
      <c r="E162" s="21"/>
      <c r="F162" s="11"/>
      <c r="G162" s="11"/>
      <c r="H162" s="47"/>
      <c r="I162" s="11"/>
      <c r="J162" s="11"/>
      <c r="K162" s="47"/>
      <c r="L162" s="11"/>
      <c r="M162" s="11"/>
      <c r="N162" s="47"/>
      <c r="O162" s="22"/>
      <c r="P162" s="22"/>
      <c r="Q162" s="54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80"/>
      <c r="D163" s="86"/>
      <c r="E163" s="21"/>
      <c r="F163" s="11"/>
      <c r="G163" s="11"/>
      <c r="H163" s="47"/>
      <c r="I163" s="11"/>
      <c r="J163" s="11"/>
      <c r="K163" s="47"/>
      <c r="L163" s="11"/>
      <c r="M163" s="11"/>
      <c r="N163" s="47"/>
      <c r="O163" s="22"/>
      <c r="P163" s="22"/>
      <c r="Q163" s="54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45"/>
      <c r="D164" s="86"/>
      <c r="E164" s="21"/>
      <c r="F164" s="11"/>
      <c r="G164" s="11"/>
      <c r="H164" s="47"/>
      <c r="I164" s="11"/>
      <c r="J164" s="11"/>
      <c r="K164" s="47"/>
      <c r="L164" s="11"/>
      <c r="M164" s="11"/>
      <c r="N164" s="47"/>
      <c r="O164" s="22"/>
      <c r="P164" s="22"/>
      <c r="Q164" s="54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45"/>
      <c r="D165" s="86"/>
      <c r="E165" s="21"/>
      <c r="F165" s="11"/>
      <c r="G165" s="11"/>
      <c r="H165" s="47"/>
      <c r="I165" s="11"/>
      <c r="J165" s="11"/>
      <c r="K165" s="47"/>
      <c r="L165" s="11"/>
      <c r="M165" s="11"/>
      <c r="N165" s="47"/>
      <c r="O165" s="22"/>
      <c r="P165" s="22"/>
      <c r="Q165" s="54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45"/>
      <c r="D166" s="86"/>
      <c r="E166" s="21"/>
      <c r="F166" s="11"/>
      <c r="G166" s="11"/>
      <c r="H166" s="47"/>
      <c r="I166" s="11"/>
      <c r="J166" s="11"/>
      <c r="K166" s="47"/>
      <c r="L166" s="11"/>
      <c r="M166" s="11"/>
      <c r="N166" s="47"/>
      <c r="O166" s="22"/>
      <c r="P166" s="22"/>
      <c r="Q166" s="54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45"/>
      <c r="D167" s="86"/>
      <c r="E167" s="21"/>
      <c r="F167" s="11"/>
      <c r="G167" s="11"/>
      <c r="H167" s="47"/>
      <c r="I167" s="11"/>
      <c r="J167" s="11"/>
      <c r="K167" s="47"/>
      <c r="L167" s="11"/>
      <c r="M167" s="11"/>
      <c r="N167" s="47"/>
      <c r="O167" s="22"/>
      <c r="P167" s="22"/>
      <c r="Q167" s="54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45"/>
      <c r="D168" s="86"/>
      <c r="E168" s="21"/>
      <c r="F168" s="11"/>
      <c r="G168" s="11"/>
      <c r="H168" s="47"/>
      <c r="I168" s="11"/>
      <c r="J168" s="11"/>
      <c r="K168" s="47"/>
      <c r="L168" s="11"/>
      <c r="M168" s="11"/>
      <c r="N168" s="47"/>
      <c r="O168" s="22"/>
      <c r="P168" s="22"/>
      <c r="Q168" s="54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45"/>
      <c r="D169" s="86"/>
      <c r="E169" s="21"/>
      <c r="F169" s="11"/>
      <c r="G169" s="11"/>
      <c r="H169" s="47"/>
      <c r="I169" s="11"/>
      <c r="J169" s="11"/>
      <c r="K169" s="47"/>
      <c r="L169" s="11"/>
      <c r="M169" s="11"/>
      <c r="N169" s="47"/>
      <c r="O169" s="22"/>
      <c r="P169" s="22"/>
      <c r="Q169" s="54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80"/>
      <c r="D170" s="86"/>
      <c r="E170" s="21"/>
      <c r="F170" s="11"/>
      <c r="G170" s="11"/>
      <c r="H170" s="47"/>
      <c r="I170" s="11"/>
      <c r="J170" s="11"/>
      <c r="K170" s="47"/>
      <c r="L170" s="11"/>
      <c r="M170" s="11"/>
      <c r="N170" s="47"/>
      <c r="O170" s="22"/>
      <c r="P170" s="22"/>
      <c r="Q170" s="54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45"/>
      <c r="D171" s="86"/>
      <c r="E171" s="21"/>
      <c r="F171" s="11"/>
      <c r="G171" s="11"/>
      <c r="H171" s="47"/>
      <c r="I171" s="11"/>
      <c r="J171" s="11"/>
      <c r="K171" s="47"/>
      <c r="L171" s="11"/>
      <c r="M171" s="11"/>
      <c r="N171" s="47"/>
      <c r="O171" s="22"/>
      <c r="P171" s="22"/>
      <c r="Q171" s="54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45"/>
      <c r="D172" s="86"/>
      <c r="E172" s="21"/>
      <c r="F172" s="11"/>
      <c r="G172" s="11"/>
      <c r="H172" s="47"/>
      <c r="I172" s="11"/>
      <c r="J172" s="11"/>
      <c r="K172" s="47"/>
      <c r="L172" s="11"/>
      <c r="M172" s="11"/>
      <c r="N172" s="47"/>
      <c r="O172" s="22"/>
      <c r="P172" s="22"/>
      <c r="Q172" s="54"/>
      <c r="R172" s="11"/>
      <c r="S172" s="11"/>
      <c r="T172" s="11"/>
      <c r="U172" s="11"/>
      <c r="V172" s="11"/>
      <c r="W172" s="22"/>
    </row>
  </sheetData>
  <autoFilter ref="A4:AU4" xr:uid="{00000000-0009-0000-0000-000008000000}"/>
  <sortState xmlns:xlrd2="http://schemas.microsoft.com/office/spreadsheetml/2017/richdata2" ref="A7:Q28">
    <sortCondition descending="1" ref="D7:D28"/>
    <sortCondition descending="1" ref="Q7:Q28"/>
  </sortState>
  <pageMargins left="0.7" right="0.7" top="0.75" bottom="0.75" header="0.3" footer="0.3"/>
  <pageSetup scale="33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Q172"/>
  <sheetViews>
    <sheetView topLeftCell="A5" zoomScale="120" zoomScaleNormal="120" workbookViewId="0">
      <pane xSplit="1" topLeftCell="C1" activePane="topRight" state="frozen"/>
      <selection pane="topRight" activeCell="J20" sqref="J20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45" bestFit="1" customWidth="1"/>
    <col min="4" max="4" width="4.85546875" style="86" customWidth="1"/>
    <col min="5" max="5" width="2.140625" style="21" customWidth="1"/>
    <col min="6" max="6" width="13.85546875" style="11" customWidth="1"/>
    <col min="7" max="7" width="9.140625" style="11" customWidth="1"/>
    <col min="8" max="8" width="3.7109375" style="47" customWidth="1"/>
    <col min="9" max="10" width="9.140625" style="11" customWidth="1"/>
    <col min="11" max="11" width="9.140625" style="47" customWidth="1"/>
    <col min="12" max="13" width="9.140625" style="11" customWidth="1"/>
    <col min="14" max="14" width="9.140625" style="47" customWidth="1"/>
    <col min="15" max="15" width="12.42578125" style="22" customWidth="1"/>
    <col min="16" max="16" width="9.140625" style="22" customWidth="1"/>
    <col min="17" max="17" width="9.140625" style="54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4" customFormat="1" ht="21" x14ac:dyDescent="0.35">
      <c r="A1" s="24" t="s">
        <v>27</v>
      </c>
      <c r="C1" s="76"/>
      <c r="D1" s="85"/>
      <c r="E1" s="27"/>
      <c r="H1" s="46"/>
      <c r="K1" s="46"/>
      <c r="N1" s="46"/>
      <c r="Q1" s="46"/>
    </row>
    <row r="3" spans="1:23" x14ac:dyDescent="0.25">
      <c r="A3" s="11" t="s">
        <v>32</v>
      </c>
    </row>
    <row r="4" spans="1:23" s="2" customFormat="1" ht="15.75" x14ac:dyDescent="0.25">
      <c r="A4" s="43"/>
      <c r="B4" s="43"/>
      <c r="C4" s="77"/>
      <c r="D4" s="77"/>
      <c r="F4" s="2" t="s">
        <v>11</v>
      </c>
      <c r="H4" s="48"/>
      <c r="I4" s="2" t="s">
        <v>12</v>
      </c>
      <c r="K4" s="48"/>
      <c r="L4" s="44" t="s">
        <v>13</v>
      </c>
      <c r="N4" s="48"/>
      <c r="O4" s="2" t="s">
        <v>14</v>
      </c>
      <c r="Q4" s="70" t="s">
        <v>15</v>
      </c>
    </row>
    <row r="5" spans="1:23" s="25" customFormat="1" ht="64.5" x14ac:dyDescent="0.25">
      <c r="A5" s="25" t="s">
        <v>0</v>
      </c>
      <c r="B5" s="29" t="s">
        <v>16</v>
      </c>
      <c r="C5" s="78" t="s">
        <v>17</v>
      </c>
      <c r="D5" s="84" t="s">
        <v>18</v>
      </c>
      <c r="E5" s="30"/>
      <c r="F5" s="25" t="s">
        <v>19</v>
      </c>
      <c r="G5" s="25" t="s">
        <v>20</v>
      </c>
      <c r="H5" s="49"/>
      <c r="I5" s="25" t="s">
        <v>19</v>
      </c>
      <c r="J5" s="25" t="s">
        <v>20</v>
      </c>
      <c r="K5" s="49"/>
      <c r="L5" s="25" t="s">
        <v>19</v>
      </c>
      <c r="M5" s="25" t="s">
        <v>20</v>
      </c>
      <c r="N5" s="49"/>
      <c r="O5" s="25" t="s">
        <v>19</v>
      </c>
      <c r="P5" s="25" t="s">
        <v>20</v>
      </c>
      <c r="Q5" s="49"/>
    </row>
    <row r="6" spans="1:23" s="23" customFormat="1" ht="46.5" x14ac:dyDescent="0.2">
      <c r="A6" s="29"/>
      <c r="B6" s="29"/>
      <c r="C6" s="84"/>
      <c r="D6" s="87"/>
      <c r="E6" s="31"/>
      <c r="F6" s="23">
        <v>9</v>
      </c>
      <c r="G6" s="23">
        <v>7</v>
      </c>
      <c r="H6" s="50"/>
      <c r="I6" s="82" t="s">
        <v>500</v>
      </c>
      <c r="J6" s="82" t="s">
        <v>153</v>
      </c>
      <c r="K6" s="50"/>
      <c r="L6" s="82" t="s">
        <v>162</v>
      </c>
      <c r="M6" s="82" t="s">
        <v>589</v>
      </c>
      <c r="N6" s="50"/>
      <c r="O6" s="23">
        <v>10</v>
      </c>
      <c r="P6" s="23">
        <v>9</v>
      </c>
      <c r="Q6" s="68"/>
    </row>
    <row r="7" spans="1:23" x14ac:dyDescent="0.25">
      <c r="A7" s="11" t="s">
        <v>501</v>
      </c>
      <c r="B7" s="11" t="s">
        <v>223</v>
      </c>
      <c r="C7" s="45" t="s">
        <v>224</v>
      </c>
      <c r="D7" s="86" t="s">
        <v>152</v>
      </c>
      <c r="I7" s="83">
        <v>20</v>
      </c>
      <c r="J7" s="83">
        <v>4</v>
      </c>
      <c r="L7" s="83">
        <v>6</v>
      </c>
      <c r="M7" s="83"/>
      <c r="O7" s="11">
        <v>6</v>
      </c>
      <c r="P7" s="11">
        <v>10</v>
      </c>
      <c r="Q7" s="54">
        <f t="shared" ref="Q7:Q26" si="0">SUM(F7:P7)</f>
        <v>46</v>
      </c>
    </row>
    <row r="8" spans="1:23" x14ac:dyDescent="0.25">
      <c r="A8" s="11" t="s">
        <v>502</v>
      </c>
      <c r="B8" s="11" t="s">
        <v>244</v>
      </c>
      <c r="C8" s="45" t="s">
        <v>245</v>
      </c>
      <c r="D8" s="86" t="s">
        <v>152</v>
      </c>
      <c r="I8" s="83">
        <v>12</v>
      </c>
      <c r="J8" s="83">
        <v>20</v>
      </c>
      <c r="L8" s="83"/>
      <c r="M8" s="83"/>
      <c r="O8" s="11">
        <v>4</v>
      </c>
      <c r="P8" s="11">
        <v>1.5</v>
      </c>
      <c r="Q8" s="54">
        <f t="shared" si="0"/>
        <v>37.5</v>
      </c>
    </row>
    <row r="9" spans="1:23" x14ac:dyDescent="0.25">
      <c r="A9" s="11" t="s">
        <v>113</v>
      </c>
      <c r="B9" s="11" t="s">
        <v>93</v>
      </c>
      <c r="C9" s="45" t="s">
        <v>94</v>
      </c>
      <c r="D9" s="86" t="s">
        <v>152</v>
      </c>
      <c r="I9" s="83"/>
      <c r="J9" s="83"/>
      <c r="L9" s="83"/>
      <c r="M9" s="83">
        <v>20</v>
      </c>
      <c r="O9" s="11">
        <v>10</v>
      </c>
      <c r="P9" s="11">
        <v>2</v>
      </c>
      <c r="Q9" s="54">
        <f t="shared" si="0"/>
        <v>32</v>
      </c>
    </row>
    <row r="10" spans="1:23" x14ac:dyDescent="0.25">
      <c r="A10" s="11" t="s">
        <v>101</v>
      </c>
      <c r="B10" s="11" t="s">
        <v>99</v>
      </c>
      <c r="C10" s="45" t="s">
        <v>100</v>
      </c>
      <c r="D10" s="86" t="s">
        <v>152</v>
      </c>
      <c r="I10" s="83">
        <v>6</v>
      </c>
      <c r="J10" s="83">
        <v>8</v>
      </c>
      <c r="L10" s="83">
        <v>12</v>
      </c>
      <c r="M10" s="83"/>
      <c r="O10" s="11"/>
      <c r="P10" s="11"/>
      <c r="Q10" s="54">
        <f t="shared" si="0"/>
        <v>26</v>
      </c>
    </row>
    <row r="11" spans="1:23" x14ac:dyDescent="0.25">
      <c r="A11" s="11" t="s">
        <v>109</v>
      </c>
      <c r="B11" s="11" t="s">
        <v>61</v>
      </c>
      <c r="C11" s="45" t="s">
        <v>62</v>
      </c>
      <c r="D11" s="86" t="s">
        <v>152</v>
      </c>
      <c r="F11" s="11">
        <v>3</v>
      </c>
      <c r="G11" s="11">
        <v>3</v>
      </c>
      <c r="I11" s="83"/>
      <c r="J11" s="83">
        <v>3</v>
      </c>
      <c r="L11" s="83"/>
      <c r="M11" s="83">
        <v>8</v>
      </c>
      <c r="O11" s="11">
        <v>2</v>
      </c>
      <c r="P11" s="11"/>
      <c r="Q11" s="54">
        <f t="shared" si="0"/>
        <v>19</v>
      </c>
    </row>
    <row r="12" spans="1:23" s="12" customFormat="1" x14ac:dyDescent="0.25">
      <c r="A12" s="11" t="s">
        <v>174</v>
      </c>
      <c r="B12" s="11" t="s">
        <v>51</v>
      </c>
      <c r="C12" s="45" t="s">
        <v>52</v>
      </c>
      <c r="D12" s="86" t="s">
        <v>152</v>
      </c>
      <c r="E12" s="21"/>
      <c r="F12" s="11">
        <v>6</v>
      </c>
      <c r="G12" s="11">
        <v>6</v>
      </c>
      <c r="H12" s="47"/>
      <c r="I12" s="83">
        <v>3</v>
      </c>
      <c r="J12" s="83"/>
      <c r="K12" s="47"/>
      <c r="L12" s="83"/>
      <c r="M12" s="83"/>
      <c r="N12" s="47"/>
      <c r="O12" s="11"/>
      <c r="P12" s="11"/>
      <c r="Q12" s="54">
        <f t="shared" si="0"/>
        <v>15</v>
      </c>
      <c r="W12" s="38"/>
    </row>
    <row r="13" spans="1:23" s="12" customFormat="1" x14ac:dyDescent="0.25">
      <c r="A13" s="11" t="s">
        <v>505</v>
      </c>
      <c r="B13" s="11" t="s">
        <v>315</v>
      </c>
      <c r="C13" s="45" t="s">
        <v>316</v>
      </c>
      <c r="D13" s="86" t="s">
        <v>152</v>
      </c>
      <c r="E13" s="21"/>
      <c r="F13" s="11"/>
      <c r="G13" s="11"/>
      <c r="H13" s="47"/>
      <c r="I13" s="83"/>
      <c r="J13" s="83">
        <v>6</v>
      </c>
      <c r="K13" s="47"/>
      <c r="L13" s="83">
        <v>8</v>
      </c>
      <c r="M13" s="83"/>
      <c r="N13" s="47"/>
      <c r="O13" s="11"/>
      <c r="P13" s="11"/>
      <c r="Q13" s="54">
        <f t="shared" si="0"/>
        <v>14</v>
      </c>
      <c r="W13" s="38"/>
    </row>
    <row r="14" spans="1:23" s="12" customFormat="1" x14ac:dyDescent="0.25">
      <c r="A14" s="11" t="s">
        <v>160</v>
      </c>
      <c r="B14" s="11" t="s">
        <v>39</v>
      </c>
      <c r="C14" s="80" t="s">
        <v>40</v>
      </c>
      <c r="D14" s="86" t="s">
        <v>152</v>
      </c>
      <c r="E14" s="21"/>
      <c r="F14" s="11">
        <v>4</v>
      </c>
      <c r="G14" s="11">
        <v>1.5</v>
      </c>
      <c r="H14" s="47"/>
      <c r="I14" s="83"/>
      <c r="J14" s="83"/>
      <c r="K14" s="47"/>
      <c r="L14" s="83"/>
      <c r="M14" s="83"/>
      <c r="N14" s="47"/>
      <c r="O14" s="11">
        <v>1.5</v>
      </c>
      <c r="P14" s="11">
        <v>6</v>
      </c>
      <c r="Q14" s="54">
        <f t="shared" si="0"/>
        <v>13</v>
      </c>
      <c r="W14" s="38"/>
    </row>
    <row r="15" spans="1:23" x14ac:dyDescent="0.25">
      <c r="A15" s="11" t="s">
        <v>504</v>
      </c>
      <c r="B15" s="11" t="s">
        <v>329</v>
      </c>
      <c r="C15" s="45" t="s">
        <v>330</v>
      </c>
      <c r="D15" s="86" t="s">
        <v>152</v>
      </c>
      <c r="I15" s="83"/>
      <c r="J15" s="83">
        <v>12</v>
      </c>
      <c r="L15" s="83"/>
      <c r="M15" s="83"/>
      <c r="O15" s="11"/>
      <c r="P15" s="11"/>
      <c r="Q15" s="54">
        <f t="shared" si="0"/>
        <v>12</v>
      </c>
    </row>
    <row r="16" spans="1:23" x14ac:dyDescent="0.25">
      <c r="A16" s="11" t="s">
        <v>503</v>
      </c>
      <c r="B16" s="11" t="s">
        <v>321</v>
      </c>
      <c r="C16" s="45" t="s">
        <v>322</v>
      </c>
      <c r="D16" s="86" t="s">
        <v>152</v>
      </c>
      <c r="I16" s="83">
        <v>8</v>
      </c>
      <c r="J16" s="83"/>
      <c r="L16" s="83"/>
      <c r="M16" s="83">
        <v>4</v>
      </c>
      <c r="O16" s="11"/>
      <c r="P16" s="11"/>
      <c r="Q16" s="54">
        <f t="shared" si="0"/>
        <v>12</v>
      </c>
    </row>
    <row r="17" spans="1:39" s="54" customFormat="1" x14ac:dyDescent="0.25">
      <c r="A17" s="11" t="s">
        <v>139</v>
      </c>
      <c r="B17" s="11" t="s">
        <v>72</v>
      </c>
      <c r="C17" s="45" t="s">
        <v>73</v>
      </c>
      <c r="D17" s="86" t="s">
        <v>152</v>
      </c>
      <c r="E17" s="21"/>
      <c r="F17" s="11">
        <v>1.5</v>
      </c>
      <c r="G17" s="11"/>
      <c r="H17" s="47"/>
      <c r="I17" s="83">
        <v>4</v>
      </c>
      <c r="J17" s="83"/>
      <c r="K17" s="47"/>
      <c r="L17" s="83"/>
      <c r="M17" s="83"/>
      <c r="N17" s="47"/>
      <c r="O17" s="22"/>
      <c r="P17" s="22">
        <v>4</v>
      </c>
      <c r="Q17" s="54">
        <f t="shared" si="0"/>
        <v>9.5</v>
      </c>
      <c r="R17" s="11"/>
      <c r="S17" s="11"/>
      <c r="T17" s="11"/>
      <c r="U17" s="11"/>
      <c r="V17" s="11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54" customFormat="1" x14ac:dyDescent="0.25">
      <c r="A18" s="11" t="s">
        <v>161</v>
      </c>
      <c r="B18" s="11" t="s">
        <v>67</v>
      </c>
      <c r="C18" s="45" t="s">
        <v>68</v>
      </c>
      <c r="D18" s="86" t="s">
        <v>152</v>
      </c>
      <c r="E18" s="21"/>
      <c r="F18" s="11"/>
      <c r="G18" s="11"/>
      <c r="H18" s="47"/>
      <c r="I18" s="83"/>
      <c r="J18" s="83"/>
      <c r="K18" s="47"/>
      <c r="L18" s="83">
        <v>3</v>
      </c>
      <c r="M18" s="83">
        <v>6</v>
      </c>
      <c r="N18" s="47"/>
      <c r="O18" s="11"/>
      <c r="P18" s="11"/>
      <c r="Q18" s="54">
        <f t="shared" si="0"/>
        <v>9</v>
      </c>
      <c r="R18" s="11"/>
      <c r="S18" s="11"/>
      <c r="T18" s="11"/>
      <c r="U18" s="11"/>
      <c r="V18" s="11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54" customFormat="1" x14ac:dyDescent="0.25">
      <c r="A19" s="11" t="s">
        <v>102</v>
      </c>
      <c r="B19" s="11" t="s">
        <v>55</v>
      </c>
      <c r="C19" s="45" t="s">
        <v>56</v>
      </c>
      <c r="D19" s="86" t="s">
        <v>152</v>
      </c>
      <c r="E19" s="21"/>
      <c r="F19" s="11"/>
      <c r="G19" s="11">
        <v>2</v>
      </c>
      <c r="H19" s="47"/>
      <c r="I19" s="83"/>
      <c r="J19" s="83"/>
      <c r="K19" s="47"/>
      <c r="L19" s="83"/>
      <c r="M19" s="83"/>
      <c r="N19" s="47"/>
      <c r="O19" s="11"/>
      <c r="P19" s="11"/>
      <c r="Q19" s="54">
        <f t="shared" si="0"/>
        <v>2</v>
      </c>
      <c r="R19" s="11"/>
      <c r="S19" s="11"/>
      <c r="T19" s="11"/>
      <c r="U19" s="11"/>
      <c r="V19" s="1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56" customFormat="1" x14ac:dyDescent="0.25">
      <c r="A20" s="12" t="s">
        <v>545</v>
      </c>
      <c r="B20" s="12" t="s">
        <v>544</v>
      </c>
      <c r="C20" s="90" t="s">
        <v>357</v>
      </c>
      <c r="D20" s="89" t="s">
        <v>151</v>
      </c>
      <c r="E20" s="39"/>
      <c r="F20" s="12"/>
      <c r="G20" s="12"/>
      <c r="H20" s="51"/>
      <c r="I20" s="91"/>
      <c r="J20" s="91"/>
      <c r="K20" s="51"/>
      <c r="L20" s="91">
        <v>20</v>
      </c>
      <c r="M20" s="91">
        <v>12</v>
      </c>
      <c r="N20" s="51"/>
      <c r="O20" s="12"/>
      <c r="P20" s="12"/>
      <c r="Q20" s="56">
        <f t="shared" si="0"/>
        <v>32</v>
      </c>
      <c r="R20" s="12"/>
      <c r="S20" s="12"/>
      <c r="T20" s="12"/>
      <c r="U20" s="12"/>
      <c r="V20" s="12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s="56" customFormat="1" x14ac:dyDescent="0.25">
      <c r="A21" s="12" t="s">
        <v>156</v>
      </c>
      <c r="B21" s="12" t="s">
        <v>157</v>
      </c>
      <c r="C21" s="90" t="s">
        <v>158</v>
      </c>
      <c r="D21" s="89" t="s">
        <v>151</v>
      </c>
      <c r="E21" s="39"/>
      <c r="F21" s="12">
        <v>10</v>
      </c>
      <c r="G21" s="12">
        <v>4</v>
      </c>
      <c r="H21" s="51"/>
      <c r="I21" s="91"/>
      <c r="J21" s="91"/>
      <c r="K21" s="51"/>
      <c r="L21" s="91"/>
      <c r="M21" s="91"/>
      <c r="N21" s="51"/>
      <c r="O21" s="12"/>
      <c r="P21" s="12"/>
      <c r="Q21" s="56">
        <f t="shared" si="0"/>
        <v>14</v>
      </c>
      <c r="R21" s="12"/>
      <c r="S21" s="12"/>
      <c r="T21" s="12"/>
      <c r="U21" s="12"/>
      <c r="V21" s="12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s="12" customFormat="1" x14ac:dyDescent="0.25">
      <c r="A22" s="12" t="s">
        <v>120</v>
      </c>
      <c r="B22" s="12" t="s">
        <v>121</v>
      </c>
      <c r="C22" s="90" t="s">
        <v>122</v>
      </c>
      <c r="D22" s="90" t="s">
        <v>151</v>
      </c>
      <c r="E22" s="92"/>
      <c r="G22" s="12">
        <v>10</v>
      </c>
      <c r="H22" s="51"/>
      <c r="I22" s="91"/>
      <c r="J22" s="91"/>
      <c r="K22" s="51"/>
      <c r="L22" s="91"/>
      <c r="M22" s="91"/>
      <c r="N22" s="51"/>
      <c r="Q22" s="56">
        <f t="shared" si="0"/>
        <v>10</v>
      </c>
      <c r="W22" s="38"/>
    </row>
    <row r="23" spans="1:39" s="56" customFormat="1" x14ac:dyDescent="0.25">
      <c r="A23" s="12" t="s">
        <v>126</v>
      </c>
      <c r="B23" s="12" t="s">
        <v>127</v>
      </c>
      <c r="C23" s="90" t="s">
        <v>54</v>
      </c>
      <c r="D23" s="89" t="s">
        <v>151</v>
      </c>
      <c r="E23" s="39"/>
      <c r="F23" s="12">
        <v>2</v>
      </c>
      <c r="G23" s="12"/>
      <c r="H23" s="51"/>
      <c r="I23" s="91"/>
      <c r="J23" s="91"/>
      <c r="K23" s="51"/>
      <c r="L23" s="91"/>
      <c r="M23" s="91">
        <v>3</v>
      </c>
      <c r="N23" s="51"/>
      <c r="O23" s="12"/>
      <c r="P23" s="12"/>
      <c r="Q23" s="56">
        <f t="shared" si="0"/>
        <v>5</v>
      </c>
      <c r="R23" s="12"/>
      <c r="S23" s="12"/>
      <c r="T23" s="12"/>
      <c r="U23" s="12"/>
      <c r="V23" s="12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spans="1:39" s="56" customFormat="1" x14ac:dyDescent="0.25">
      <c r="A24" s="12" t="s">
        <v>590</v>
      </c>
      <c r="B24" s="12" t="s">
        <v>591</v>
      </c>
      <c r="C24" s="90" t="s">
        <v>592</v>
      </c>
      <c r="D24" s="89" t="s">
        <v>151</v>
      </c>
      <c r="E24" s="39"/>
      <c r="F24" s="12"/>
      <c r="G24" s="12"/>
      <c r="H24" s="51"/>
      <c r="I24" s="91"/>
      <c r="J24" s="91"/>
      <c r="K24" s="51"/>
      <c r="L24" s="91">
        <v>4</v>
      </c>
      <c r="M24" s="91"/>
      <c r="N24" s="51"/>
      <c r="O24" s="38"/>
      <c r="P24" s="38"/>
      <c r="Q24" s="56">
        <f t="shared" si="0"/>
        <v>4</v>
      </c>
      <c r="R24" s="12"/>
      <c r="S24" s="12"/>
      <c r="T24" s="12"/>
      <c r="U24" s="12"/>
      <c r="V24" s="12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s="54" customFormat="1" x14ac:dyDescent="0.25">
      <c r="A25" s="12" t="s">
        <v>611</v>
      </c>
      <c r="B25" s="12" t="s">
        <v>612</v>
      </c>
      <c r="C25" s="90" t="s">
        <v>613</v>
      </c>
      <c r="D25" s="89" t="s">
        <v>151</v>
      </c>
      <c r="E25" s="21"/>
      <c r="F25" s="11"/>
      <c r="G25" s="11"/>
      <c r="H25" s="47"/>
      <c r="I25" s="11"/>
      <c r="J25" s="11"/>
      <c r="K25" s="47"/>
      <c r="L25" s="11"/>
      <c r="M25" s="11"/>
      <c r="N25" s="47"/>
      <c r="O25" s="11">
        <v>3</v>
      </c>
      <c r="P25" s="11"/>
      <c r="Q25" s="54">
        <f t="shared" si="0"/>
        <v>3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6" customFormat="1" x14ac:dyDescent="0.25">
      <c r="A26" s="12" t="s">
        <v>624</v>
      </c>
      <c r="B26" s="12" t="s">
        <v>625</v>
      </c>
      <c r="C26" s="90" t="s">
        <v>626</v>
      </c>
      <c r="D26" s="89" t="s">
        <v>151</v>
      </c>
      <c r="E26" s="39"/>
      <c r="F26" s="12"/>
      <c r="G26" s="12"/>
      <c r="H26" s="51"/>
      <c r="I26" s="12"/>
      <c r="J26" s="12"/>
      <c r="K26" s="51"/>
      <c r="L26" s="12"/>
      <c r="M26" s="12"/>
      <c r="N26" s="51"/>
      <c r="O26" s="12"/>
      <c r="P26" s="12">
        <v>3</v>
      </c>
      <c r="Q26" s="56">
        <f t="shared" si="0"/>
        <v>3</v>
      </c>
      <c r="R26" s="12"/>
      <c r="S26" s="12"/>
      <c r="T26" s="12"/>
      <c r="U26" s="12"/>
      <c r="V26" s="12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s="54" customFormat="1" x14ac:dyDescent="0.25">
      <c r="A27" s="22"/>
      <c r="B27" s="22"/>
      <c r="C27" s="45"/>
      <c r="D27" s="86"/>
      <c r="E27" s="21"/>
      <c r="F27" s="11"/>
      <c r="G27" s="11"/>
      <c r="H27" s="47"/>
      <c r="I27" s="11"/>
      <c r="J27" s="11"/>
      <c r="K27" s="47"/>
      <c r="L27" s="11"/>
      <c r="M27" s="11"/>
      <c r="N27" s="47"/>
      <c r="O27" s="11"/>
      <c r="P27" s="11"/>
      <c r="Q27" s="54">
        <f t="shared" ref="Q27:Q37" si="1">SUM(F27:P27)</f>
        <v>0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4" customFormat="1" x14ac:dyDescent="0.25">
      <c r="A28" s="22"/>
      <c r="B28" s="22"/>
      <c r="C28" s="45"/>
      <c r="D28" s="86"/>
      <c r="E28" s="21"/>
      <c r="F28" s="11"/>
      <c r="G28" s="11"/>
      <c r="H28" s="47"/>
      <c r="I28" s="11"/>
      <c r="J28" s="11"/>
      <c r="K28" s="47"/>
      <c r="L28" s="11"/>
      <c r="M28" s="11"/>
      <c r="N28" s="47"/>
      <c r="O28" s="11"/>
      <c r="P28" s="11"/>
      <c r="Q28" s="54">
        <f t="shared" si="1"/>
        <v>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4" customFormat="1" x14ac:dyDescent="0.25">
      <c r="A29" s="22"/>
      <c r="B29" s="22"/>
      <c r="C29" s="45"/>
      <c r="D29" s="86"/>
      <c r="E29" s="21"/>
      <c r="F29" s="11"/>
      <c r="G29" s="11"/>
      <c r="H29" s="47"/>
      <c r="I29" s="11"/>
      <c r="J29" s="11"/>
      <c r="K29" s="47"/>
      <c r="L29" s="11"/>
      <c r="M29" s="11"/>
      <c r="N29" s="47"/>
      <c r="O29" s="11"/>
      <c r="P29" s="11"/>
      <c r="Q29" s="54">
        <f t="shared" si="1"/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4" customFormat="1" x14ac:dyDescent="0.25">
      <c r="A30" s="22"/>
      <c r="B30" s="22"/>
      <c r="C30" s="45"/>
      <c r="D30" s="86"/>
      <c r="E30" s="21"/>
      <c r="F30" s="11"/>
      <c r="G30" s="11"/>
      <c r="H30" s="47"/>
      <c r="I30" s="11"/>
      <c r="J30" s="11"/>
      <c r="K30" s="47"/>
      <c r="L30" s="11"/>
      <c r="M30" s="11"/>
      <c r="N30" s="47"/>
      <c r="O30" s="11"/>
      <c r="P30" s="11"/>
      <c r="Q30" s="54">
        <f t="shared" si="1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4" customFormat="1" x14ac:dyDescent="0.25">
      <c r="A31" s="22"/>
      <c r="B31" s="22"/>
      <c r="C31" s="45"/>
      <c r="D31" s="86"/>
      <c r="E31" s="21"/>
      <c r="F31" s="11"/>
      <c r="G31" s="11"/>
      <c r="H31" s="47"/>
      <c r="I31" s="11"/>
      <c r="J31" s="11"/>
      <c r="K31" s="47"/>
      <c r="L31" s="11"/>
      <c r="M31" s="11"/>
      <c r="N31" s="47"/>
      <c r="O31" s="11"/>
      <c r="P31" s="11"/>
      <c r="Q31" s="54">
        <f t="shared" si="1"/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4">
        <f t="shared" si="1"/>
        <v>0</v>
      </c>
    </row>
    <row r="33" spans="1:42" x14ac:dyDescent="0.25">
      <c r="O33" s="11"/>
      <c r="P33" s="11"/>
      <c r="Q33" s="54">
        <f t="shared" si="1"/>
        <v>0</v>
      </c>
    </row>
    <row r="34" spans="1:42" x14ac:dyDescent="0.25">
      <c r="O34" s="11"/>
      <c r="P34" s="11"/>
      <c r="Q34" s="54">
        <f t="shared" si="1"/>
        <v>0</v>
      </c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</row>
    <row r="35" spans="1:42" x14ac:dyDescent="0.25">
      <c r="O35" s="11"/>
      <c r="P35" s="11"/>
      <c r="Q35" s="54">
        <f t="shared" si="1"/>
        <v>0</v>
      </c>
    </row>
    <row r="36" spans="1:42" s="37" customFormat="1" x14ac:dyDescent="0.25">
      <c r="A36"/>
      <c r="B36"/>
      <c r="C36" s="72"/>
      <c r="D36" s="88"/>
      <c r="E36" s="33"/>
      <c r="F36" s="19"/>
      <c r="G36" s="19"/>
      <c r="H36" s="52"/>
      <c r="I36" s="19"/>
      <c r="J36" s="19"/>
      <c r="K36" s="52"/>
      <c r="L36" s="19"/>
      <c r="M36" s="19"/>
      <c r="N36" s="52"/>
      <c r="O36" s="19"/>
      <c r="P36" s="19"/>
      <c r="Q36" s="55">
        <f t="shared" si="1"/>
        <v>0</v>
      </c>
      <c r="R36" s="19"/>
      <c r="S36" s="19"/>
      <c r="T36" s="19"/>
      <c r="U36" s="19"/>
      <c r="V36" s="19"/>
      <c r="W36" s="34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72"/>
      <c r="D37" s="89"/>
      <c r="E37" s="39"/>
      <c r="F37" s="12"/>
      <c r="G37" s="12"/>
      <c r="H37" s="51"/>
      <c r="I37" s="12"/>
      <c r="J37" s="12"/>
      <c r="K37" s="51"/>
      <c r="L37" s="12"/>
      <c r="M37" s="12"/>
      <c r="N37" s="51"/>
      <c r="O37" s="38"/>
      <c r="P37" s="38"/>
      <c r="Q37" s="56">
        <f t="shared" si="1"/>
        <v>0</v>
      </c>
      <c r="R37" s="12"/>
      <c r="S37" s="12"/>
      <c r="T37" s="12"/>
      <c r="U37" s="12"/>
      <c r="V37" s="12"/>
      <c r="W37" s="38"/>
    </row>
    <row r="38" spans="1:42" x14ac:dyDescent="0.25">
      <c r="A38"/>
      <c r="B38"/>
      <c r="C38" s="72"/>
      <c r="O38" s="11"/>
      <c r="P38" s="11"/>
    </row>
    <row r="39" spans="1:42" x14ac:dyDescent="0.25">
      <c r="A39"/>
      <c r="B39"/>
      <c r="C39" s="72"/>
      <c r="D39" s="88"/>
      <c r="E39" s="33"/>
      <c r="F39" s="19"/>
      <c r="G39" s="19"/>
      <c r="H39" s="52"/>
      <c r="I39" s="19"/>
      <c r="J39" s="19"/>
      <c r="K39" s="52"/>
      <c r="L39" s="19"/>
      <c r="M39" s="19"/>
      <c r="N39" s="52"/>
      <c r="O39" s="19"/>
      <c r="P39" s="19"/>
      <c r="Q39" s="55"/>
      <c r="R39" s="19"/>
      <c r="S39" s="19"/>
      <c r="T39" s="19"/>
      <c r="U39" s="19"/>
      <c r="V39" s="19"/>
      <c r="W39" s="34"/>
    </row>
    <row r="40" spans="1:42" x14ac:dyDescent="0.25">
      <c r="A40"/>
      <c r="B40"/>
      <c r="C40" s="72"/>
      <c r="D40" s="88"/>
      <c r="E40" s="33"/>
      <c r="F40" s="19"/>
      <c r="G40" s="19"/>
      <c r="H40" s="52"/>
      <c r="I40" s="19"/>
      <c r="J40" s="19"/>
      <c r="K40" s="52"/>
      <c r="L40" s="19"/>
      <c r="M40" s="19"/>
      <c r="N40" s="52"/>
      <c r="O40" s="19"/>
      <c r="P40" s="34"/>
      <c r="Q40" s="55"/>
      <c r="R40" s="19"/>
      <c r="S40" s="19"/>
      <c r="T40" s="19"/>
      <c r="U40" s="19"/>
      <c r="V40" s="19"/>
      <c r="W40" s="34"/>
    </row>
    <row r="41" spans="1:42" x14ac:dyDescent="0.25">
      <c r="A41"/>
      <c r="B41"/>
      <c r="C41" s="72"/>
      <c r="D41" s="88"/>
      <c r="E41" s="33"/>
      <c r="F41" s="19"/>
      <c r="G41" s="19"/>
      <c r="H41" s="52"/>
      <c r="I41" s="19"/>
      <c r="J41" s="19"/>
      <c r="K41" s="52"/>
      <c r="L41" s="19"/>
      <c r="M41" s="19"/>
      <c r="N41" s="52"/>
      <c r="O41" s="34"/>
      <c r="P41" s="34"/>
      <c r="Q41" s="55"/>
      <c r="R41" s="19"/>
      <c r="S41" s="19"/>
      <c r="T41" s="19"/>
      <c r="U41" s="19"/>
      <c r="V41" s="19"/>
      <c r="W41" s="34"/>
    </row>
    <row r="42" spans="1:42" x14ac:dyDescent="0.25">
      <c r="A42"/>
      <c r="B42"/>
      <c r="C42" s="72"/>
      <c r="D42" s="88"/>
      <c r="E42" s="33"/>
      <c r="F42" s="19"/>
      <c r="G42" s="19"/>
      <c r="H42" s="52"/>
      <c r="I42" s="19"/>
      <c r="J42" s="19"/>
      <c r="K42" s="52"/>
      <c r="L42" s="19"/>
      <c r="M42" s="19"/>
      <c r="N42" s="52"/>
      <c r="O42" s="19"/>
      <c r="P42" s="19"/>
      <c r="Q42" s="55"/>
      <c r="R42" s="19"/>
      <c r="S42" s="19"/>
      <c r="T42" s="19"/>
      <c r="U42" s="19"/>
      <c r="V42" s="19"/>
      <c r="W42" s="34"/>
    </row>
    <row r="43" spans="1:42" x14ac:dyDescent="0.25">
      <c r="A43"/>
      <c r="B43"/>
      <c r="C43" s="72"/>
      <c r="O43" s="11"/>
      <c r="P43" s="11"/>
    </row>
    <row r="44" spans="1:42" x14ac:dyDescent="0.25">
      <c r="A44"/>
      <c r="B44"/>
      <c r="C44" s="72"/>
    </row>
    <row r="45" spans="1:42" s="19" customFormat="1" x14ac:dyDescent="0.25">
      <c r="A45"/>
      <c r="B45"/>
      <c r="C45" s="72"/>
      <c r="D45" s="88"/>
      <c r="E45" s="33"/>
      <c r="H45" s="52"/>
      <c r="K45" s="52"/>
      <c r="N45" s="52"/>
      <c r="Q45" s="55"/>
      <c r="W45" s="34"/>
    </row>
    <row r="46" spans="1:42" s="19" customFormat="1" x14ac:dyDescent="0.25">
      <c r="A46"/>
      <c r="B46"/>
      <c r="C46" s="72"/>
      <c r="D46" s="89"/>
      <c r="E46" s="39"/>
      <c r="F46" s="12"/>
      <c r="G46" s="12"/>
      <c r="H46" s="51"/>
      <c r="I46" s="12"/>
      <c r="J46" s="12"/>
      <c r="K46" s="51"/>
      <c r="L46" s="12"/>
      <c r="M46" s="12"/>
      <c r="N46" s="51"/>
      <c r="O46" s="38"/>
      <c r="P46" s="38"/>
      <c r="Q46" s="56"/>
      <c r="R46" s="12"/>
      <c r="S46" s="12"/>
      <c r="T46" s="12"/>
      <c r="U46" s="12"/>
      <c r="V46" s="12"/>
      <c r="W46" s="38"/>
    </row>
    <row r="47" spans="1:42" x14ac:dyDescent="0.25">
      <c r="A47"/>
      <c r="B47"/>
      <c r="C47" s="72"/>
      <c r="O47" s="11"/>
      <c r="P47" s="11"/>
    </row>
    <row r="48" spans="1:42" s="19" customFormat="1" x14ac:dyDescent="0.25">
      <c r="A48"/>
      <c r="B48"/>
      <c r="C48" s="72"/>
      <c r="D48" s="86"/>
      <c r="E48" s="21"/>
      <c r="F48" s="11"/>
      <c r="G48" s="11"/>
      <c r="H48" s="47"/>
      <c r="I48" s="11"/>
      <c r="J48" s="11"/>
      <c r="K48" s="47"/>
      <c r="L48" s="11"/>
      <c r="M48" s="11"/>
      <c r="N48" s="47"/>
      <c r="O48" s="22"/>
      <c r="P48" s="22"/>
      <c r="Q48" s="54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81"/>
      <c r="D50" s="88"/>
      <c r="E50" s="41"/>
      <c r="F50" s="19"/>
      <c r="G50" s="19"/>
      <c r="H50" s="52"/>
      <c r="I50" s="19"/>
      <c r="J50" s="19"/>
      <c r="K50" s="52"/>
      <c r="L50" s="19"/>
      <c r="M50" s="19"/>
      <c r="N50" s="52"/>
      <c r="O50" s="19"/>
      <c r="P50" s="19"/>
      <c r="Q50" s="55"/>
      <c r="R50" s="19"/>
      <c r="S50" s="19"/>
      <c r="T50" s="19"/>
      <c r="U50" s="19"/>
      <c r="V50" s="19"/>
      <c r="W50" s="34"/>
    </row>
    <row r="51" spans="1:23" x14ac:dyDescent="0.25">
      <c r="A51"/>
      <c r="B51"/>
      <c r="C51" s="72"/>
      <c r="D51" s="88"/>
      <c r="E51" s="33"/>
      <c r="F51" s="19"/>
      <c r="G51" s="19"/>
      <c r="H51" s="52"/>
      <c r="I51" s="19"/>
      <c r="J51" s="19"/>
      <c r="K51" s="52"/>
      <c r="L51" s="19"/>
      <c r="M51" s="19"/>
      <c r="N51" s="52"/>
      <c r="O51" s="19"/>
      <c r="P51" s="19"/>
      <c r="Q51" s="55"/>
      <c r="R51" s="19"/>
      <c r="S51" s="19"/>
      <c r="T51" s="19"/>
      <c r="U51" s="19"/>
      <c r="V51" s="19"/>
      <c r="W51" s="34"/>
    </row>
    <row r="52" spans="1:23" x14ac:dyDescent="0.25">
      <c r="A52"/>
      <c r="B52"/>
      <c r="C52" s="72"/>
      <c r="D52" s="88"/>
      <c r="E52" s="33"/>
      <c r="F52" s="19"/>
      <c r="G52" s="19"/>
      <c r="H52" s="52"/>
      <c r="I52" s="19"/>
      <c r="J52" s="19"/>
      <c r="K52" s="52"/>
      <c r="L52" s="19"/>
      <c r="M52" s="19"/>
      <c r="N52" s="52"/>
      <c r="O52" s="19"/>
      <c r="P52" s="19"/>
      <c r="Q52" s="55"/>
      <c r="R52" s="19"/>
      <c r="S52" s="19"/>
      <c r="T52" s="19"/>
      <c r="U52" s="19"/>
      <c r="V52" s="19"/>
      <c r="W52" s="34"/>
    </row>
    <row r="53" spans="1:23" x14ac:dyDescent="0.25">
      <c r="A53"/>
      <c r="B53"/>
      <c r="C53" s="72"/>
      <c r="D53" s="88"/>
      <c r="E53" s="33"/>
      <c r="F53" s="19"/>
      <c r="G53" s="19"/>
      <c r="H53" s="52"/>
      <c r="I53" s="19"/>
      <c r="J53" s="19"/>
      <c r="K53" s="52"/>
      <c r="L53" s="19"/>
      <c r="M53" s="19"/>
      <c r="N53" s="52"/>
      <c r="O53" s="19"/>
      <c r="P53" s="19"/>
      <c r="Q53" s="55"/>
      <c r="R53" s="19"/>
      <c r="S53" s="19"/>
      <c r="T53" s="19"/>
      <c r="U53" s="19"/>
      <c r="V53" s="19"/>
      <c r="W53" s="34"/>
    </row>
    <row r="54" spans="1:23" x14ac:dyDescent="0.25">
      <c r="A54"/>
      <c r="B54"/>
      <c r="C54" s="72"/>
      <c r="D54" s="89"/>
      <c r="E54" s="39"/>
      <c r="F54" s="12"/>
      <c r="G54" s="12"/>
      <c r="H54" s="51"/>
      <c r="I54" s="12"/>
      <c r="J54" s="12"/>
      <c r="K54" s="51"/>
      <c r="L54" s="12"/>
      <c r="M54" s="12"/>
      <c r="N54" s="51"/>
      <c r="O54" s="38"/>
      <c r="P54" s="38"/>
      <c r="Q54" s="56"/>
      <c r="R54" s="12"/>
      <c r="S54" s="12"/>
      <c r="T54" s="12"/>
      <c r="U54" s="12"/>
      <c r="V54" s="12"/>
      <c r="W54" s="38"/>
    </row>
    <row r="55" spans="1:23" x14ac:dyDescent="0.25">
      <c r="A55"/>
      <c r="B55"/>
      <c r="C55" s="72"/>
      <c r="O55" s="11"/>
      <c r="P55" s="11"/>
    </row>
    <row r="56" spans="1:23" x14ac:dyDescent="0.25">
      <c r="A56"/>
      <c r="B56"/>
      <c r="C56" s="72"/>
      <c r="D56" s="88"/>
      <c r="E56" s="33"/>
      <c r="F56" s="19"/>
      <c r="G56" s="19"/>
      <c r="H56" s="52"/>
      <c r="I56" s="19"/>
      <c r="J56" s="19"/>
      <c r="K56" s="52"/>
      <c r="L56" s="19"/>
      <c r="M56" s="19"/>
      <c r="N56" s="52"/>
      <c r="O56" s="19"/>
      <c r="P56" s="19"/>
      <c r="Q56" s="55"/>
      <c r="R56" s="19"/>
      <c r="S56" s="19"/>
      <c r="T56" s="19"/>
      <c r="U56" s="19"/>
      <c r="V56" s="19"/>
      <c r="W56" s="34"/>
    </row>
    <row r="57" spans="1:23" x14ac:dyDescent="0.25">
      <c r="A57"/>
      <c r="B57"/>
      <c r="C57" s="72"/>
    </row>
    <row r="58" spans="1:23" x14ac:dyDescent="0.25">
      <c r="A58"/>
      <c r="B58"/>
      <c r="C58" s="72"/>
    </row>
    <row r="60" spans="1:23" x14ac:dyDescent="0.25">
      <c r="A60"/>
      <c r="B60"/>
      <c r="C60" s="72"/>
    </row>
    <row r="61" spans="1:23" x14ac:dyDescent="0.25">
      <c r="A61"/>
      <c r="B61"/>
      <c r="C61" s="72"/>
    </row>
    <row r="62" spans="1:23" x14ac:dyDescent="0.25">
      <c r="A62"/>
      <c r="B62"/>
      <c r="C62" s="72"/>
    </row>
    <row r="63" spans="1:23" x14ac:dyDescent="0.25">
      <c r="A63"/>
      <c r="B63"/>
      <c r="C63" s="72"/>
    </row>
    <row r="64" spans="1:23" x14ac:dyDescent="0.25">
      <c r="A64"/>
      <c r="B64"/>
      <c r="C64" s="72"/>
    </row>
    <row r="65" spans="1:23" x14ac:dyDescent="0.25">
      <c r="A65"/>
      <c r="B65"/>
      <c r="C65" s="72"/>
    </row>
    <row r="66" spans="1:23" x14ac:dyDescent="0.25">
      <c r="A66"/>
      <c r="B66"/>
      <c r="C66" s="81"/>
      <c r="Q66" s="68"/>
      <c r="R66" s="37"/>
      <c r="S66" s="37"/>
      <c r="T66" s="37"/>
      <c r="U66" s="37"/>
      <c r="V66" s="37"/>
      <c r="W66" s="42"/>
    </row>
    <row r="67" spans="1:23" x14ac:dyDescent="0.25">
      <c r="A67"/>
      <c r="B67"/>
      <c r="C67" s="72"/>
    </row>
    <row r="68" spans="1:23" x14ac:dyDescent="0.25">
      <c r="A68"/>
      <c r="B68"/>
      <c r="C68" s="72"/>
    </row>
    <row r="69" spans="1:23" x14ac:dyDescent="0.25">
      <c r="A69"/>
      <c r="B69"/>
      <c r="C69" s="72"/>
    </row>
    <row r="70" spans="1:23" x14ac:dyDescent="0.25">
      <c r="A70"/>
      <c r="B70"/>
      <c r="C70" s="72"/>
    </row>
    <row r="71" spans="1:23" x14ac:dyDescent="0.25">
      <c r="A71"/>
      <c r="B71"/>
      <c r="C71" s="72"/>
    </row>
    <row r="72" spans="1:23" x14ac:dyDescent="0.25">
      <c r="A72"/>
      <c r="B72"/>
      <c r="C72" s="72"/>
    </row>
    <row r="73" spans="1:23" x14ac:dyDescent="0.25">
      <c r="C73" s="72"/>
    </row>
    <row r="75" spans="1:23" x14ac:dyDescent="0.25">
      <c r="A75"/>
      <c r="B75"/>
      <c r="C75" s="72"/>
    </row>
    <row r="76" spans="1:23" x14ac:dyDescent="0.25">
      <c r="A76"/>
      <c r="B76"/>
      <c r="C76" s="72"/>
    </row>
    <row r="77" spans="1:23" x14ac:dyDescent="0.25">
      <c r="A77"/>
      <c r="B77"/>
      <c r="C77" s="72"/>
    </row>
    <row r="78" spans="1:23" x14ac:dyDescent="0.25">
      <c r="A78"/>
      <c r="B78"/>
      <c r="C78" s="72"/>
    </row>
    <row r="79" spans="1:23" x14ac:dyDescent="0.25">
      <c r="A79"/>
      <c r="B79"/>
      <c r="C79" s="72"/>
    </row>
    <row r="80" spans="1:23" x14ac:dyDescent="0.25">
      <c r="A80"/>
      <c r="B80"/>
      <c r="C80" s="72"/>
    </row>
    <row r="81" spans="1:23" s="21" customFormat="1" x14ac:dyDescent="0.25">
      <c r="A81"/>
      <c r="B81"/>
      <c r="C81" s="72"/>
      <c r="D81" s="86"/>
      <c r="F81" s="11"/>
      <c r="G81" s="11"/>
      <c r="H81" s="47"/>
      <c r="I81" s="11"/>
      <c r="J81" s="11"/>
      <c r="K81" s="47"/>
      <c r="L81" s="11"/>
      <c r="M81" s="11"/>
      <c r="N81" s="47"/>
      <c r="O81" s="22"/>
      <c r="P81" s="22"/>
      <c r="Q81" s="54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72"/>
      <c r="D82" s="86"/>
      <c r="F82" s="11"/>
      <c r="G82" s="11"/>
      <c r="H82" s="47"/>
      <c r="I82" s="11"/>
      <c r="J82" s="11"/>
      <c r="K82" s="47"/>
      <c r="L82" s="11"/>
      <c r="M82" s="11"/>
      <c r="N82" s="47"/>
      <c r="O82" s="22"/>
      <c r="P82" s="22"/>
      <c r="Q82" s="54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72"/>
      <c r="D83" s="86"/>
      <c r="F83" s="11"/>
      <c r="G83" s="11"/>
      <c r="H83" s="47"/>
      <c r="I83" s="11"/>
      <c r="J83" s="11"/>
      <c r="K83" s="47"/>
      <c r="L83" s="11"/>
      <c r="M83" s="11"/>
      <c r="N83" s="47"/>
      <c r="O83" s="22"/>
      <c r="P83" s="22"/>
      <c r="Q83" s="54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72"/>
      <c r="D84" s="86"/>
      <c r="F84" s="11"/>
      <c r="G84" s="11"/>
      <c r="H84" s="47"/>
      <c r="I84" s="11"/>
      <c r="J84" s="11"/>
      <c r="K84" s="47"/>
      <c r="L84" s="11"/>
      <c r="M84" s="11"/>
      <c r="N84" s="47"/>
      <c r="O84" s="22"/>
      <c r="P84" s="22"/>
      <c r="Q84" s="54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81"/>
      <c r="D85" s="86"/>
      <c r="F85" s="11"/>
      <c r="G85" s="11"/>
      <c r="H85" s="47"/>
      <c r="I85" s="11"/>
      <c r="J85" s="11"/>
      <c r="K85" s="47"/>
      <c r="L85" s="11"/>
      <c r="M85" s="11"/>
      <c r="N85" s="47"/>
      <c r="O85" s="22"/>
      <c r="P85" s="22"/>
      <c r="Q85" s="54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72"/>
      <c r="D86" s="86"/>
      <c r="F86" s="11"/>
      <c r="G86" s="11"/>
      <c r="H86" s="47"/>
      <c r="I86" s="11"/>
      <c r="J86" s="11"/>
      <c r="K86" s="47"/>
      <c r="L86" s="11"/>
      <c r="M86" s="11"/>
      <c r="N86" s="47"/>
      <c r="O86" s="22"/>
      <c r="P86" s="22"/>
      <c r="Q86" s="54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72"/>
      <c r="D87" s="86"/>
      <c r="F87" s="11"/>
      <c r="G87" s="11"/>
      <c r="H87" s="47"/>
      <c r="I87" s="11"/>
      <c r="J87" s="11"/>
      <c r="K87" s="47"/>
      <c r="L87" s="11"/>
      <c r="M87" s="11"/>
      <c r="N87" s="47"/>
      <c r="O87" s="22"/>
      <c r="P87" s="22"/>
      <c r="Q87" s="54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72"/>
      <c r="D88" s="86"/>
      <c r="F88" s="11"/>
      <c r="G88" s="11"/>
      <c r="H88" s="47"/>
      <c r="I88" s="11"/>
      <c r="J88" s="11"/>
      <c r="K88" s="47"/>
      <c r="L88" s="11"/>
      <c r="M88" s="11"/>
      <c r="N88" s="47"/>
      <c r="O88" s="22"/>
      <c r="P88" s="22"/>
      <c r="Q88" s="54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72"/>
      <c r="D89" s="86"/>
      <c r="F89" s="11"/>
      <c r="G89" s="11"/>
      <c r="H89" s="47"/>
      <c r="I89" s="11"/>
      <c r="J89" s="11"/>
      <c r="K89" s="47"/>
      <c r="L89" s="11"/>
      <c r="M89" s="11"/>
      <c r="N89" s="47"/>
      <c r="O89" s="22"/>
      <c r="P89" s="22"/>
      <c r="Q89" s="54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72"/>
      <c r="D90" s="86"/>
      <c r="F90" s="11"/>
      <c r="G90" s="11"/>
      <c r="H90" s="47"/>
      <c r="I90" s="11"/>
      <c r="J90" s="11"/>
      <c r="K90" s="47"/>
      <c r="L90" s="11"/>
      <c r="M90" s="11"/>
      <c r="N90" s="47"/>
      <c r="O90" s="22"/>
      <c r="P90" s="22"/>
      <c r="Q90" s="54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81"/>
      <c r="D91" s="86"/>
      <c r="F91" s="11"/>
      <c r="G91" s="11"/>
      <c r="H91" s="47"/>
      <c r="I91" s="11"/>
      <c r="J91" s="11"/>
      <c r="K91" s="47"/>
      <c r="L91" s="11"/>
      <c r="M91" s="11"/>
      <c r="N91" s="47"/>
      <c r="O91" s="22"/>
      <c r="P91" s="22"/>
      <c r="Q91" s="54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72"/>
      <c r="D93" s="86"/>
      <c r="F93" s="11"/>
      <c r="G93" s="11"/>
      <c r="H93" s="47"/>
      <c r="I93" s="11"/>
      <c r="J93" s="11"/>
      <c r="K93" s="47"/>
      <c r="L93" s="11"/>
      <c r="M93" s="11"/>
      <c r="N93" s="47"/>
      <c r="O93" s="22"/>
      <c r="P93" s="22"/>
      <c r="Q93" s="54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72"/>
      <c r="D94" s="86"/>
      <c r="F94" s="11"/>
      <c r="G94" s="11"/>
      <c r="H94" s="47"/>
      <c r="I94" s="11"/>
      <c r="J94" s="11"/>
      <c r="K94" s="47"/>
      <c r="L94" s="11"/>
      <c r="M94" s="11"/>
      <c r="N94" s="47"/>
      <c r="O94" s="22"/>
      <c r="P94" s="22"/>
      <c r="Q94" s="54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72"/>
      <c r="D97" s="86"/>
      <c r="F97" s="11"/>
      <c r="G97" s="11"/>
      <c r="H97" s="47"/>
      <c r="I97" s="11"/>
      <c r="J97" s="11"/>
      <c r="K97" s="47"/>
      <c r="L97" s="11"/>
      <c r="M97" s="11"/>
      <c r="N97" s="47"/>
      <c r="O97" s="22"/>
      <c r="P97" s="22"/>
      <c r="Q97" s="54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72"/>
      <c r="D98" s="86"/>
      <c r="F98" s="11"/>
      <c r="G98" s="11"/>
      <c r="H98" s="47"/>
      <c r="I98" s="11"/>
      <c r="J98" s="11"/>
      <c r="K98" s="47"/>
      <c r="L98" s="11"/>
      <c r="M98" s="11"/>
      <c r="N98" s="47"/>
      <c r="O98" s="22"/>
      <c r="P98" s="22"/>
      <c r="Q98" s="54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72"/>
      <c r="D99" s="86"/>
      <c r="F99" s="11"/>
      <c r="G99" s="11"/>
      <c r="H99" s="47"/>
      <c r="I99" s="11"/>
      <c r="J99" s="11"/>
      <c r="K99" s="47"/>
      <c r="L99" s="11"/>
      <c r="M99" s="11"/>
      <c r="N99" s="47"/>
      <c r="O99" s="22"/>
      <c r="P99" s="22"/>
      <c r="Q99" s="54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72"/>
      <c r="D100" s="86"/>
      <c r="F100" s="11"/>
      <c r="G100" s="11"/>
      <c r="H100" s="47"/>
      <c r="I100" s="11"/>
      <c r="J100" s="11"/>
      <c r="K100" s="47"/>
      <c r="L100" s="11"/>
      <c r="M100" s="11"/>
      <c r="N100" s="47"/>
      <c r="O100" s="22"/>
      <c r="P100" s="22"/>
      <c r="Q100" s="54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72"/>
      <c r="D101" s="86"/>
      <c r="F101" s="11"/>
      <c r="G101" s="11"/>
      <c r="H101" s="47"/>
      <c r="I101" s="11"/>
      <c r="J101" s="11"/>
      <c r="K101" s="47"/>
      <c r="L101" s="11"/>
      <c r="M101" s="11"/>
      <c r="N101" s="47"/>
      <c r="O101" s="22"/>
      <c r="P101" s="22"/>
      <c r="Q101" s="54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81"/>
      <c r="D102" s="86"/>
      <c r="F102" s="11"/>
      <c r="G102" s="11"/>
      <c r="H102" s="47"/>
      <c r="I102" s="11"/>
      <c r="J102" s="11"/>
      <c r="K102" s="47"/>
      <c r="L102" s="11"/>
      <c r="M102" s="11"/>
      <c r="N102" s="47"/>
      <c r="O102" s="22"/>
      <c r="P102" s="22"/>
      <c r="Q102" s="54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72"/>
      <c r="D103" s="86"/>
      <c r="F103" s="11"/>
      <c r="G103" s="11"/>
      <c r="H103" s="47"/>
      <c r="I103" s="11"/>
      <c r="J103" s="11"/>
      <c r="K103" s="47"/>
      <c r="L103" s="11"/>
      <c r="M103" s="11"/>
      <c r="N103" s="47"/>
      <c r="O103" s="22"/>
      <c r="P103" s="22"/>
      <c r="Q103" s="54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72"/>
      <c r="D104" s="86"/>
      <c r="F104" s="11"/>
      <c r="G104" s="11"/>
      <c r="H104" s="47"/>
      <c r="I104" s="11"/>
      <c r="J104" s="11"/>
      <c r="K104" s="47"/>
      <c r="L104" s="11"/>
      <c r="M104" s="11"/>
      <c r="N104" s="47"/>
      <c r="O104" s="22"/>
      <c r="P104" s="22"/>
      <c r="Q104" s="54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72"/>
      <c r="D105" s="86"/>
      <c r="F105" s="11"/>
      <c r="G105" s="11"/>
      <c r="H105" s="47"/>
      <c r="I105" s="11"/>
      <c r="J105" s="11"/>
      <c r="K105" s="47"/>
      <c r="L105" s="11"/>
      <c r="M105" s="11"/>
      <c r="N105" s="47"/>
      <c r="O105" s="22"/>
      <c r="P105" s="22"/>
      <c r="Q105" s="54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72"/>
      <c r="D106" s="86"/>
      <c r="F106" s="11"/>
      <c r="G106" s="11"/>
      <c r="H106" s="47"/>
      <c r="I106" s="11"/>
      <c r="J106" s="11"/>
      <c r="K106" s="47"/>
      <c r="L106" s="11"/>
      <c r="M106" s="11"/>
      <c r="N106" s="47"/>
      <c r="O106" s="22"/>
      <c r="P106" s="22"/>
      <c r="Q106" s="54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72"/>
      <c r="D107" s="86"/>
      <c r="F107" s="11"/>
      <c r="G107" s="11"/>
      <c r="H107" s="47"/>
      <c r="I107" s="11"/>
      <c r="J107" s="11"/>
      <c r="K107" s="47"/>
      <c r="L107" s="11"/>
      <c r="M107" s="11"/>
      <c r="N107" s="47"/>
      <c r="O107" s="22"/>
      <c r="P107" s="22"/>
      <c r="Q107" s="54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72"/>
      <c r="D108" s="86"/>
      <c r="F108" s="11"/>
      <c r="G108" s="11"/>
      <c r="H108" s="47"/>
      <c r="I108" s="11"/>
      <c r="J108" s="11"/>
      <c r="K108" s="47"/>
      <c r="L108" s="11"/>
      <c r="M108" s="11"/>
      <c r="N108" s="47"/>
      <c r="O108" s="22"/>
      <c r="P108" s="22"/>
      <c r="Q108" s="54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72"/>
      <c r="D109" s="86"/>
      <c r="F109" s="11"/>
      <c r="G109" s="11"/>
      <c r="H109" s="47"/>
      <c r="I109" s="11"/>
      <c r="J109" s="11"/>
      <c r="K109" s="47"/>
      <c r="L109" s="11"/>
      <c r="M109" s="11"/>
      <c r="N109" s="47"/>
      <c r="O109" s="22"/>
      <c r="P109" s="22"/>
      <c r="Q109" s="54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72"/>
      <c r="D110" s="86"/>
      <c r="F110" s="11"/>
      <c r="G110" s="11"/>
      <c r="H110" s="47"/>
      <c r="I110" s="11"/>
      <c r="J110" s="11"/>
      <c r="K110" s="47"/>
      <c r="L110" s="11"/>
      <c r="M110" s="11"/>
      <c r="N110" s="47"/>
      <c r="O110" s="22"/>
      <c r="P110" s="22"/>
      <c r="Q110" s="54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72"/>
      <c r="D111" s="86"/>
      <c r="F111" s="11"/>
      <c r="G111" s="11"/>
      <c r="H111" s="47"/>
      <c r="I111" s="11"/>
      <c r="J111" s="11"/>
      <c r="K111" s="47"/>
      <c r="L111" s="11"/>
      <c r="M111" s="11"/>
      <c r="N111" s="47"/>
      <c r="O111" s="22"/>
      <c r="P111" s="22"/>
      <c r="Q111" s="54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72"/>
      <c r="D112" s="86"/>
      <c r="F112" s="11"/>
      <c r="G112" s="11"/>
      <c r="H112" s="47"/>
      <c r="I112" s="11"/>
      <c r="J112" s="11"/>
      <c r="K112" s="47"/>
      <c r="L112" s="11"/>
      <c r="M112" s="11"/>
      <c r="N112" s="47"/>
      <c r="O112" s="22"/>
      <c r="P112" s="22"/>
      <c r="Q112" s="54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72"/>
      <c r="D113" s="86"/>
      <c r="F113" s="11"/>
      <c r="G113" s="11"/>
      <c r="H113" s="47"/>
      <c r="I113" s="11"/>
      <c r="J113" s="11"/>
      <c r="K113" s="47"/>
      <c r="L113" s="11"/>
      <c r="M113" s="11"/>
      <c r="N113" s="47"/>
      <c r="O113" s="22"/>
      <c r="P113" s="22"/>
      <c r="Q113" s="54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72"/>
      <c r="D114" s="86"/>
      <c r="F114" s="11"/>
      <c r="G114" s="11"/>
      <c r="H114" s="47"/>
      <c r="I114" s="11"/>
      <c r="J114" s="11"/>
      <c r="K114" s="47"/>
      <c r="L114" s="11"/>
      <c r="M114" s="11"/>
      <c r="N114" s="47"/>
      <c r="O114" s="22"/>
      <c r="P114" s="22"/>
      <c r="Q114" s="54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72"/>
      <c r="D115" s="86"/>
      <c r="F115" s="11"/>
      <c r="G115" s="11"/>
      <c r="H115" s="47"/>
      <c r="I115" s="11"/>
      <c r="J115" s="11"/>
      <c r="K115" s="47"/>
      <c r="L115" s="11"/>
      <c r="M115" s="11"/>
      <c r="N115" s="47"/>
      <c r="O115" s="22"/>
      <c r="P115" s="22"/>
      <c r="Q115" s="54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72"/>
      <c r="D116" s="86"/>
      <c r="F116" s="11"/>
      <c r="G116" s="11"/>
      <c r="H116" s="47"/>
      <c r="I116" s="11"/>
      <c r="J116" s="11"/>
      <c r="K116" s="47"/>
      <c r="L116" s="11"/>
      <c r="M116" s="11"/>
      <c r="N116" s="47"/>
      <c r="O116" s="22"/>
      <c r="P116" s="22"/>
      <c r="Q116" s="54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72"/>
      <c r="D117" s="86"/>
      <c r="F117" s="11"/>
      <c r="G117" s="11"/>
      <c r="H117" s="47"/>
      <c r="I117" s="11"/>
      <c r="J117" s="11"/>
      <c r="K117" s="47"/>
      <c r="L117" s="11"/>
      <c r="M117" s="11"/>
      <c r="N117" s="47"/>
      <c r="O117" s="22"/>
      <c r="P117" s="22"/>
      <c r="Q117" s="54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81"/>
      <c r="D118" s="86"/>
      <c r="F118" s="11"/>
      <c r="G118" s="11"/>
      <c r="H118" s="47"/>
      <c r="I118" s="11"/>
      <c r="J118" s="11"/>
      <c r="K118" s="47"/>
      <c r="L118" s="11"/>
      <c r="M118" s="11"/>
      <c r="N118" s="47"/>
      <c r="O118" s="22"/>
      <c r="P118" s="22"/>
      <c r="Q118" s="54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72"/>
      <c r="D119" s="86"/>
      <c r="F119" s="11"/>
      <c r="G119" s="11"/>
      <c r="H119" s="47"/>
      <c r="I119" s="11"/>
      <c r="J119" s="11"/>
      <c r="K119" s="47"/>
      <c r="L119" s="11"/>
      <c r="M119" s="11"/>
      <c r="N119" s="47"/>
      <c r="O119" s="22"/>
      <c r="P119" s="22"/>
      <c r="Q119" s="54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72"/>
      <c r="D120" s="86"/>
      <c r="F120" s="11"/>
      <c r="G120" s="11"/>
      <c r="H120" s="47"/>
      <c r="I120" s="11"/>
      <c r="J120" s="11"/>
      <c r="K120" s="47"/>
      <c r="L120" s="11"/>
      <c r="M120" s="11"/>
      <c r="N120" s="47"/>
      <c r="O120" s="22"/>
      <c r="P120" s="22"/>
      <c r="Q120" s="54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72"/>
      <c r="D121" s="86"/>
      <c r="F121" s="11"/>
      <c r="G121" s="11"/>
      <c r="H121" s="47"/>
      <c r="I121" s="11"/>
      <c r="J121" s="11"/>
      <c r="K121" s="47"/>
      <c r="L121" s="11"/>
      <c r="M121" s="11"/>
      <c r="N121" s="47"/>
      <c r="O121" s="22"/>
      <c r="P121" s="22"/>
      <c r="Q121" s="54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72"/>
      <c r="D122" s="86"/>
      <c r="F122" s="11"/>
      <c r="G122" s="11"/>
      <c r="H122" s="47"/>
      <c r="I122" s="11"/>
      <c r="J122" s="11"/>
      <c r="K122" s="47"/>
      <c r="L122" s="11"/>
      <c r="M122" s="11"/>
      <c r="N122" s="47"/>
      <c r="O122" s="22"/>
      <c r="P122" s="22"/>
      <c r="Q122" s="54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72"/>
      <c r="D123" s="86"/>
      <c r="F123" s="11"/>
      <c r="G123" s="11"/>
      <c r="H123" s="47"/>
      <c r="I123" s="11"/>
      <c r="J123" s="11"/>
      <c r="K123" s="47"/>
      <c r="L123" s="11"/>
      <c r="M123" s="11"/>
      <c r="N123" s="47"/>
      <c r="O123" s="22"/>
      <c r="P123" s="22"/>
      <c r="Q123" s="54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81"/>
      <c r="D124" s="86"/>
      <c r="F124" s="11"/>
      <c r="G124" s="11"/>
      <c r="H124" s="47"/>
      <c r="I124" s="11"/>
      <c r="J124" s="11"/>
      <c r="K124" s="47"/>
      <c r="L124" s="11"/>
      <c r="M124" s="11"/>
      <c r="N124" s="47"/>
      <c r="O124" s="22"/>
      <c r="P124" s="22"/>
      <c r="Q124" s="54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72"/>
      <c r="D125" s="86"/>
      <c r="F125" s="11"/>
      <c r="G125" s="11"/>
      <c r="H125" s="47"/>
      <c r="I125" s="11"/>
      <c r="J125" s="11"/>
      <c r="K125" s="47"/>
      <c r="L125" s="11"/>
      <c r="M125" s="11"/>
      <c r="N125" s="47"/>
      <c r="O125" s="22"/>
      <c r="P125" s="22"/>
      <c r="Q125" s="54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72"/>
      <c r="D126" s="86"/>
      <c r="F126" s="11"/>
      <c r="G126" s="11"/>
      <c r="H126" s="47"/>
      <c r="I126" s="11"/>
      <c r="J126" s="11"/>
      <c r="K126" s="47"/>
      <c r="L126" s="11"/>
      <c r="M126" s="11"/>
      <c r="N126" s="47"/>
      <c r="O126" s="22"/>
      <c r="P126" s="22"/>
      <c r="Q126" s="54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72"/>
      <c r="D127" s="86"/>
      <c r="F127" s="11"/>
      <c r="G127" s="11"/>
      <c r="H127" s="47"/>
      <c r="I127" s="11"/>
      <c r="J127" s="11"/>
      <c r="K127" s="47"/>
      <c r="L127" s="11"/>
      <c r="M127" s="11"/>
      <c r="N127" s="47"/>
      <c r="O127" s="22"/>
      <c r="P127" s="22"/>
      <c r="Q127" s="54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72"/>
      <c r="D128" s="86"/>
      <c r="F128" s="11"/>
      <c r="G128" s="11"/>
      <c r="H128" s="47"/>
      <c r="I128" s="11"/>
      <c r="J128" s="11"/>
      <c r="K128" s="47"/>
      <c r="L128" s="11"/>
      <c r="M128" s="11"/>
      <c r="N128" s="47"/>
      <c r="O128" s="22"/>
      <c r="P128" s="22"/>
      <c r="Q128" s="54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72"/>
      <c r="D129" s="86"/>
      <c r="F129" s="11"/>
      <c r="G129" s="11"/>
      <c r="H129" s="47"/>
      <c r="I129" s="11"/>
      <c r="J129" s="11"/>
      <c r="K129" s="47"/>
      <c r="L129" s="11"/>
      <c r="M129" s="11"/>
      <c r="N129" s="47"/>
      <c r="O129" s="22"/>
      <c r="P129" s="22"/>
      <c r="Q129" s="54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72"/>
      <c r="D130" s="86"/>
      <c r="F130" s="11"/>
      <c r="G130" s="11"/>
      <c r="H130" s="47"/>
      <c r="I130" s="11"/>
      <c r="J130" s="11"/>
      <c r="K130" s="47"/>
      <c r="L130" s="11"/>
      <c r="M130" s="11"/>
      <c r="N130" s="47"/>
      <c r="O130" s="22"/>
      <c r="P130" s="22"/>
      <c r="Q130" s="54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72"/>
      <c r="D131" s="86"/>
      <c r="F131" s="11"/>
      <c r="G131" s="11"/>
      <c r="H131" s="47"/>
      <c r="I131" s="11"/>
      <c r="J131" s="11"/>
      <c r="K131" s="47"/>
      <c r="L131" s="11"/>
      <c r="M131" s="11"/>
      <c r="N131" s="47"/>
      <c r="O131" s="22"/>
      <c r="P131" s="22"/>
      <c r="Q131" s="54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72"/>
      <c r="D132" s="86"/>
      <c r="F132" s="11"/>
      <c r="G132" s="11"/>
      <c r="H132" s="47"/>
      <c r="I132" s="11"/>
      <c r="J132" s="11"/>
      <c r="K132" s="47"/>
      <c r="L132" s="11"/>
      <c r="M132" s="11"/>
      <c r="N132" s="47"/>
      <c r="O132" s="22"/>
      <c r="P132" s="22"/>
      <c r="Q132" s="54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72"/>
      <c r="D133" s="86"/>
      <c r="F133" s="11"/>
      <c r="G133" s="11"/>
      <c r="H133" s="47"/>
      <c r="I133" s="11"/>
      <c r="J133" s="11"/>
      <c r="K133" s="47"/>
      <c r="L133" s="11"/>
      <c r="M133" s="11"/>
      <c r="N133" s="47"/>
      <c r="O133" s="22"/>
      <c r="P133" s="22"/>
      <c r="Q133" s="54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72"/>
      <c r="D134" s="86"/>
      <c r="F134" s="11"/>
      <c r="G134" s="11"/>
      <c r="H134" s="47"/>
      <c r="I134" s="11"/>
      <c r="J134" s="11"/>
      <c r="K134" s="47"/>
      <c r="L134" s="11"/>
      <c r="M134" s="11"/>
      <c r="N134" s="47"/>
      <c r="O134" s="22"/>
      <c r="P134" s="22"/>
      <c r="Q134" s="54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45"/>
      <c r="D135" s="86"/>
      <c r="F135" s="11"/>
      <c r="G135" s="11"/>
      <c r="H135" s="47"/>
      <c r="I135" s="11"/>
      <c r="J135" s="11"/>
      <c r="K135" s="47"/>
      <c r="L135" s="11"/>
      <c r="M135" s="11"/>
      <c r="N135" s="47"/>
      <c r="O135" s="22"/>
      <c r="P135" s="22"/>
      <c r="Q135" s="54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45"/>
      <c r="D136" s="86"/>
      <c r="F136" s="11"/>
      <c r="G136" s="11"/>
      <c r="H136" s="47"/>
      <c r="I136" s="11"/>
      <c r="J136" s="11"/>
      <c r="K136" s="47"/>
      <c r="L136" s="11"/>
      <c r="M136" s="11"/>
      <c r="N136" s="47"/>
      <c r="O136" s="22"/>
      <c r="P136" s="22"/>
      <c r="Q136" s="54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45"/>
      <c r="D137" s="86"/>
      <c r="F137" s="11"/>
      <c r="G137" s="11"/>
      <c r="H137" s="47"/>
      <c r="I137" s="11"/>
      <c r="J137" s="11"/>
      <c r="K137" s="47"/>
      <c r="L137" s="11"/>
      <c r="M137" s="11"/>
      <c r="N137" s="47"/>
      <c r="O137" s="22"/>
      <c r="P137" s="22"/>
      <c r="Q137" s="54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45"/>
      <c r="D139" s="86"/>
      <c r="F139" s="11"/>
      <c r="G139" s="11"/>
      <c r="H139" s="47"/>
      <c r="I139" s="11"/>
      <c r="J139" s="11"/>
      <c r="K139" s="47"/>
      <c r="L139" s="11"/>
      <c r="M139" s="11"/>
      <c r="N139" s="47"/>
      <c r="O139" s="22"/>
      <c r="P139" s="22"/>
      <c r="Q139" s="54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45"/>
      <c r="D140" s="86"/>
      <c r="F140" s="11"/>
      <c r="G140" s="11"/>
      <c r="H140" s="47"/>
      <c r="I140" s="11"/>
      <c r="J140" s="11"/>
      <c r="K140" s="47"/>
      <c r="L140" s="11"/>
      <c r="M140" s="11"/>
      <c r="N140" s="47"/>
      <c r="O140" s="22"/>
      <c r="P140" s="22"/>
      <c r="Q140" s="54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45"/>
      <c r="D141" s="86"/>
      <c r="F141" s="11"/>
      <c r="G141" s="11"/>
      <c r="H141" s="47"/>
      <c r="I141" s="11"/>
      <c r="J141" s="11"/>
      <c r="K141" s="47"/>
      <c r="L141" s="11"/>
      <c r="M141" s="11"/>
      <c r="N141" s="47"/>
      <c r="O141" s="22"/>
      <c r="P141" s="22"/>
      <c r="Q141" s="54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45"/>
      <c r="D142" s="86"/>
      <c r="F142" s="11"/>
      <c r="G142" s="11"/>
      <c r="H142" s="47"/>
      <c r="I142" s="11"/>
      <c r="J142" s="11"/>
      <c r="K142" s="47"/>
      <c r="L142" s="11"/>
      <c r="M142" s="11"/>
      <c r="N142" s="47"/>
      <c r="O142" s="22"/>
      <c r="P142" s="22"/>
      <c r="Q142" s="54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80"/>
    </row>
    <row r="149" spans="1:23" x14ac:dyDescent="0.25">
      <c r="C149" s="80"/>
    </row>
    <row r="156" spans="1:23" s="19" customFormat="1" x14ac:dyDescent="0.25">
      <c r="A156" s="11"/>
      <c r="B156" s="11"/>
      <c r="C156" s="45"/>
      <c r="D156" s="86"/>
      <c r="E156" s="21"/>
      <c r="F156" s="11"/>
      <c r="G156" s="11"/>
      <c r="H156" s="47"/>
      <c r="I156" s="11"/>
      <c r="J156" s="11"/>
      <c r="K156" s="47"/>
      <c r="L156" s="11"/>
      <c r="M156" s="11"/>
      <c r="N156" s="47"/>
      <c r="O156" s="22"/>
      <c r="P156" s="22"/>
      <c r="Q156" s="54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45"/>
      <c r="D157" s="86"/>
      <c r="E157" s="21"/>
      <c r="F157" s="11"/>
      <c r="G157" s="11"/>
      <c r="H157" s="47"/>
      <c r="I157" s="11"/>
      <c r="J157" s="11"/>
      <c r="K157" s="47"/>
      <c r="L157" s="11"/>
      <c r="M157" s="11"/>
      <c r="N157" s="47"/>
      <c r="O157" s="22"/>
      <c r="P157" s="22"/>
      <c r="Q157" s="54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45"/>
      <c r="D158" s="86"/>
      <c r="E158" s="21"/>
      <c r="F158" s="11"/>
      <c r="G158" s="11"/>
      <c r="H158" s="47"/>
      <c r="I158" s="11"/>
      <c r="J158" s="11"/>
      <c r="K158" s="47"/>
      <c r="L158" s="11"/>
      <c r="M158" s="11"/>
      <c r="N158" s="47"/>
      <c r="O158" s="22"/>
      <c r="P158" s="22"/>
      <c r="Q158" s="54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80"/>
      <c r="D159" s="86"/>
      <c r="E159" s="21"/>
      <c r="F159" s="11"/>
      <c r="G159" s="11"/>
      <c r="H159" s="47"/>
      <c r="I159" s="11"/>
      <c r="J159" s="11"/>
      <c r="K159" s="47"/>
      <c r="L159" s="11"/>
      <c r="M159" s="11"/>
      <c r="N159" s="47"/>
      <c r="O159" s="22"/>
      <c r="P159" s="22"/>
      <c r="Q159" s="54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80"/>
      <c r="D160" s="86"/>
      <c r="E160" s="21"/>
      <c r="F160" s="11"/>
      <c r="G160" s="11"/>
      <c r="H160" s="47"/>
      <c r="I160" s="11"/>
      <c r="J160" s="11"/>
      <c r="K160" s="47"/>
      <c r="L160" s="11"/>
      <c r="M160" s="11"/>
      <c r="N160" s="47"/>
      <c r="O160" s="22"/>
      <c r="P160" s="22"/>
      <c r="Q160" s="54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45"/>
      <c r="D161" s="86"/>
      <c r="E161" s="21"/>
      <c r="F161" s="11"/>
      <c r="G161" s="11"/>
      <c r="H161" s="47"/>
      <c r="I161" s="11"/>
      <c r="J161" s="11"/>
      <c r="K161" s="47"/>
      <c r="L161" s="11"/>
      <c r="M161" s="11"/>
      <c r="N161" s="47"/>
      <c r="O161" s="22"/>
      <c r="P161" s="22"/>
      <c r="Q161" s="54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45"/>
      <c r="D162" s="86"/>
      <c r="E162" s="21"/>
      <c r="F162" s="11"/>
      <c r="G162" s="11"/>
      <c r="H162" s="47"/>
      <c r="I162" s="11"/>
      <c r="J162" s="11"/>
      <c r="K162" s="47"/>
      <c r="L162" s="11"/>
      <c r="M162" s="11"/>
      <c r="N162" s="47"/>
      <c r="O162" s="22"/>
      <c r="P162" s="22"/>
      <c r="Q162" s="54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80"/>
      <c r="D163" s="86"/>
      <c r="E163" s="21"/>
      <c r="F163" s="11"/>
      <c r="G163" s="11"/>
      <c r="H163" s="47"/>
      <c r="I163" s="11"/>
      <c r="J163" s="11"/>
      <c r="K163" s="47"/>
      <c r="L163" s="11"/>
      <c r="M163" s="11"/>
      <c r="N163" s="47"/>
      <c r="O163" s="22"/>
      <c r="P163" s="22"/>
      <c r="Q163" s="54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45"/>
      <c r="D164" s="86"/>
      <c r="E164" s="21"/>
      <c r="F164" s="11"/>
      <c r="G164" s="11"/>
      <c r="H164" s="47"/>
      <c r="I164" s="11"/>
      <c r="J164" s="11"/>
      <c r="K164" s="47"/>
      <c r="L164" s="11"/>
      <c r="M164" s="11"/>
      <c r="N164" s="47"/>
      <c r="O164" s="22"/>
      <c r="P164" s="22"/>
      <c r="Q164" s="54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45"/>
      <c r="D165" s="86"/>
      <c r="E165" s="21"/>
      <c r="F165" s="11"/>
      <c r="G165" s="11"/>
      <c r="H165" s="47"/>
      <c r="I165" s="11"/>
      <c r="J165" s="11"/>
      <c r="K165" s="47"/>
      <c r="L165" s="11"/>
      <c r="M165" s="11"/>
      <c r="N165" s="47"/>
      <c r="O165" s="22"/>
      <c r="P165" s="22"/>
      <c r="Q165" s="54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45"/>
      <c r="D166" s="86"/>
      <c r="E166" s="21"/>
      <c r="F166" s="11"/>
      <c r="G166" s="11"/>
      <c r="H166" s="47"/>
      <c r="I166" s="11"/>
      <c r="J166" s="11"/>
      <c r="K166" s="47"/>
      <c r="L166" s="11"/>
      <c r="M166" s="11"/>
      <c r="N166" s="47"/>
      <c r="O166" s="22"/>
      <c r="P166" s="22"/>
      <c r="Q166" s="54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45"/>
      <c r="D167" s="86"/>
      <c r="E167" s="21"/>
      <c r="F167" s="11"/>
      <c r="G167" s="11"/>
      <c r="H167" s="47"/>
      <c r="I167" s="11"/>
      <c r="J167" s="11"/>
      <c r="K167" s="47"/>
      <c r="L167" s="11"/>
      <c r="M167" s="11"/>
      <c r="N167" s="47"/>
      <c r="O167" s="22"/>
      <c r="P167" s="22"/>
      <c r="Q167" s="54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45"/>
      <c r="D168" s="86"/>
      <c r="E168" s="21"/>
      <c r="F168" s="11"/>
      <c r="G168" s="11"/>
      <c r="H168" s="47"/>
      <c r="I168" s="11"/>
      <c r="J168" s="11"/>
      <c r="K168" s="47"/>
      <c r="L168" s="11"/>
      <c r="M168" s="11"/>
      <c r="N168" s="47"/>
      <c r="O168" s="22"/>
      <c r="P168" s="22"/>
      <c r="Q168" s="54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45"/>
      <c r="D169" s="86"/>
      <c r="E169" s="21"/>
      <c r="F169" s="11"/>
      <c r="G169" s="11"/>
      <c r="H169" s="47"/>
      <c r="I169" s="11"/>
      <c r="J169" s="11"/>
      <c r="K169" s="47"/>
      <c r="L169" s="11"/>
      <c r="M169" s="11"/>
      <c r="N169" s="47"/>
      <c r="O169" s="22"/>
      <c r="P169" s="22"/>
      <c r="Q169" s="54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80"/>
      <c r="D170" s="86"/>
      <c r="E170" s="21"/>
      <c r="F170" s="11"/>
      <c r="G170" s="11"/>
      <c r="H170" s="47"/>
      <c r="I170" s="11"/>
      <c r="J170" s="11"/>
      <c r="K170" s="47"/>
      <c r="L170" s="11"/>
      <c r="M170" s="11"/>
      <c r="N170" s="47"/>
      <c r="O170" s="22"/>
      <c r="P170" s="22"/>
      <c r="Q170" s="54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45"/>
      <c r="D171" s="86"/>
      <c r="E171" s="21"/>
      <c r="F171" s="11"/>
      <c r="G171" s="11"/>
      <c r="H171" s="47"/>
      <c r="I171" s="11"/>
      <c r="J171" s="11"/>
      <c r="K171" s="47"/>
      <c r="L171" s="11"/>
      <c r="M171" s="11"/>
      <c r="N171" s="47"/>
      <c r="O171" s="22"/>
      <c r="P171" s="22"/>
      <c r="Q171" s="54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45"/>
      <c r="D172" s="86"/>
      <c r="E172" s="21"/>
      <c r="F172" s="11"/>
      <c r="G172" s="11"/>
      <c r="H172" s="47"/>
      <c r="I172" s="11"/>
      <c r="J172" s="11"/>
      <c r="K172" s="47"/>
      <c r="L172" s="11"/>
      <c r="M172" s="11"/>
      <c r="N172" s="47"/>
      <c r="O172" s="22"/>
      <c r="P172" s="22"/>
      <c r="Q172" s="54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7:Q26">
    <sortCondition descending="1" ref="D7:D26"/>
    <sortCondition descending="1" ref="Q7:Q26"/>
  </sortState>
  <pageMargins left="0.7" right="0.7" top="0.75" bottom="0.75" header="0.3" footer="0.3"/>
  <pageSetup scale="3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Point values</vt:lpstr>
      <vt:lpstr>Template</vt:lpstr>
      <vt:lpstr>Membership list</vt:lpstr>
      <vt:lpstr>YEAR END RESULTS</vt:lpstr>
      <vt:lpstr>Crossrail</vt:lpstr>
      <vt:lpstr>.65m-JUMPER</vt:lpstr>
      <vt:lpstr>.75m Childrens</vt:lpstr>
      <vt:lpstr>.75m Adult</vt:lpstr>
      <vt:lpstr>.85m Childrens</vt:lpstr>
      <vt:lpstr>.85m Adult</vt:lpstr>
      <vt:lpstr>.90m</vt:lpstr>
      <vt:lpstr>1.0m</vt:lpstr>
      <vt:lpstr>1.05+</vt:lpstr>
      <vt:lpstr>HTAP Jumper</vt:lpstr>
    </vt:vector>
  </TitlesOfParts>
  <Manager/>
  <Company>Wells Fargo &amp; Co.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Missy Fedor</dc:creator>
  <cp:keywords/>
  <dc:description/>
  <cp:lastModifiedBy>Missy Fedor</cp:lastModifiedBy>
  <cp:revision/>
  <cp:lastPrinted>2024-10-02T00:40:32Z</cp:lastPrinted>
  <dcterms:created xsi:type="dcterms:W3CDTF">2013-07-09T15:31:53Z</dcterms:created>
  <dcterms:modified xsi:type="dcterms:W3CDTF">2024-10-02T01:56:10Z</dcterms:modified>
  <cp:category/>
  <cp:contentStatus/>
</cp:coreProperties>
</file>