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10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<sst xmlns="http://schemas.openxmlformats.org/spreadsheetml/2006/main" count="192" uniqueCount="191">
  <si>
    <t>4000-00</t>
  </si>
  <si>
    <t>MEMBERSHIP DUES</t>
  </si>
  <si>
    <t>4100-00</t>
  </si>
  <si>
    <t>4110-00</t>
  </si>
  <si>
    <t>4130-00</t>
  </si>
  <si>
    <t>REGISTRATION FEES</t>
  </si>
  <si>
    <t>4140-00</t>
  </si>
  <si>
    <t>DISCLOSURE PACKET FEES</t>
  </si>
  <si>
    <t>4150-00</t>
  </si>
  <si>
    <t>PROPERTY TRANSFER FEES</t>
  </si>
  <si>
    <t>4160-00</t>
  </si>
  <si>
    <t>BOAT SLIP FEES</t>
  </si>
  <si>
    <t>4165-00</t>
  </si>
  <si>
    <t>BOAT REGISTRATION FEES</t>
  </si>
  <si>
    <t>4170-00</t>
  </si>
  <si>
    <t>COMMUNITY CENTER RENTAL FEES</t>
  </si>
  <si>
    <t>4180-00</t>
  </si>
  <si>
    <t>OFFICE RENTAL FEES</t>
  </si>
  <si>
    <t>4190-00</t>
  </si>
  <si>
    <t>ELECTRONIC GATE FEES</t>
  </si>
  <si>
    <t>4200-00</t>
  </si>
  <si>
    <t>DRY STORAGE FEES</t>
  </si>
  <si>
    <t>4210-00</t>
  </si>
  <si>
    <t>LATE PAYMENT FEES</t>
  </si>
  <si>
    <t>4215-10</t>
  </si>
  <si>
    <t>COMPLIANCE FEES</t>
  </si>
  <si>
    <t>4220-10</t>
  </si>
  <si>
    <t>BUILDING PERMIT FEES</t>
  </si>
  <si>
    <t>4240-00</t>
  </si>
  <si>
    <t>DELINQUENT DUES COLLECTION</t>
  </si>
  <si>
    <t>4250-00</t>
  </si>
  <si>
    <t>MISCELLANEOUS INCOME</t>
  </si>
  <si>
    <t>4300-00</t>
  </si>
  <si>
    <t>MARINA SALES</t>
  </si>
  <si>
    <t>4310-00</t>
  </si>
  <si>
    <t>CONCESSION SALES</t>
  </si>
  <si>
    <t>4400-00</t>
  </si>
  <si>
    <t>INTEREST OPERATING</t>
  </si>
  <si>
    <t>4410-00</t>
  </si>
  <si>
    <t>CREDIT CARD FEES</t>
  </si>
  <si>
    <t>TOTAL REVENUES</t>
  </si>
  <si>
    <t>5000-00</t>
  </si>
  <si>
    <t>COST OF SALES-MARINA</t>
  </si>
  <si>
    <t>5005-00</t>
  </si>
  <si>
    <t>COST OF SALES-GAS</t>
  </si>
  <si>
    <t>5010-00</t>
  </si>
  <si>
    <t>COST OF SALES-CONCESSIONS</t>
  </si>
  <si>
    <t>6000-10</t>
  </si>
  <si>
    <t>SALARIES &amp; WAGES-ADMIN.</t>
  </si>
  <si>
    <t>6000-20</t>
  </si>
  <si>
    <t>SALARIES &amp; WAGES-MAINT.</t>
  </si>
  <si>
    <t>6000-60</t>
  </si>
  <si>
    <t>SALARIES  &amp; WAGES-MARINA</t>
  </si>
  <si>
    <t>6010-20</t>
  </si>
  <si>
    <t>OVERTIME  WAGES-MAINT.</t>
  </si>
  <si>
    <t>6020-10</t>
  </si>
  <si>
    <t>TEM/PARTTIME WAGES-ADMIN.</t>
  </si>
  <si>
    <t>6020-20</t>
  </si>
  <si>
    <t>CLEANING LABOR</t>
  </si>
  <si>
    <t>6100-10</t>
  </si>
  <si>
    <t>FEDERAL PAYROLL TAXES</t>
  </si>
  <si>
    <t>6120-10</t>
  </si>
  <si>
    <t>FEDERAL UNEMPLOYMENT TAXES</t>
  </si>
  <si>
    <t>6130-10</t>
  </si>
  <si>
    <t>STATE UNEMPLOYMENT TAXES</t>
  </si>
  <si>
    <t>6150-10</t>
  </si>
  <si>
    <t>GROUP INSURANCE</t>
  </si>
  <si>
    <t>6180-10</t>
  </si>
  <si>
    <t>401K MATCH</t>
  </si>
  <si>
    <t>6190-20</t>
  </si>
  <si>
    <t>UNIFORMS</t>
  </si>
  <si>
    <t>6200-10</t>
  </si>
  <si>
    <t>WORKERS COMPENSATION INS.</t>
  </si>
  <si>
    <t>6210-10</t>
  </si>
  <si>
    <t>GENERAL INSURANCE</t>
  </si>
  <si>
    <t>6230-10</t>
  </si>
  <si>
    <t>REAL ESTATE TAXES</t>
  </si>
  <si>
    <t>6240-10</t>
  </si>
  <si>
    <t>STATE CORPORATION TAXES</t>
  </si>
  <si>
    <t>6250-10</t>
  </si>
  <si>
    <t>PROPERTY TAXES</t>
  </si>
  <si>
    <t>6260-10</t>
  </si>
  <si>
    <t>SALES TAX</t>
  </si>
  <si>
    <t>6300-10</t>
  </si>
  <si>
    <t>BAD DEBT EXPENSE</t>
  </si>
  <si>
    <t>6310-10</t>
  </si>
  <si>
    <t>BANK/CREDIT CARD SERVICE FEES</t>
  </si>
  <si>
    <t>6330-10</t>
  </si>
  <si>
    <t>REGISTRATION/MEMBERSHIP FEES</t>
  </si>
  <si>
    <t>6340-10</t>
  </si>
  <si>
    <t>ADVERTISING/RECRUITING</t>
  </si>
  <si>
    <t>6350-10</t>
  </si>
  <si>
    <t>PUBLIC RELATIONS/DONATIONS</t>
  </si>
  <si>
    <t>6360-10</t>
  </si>
  <si>
    <t>LEGAL EXPENSE</t>
  </si>
  <si>
    <t>AUDITING EXPENSE</t>
  </si>
  <si>
    <t>6400-10</t>
  </si>
  <si>
    <t>OFFICE SUPPLIES</t>
  </si>
  <si>
    <t>6405-10</t>
  </si>
  <si>
    <t>JANITORIAL SUPPLIES</t>
  </si>
  <si>
    <t>6405-20</t>
  </si>
  <si>
    <t>MAINTENANCE SUPPLIES</t>
  </si>
  <si>
    <t>6410-10</t>
  </si>
  <si>
    <t>PRINTING</t>
  </si>
  <si>
    <t>6420-10</t>
  </si>
  <si>
    <t>POSTAGE</t>
  </si>
  <si>
    <t>6430-10</t>
  </si>
  <si>
    <t>ELECTION COSTS</t>
  </si>
  <si>
    <t>6450-10</t>
  </si>
  <si>
    <t>TRAVEL/GAS-ADMIN.</t>
  </si>
  <si>
    <t>6450-20</t>
  </si>
  <si>
    <t>TRAVEL/GAS-MAINT.</t>
  </si>
  <si>
    <t>6455-20</t>
  </si>
  <si>
    <t>DIESEL FUEL/MAINT.</t>
  </si>
  <si>
    <t>5460-10</t>
  </si>
  <si>
    <t>ELECTRICITY</t>
  </si>
  <si>
    <t>6465-10</t>
  </si>
  <si>
    <t>PROPANE</t>
  </si>
  <si>
    <t>6470-10</t>
  </si>
  <si>
    <t>TELEPHONE</t>
  </si>
  <si>
    <t>6475-10</t>
  </si>
  <si>
    <t>COMMUNICATIONS/INTERNET</t>
  </si>
  <si>
    <t>6480-10</t>
  </si>
  <si>
    <t>TRASH COLLECTION</t>
  </si>
  <si>
    <t>6490-10</t>
  </si>
  <si>
    <t>OFFICE EQUIPMENT RENTAL</t>
  </si>
  <si>
    <t>6495-10</t>
  </si>
  <si>
    <t>EQUIPMENT PURCHASES-ADMIN.</t>
  </si>
  <si>
    <t>6495-20</t>
  </si>
  <si>
    <t>EQUIPMENT PURCHASES-MAINT.</t>
  </si>
  <si>
    <t>6500-10</t>
  </si>
  <si>
    <t>EQUIPMENT REPAIRS-ADMIN.</t>
  </si>
  <si>
    <t>6500-20</t>
  </si>
  <si>
    <t>EQUIPMENT REPARIS-MAINT.</t>
  </si>
  <si>
    <t>6510-20</t>
  </si>
  <si>
    <t>VEHICLE REPAIRS-MAIINT.</t>
  </si>
  <si>
    <t>6520-20</t>
  </si>
  <si>
    <t>MAINTENANCE BUILDING-MAINT.</t>
  </si>
  <si>
    <t>6525-20</t>
  </si>
  <si>
    <t>OFFICE BUILDING-MAINT.</t>
  </si>
  <si>
    <t>6530-20</t>
  </si>
  <si>
    <t>COMM. CENTER-MAINT.</t>
  </si>
  <si>
    <t>6540-20</t>
  </si>
  <si>
    <t>ROAD AND BRIDGE MAINTENANCE</t>
  </si>
  <si>
    <t>6545-20</t>
  </si>
  <si>
    <t>RECREATION AREA MAINT.</t>
  </si>
  <si>
    <t>6547-20</t>
  </si>
  <si>
    <t>COMMON AREA-MAINT.</t>
  </si>
  <si>
    <t>6550-20</t>
  </si>
  <si>
    <t>DAM INSPECTION-DIVER</t>
  </si>
  <si>
    <t>6555-20</t>
  </si>
  <si>
    <t>DAM INSPECTION-ENGINEER</t>
  </si>
  <si>
    <t>6620-30</t>
  </si>
  <si>
    <t>WATER QUALITY TESTING</t>
  </si>
  <si>
    <t>6700-40</t>
  </si>
  <si>
    <t>SECURITY SERVICES</t>
  </si>
  <si>
    <t>6710-40</t>
  </si>
  <si>
    <t>BOAT MAINTENANCE</t>
  </si>
  <si>
    <t>6720-40</t>
  </si>
  <si>
    <t>SAFETY SIGNS</t>
  </si>
  <si>
    <t>6730-40</t>
  </si>
  <si>
    <t>SECURITY EQUIPMENT</t>
  </si>
  <si>
    <t>6740-40</t>
  </si>
  <si>
    <t>ELECTRONIC GATES MAINTENANCE</t>
  </si>
  <si>
    <t>6745-40</t>
  </si>
  <si>
    <t>ROAD CERTIFICATION</t>
  </si>
  <si>
    <t>FOURTH OF JULY SECURITY</t>
  </si>
  <si>
    <t>CSC-CONTRIBUTION</t>
  </si>
  <si>
    <t>6810-50</t>
  </si>
  <si>
    <t>FIREWORKS</t>
  </si>
  <si>
    <t>6820-50</t>
  </si>
  <si>
    <t>LANDSCAPING</t>
  </si>
  <si>
    <t>6900-00</t>
  </si>
  <si>
    <t>CONTINGENCY</t>
  </si>
  <si>
    <t>6920-00</t>
  </si>
  <si>
    <t>IMPROVEMENT RESERVE</t>
  </si>
  <si>
    <t>6930-10</t>
  </si>
  <si>
    <t>REPLACEMENT RESERVE</t>
  </si>
  <si>
    <t>6940-10</t>
  </si>
  <si>
    <t>DAM/BRIDGE RESERVE</t>
  </si>
  <si>
    <t>DEBT SERVICE/SILT REMOVAL</t>
  </si>
  <si>
    <t>6760-40</t>
  </si>
  <si>
    <t>6800-50</t>
  </si>
  <si>
    <t>6950-10</t>
  </si>
  <si>
    <t>ANNUAL RENTAL FEE</t>
  </si>
  <si>
    <t>SINGLE FAMILY DWELLING UNIT FEE</t>
  </si>
  <si>
    <t>ADJACENT LOT FEES</t>
  </si>
  <si>
    <t>NON ADJACENT LOT FEES</t>
  </si>
  <si>
    <t>REVENUES</t>
  </si>
  <si>
    <t>EXPENSES</t>
  </si>
  <si>
    <t>TOTAL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</si>
</sst>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Layout" workbookViewId="0" topLeftCell="B74">
      <selection activeCell="B26" sqref="B26"/>
    </sheetView>
  </sheetViews>
  <sheetFormatPr defaultColWidth="8.00390625" defaultRowHeight="12.75"/>
  <cols>
    <col min="1" max="1" width="14.00390625" style="1" customWidth="1"/>
    <col min="2" max="2" width="34.00390625" style="1" customWidth="1"/>
    <col min="3" max="3" width="14.00390625" style="1" customWidth="1"/>
    <col min="4" max="16384" width="8.00390625" style="1" customWidth="1"/>
  </cols>
  <sheetData>
    <row r="1" spans="2:3" ht="12.75">
      <c r="B1" s="18" t="s">
        <v>188</v>
      </c>
      <c r="C1" s="7"/>
    </row>
    <row r="2" spans="1:3" ht="12.75">
      <c r="A2" s="1" t="s">
        <v>0</v>
      </c>
      <c r="B2" s="1" t="s">
        <v>1</v>
      </c>
      <c r="C2" s="14">
        <v>171600</v>
      </c>
    </row>
    <row r="3" spans="1:3" ht="12.75">
      <c r="A3" s="1" t="s">
        <v>2</v>
      </c>
      <c r="B3" s="11" t="s">
        <v>185</v>
      </c>
      <c r="C3" s="4">
        <v>593250</v>
      </c>
    </row>
    <row r="4" spans="1:3" ht="12.75">
      <c r="A4" s="1" t="s">
        <v>3</v>
      </c>
      <c r="B4" s="16" t="s">
        <v>186</v>
      </c>
      <c r="C4" s="13">
        <v>56175</v>
      </c>
    </row>
    <row r="5" spans="2:3" ht="12.75">
      <c r="B5" s="16" t="s">
        <v>187</v>
      </c>
      <c r="C5" s="13">
        <v>89030</v>
      </c>
    </row>
    <row r="6" spans="1:3" ht="12.75">
      <c r="A6" s="1" t="s">
        <v>4</v>
      </c>
      <c r="B6" s="1" t="s">
        <v>5</v>
      </c>
      <c r="C6" s="4">
        <v>4000</v>
      </c>
    </row>
    <row r="7" spans="1:3" ht="12.75">
      <c r="A7" s="1" t="s">
        <v>6</v>
      </c>
      <c r="B7" s="1" t="s">
        <v>7</v>
      </c>
      <c r="C7" s="4">
        <v>4000</v>
      </c>
    </row>
    <row r="8" spans="1:3" ht="12.75">
      <c r="A8" s="1" t="s">
        <v>8</v>
      </c>
      <c r="B8" s="1" t="s">
        <v>9</v>
      </c>
      <c r="C8" s="4">
        <v>1500</v>
      </c>
    </row>
    <row r="9" spans="1:3" ht="12.75">
      <c r="A9" s="1" t="s">
        <v>10</v>
      </c>
      <c r="B9" s="1" t="s">
        <v>11</v>
      </c>
      <c r="C9" s="4">
        <v>5000</v>
      </c>
    </row>
    <row r="10" spans="1:3" ht="12.75">
      <c r="A10" s="1" t="s">
        <v>12</v>
      </c>
      <c r="B10" s="1" t="s">
        <v>13</v>
      </c>
      <c r="C10" s="4">
        <v>19475</v>
      </c>
    </row>
    <row r="11" spans="1:3" ht="12.75">
      <c r="A11" s="1" t="s">
        <v>14</v>
      </c>
      <c r="B11" s="1" t="s">
        <v>15</v>
      </c>
      <c r="C11" s="4">
        <v>3000</v>
      </c>
    </row>
    <row r="12" spans="1:3" ht="12.75">
      <c r="A12" s="1" t="s">
        <v>16</v>
      </c>
      <c r="B12" s="1" t="s">
        <v>17</v>
      </c>
      <c r="C12" s="17">
        <v>4800</v>
      </c>
    </row>
    <row r="13" spans="1:3" ht="12.75">
      <c r="A13" s="2"/>
      <c r="B13" s="11" t="s">
        <v>184</v>
      </c>
      <c r="C13" s="15">
        <v>2800</v>
      </c>
    </row>
    <row r="14" spans="1:3" ht="12.75">
      <c r="A14" s="1" t="s">
        <v>18</v>
      </c>
      <c r="B14" s="1" t="s">
        <v>19</v>
      </c>
      <c r="C14" s="4">
        <v>3500</v>
      </c>
    </row>
    <row r="15" spans="1:3" ht="12.75">
      <c r="A15" s="1" t="s">
        <v>20</v>
      </c>
      <c r="B15" s="1" t="s">
        <v>21</v>
      </c>
      <c r="C15" s="4">
        <v>100</v>
      </c>
    </row>
    <row r="16" spans="1:3" ht="12.75">
      <c r="A16" s="1" t="s">
        <v>22</v>
      </c>
      <c r="B16" s="1" t="s">
        <v>23</v>
      </c>
      <c r="C16" s="4">
        <v>4000</v>
      </c>
    </row>
    <row r="17" spans="1:3" ht="12.75">
      <c r="A17" s="1" t="s">
        <v>24</v>
      </c>
      <c r="B17" s="1" t="s">
        <v>25</v>
      </c>
      <c r="C17" s="4">
        <v>2500</v>
      </c>
    </row>
    <row r="18" spans="1:3" ht="12.75">
      <c r="A18" s="1" t="s">
        <v>26</v>
      </c>
      <c r="B18" s="1" t="s">
        <v>27</v>
      </c>
      <c r="C18" s="4">
        <v>1000</v>
      </c>
    </row>
    <row r="19" spans="1:3" ht="12.75">
      <c r="A19" s="1" t="s">
        <v>28</v>
      </c>
      <c r="B19" s="1" t="s">
        <v>29</v>
      </c>
      <c r="C19" s="4">
        <v>500</v>
      </c>
    </row>
    <row r="20" spans="1:3" ht="12.75">
      <c r="A20" s="1" t="s">
        <v>30</v>
      </c>
      <c r="B20" s="1" t="s">
        <v>31</v>
      </c>
      <c r="C20" s="4">
        <v>920</v>
      </c>
    </row>
    <row r="21" spans="1:3" ht="12.75">
      <c r="A21" s="1" t="s">
        <v>32</v>
      </c>
      <c r="B21" s="1" t="s">
        <v>33</v>
      </c>
      <c r="C21" s="4">
        <v>12500</v>
      </c>
    </row>
    <row r="22" spans="1:3" ht="12.75">
      <c r="A22" s="8" t="s">
        <v>34</v>
      </c>
      <c r="B22" s="1" t="s">
        <v>35</v>
      </c>
      <c r="C22" s="4">
        <v>1250</v>
      </c>
    </row>
    <row r="23" spans="1:3" ht="12.75">
      <c r="A23" s="1" t="s">
        <v>36</v>
      </c>
      <c r="B23" s="1" t="s">
        <v>37</v>
      </c>
      <c r="C23" s="4">
        <v>100</v>
      </c>
    </row>
    <row r="24" spans="1:3" ht="12.75">
      <c r="A24" s="1" t="s">
        <v>38</v>
      </c>
      <c r="B24" s="1" t="s">
        <v>39</v>
      </c>
      <c r="C24" s="9">
        <v>1000</v>
      </c>
    </row>
    <row r="25" spans="2:3" ht="12.75">
      <c r="B25" s="6" t="s">
        <v>40</v>
      </c>
      <c r="C25" s="10">
        <f>SUM(C2:C24)</f>
        <v>982000</v>
      </c>
    </row>
    <row r="26" spans="2:3" ht="12.75">
      <c r="B26" s="6"/>
      <c r="C26" s="10"/>
    </row>
    <row r="27" spans="2:3" ht="12.75">
      <c r="B27" s="18" t="s">
        <v>189</v>
      </c>
      <c r="C27" s="4"/>
    </row>
    <row r="28" spans="1:13" ht="12.75">
      <c r="A28" s="1" t="s">
        <v>41</v>
      </c>
      <c r="B28" s="1" t="s">
        <v>42</v>
      </c>
      <c r="C28" s="4">
        <v>100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1" t="s">
        <v>43</v>
      </c>
      <c r="B29" s="1" t="s">
        <v>44</v>
      </c>
      <c r="C29" s="4">
        <v>8750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1" t="s">
        <v>45</v>
      </c>
      <c r="B30" s="1" t="s">
        <v>46</v>
      </c>
      <c r="C30" s="4">
        <v>1200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1" t="s">
        <v>47</v>
      </c>
      <c r="B31" s="1" t="s">
        <v>48</v>
      </c>
      <c r="C31" s="4">
        <v>100627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1" t="s">
        <v>49</v>
      </c>
      <c r="B32" s="1" t="s">
        <v>50</v>
      </c>
      <c r="C32" s="4">
        <v>75490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1" t="s">
        <v>51</v>
      </c>
      <c r="B33" s="1" t="s">
        <v>52</v>
      </c>
      <c r="C33" s="4">
        <v>5305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1" t="s">
        <v>53</v>
      </c>
      <c r="B34" s="1" t="s">
        <v>54</v>
      </c>
      <c r="C34" s="4">
        <v>6750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1" t="s">
        <v>55</v>
      </c>
      <c r="B35" s="1" t="s">
        <v>56</v>
      </c>
      <c r="C35" s="4">
        <v>6360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1" t="s">
        <v>57</v>
      </c>
      <c r="B36" s="1" t="s">
        <v>58</v>
      </c>
      <c r="C36" s="4">
        <v>3750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1" t="s">
        <v>59</v>
      </c>
      <c r="B37" s="1" t="s">
        <v>60</v>
      </c>
      <c r="C37" s="4">
        <v>15467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1" t="s">
        <v>61</v>
      </c>
      <c r="B38" s="1" t="s">
        <v>62</v>
      </c>
      <c r="C38" s="4">
        <v>325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1" t="s">
        <v>63</v>
      </c>
      <c r="B39" s="1" t="s">
        <v>64</v>
      </c>
      <c r="C39" s="4">
        <v>75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1" t="s">
        <v>65</v>
      </c>
      <c r="B40" s="1" t="s">
        <v>66</v>
      </c>
      <c r="C40" s="4">
        <v>15675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1" t="s">
        <v>67</v>
      </c>
      <c r="B41" s="1" t="s">
        <v>68</v>
      </c>
      <c r="C41" s="4">
        <v>2600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1" t="s">
        <v>69</v>
      </c>
      <c r="B42" s="1" t="s">
        <v>70</v>
      </c>
      <c r="C42" s="4">
        <v>3200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1" t="s">
        <v>71</v>
      </c>
      <c r="B43" s="1" t="s">
        <v>72</v>
      </c>
      <c r="C43" s="4">
        <v>4750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1" t="s">
        <v>73</v>
      </c>
      <c r="B44" s="1" t="s">
        <v>74</v>
      </c>
      <c r="C44" s="4">
        <v>37000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1" t="s">
        <v>75</v>
      </c>
      <c r="B45" s="1" t="s">
        <v>76</v>
      </c>
      <c r="C45" s="4">
        <v>700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1" t="s">
        <v>77</v>
      </c>
      <c r="B46" s="1" t="s">
        <v>78</v>
      </c>
      <c r="C46" s="4">
        <v>750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1" t="s">
        <v>79</v>
      </c>
      <c r="B47" s="1" t="s">
        <v>80</v>
      </c>
      <c r="C47" s="4">
        <v>1200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1" t="s">
        <v>81</v>
      </c>
      <c r="B48" s="1" t="s">
        <v>82</v>
      </c>
      <c r="C48" s="4">
        <v>75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1" t="s">
        <v>83</v>
      </c>
      <c r="B49" s="1" t="s">
        <v>84</v>
      </c>
      <c r="C49" s="4">
        <v>30000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" t="s">
        <v>85</v>
      </c>
      <c r="B50" s="1" t="s">
        <v>86</v>
      </c>
      <c r="C50" s="4">
        <v>1750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" t="s">
        <v>87</v>
      </c>
      <c r="B51" s="1" t="s">
        <v>88</v>
      </c>
      <c r="C51" s="4">
        <v>1200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" t="s">
        <v>89</v>
      </c>
      <c r="B52" s="1" t="s">
        <v>90</v>
      </c>
      <c r="C52" s="4">
        <v>250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" t="s">
        <v>91</v>
      </c>
      <c r="B53" s="1" t="s">
        <v>92</v>
      </c>
      <c r="C53" s="4">
        <v>250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1" t="s">
        <v>93</v>
      </c>
      <c r="B54" s="1" t="s">
        <v>94</v>
      </c>
      <c r="C54" s="4">
        <v>6000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1" t="s">
        <v>93</v>
      </c>
      <c r="B55" s="1" t="s">
        <v>95</v>
      </c>
      <c r="C55" s="4">
        <v>7000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1" t="s">
        <v>96</v>
      </c>
      <c r="B56" s="1" t="s">
        <v>97</v>
      </c>
      <c r="C56" s="4">
        <v>4500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3" ht="12.75">
      <c r="A57" s="2" t="s">
        <v>98</v>
      </c>
      <c r="B57" s="11" t="s">
        <v>99</v>
      </c>
      <c r="C57" s="4">
        <v>1350</v>
      </c>
    </row>
    <row r="58" spans="1:13" ht="12.75">
      <c r="A58" s="1" t="s">
        <v>100</v>
      </c>
      <c r="B58" s="1" t="s">
        <v>101</v>
      </c>
      <c r="C58" s="4">
        <v>1500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1" t="s">
        <v>102</v>
      </c>
      <c r="B59" s="1" t="s">
        <v>103</v>
      </c>
      <c r="C59" s="4">
        <v>6500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1" t="s">
        <v>104</v>
      </c>
      <c r="B60" s="1" t="s">
        <v>105</v>
      </c>
      <c r="C60" s="4">
        <v>5500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1" t="s">
        <v>106</v>
      </c>
      <c r="B61" s="1" t="s">
        <v>107</v>
      </c>
      <c r="C61" s="4">
        <v>3000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1" t="s">
        <v>108</v>
      </c>
      <c r="B62" s="1" t="s">
        <v>109</v>
      </c>
      <c r="C62" s="4">
        <v>1000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1" t="s">
        <v>110</v>
      </c>
      <c r="B63" s="1" t="s">
        <v>111</v>
      </c>
      <c r="C63" s="4">
        <v>5000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1" t="s">
        <v>112</v>
      </c>
      <c r="B64" s="1" t="s">
        <v>113</v>
      </c>
      <c r="C64" s="4">
        <v>500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1" t="s">
        <v>114</v>
      </c>
      <c r="B65" s="1" t="s">
        <v>115</v>
      </c>
      <c r="C65" s="4">
        <v>16500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1" t="s">
        <v>116</v>
      </c>
      <c r="B66" s="1" t="s">
        <v>117</v>
      </c>
      <c r="C66" s="4">
        <v>3000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1" t="s">
        <v>118</v>
      </c>
      <c r="B67" s="1" t="s">
        <v>119</v>
      </c>
      <c r="C67" s="4">
        <v>7000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1" t="s">
        <v>120</v>
      </c>
      <c r="B68" s="1" t="s">
        <v>121</v>
      </c>
      <c r="C68" s="4">
        <v>1275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1" t="s">
        <v>122</v>
      </c>
      <c r="B69" s="1" t="s">
        <v>123</v>
      </c>
      <c r="C69" s="4">
        <v>62500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1" t="s">
        <v>124</v>
      </c>
      <c r="B70" s="1" t="s">
        <v>125</v>
      </c>
      <c r="C70" s="4">
        <v>1675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1" t="s">
        <v>126</v>
      </c>
      <c r="B71" s="1" t="s">
        <v>127</v>
      </c>
      <c r="C71" s="4">
        <v>1000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1" t="s">
        <v>128</v>
      </c>
      <c r="B72" s="1" t="s">
        <v>129</v>
      </c>
      <c r="C72" s="4">
        <v>2500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1" t="s">
        <v>130</v>
      </c>
      <c r="B73" s="1" t="s">
        <v>131</v>
      </c>
      <c r="C73" s="4">
        <v>3000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1" t="s">
        <v>132</v>
      </c>
      <c r="B74" s="1" t="s">
        <v>133</v>
      </c>
      <c r="C74" s="4">
        <v>3000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1" t="s">
        <v>134</v>
      </c>
      <c r="B75" s="1" t="s">
        <v>135</v>
      </c>
      <c r="C75" s="4">
        <v>2000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1" t="s">
        <v>136</v>
      </c>
      <c r="B76" s="1" t="s">
        <v>137</v>
      </c>
      <c r="C76" s="4">
        <v>1500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1" t="s">
        <v>138</v>
      </c>
      <c r="B77" s="1" t="s">
        <v>139</v>
      </c>
      <c r="C77" s="4">
        <v>2350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1" t="s">
        <v>140</v>
      </c>
      <c r="B78" s="1" t="s">
        <v>141</v>
      </c>
      <c r="C78" s="4">
        <v>2200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1" t="s">
        <v>142</v>
      </c>
      <c r="B79" s="1" t="s">
        <v>143</v>
      </c>
      <c r="C79" s="14">
        <v>120000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1" t="s">
        <v>144</v>
      </c>
      <c r="B80" s="1" t="s">
        <v>145</v>
      </c>
      <c r="C80" s="4">
        <v>4000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1" t="s">
        <v>146</v>
      </c>
      <c r="B81" s="1" t="s">
        <v>147</v>
      </c>
      <c r="C81" s="4">
        <v>15000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1" t="s">
        <v>148</v>
      </c>
      <c r="B82" s="1" t="s">
        <v>149</v>
      </c>
      <c r="C82" s="4">
        <v>6000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1" t="s">
        <v>150</v>
      </c>
      <c r="B83" s="1" t="s">
        <v>151</v>
      </c>
      <c r="C83" s="4">
        <v>9000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1" t="s">
        <v>152</v>
      </c>
      <c r="B84" s="1" t="s">
        <v>153</v>
      </c>
      <c r="C84" s="4">
        <v>2000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1" t="s">
        <v>154</v>
      </c>
      <c r="B85" s="1" t="s">
        <v>155</v>
      </c>
      <c r="C85" s="4">
        <v>4000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1" t="s">
        <v>156</v>
      </c>
      <c r="B86" s="1" t="s">
        <v>157</v>
      </c>
      <c r="C86" s="4">
        <v>1000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1" t="s">
        <v>158</v>
      </c>
      <c r="B87" s="1" t="s">
        <v>159</v>
      </c>
      <c r="C87" s="4">
        <v>2000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1" t="s">
        <v>160</v>
      </c>
      <c r="B88" s="1" t="s">
        <v>161</v>
      </c>
      <c r="C88" s="4">
        <v>2000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1" t="s">
        <v>162</v>
      </c>
      <c r="B89" s="1" t="s">
        <v>163</v>
      </c>
      <c r="C89" s="4">
        <v>11000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1" t="s">
        <v>164</v>
      </c>
      <c r="B90" s="1" t="s">
        <v>165</v>
      </c>
      <c r="C90" s="4">
        <v>500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11" t="s">
        <v>181</v>
      </c>
      <c r="B91" s="11" t="s">
        <v>166</v>
      </c>
      <c r="C91" s="4">
        <v>2500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12" t="s">
        <v>182</v>
      </c>
      <c r="B92" s="1" t="s">
        <v>167</v>
      </c>
      <c r="C92" s="4">
        <v>6125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1" t="s">
        <v>168</v>
      </c>
      <c r="B93" s="1" t="s">
        <v>169</v>
      </c>
      <c r="C93" s="4">
        <v>10000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1" t="s">
        <v>170</v>
      </c>
      <c r="B94" s="1" t="s">
        <v>171</v>
      </c>
      <c r="C94" s="4">
        <v>1200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1" t="s">
        <v>172</v>
      </c>
      <c r="B95" s="1" t="s">
        <v>173</v>
      </c>
      <c r="C95" s="4">
        <v>13794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1" t="s">
        <v>174</v>
      </c>
      <c r="B96" s="1" t="s">
        <v>175</v>
      </c>
      <c r="C96" s="4">
        <v>15942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1" t="s">
        <v>176</v>
      </c>
      <c r="B97" s="1" t="s">
        <v>177</v>
      </c>
      <c r="C97" s="4">
        <v>123018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1" t="s">
        <v>178</v>
      </c>
      <c r="B98" s="1" t="s">
        <v>179</v>
      </c>
      <c r="C98" s="14">
        <v>95142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11" t="s">
        <v>183</v>
      </c>
      <c r="B99" s="11" t="s">
        <v>180</v>
      </c>
      <c r="C99" s="9">
        <v>62830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8" ht="12.75">
      <c r="B100" s="18" t="s">
        <v>190</v>
      </c>
      <c r="C100" s="10">
        <f>SUM(C28:C99)</f>
        <v>982000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3:13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ht="12.75"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4:13" ht="12.75"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4:13" ht="12.75"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4:13" ht="12.75"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4:13" ht="12.75"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4:13" ht="12.75"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4:13" ht="12.75"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4:13" ht="12.75"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4:13" ht="12.75">
      <c r="D120" s="4"/>
      <c r="E120" s="4"/>
      <c r="F120" s="4"/>
      <c r="G120" s="4"/>
      <c r="H120" s="4"/>
      <c r="I120" s="4"/>
      <c r="J120" s="4"/>
      <c r="K120" s="4"/>
      <c r="L120" s="4"/>
      <c r="M120" s="4"/>
    </row>
  </sheetData>
  <sheetProtection/>
  <printOptions/>
  <pageMargins left="0.19930555555555557" right="0.19930555555555557" top="1.25" bottom="1" header="0.5" footer="0.19930555555555557"/>
  <pageSetup firstPageNumber="1" useFirstPageNumber="1" fitToHeight="0" fitToWidth="0" horizontalDpi="1200" verticalDpi="1200" orientation="landscape" paperSize="5" r:id="rId1"/>
  <headerFooter alignWithMargins="0">
    <oddHeader>&amp;LBRPOA&amp;C2017  BRPOA BUDGET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 Earhart</cp:lastModifiedBy>
  <cp:lastPrinted>2016-09-11T17:05:13Z</cp:lastPrinted>
  <dcterms:created xsi:type="dcterms:W3CDTF">2014-09-08T18:16:15Z</dcterms:created>
  <dcterms:modified xsi:type="dcterms:W3CDTF">2016-11-13T21:00:53Z</dcterms:modified>
  <cp:category/>
  <cp:version/>
  <cp:contentType/>
  <cp:contentStatus/>
</cp:coreProperties>
</file>