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1"/>
  </bookViews>
  <sheets>
    <sheet name="Risk" sheetId="1" r:id="rId1"/>
    <sheet name="Needs" sheetId="2" r:id="rId2"/>
    <sheet name="Summary" sheetId="3" r:id="rId3"/>
  </sheets>
  <definedNames>
    <definedName name="_xlnm.Print_Area" localSheetId="1">'Needs'!$A$1:$I$135</definedName>
    <definedName name="_xlnm.Print_Area" localSheetId="0">'Risk'!$A$1:$I$82</definedName>
  </definedNames>
  <calcPr fullCalcOnLoad="1"/>
</workbook>
</file>

<file path=xl/sharedStrings.xml><?xml version="1.0" encoding="utf-8"?>
<sst xmlns="http://schemas.openxmlformats.org/spreadsheetml/2006/main" count="426" uniqueCount="165">
  <si>
    <t>Under age 12</t>
  </si>
  <si>
    <t>Age 12 or over</t>
  </si>
  <si>
    <t>Current Referral Only</t>
  </si>
  <si>
    <t>One Prior Referral</t>
  </si>
  <si>
    <t>2 or 3 Prior Referrals</t>
  </si>
  <si>
    <t>Four or More Prior Referrals</t>
  </si>
  <si>
    <t>No prior adjudications</t>
  </si>
  <si>
    <t>Prior undisciplined</t>
  </si>
  <si>
    <t>Prior class 1-3 misdemeanors</t>
  </si>
  <si>
    <t>No assaults</t>
  </si>
  <si>
    <t>Involvement in an affray</t>
  </si>
  <si>
    <t>Yes, without a weapon</t>
  </si>
  <si>
    <t>Yes, without a weapon, inflicting serious injury</t>
  </si>
  <si>
    <t>Yes, with a weapon</t>
  </si>
  <si>
    <t>Yes, with a weapon, inflicting serious injury</t>
  </si>
  <si>
    <t>No</t>
  </si>
  <si>
    <t>Yes</t>
  </si>
  <si>
    <t>No Known substance use</t>
  </si>
  <si>
    <t>Some substance use, need further assessement</t>
  </si>
  <si>
    <t>No Problems (enrolled, attending regularly)</t>
  </si>
  <si>
    <t>Minor Problems</t>
  </si>
  <si>
    <t>Moderate Problems</t>
  </si>
  <si>
    <t>Serious Problems</t>
  </si>
  <si>
    <t>Peers are good support and influence</t>
  </si>
  <si>
    <t>Youth is a gang member or associates with a gang</t>
  </si>
  <si>
    <t>Overall Risk Level</t>
  </si>
  <si>
    <t>Low Risk</t>
  </si>
  <si>
    <t>Medium Risk</t>
  </si>
  <si>
    <t>High Risk</t>
  </si>
  <si>
    <t>Substance abuse, assessment or treatment needed</t>
  </si>
  <si>
    <t>Not Assessed</t>
  </si>
  <si>
    <t>R2 - Number of Undisciplined or Delinquent Referrals at Intake</t>
  </si>
  <si>
    <t>R3 - Most Serious Prior Adjudication</t>
  </si>
  <si>
    <t>R4 - Prior Assaults</t>
  </si>
  <si>
    <t>R5 - Runaway from Home or Placement</t>
  </si>
  <si>
    <t>R7 - School Behavior Problems (prior 12 months)</t>
  </si>
  <si>
    <t>R8 - Relationships with Peers</t>
  </si>
  <si>
    <t>R9 - Parental Supervision</t>
  </si>
  <si>
    <t xml:space="preserve"> </t>
  </si>
  <si>
    <t>Prior A-E felonies</t>
  </si>
  <si>
    <t xml:space="preserve">Overall Needs Levels of Disposed Youth </t>
  </si>
  <si>
    <t>Low Needs</t>
  </si>
  <si>
    <t>Medium Needs</t>
  </si>
  <si>
    <t>High Needs</t>
  </si>
  <si>
    <t>Y1 - Peer Relationships</t>
  </si>
  <si>
    <t>Positive Peers</t>
  </si>
  <si>
    <t>Rejected by Positive Peers</t>
  </si>
  <si>
    <t>Some Association with Delinquent Peers</t>
  </si>
  <si>
    <t>Regular Association with Delinquent Peers</t>
  </si>
  <si>
    <t>Gang Association</t>
  </si>
  <si>
    <t>Y2 - School Behavior</t>
  </si>
  <si>
    <t>No School Behavior Problems</t>
  </si>
  <si>
    <t>Minor School Behavior Problems</t>
  </si>
  <si>
    <t>Moderate School Behavior Problems</t>
  </si>
  <si>
    <t>Serious School Behavior Problems</t>
  </si>
  <si>
    <t>Y3 - Academic Functioning</t>
  </si>
  <si>
    <t>Below Grade Level</t>
  </si>
  <si>
    <t>Y4 - Substance Abuse</t>
  </si>
  <si>
    <t>No Known Substance Abuse</t>
  </si>
  <si>
    <t>Some Abuse Assessment</t>
  </si>
  <si>
    <t>Some Abuse Treatment</t>
  </si>
  <si>
    <t>Y5 - Juvenile Parental Status</t>
  </si>
  <si>
    <t>Juvenile Not a Parent</t>
  </si>
  <si>
    <t>Y6 - Abuse Neglect History</t>
  </si>
  <si>
    <t>No Evidence of Abuse/Neglect</t>
  </si>
  <si>
    <t>Abuse Victim with Support</t>
  </si>
  <si>
    <t>Abuse Victim but NO Support</t>
  </si>
  <si>
    <t>Y7 - Sexual Behaviors</t>
  </si>
  <si>
    <t>No Problem Sexual Behavior</t>
  </si>
  <si>
    <t>Sexual Behavior - Needs Assessment</t>
  </si>
  <si>
    <t>Dangerous Sexual Practices</t>
  </si>
  <si>
    <t>Has Sexually Victimized Others</t>
  </si>
  <si>
    <t>Y8 - Mental Health Needs</t>
  </si>
  <si>
    <t>No Mental Health Needs Noted</t>
  </si>
  <si>
    <t>Mental Health Needs Addressed</t>
  </si>
  <si>
    <t>Needs More Mental Health Assessment</t>
  </si>
  <si>
    <t>Y9 - Basic Needs/Living</t>
  </si>
  <si>
    <t>Living with Parent &amp; Needs Met</t>
  </si>
  <si>
    <t>Temporary Residence &amp; Needs Met</t>
  </si>
  <si>
    <t>Living with Parent &amp; Needs Unmet</t>
  </si>
  <si>
    <t>Y10 - Health/Hygiene</t>
  </si>
  <si>
    <t>No Health Hygiene Problem</t>
  </si>
  <si>
    <t>Health/Hygiene Problem but Unimpaired</t>
  </si>
  <si>
    <t>Health/Hygiene Problem but Impaired or Untreated</t>
  </si>
  <si>
    <t>F1 - Conflict in the Home</t>
  </si>
  <si>
    <t>Supportive Home</t>
  </si>
  <si>
    <t>Domestic Discord</t>
  </si>
  <si>
    <t>Domestic Violence</t>
  </si>
  <si>
    <t>F2 - Family Supervision Skills</t>
  </si>
  <si>
    <t>Adequate</t>
  </si>
  <si>
    <t>Marginal</t>
  </si>
  <si>
    <t>Inadequate</t>
  </si>
  <si>
    <t>F3 - Disability of Parent/Guardian</t>
  </si>
  <si>
    <t>No Disabilities</t>
  </si>
  <si>
    <t>Disabilities Noted</t>
  </si>
  <si>
    <t>F4 - Family Substance Abuse</t>
  </si>
  <si>
    <t>No Alcohol/Drug Abuse</t>
  </si>
  <si>
    <t>Family Alcohol/Drug Abuse</t>
  </si>
  <si>
    <t>F5 - Family Criminality</t>
  </si>
  <si>
    <t>No Family Criminal History</t>
  </si>
  <si>
    <t>Family Criminal History</t>
  </si>
  <si>
    <t>Juvenile is a Parent</t>
  </si>
  <si>
    <t>Living Independently</t>
  </si>
  <si>
    <t>Worksheet Page 1</t>
  </si>
  <si>
    <t>Instructions:  Choose the protective factor(s) from the list that most directly correlate to identified offender  needs; then indicate the program service that would most likely be able to synthesize the identified protective factor.</t>
  </si>
  <si>
    <t>Domain</t>
  </si>
  <si>
    <t>Summary</t>
  </si>
  <si>
    <t>Selected Protective Factors (Desired Outcomes) - Choose one to four for each domain</t>
  </si>
  <si>
    <t>Programs which are expected to address the priority concerns and provide the indicated protective factors.</t>
  </si>
  <si>
    <t>Peer</t>
  </si>
  <si>
    <t>School</t>
  </si>
  <si>
    <t>worksheet continued (Page 2)</t>
  </si>
  <si>
    <t xml:space="preserve">Programs which are expected to address the priority concerns and provide the </t>
  </si>
  <si>
    <t>Individual          Individual          Individual          Individual          Individual</t>
  </si>
  <si>
    <t>worksheet continued (page 3)</t>
  </si>
  <si>
    <t>Family</t>
  </si>
  <si>
    <t>R5 Observations:</t>
  </si>
  <si>
    <t>Y5 Observations:</t>
  </si>
  <si>
    <t>Y10 Observations:</t>
  </si>
  <si>
    <t>F3 Observations:</t>
  </si>
  <si>
    <t>Willing &amp; able to supervise</t>
  </si>
  <si>
    <t>Willing but unable to supervise</t>
  </si>
  <si>
    <t>Unwilling to supervise</t>
  </si>
  <si>
    <t>Regularly assoc. w/others involved in del. activity</t>
  </si>
  <si>
    <t>Lacks prosocial peers or sometimes assoc w/del. others</t>
  </si>
  <si>
    <t>R6 - Known Use - Alcohol, Illegal Drugs (prior 12 months)</t>
  </si>
  <si>
    <t>R1 - Age for First Delinquent Offense Alleged in a Complaint</t>
  </si>
  <si>
    <t xml:space="preserve">RISK ASSESSMENT COMPARISION DATA </t>
  </si>
  <si>
    <t>At Grade Level (or appropriately placed)</t>
  </si>
  <si>
    <t>Family - Active Court Supervision or Gang Involvement</t>
  </si>
  <si>
    <t>Total Adjudications</t>
  </si>
  <si>
    <t>Prior class F-I felonies or a1 misdemeanors</t>
  </si>
  <si>
    <t xml:space="preserve">NEEDS ASSESSMENT COMPARISION DATA </t>
  </si>
  <si>
    <t>CO 09-10</t>
  </si>
  <si>
    <t>CO 10-11</t>
  </si>
  <si>
    <t>CO 11-12</t>
  </si>
  <si>
    <t>%</t>
  </si>
  <si>
    <t xml:space="preserve">R2 Observations: </t>
  </si>
  <si>
    <t xml:space="preserve">R3 Observations:  </t>
  </si>
  <si>
    <t xml:space="preserve">R4 Observations: </t>
  </si>
  <si>
    <t xml:space="preserve">R9 Observations:  </t>
  </si>
  <si>
    <t xml:space="preserve">Y3 Observations: </t>
  </si>
  <si>
    <t xml:space="preserve">Y6 Observations: </t>
  </si>
  <si>
    <t>Y7 Observations:</t>
  </si>
  <si>
    <t>Y9 Observations:</t>
  </si>
  <si>
    <t xml:space="preserve">F1 Observations: </t>
  </si>
  <si>
    <t xml:space="preserve">F4 Observations: </t>
  </si>
  <si>
    <t>CO 12-13</t>
  </si>
  <si>
    <t>CO 13-14</t>
  </si>
  <si>
    <t>CO 14-15</t>
  </si>
  <si>
    <t>NC 12-13</t>
  </si>
  <si>
    <t>NC 13-14</t>
  </si>
  <si>
    <t>SCOTLAND COUNTY</t>
  </si>
  <si>
    <r>
      <t xml:space="preserve">Observations: </t>
    </r>
    <r>
      <rPr>
        <sz val="10"/>
        <rFont val="Arial"/>
        <family val="2"/>
      </rPr>
      <t>Overall in Scotland County for the five year period reflects that on average 64% of youth are low risk level of reoffending and for the two year period on average 27% are medium risk level of reoffending.</t>
    </r>
  </si>
  <si>
    <r>
      <t xml:space="preserve">R1 Observations: </t>
    </r>
    <r>
      <rPr>
        <sz val="10"/>
        <rFont val="Arial"/>
        <family val="2"/>
      </rPr>
      <t>County data for the five year period reflects that for the five year period on average 86% of youth are age 12 years or older at the time of the 1st delinquent offense alleged in a complaint.</t>
    </r>
  </si>
  <si>
    <r>
      <t xml:space="preserve">R6 Observations: </t>
    </r>
    <r>
      <rPr>
        <sz val="10"/>
        <rFont val="Arial"/>
        <family val="2"/>
      </rPr>
      <t>County data for the five year period reflects that on average 13% of youth report some substance abuse use and need further assessment; and on average 19% of youth report substance abuse  and need further assessment and or treatment.</t>
    </r>
  </si>
  <si>
    <r>
      <t xml:space="preserve">R7 Observations:  </t>
    </r>
    <r>
      <rPr>
        <sz val="10"/>
        <rFont val="Arial"/>
        <family val="2"/>
      </rPr>
      <t>County data for the five year period reflects that  on average 33% of youth reported having Moderate School Behavior Problems  and on average 43% of youth reported having  Serious School Behavior Problems.</t>
    </r>
    <r>
      <rPr>
        <b/>
        <i/>
        <sz val="10"/>
        <rFont val="Arial"/>
        <family val="2"/>
      </rPr>
      <t xml:space="preserve">
</t>
    </r>
  </si>
  <si>
    <r>
      <t>R8 Observations:</t>
    </r>
    <r>
      <rPr>
        <sz val="10"/>
        <rFont val="Arial"/>
        <family val="2"/>
      </rPr>
      <t xml:space="preserve"> County data for the five year period reflects that on average 69% of youth lacks pro-social peers and/or sometime and/or regularly associates with negative/delinquent peers; and/or youth is a gang member or associates with a gang.
NOTE:  Significant increase in county average of 14% compared to the State % for youth in a gang or association with gang members
</t>
    </r>
  </si>
  <si>
    <r>
      <t xml:space="preserve">Observations: </t>
    </r>
    <r>
      <rPr>
        <sz val="10"/>
        <rFont val="Arial"/>
        <family val="2"/>
      </rPr>
      <t xml:space="preserve">County data for the five year period reflects that on average 59% of youth have Low Overall Needs Level; and on average 37% of youth have Medium Overall Needs Level.
</t>
    </r>
    <r>
      <rPr>
        <b/>
        <i/>
        <sz val="10"/>
        <rFont val="Arial"/>
        <family val="2"/>
      </rPr>
      <t xml:space="preserve">
</t>
    </r>
  </si>
  <si>
    <r>
      <t xml:space="preserve">Y1 Observations: </t>
    </r>
    <r>
      <rPr>
        <sz val="10"/>
        <rFont val="Arial"/>
        <family val="2"/>
      </rPr>
      <t xml:space="preserve">County data for the five year period reflects that on average 72% of youth sometimes and/or regularly associate with delinquent peers/negative peers; and/or gang member or associates with a gang member.  
NOTE/OBSERVATION:  County % (20%) is significantly higher than the State % for youth that associates with a gang member or is in a gang.
</t>
    </r>
  </si>
  <si>
    <r>
      <t xml:space="preserve">Y2 Observations:  </t>
    </r>
    <r>
      <rPr>
        <sz val="10"/>
        <rFont val="Arial"/>
        <family val="2"/>
      </rPr>
      <t>County data for the five year period reflects that on average 22% of youth reported to have moderate behavior problems at school and on average 40% have serious school behavior problems.</t>
    </r>
  </si>
  <si>
    <r>
      <t xml:space="preserve">Y4 Observations: </t>
    </r>
    <r>
      <rPr>
        <sz val="10"/>
        <rFont val="Arial"/>
        <family val="2"/>
      </rPr>
      <t>County data for the five year period reflects that on average 22% of youth report substance abuse  and need further assessment and or treatment.</t>
    </r>
  </si>
  <si>
    <r>
      <t xml:space="preserve">Y8 Observations: </t>
    </r>
    <r>
      <rPr>
        <sz val="10"/>
        <rFont val="Arial"/>
        <family val="2"/>
      </rPr>
      <t>County data for the five year period reflects that on average 64% of youth reported having mental health issues that are being addressed and/or need further assessing or treatment.</t>
    </r>
  </si>
  <si>
    <r>
      <t xml:space="preserve">F2 Observations:  </t>
    </r>
    <r>
      <rPr>
        <sz val="10"/>
        <rFont val="Arial"/>
        <family val="2"/>
      </rPr>
      <t>County data for the five year period reflects that on average 47% parent/guardian/custodian supervision skills are reported as marginal.</t>
    </r>
  </si>
  <si>
    <r>
      <t xml:space="preserve">F5 Observations:  </t>
    </r>
    <r>
      <rPr>
        <sz val="10"/>
        <rFont val="Arial"/>
        <family val="2"/>
      </rPr>
      <t>County data for the five year period reflects that on average 51% of youth’s parent/guardian/custodian and/siblings have a Criminal History and/or is currently incarcerated or have been incarcerated (of which on average 40% of family have a criminal history).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</si>
</sst>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9.75"/>
      <color indexed="8"/>
      <name val="Arial"/>
      <family val="0"/>
    </font>
    <font>
      <sz val="12"/>
      <color indexed="8"/>
      <name val="Arial"/>
      <family val="0"/>
    </font>
    <font>
      <sz val="12.85"/>
      <color indexed="8"/>
      <name val="Arial"/>
      <family val="0"/>
    </font>
    <font>
      <sz val="21"/>
      <color indexed="8"/>
      <name val="Arial"/>
      <family val="0"/>
    </font>
    <font>
      <sz val="11.75"/>
      <color indexed="8"/>
      <name val="Arial"/>
      <family val="0"/>
    </font>
    <font>
      <sz val="21.25"/>
      <color indexed="8"/>
      <name val="Arial"/>
      <family val="0"/>
    </font>
    <font>
      <sz val="22.75"/>
      <color indexed="8"/>
      <name val="Arial"/>
      <family val="0"/>
    </font>
    <font>
      <sz val="11.5"/>
      <color indexed="8"/>
      <name val="Arial"/>
      <family val="0"/>
    </font>
    <font>
      <sz val="20.75"/>
      <color indexed="8"/>
      <name val="Arial"/>
      <family val="0"/>
    </font>
    <font>
      <sz val="9.75"/>
      <color indexed="8"/>
      <name val="Arial"/>
      <family val="0"/>
    </font>
    <font>
      <sz val="14.75"/>
      <color indexed="8"/>
      <name val="Arial"/>
      <family val="0"/>
    </font>
    <font>
      <sz val="20.5"/>
      <color indexed="8"/>
      <name val="Arial"/>
      <family val="0"/>
    </font>
    <font>
      <sz val="23.75"/>
      <color indexed="8"/>
      <name val="Arial"/>
      <family val="0"/>
    </font>
    <font>
      <sz val="14.25"/>
      <color indexed="8"/>
      <name val="Arial"/>
      <family val="0"/>
    </font>
    <font>
      <sz val="26.5"/>
      <color indexed="8"/>
      <name val="Arial"/>
      <family val="0"/>
    </font>
    <font>
      <sz val="21.75"/>
      <color indexed="8"/>
      <name val="Arial"/>
      <family val="0"/>
    </font>
    <font>
      <sz val="25"/>
      <color indexed="8"/>
      <name val="Arial"/>
      <family val="0"/>
    </font>
    <font>
      <sz val="18.5"/>
      <color indexed="8"/>
      <name val="Arial"/>
      <family val="0"/>
    </font>
    <font>
      <sz val="19.5"/>
      <color indexed="8"/>
      <name val="Arial"/>
      <family val="0"/>
    </font>
    <font>
      <sz val="11.25"/>
      <color indexed="8"/>
      <name val="Arial"/>
      <family val="0"/>
    </font>
    <font>
      <sz val="10.75"/>
      <color indexed="8"/>
      <name val="Arial"/>
      <family val="0"/>
    </font>
    <font>
      <sz val="17.75"/>
      <color indexed="8"/>
      <name val="Arial"/>
      <family val="0"/>
    </font>
    <font>
      <sz val="22.5"/>
      <color indexed="8"/>
      <name val="Arial"/>
      <family val="0"/>
    </font>
    <font>
      <sz val="24"/>
      <color indexed="8"/>
      <name val="Arial"/>
      <family val="0"/>
    </font>
    <font>
      <sz val="24.25"/>
      <color indexed="8"/>
      <name val="Arial"/>
      <family val="0"/>
    </font>
    <font>
      <sz val="15"/>
      <color indexed="8"/>
      <name val="Arial"/>
      <family val="0"/>
    </font>
    <font>
      <sz val="23.5"/>
      <color indexed="8"/>
      <name val="Arial"/>
      <family val="0"/>
    </font>
    <font>
      <sz val="22.25"/>
      <color indexed="8"/>
      <name val="Arial"/>
      <family val="0"/>
    </font>
    <font>
      <sz val="1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9" fontId="0" fillId="0" borderId="0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9" fontId="0" fillId="0" borderId="11" xfId="57" applyFont="1" applyBorder="1" applyAlignment="1">
      <alignment/>
    </xf>
    <xf numFmtId="9" fontId="0" fillId="0" borderId="10" xfId="57" applyFont="1" applyFill="1" applyBorder="1" applyAlignment="1">
      <alignment/>
    </xf>
    <xf numFmtId="9" fontId="0" fillId="0" borderId="10" xfId="57" applyBorder="1" applyAlignment="1">
      <alignment/>
    </xf>
    <xf numFmtId="0" fontId="2" fillId="0" borderId="0" xfId="0" applyFont="1" applyFill="1" applyBorder="1" applyAlignment="1">
      <alignment horizontal="left" vertical="top"/>
    </xf>
    <xf numFmtId="9" fontId="0" fillId="0" borderId="10" xfId="57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vertical="top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vertical="top"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28" xfId="0" applyFont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9" fontId="0" fillId="33" borderId="10" xfId="57" applyFont="1" applyFill="1" applyBorder="1" applyAlignment="1">
      <alignment/>
    </xf>
    <xf numFmtId="9" fontId="0" fillId="33" borderId="10" xfId="57" applyFill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9" fontId="2" fillId="0" borderId="0" xfId="0" applyNumberFormat="1" applyFont="1" applyBorder="1" applyAlignment="1">
      <alignment horizontal="left" vertical="top"/>
    </xf>
    <xf numFmtId="9" fontId="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01"/>
          <c:w val="0.978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Risk!$B$6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Risk!$A$7:$A$10</c:f>
              <c:strCache/>
            </c:strRef>
          </c:cat>
          <c:val>
            <c:numRef>
              <c:f>Risk!$B$7:$B$10</c:f>
              <c:numCache/>
            </c:numRef>
          </c:val>
        </c:ser>
        <c:ser>
          <c:idx val="1"/>
          <c:order val="1"/>
          <c:tx>
            <c:strRef>
              <c:f>Risk!$C$6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Risk!$A$7:$A$10</c:f>
              <c:strCache/>
            </c:strRef>
          </c:cat>
          <c:val>
            <c:numRef>
              <c:f>Risk!$C$7:$C$10</c:f>
              <c:numCache/>
            </c:numRef>
          </c:val>
        </c:ser>
        <c:ser>
          <c:idx val="2"/>
          <c:order val="2"/>
          <c:tx>
            <c:strRef>
              <c:f>Risk!$D$6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Risk!$A$7:$A$10</c:f>
              <c:strCache/>
            </c:strRef>
          </c:cat>
          <c:val>
            <c:numRef>
              <c:f>Risk!$D$7:$D$10</c:f>
              <c:numCache/>
            </c:numRef>
          </c:val>
        </c:ser>
        <c:ser>
          <c:idx val="3"/>
          <c:order val="3"/>
          <c:tx>
            <c:strRef>
              <c:f>Risk!$E$6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Risk!$A$7:$A$10</c:f>
              <c:strCache/>
            </c:strRef>
          </c:cat>
          <c:val>
            <c:numRef>
              <c:f>Risk!$E$7:$E$10</c:f>
              <c:numCache/>
            </c:numRef>
          </c:val>
        </c:ser>
        <c:ser>
          <c:idx val="4"/>
          <c:order val="4"/>
          <c:tx>
            <c:strRef>
              <c:f>Risk!$F$6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Risk!$A$7:$A$10</c:f>
              <c:strCache/>
            </c:strRef>
          </c:cat>
          <c:val>
            <c:numRef>
              <c:f>Risk!$F$7:$F$10</c:f>
              <c:numCache/>
            </c:numRef>
          </c:val>
        </c:ser>
        <c:ser>
          <c:idx val="5"/>
          <c:order val="5"/>
          <c:tx>
            <c:strRef>
              <c:f>Risk!$G$6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Risk!$A$7:$A$10</c:f>
              <c:strCache/>
            </c:strRef>
          </c:cat>
          <c:val>
            <c:numRef>
              <c:f>Risk!$G$7:$G$10</c:f>
              <c:numCache/>
            </c:numRef>
          </c:val>
        </c:ser>
        <c:ser>
          <c:idx val="6"/>
          <c:order val="6"/>
          <c:tx>
            <c:strRef>
              <c:f>Risk!$H$6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Risk!$A$7:$A$10</c:f>
              <c:strCache/>
            </c:strRef>
          </c:cat>
          <c:val>
            <c:numRef>
              <c:f>Risk!$H$7:$H$10</c:f>
              <c:numCache/>
            </c:numRef>
          </c:val>
        </c:ser>
        <c:ser>
          <c:idx val="7"/>
          <c:order val="7"/>
          <c:tx>
            <c:strRef>
              <c:f>Risk!$I$6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Risk!$A$7:$A$10</c:f>
              <c:strCache/>
            </c:strRef>
          </c:cat>
          <c:val>
            <c:numRef>
              <c:f>Risk!$I$7:$I$10</c:f>
              <c:numCache/>
            </c:numRef>
          </c:val>
        </c:ser>
        <c:axId val="41287548"/>
        <c:axId val="36043613"/>
      </c:bar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3613"/>
        <c:crosses val="autoZero"/>
        <c:auto val="0"/>
        <c:lblOffset val="100"/>
        <c:tickLblSkip val="1"/>
        <c:noMultiLvlLbl val="0"/>
      </c:catAx>
      <c:valAx>
        <c:axId val="36043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7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013"/>
          <c:w val="0.499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5"/>
          <c:w val="0.972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Risk!$B$76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Risk!$A$77:$A$80</c:f>
              <c:strCache/>
            </c:strRef>
          </c:cat>
          <c:val>
            <c:numRef>
              <c:f>Risk!$B$77:$B$80</c:f>
              <c:numCache/>
            </c:numRef>
          </c:val>
        </c:ser>
        <c:ser>
          <c:idx val="1"/>
          <c:order val="1"/>
          <c:tx>
            <c:strRef>
              <c:f>Risk!$C$76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Risk!$A$77:$A$80</c:f>
              <c:strCache/>
            </c:strRef>
          </c:cat>
          <c:val>
            <c:numRef>
              <c:f>Risk!$C$77:$C$80</c:f>
              <c:numCache/>
            </c:numRef>
          </c:val>
        </c:ser>
        <c:ser>
          <c:idx val="2"/>
          <c:order val="2"/>
          <c:tx>
            <c:strRef>
              <c:f>Risk!$D$76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Risk!$A$77:$A$80</c:f>
              <c:strCache/>
            </c:strRef>
          </c:cat>
          <c:val>
            <c:numRef>
              <c:f>Risk!$D$77:$D$80</c:f>
              <c:numCache/>
            </c:numRef>
          </c:val>
        </c:ser>
        <c:ser>
          <c:idx val="3"/>
          <c:order val="3"/>
          <c:tx>
            <c:strRef>
              <c:f>Risk!$E$76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Risk!$A$77:$A$80</c:f>
              <c:strCache/>
            </c:strRef>
          </c:cat>
          <c:val>
            <c:numRef>
              <c:f>Risk!$E$77:$E$80</c:f>
              <c:numCache/>
            </c:numRef>
          </c:val>
        </c:ser>
        <c:ser>
          <c:idx val="4"/>
          <c:order val="4"/>
          <c:tx>
            <c:strRef>
              <c:f>Risk!$F$76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Risk!$A$77:$A$80</c:f>
              <c:strCache/>
            </c:strRef>
          </c:cat>
          <c:val>
            <c:numRef>
              <c:f>Risk!$F$77:$F$80</c:f>
              <c:numCache/>
            </c:numRef>
          </c:val>
        </c:ser>
        <c:ser>
          <c:idx val="5"/>
          <c:order val="5"/>
          <c:tx>
            <c:strRef>
              <c:f>Risk!$G$76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Risk!$A$77:$A$80</c:f>
              <c:strCache/>
            </c:strRef>
          </c:cat>
          <c:val>
            <c:numRef>
              <c:f>Risk!$G$77:$G$80</c:f>
              <c:numCache/>
            </c:numRef>
          </c:val>
        </c:ser>
        <c:ser>
          <c:idx val="6"/>
          <c:order val="6"/>
          <c:tx>
            <c:strRef>
              <c:f>Risk!$H$76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Risk!$A$77:$A$80</c:f>
              <c:strCache/>
            </c:strRef>
          </c:cat>
          <c:val>
            <c:numRef>
              <c:f>Risk!$H$77:$H$80</c:f>
              <c:numCache/>
            </c:numRef>
          </c:val>
        </c:ser>
        <c:ser>
          <c:idx val="7"/>
          <c:order val="7"/>
          <c:tx>
            <c:strRef>
              <c:f>Risk!$I$76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Risk!$A$77:$A$80</c:f>
              <c:strCache/>
            </c:strRef>
          </c:cat>
          <c:val>
            <c:numRef>
              <c:f>Risk!$I$77:$I$80</c:f>
              <c:numCache/>
            </c:numRef>
          </c:val>
        </c:ser>
        <c:axId val="10335510"/>
        <c:axId val="25910727"/>
      </c:barChart>
      <c:catAx>
        <c:axId val="1033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0727"/>
        <c:crosses val="autoZero"/>
        <c:auto val="1"/>
        <c:lblOffset val="100"/>
        <c:tickLblSkip val="1"/>
        <c:noMultiLvlLbl val="0"/>
      </c:catAx>
      <c:valAx>
        <c:axId val="25910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5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"/>
          <c:w val="0.5407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085"/>
          <c:w val="0.961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Needs!$B$7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Needs!$A$8:$A$11</c:f>
              <c:strCache/>
            </c:strRef>
          </c:cat>
          <c:val>
            <c:numRef>
              <c:f>Needs!$B$8:$B$11</c:f>
              <c:numCache/>
            </c:numRef>
          </c:val>
        </c:ser>
        <c:ser>
          <c:idx val="1"/>
          <c:order val="1"/>
          <c:tx>
            <c:strRef>
              <c:f>Needs!$C$7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Needs!$A$8:$A$11</c:f>
              <c:strCache/>
            </c:strRef>
          </c:cat>
          <c:val>
            <c:numRef>
              <c:f>Needs!$C$8:$C$11</c:f>
              <c:numCache/>
            </c:numRef>
          </c:val>
        </c:ser>
        <c:ser>
          <c:idx val="2"/>
          <c:order val="2"/>
          <c:tx>
            <c:strRef>
              <c:f>Needs!$D$7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Needs!$A$8:$A$11</c:f>
              <c:strCache/>
            </c:strRef>
          </c:cat>
          <c:val>
            <c:numRef>
              <c:f>Needs!$D$8:$D$11</c:f>
              <c:numCache/>
            </c:numRef>
          </c:val>
        </c:ser>
        <c:ser>
          <c:idx val="3"/>
          <c:order val="3"/>
          <c:tx>
            <c:strRef>
              <c:f>Needs!$E$7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Needs!$A$8:$A$11</c:f>
              <c:strCache/>
            </c:strRef>
          </c:cat>
          <c:val>
            <c:numRef>
              <c:f>Needs!$E$8:$E$11</c:f>
              <c:numCache/>
            </c:numRef>
          </c:val>
        </c:ser>
        <c:ser>
          <c:idx val="4"/>
          <c:order val="4"/>
          <c:tx>
            <c:strRef>
              <c:f>Needs!$F$7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Needs!$A$8:$A$11</c:f>
              <c:strCache/>
            </c:strRef>
          </c:cat>
          <c:val>
            <c:numRef>
              <c:f>Needs!$F$8:$F$11</c:f>
              <c:numCache/>
            </c:numRef>
          </c:val>
        </c:ser>
        <c:ser>
          <c:idx val="5"/>
          <c:order val="5"/>
          <c:tx>
            <c:strRef>
              <c:f>Needs!$G$7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Needs!$A$8:$A$11</c:f>
              <c:strCache/>
            </c:strRef>
          </c:cat>
          <c:val>
            <c:numRef>
              <c:f>Needs!$G$8:$G$11</c:f>
              <c:numCache/>
            </c:numRef>
          </c:val>
        </c:ser>
        <c:ser>
          <c:idx val="6"/>
          <c:order val="6"/>
          <c:tx>
            <c:strRef>
              <c:f>Needs!$H$7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Needs!$A$8:$A$11</c:f>
              <c:strCache/>
            </c:strRef>
          </c:cat>
          <c:val>
            <c:numRef>
              <c:f>Needs!$H$8:$H$11</c:f>
              <c:numCache/>
            </c:numRef>
          </c:val>
        </c:ser>
        <c:ser>
          <c:idx val="7"/>
          <c:order val="7"/>
          <c:tx>
            <c:strRef>
              <c:f>Needs!$I$7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Needs!$A$8:$A$11</c:f>
              <c:strCache/>
            </c:strRef>
          </c:cat>
          <c:val>
            <c:numRef>
              <c:f>Needs!$I$8:$I$11</c:f>
              <c:numCache/>
            </c:numRef>
          </c:val>
        </c:ser>
        <c:axId val="31869952"/>
        <c:axId val="18394113"/>
      </c:barChart>
      <c:catAx>
        <c:axId val="31869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94113"/>
        <c:crosses val="autoZero"/>
        <c:auto val="1"/>
        <c:lblOffset val="100"/>
        <c:tickLblSkip val="1"/>
        <c:noMultiLvlLbl val="0"/>
      </c:catAx>
      <c:valAx>
        <c:axId val="18394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9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01"/>
          <c:w val="0.5655"/>
          <c:h val="0.12975"/>
        </c:manualLayout>
      </c:layout>
      <c:overlay val="0"/>
      <c:spPr>
        <a:pattFill prst="pct5">
          <a:fgClr>
            <a:srgbClr val="FF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10575"/>
          <c:w val="0.99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Needs!$B$15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Needs!$A$16:$A$21</c:f>
              <c:strCache/>
            </c:strRef>
          </c:cat>
          <c:val>
            <c:numRef>
              <c:f>Needs!$B$16:$B$21</c:f>
              <c:numCache/>
            </c:numRef>
          </c:val>
        </c:ser>
        <c:ser>
          <c:idx val="1"/>
          <c:order val="1"/>
          <c:tx>
            <c:strRef>
              <c:f>Needs!$C$15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Needs!$A$16:$A$21</c:f>
              <c:strCache/>
            </c:strRef>
          </c:cat>
          <c:val>
            <c:numRef>
              <c:f>Needs!$C$16:$C$21</c:f>
              <c:numCache/>
            </c:numRef>
          </c:val>
        </c:ser>
        <c:ser>
          <c:idx val="2"/>
          <c:order val="2"/>
          <c:tx>
            <c:strRef>
              <c:f>Needs!$D$15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Needs!$A$16:$A$21</c:f>
              <c:strCache/>
            </c:strRef>
          </c:cat>
          <c:val>
            <c:numRef>
              <c:f>Needs!$D$16:$D$21</c:f>
              <c:numCache/>
            </c:numRef>
          </c:val>
        </c:ser>
        <c:ser>
          <c:idx val="3"/>
          <c:order val="3"/>
          <c:tx>
            <c:strRef>
              <c:f>Needs!$E$15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Needs!$A$16:$A$21</c:f>
              <c:strCache/>
            </c:strRef>
          </c:cat>
          <c:val>
            <c:numRef>
              <c:f>Needs!$E$16:$E$21</c:f>
              <c:numCache/>
            </c:numRef>
          </c:val>
        </c:ser>
        <c:ser>
          <c:idx val="4"/>
          <c:order val="4"/>
          <c:tx>
            <c:strRef>
              <c:f>Needs!$F$15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Needs!$A$16:$A$21</c:f>
              <c:strCache/>
            </c:strRef>
          </c:cat>
          <c:val>
            <c:numRef>
              <c:f>Needs!$F$16:$F$21</c:f>
              <c:numCache/>
            </c:numRef>
          </c:val>
        </c:ser>
        <c:ser>
          <c:idx val="5"/>
          <c:order val="5"/>
          <c:tx>
            <c:strRef>
              <c:f>Needs!$G$15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Needs!$A$16:$A$21</c:f>
              <c:strCache/>
            </c:strRef>
          </c:cat>
          <c:val>
            <c:numRef>
              <c:f>Needs!$G$16:$G$21</c:f>
              <c:numCache/>
            </c:numRef>
          </c:val>
        </c:ser>
        <c:ser>
          <c:idx val="6"/>
          <c:order val="6"/>
          <c:tx>
            <c:strRef>
              <c:f>Needs!$H$15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Needs!$A$16:$A$21</c:f>
              <c:strCache/>
            </c:strRef>
          </c:cat>
          <c:val>
            <c:numRef>
              <c:f>Needs!$H$16:$H$21</c:f>
              <c:numCache/>
            </c:numRef>
          </c:val>
        </c:ser>
        <c:ser>
          <c:idx val="7"/>
          <c:order val="7"/>
          <c:tx>
            <c:strRef>
              <c:f>Needs!$I$15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Needs!$A$16:$A$21</c:f>
              <c:strCache/>
            </c:strRef>
          </c:cat>
          <c:val>
            <c:numRef>
              <c:f>Needs!$I$16:$I$21</c:f>
              <c:numCache/>
            </c:numRef>
          </c:val>
        </c:ser>
        <c:axId val="31329290"/>
        <c:axId val="13528155"/>
      </c:barChart>
      <c:catAx>
        <c:axId val="31329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28155"/>
        <c:crosses val="autoZero"/>
        <c:auto val="1"/>
        <c:lblOffset val="100"/>
        <c:tickLblSkip val="1"/>
        <c:noMultiLvlLbl val="0"/>
      </c:catAx>
      <c:valAx>
        <c:axId val="13528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9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25"/>
          <c:y val="0.0145"/>
          <c:w val="0.652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1175"/>
          <c:w val="0.978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Needs!$B$25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Needs!$A$26:$A$30</c:f>
              <c:strCache/>
            </c:strRef>
          </c:cat>
          <c:val>
            <c:numRef>
              <c:f>Needs!$B$26:$B$30</c:f>
              <c:numCache/>
            </c:numRef>
          </c:val>
        </c:ser>
        <c:ser>
          <c:idx val="1"/>
          <c:order val="1"/>
          <c:tx>
            <c:strRef>
              <c:f>Needs!$C$25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Needs!$A$26:$A$30</c:f>
              <c:strCache/>
            </c:strRef>
          </c:cat>
          <c:val>
            <c:numRef>
              <c:f>Needs!$C$26:$C$30</c:f>
              <c:numCache/>
            </c:numRef>
          </c:val>
        </c:ser>
        <c:ser>
          <c:idx val="2"/>
          <c:order val="2"/>
          <c:tx>
            <c:strRef>
              <c:f>Needs!$D$25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Needs!$A$26:$A$30</c:f>
              <c:strCache/>
            </c:strRef>
          </c:cat>
          <c:val>
            <c:numRef>
              <c:f>Needs!$D$26:$D$30</c:f>
              <c:numCache/>
            </c:numRef>
          </c:val>
        </c:ser>
        <c:ser>
          <c:idx val="3"/>
          <c:order val="3"/>
          <c:tx>
            <c:strRef>
              <c:f>Needs!$E$25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Needs!$A$26:$A$30</c:f>
              <c:strCache/>
            </c:strRef>
          </c:cat>
          <c:val>
            <c:numRef>
              <c:f>Needs!$E$26:$E$30</c:f>
              <c:numCache/>
            </c:numRef>
          </c:val>
        </c:ser>
        <c:ser>
          <c:idx val="4"/>
          <c:order val="4"/>
          <c:tx>
            <c:strRef>
              <c:f>Needs!$F$25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Needs!$A$26:$A$30</c:f>
              <c:strCache/>
            </c:strRef>
          </c:cat>
          <c:val>
            <c:numRef>
              <c:f>Needs!$F$26:$F$30</c:f>
              <c:numCache/>
            </c:numRef>
          </c:val>
        </c:ser>
        <c:ser>
          <c:idx val="5"/>
          <c:order val="5"/>
          <c:tx>
            <c:strRef>
              <c:f>Needs!$G$25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Needs!$A$26:$A$30</c:f>
              <c:strCache/>
            </c:strRef>
          </c:cat>
          <c:val>
            <c:numRef>
              <c:f>Needs!$G$26:$G$30</c:f>
              <c:numCache/>
            </c:numRef>
          </c:val>
        </c:ser>
        <c:ser>
          <c:idx val="6"/>
          <c:order val="6"/>
          <c:tx>
            <c:strRef>
              <c:f>Needs!$H$25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Needs!$A$26:$A$30</c:f>
              <c:strCache/>
            </c:strRef>
          </c:cat>
          <c:val>
            <c:numRef>
              <c:f>Needs!$H$26:$H$30</c:f>
              <c:numCache/>
            </c:numRef>
          </c:val>
        </c:ser>
        <c:ser>
          <c:idx val="7"/>
          <c:order val="7"/>
          <c:tx>
            <c:strRef>
              <c:f>Needs!$I$25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Needs!$A$26:$A$30</c:f>
              <c:strCache/>
            </c:strRef>
          </c:cat>
          <c:val>
            <c:numRef>
              <c:f>Needs!$I$26:$I$30</c:f>
              <c:numCache/>
            </c:numRef>
          </c:val>
        </c:ser>
        <c:axId val="54644532"/>
        <c:axId val="22038741"/>
      </c:barChart>
      <c:catAx>
        <c:axId val="5464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8741"/>
        <c:crosses val="autoZero"/>
        <c:auto val="1"/>
        <c:lblOffset val="100"/>
        <c:tickLblSkip val="1"/>
        <c:noMultiLvlLbl val="0"/>
      </c:catAx>
      <c:valAx>
        <c:axId val="22038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4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"/>
          <c:y val="0.0075"/>
          <c:w val="0.601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6"/>
          <c:w val="0.977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Needs!$B$34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Needs!$A$35:$A$37</c:f>
              <c:strCache/>
            </c:strRef>
          </c:cat>
          <c:val>
            <c:numRef>
              <c:f>Needs!$B$35:$B$37</c:f>
              <c:numCache/>
            </c:numRef>
          </c:val>
        </c:ser>
        <c:ser>
          <c:idx val="1"/>
          <c:order val="1"/>
          <c:tx>
            <c:strRef>
              <c:f>Needs!$C$34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Needs!$A$35:$A$37</c:f>
              <c:strCache/>
            </c:strRef>
          </c:cat>
          <c:val>
            <c:numRef>
              <c:f>Needs!$C$35:$C$37</c:f>
              <c:numCache/>
            </c:numRef>
          </c:val>
        </c:ser>
        <c:ser>
          <c:idx val="2"/>
          <c:order val="2"/>
          <c:tx>
            <c:strRef>
              <c:f>Needs!$D$34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Needs!$A$35:$A$37</c:f>
              <c:strCache/>
            </c:strRef>
          </c:cat>
          <c:val>
            <c:numRef>
              <c:f>Needs!$D$35:$D$37</c:f>
              <c:numCache/>
            </c:numRef>
          </c:val>
        </c:ser>
        <c:ser>
          <c:idx val="3"/>
          <c:order val="3"/>
          <c:tx>
            <c:strRef>
              <c:f>Needs!$E$34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Needs!$A$35:$A$37</c:f>
              <c:strCache/>
            </c:strRef>
          </c:cat>
          <c:val>
            <c:numRef>
              <c:f>Needs!$E$35:$E$37</c:f>
              <c:numCache/>
            </c:numRef>
          </c:val>
        </c:ser>
        <c:ser>
          <c:idx val="4"/>
          <c:order val="4"/>
          <c:tx>
            <c:strRef>
              <c:f>Needs!$F$34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Needs!$A$35:$A$37</c:f>
              <c:strCache/>
            </c:strRef>
          </c:cat>
          <c:val>
            <c:numRef>
              <c:f>Needs!$F$35:$F$37</c:f>
              <c:numCache/>
            </c:numRef>
          </c:val>
        </c:ser>
        <c:ser>
          <c:idx val="5"/>
          <c:order val="5"/>
          <c:tx>
            <c:strRef>
              <c:f>Needs!$G$34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Needs!$A$35:$A$37</c:f>
              <c:strCache/>
            </c:strRef>
          </c:cat>
          <c:val>
            <c:numRef>
              <c:f>Needs!$G$35:$G$37</c:f>
              <c:numCache/>
            </c:numRef>
          </c:val>
        </c:ser>
        <c:ser>
          <c:idx val="6"/>
          <c:order val="6"/>
          <c:tx>
            <c:strRef>
              <c:f>Needs!$H$34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Needs!$A$35:$A$37</c:f>
              <c:strCache/>
            </c:strRef>
          </c:cat>
          <c:val>
            <c:numRef>
              <c:f>Needs!$H$35:$H$37</c:f>
              <c:numCache/>
            </c:numRef>
          </c:val>
        </c:ser>
        <c:ser>
          <c:idx val="7"/>
          <c:order val="7"/>
          <c:tx>
            <c:strRef>
              <c:f>Needs!$I$34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Needs!$A$35:$A$37</c:f>
              <c:strCache/>
            </c:strRef>
          </c:cat>
          <c:val>
            <c:numRef>
              <c:f>Needs!$I$35:$I$37</c:f>
              <c:numCache/>
            </c:numRef>
          </c:val>
        </c:ser>
        <c:axId val="64130942"/>
        <c:axId val="40307567"/>
      </c:barChart>
      <c:catAx>
        <c:axId val="64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7567"/>
        <c:crosses val="autoZero"/>
        <c:auto val="1"/>
        <c:lblOffset val="100"/>
        <c:tickLblSkip val="1"/>
        <c:noMultiLvlLbl val="0"/>
      </c:catAx>
      <c:valAx>
        <c:axId val="40307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0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02475"/>
          <c:w val="0.663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155"/>
          <c:w val="0.9765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Needs!$B$41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Needs!$A$42:$A$45</c:f>
              <c:strCache/>
            </c:strRef>
          </c:cat>
          <c:val>
            <c:numRef>
              <c:f>Needs!$B$42:$B$45</c:f>
              <c:numCache/>
            </c:numRef>
          </c:val>
        </c:ser>
        <c:ser>
          <c:idx val="1"/>
          <c:order val="1"/>
          <c:tx>
            <c:strRef>
              <c:f>Needs!$C$41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Needs!$A$42:$A$45</c:f>
              <c:strCache/>
            </c:strRef>
          </c:cat>
          <c:val>
            <c:numRef>
              <c:f>Needs!$C$42:$C$45</c:f>
              <c:numCache/>
            </c:numRef>
          </c:val>
        </c:ser>
        <c:ser>
          <c:idx val="2"/>
          <c:order val="2"/>
          <c:tx>
            <c:strRef>
              <c:f>Needs!$D$41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Needs!$A$42:$A$45</c:f>
              <c:strCache/>
            </c:strRef>
          </c:cat>
          <c:val>
            <c:numRef>
              <c:f>Needs!$D$42:$D$45</c:f>
              <c:numCache/>
            </c:numRef>
          </c:val>
        </c:ser>
        <c:ser>
          <c:idx val="3"/>
          <c:order val="3"/>
          <c:tx>
            <c:strRef>
              <c:f>Needs!$E$41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Needs!$A$42:$A$45</c:f>
              <c:strCache/>
            </c:strRef>
          </c:cat>
          <c:val>
            <c:numRef>
              <c:f>Needs!$E$42:$E$45</c:f>
              <c:numCache/>
            </c:numRef>
          </c:val>
        </c:ser>
        <c:ser>
          <c:idx val="4"/>
          <c:order val="4"/>
          <c:tx>
            <c:strRef>
              <c:f>Needs!$F$41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Needs!$A$42:$A$45</c:f>
              <c:strCache/>
            </c:strRef>
          </c:cat>
          <c:val>
            <c:numRef>
              <c:f>Needs!$F$42:$F$45</c:f>
              <c:numCache/>
            </c:numRef>
          </c:val>
        </c:ser>
        <c:ser>
          <c:idx val="5"/>
          <c:order val="5"/>
          <c:tx>
            <c:strRef>
              <c:f>Needs!$G$41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Needs!$A$42:$A$45</c:f>
              <c:strCache/>
            </c:strRef>
          </c:cat>
          <c:val>
            <c:numRef>
              <c:f>Needs!$G$42:$G$45</c:f>
              <c:numCache/>
            </c:numRef>
          </c:val>
        </c:ser>
        <c:ser>
          <c:idx val="6"/>
          <c:order val="6"/>
          <c:tx>
            <c:strRef>
              <c:f>Needs!$H$41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Needs!$A$42:$A$45</c:f>
              <c:strCache/>
            </c:strRef>
          </c:cat>
          <c:val>
            <c:numRef>
              <c:f>Needs!$H$42:$H$45</c:f>
              <c:numCache/>
            </c:numRef>
          </c:val>
        </c:ser>
        <c:ser>
          <c:idx val="7"/>
          <c:order val="7"/>
          <c:tx>
            <c:strRef>
              <c:f>Needs!$I$41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Needs!$A$42:$A$45</c:f>
              <c:strCache/>
            </c:strRef>
          </c:cat>
          <c:val>
            <c:numRef>
              <c:f>Needs!$I$42:$I$45</c:f>
              <c:numCache/>
            </c:numRef>
          </c:val>
        </c:ser>
        <c:axId val="27223784"/>
        <c:axId val="43687465"/>
      </c:barChart>
      <c:catAx>
        <c:axId val="2722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7465"/>
        <c:crosses val="autoZero"/>
        <c:auto val="1"/>
        <c:lblOffset val="100"/>
        <c:tickLblSkip val="1"/>
        <c:noMultiLvlLbl val="0"/>
      </c:catAx>
      <c:valAx>
        <c:axId val="43687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23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0105"/>
          <c:w val="0.631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0525"/>
          <c:w val="0.964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Needs!$B$56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Needs!$A$57:$A$60</c:f>
              <c:strCache/>
            </c:strRef>
          </c:cat>
          <c:val>
            <c:numRef>
              <c:f>Needs!$B$57:$B$60</c:f>
              <c:numCache/>
            </c:numRef>
          </c:val>
        </c:ser>
        <c:ser>
          <c:idx val="1"/>
          <c:order val="1"/>
          <c:tx>
            <c:strRef>
              <c:f>Needs!$C$56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Needs!$A$57:$A$60</c:f>
              <c:strCache/>
            </c:strRef>
          </c:cat>
          <c:val>
            <c:numRef>
              <c:f>Needs!$C$57:$C$60</c:f>
              <c:numCache/>
            </c:numRef>
          </c:val>
        </c:ser>
        <c:ser>
          <c:idx val="2"/>
          <c:order val="2"/>
          <c:tx>
            <c:strRef>
              <c:f>Needs!$D$56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Needs!$A$57:$A$60</c:f>
              <c:strCache/>
            </c:strRef>
          </c:cat>
          <c:val>
            <c:numRef>
              <c:f>Needs!$D$57:$D$60</c:f>
              <c:numCache/>
            </c:numRef>
          </c:val>
        </c:ser>
        <c:ser>
          <c:idx val="3"/>
          <c:order val="3"/>
          <c:tx>
            <c:strRef>
              <c:f>Needs!$E$56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Needs!$A$57:$A$60</c:f>
              <c:strCache/>
            </c:strRef>
          </c:cat>
          <c:val>
            <c:numRef>
              <c:f>Needs!$E$57:$E$60</c:f>
              <c:numCache/>
            </c:numRef>
          </c:val>
        </c:ser>
        <c:ser>
          <c:idx val="4"/>
          <c:order val="4"/>
          <c:tx>
            <c:strRef>
              <c:f>Needs!$F$56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Needs!$A$57:$A$60</c:f>
              <c:strCache/>
            </c:strRef>
          </c:cat>
          <c:val>
            <c:numRef>
              <c:f>Needs!$F$57:$F$60</c:f>
              <c:numCache/>
            </c:numRef>
          </c:val>
        </c:ser>
        <c:ser>
          <c:idx val="5"/>
          <c:order val="5"/>
          <c:tx>
            <c:strRef>
              <c:f>Needs!$G$56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Needs!$A$57:$A$60</c:f>
              <c:strCache/>
            </c:strRef>
          </c:cat>
          <c:val>
            <c:numRef>
              <c:f>Needs!$G$57:$G$60</c:f>
              <c:numCache/>
            </c:numRef>
          </c:val>
        </c:ser>
        <c:ser>
          <c:idx val="6"/>
          <c:order val="6"/>
          <c:tx>
            <c:strRef>
              <c:f>Needs!$H$56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Needs!$A$57:$A$60</c:f>
              <c:strCache/>
            </c:strRef>
          </c:cat>
          <c:val>
            <c:numRef>
              <c:f>Needs!$H$57:$H$60</c:f>
              <c:numCache/>
            </c:numRef>
          </c:val>
        </c:ser>
        <c:ser>
          <c:idx val="7"/>
          <c:order val="7"/>
          <c:tx>
            <c:strRef>
              <c:f>Needs!$I$56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Needs!$A$57:$A$60</c:f>
              <c:strCache/>
            </c:strRef>
          </c:cat>
          <c:val>
            <c:numRef>
              <c:f>Needs!$I$57:$I$60</c:f>
              <c:numCache/>
            </c:numRef>
          </c:val>
        </c:ser>
        <c:axId val="57642866"/>
        <c:axId val="49023747"/>
      </c:barChart>
      <c:catAx>
        <c:axId val="57642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3747"/>
        <c:crosses val="autoZero"/>
        <c:auto val="1"/>
        <c:lblOffset val="100"/>
        <c:tickLblSkip val="1"/>
        <c:noMultiLvlLbl val="0"/>
      </c:catAx>
      <c:valAx>
        <c:axId val="49023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42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25"/>
          <c:y val="0.02175"/>
          <c:w val="0.651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085"/>
          <c:w val="0.978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Needs!$B$64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Needs!$A$65:$A$69</c:f>
              <c:strCache/>
            </c:strRef>
          </c:cat>
          <c:val>
            <c:numRef>
              <c:f>Needs!$B$65:$B$69</c:f>
              <c:numCache/>
            </c:numRef>
          </c:val>
        </c:ser>
        <c:ser>
          <c:idx val="1"/>
          <c:order val="1"/>
          <c:tx>
            <c:strRef>
              <c:f>Needs!$C$64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Needs!$A$65:$A$69</c:f>
              <c:strCache/>
            </c:strRef>
          </c:cat>
          <c:val>
            <c:numRef>
              <c:f>Needs!$C$65:$C$69</c:f>
              <c:numCache/>
            </c:numRef>
          </c:val>
        </c:ser>
        <c:ser>
          <c:idx val="2"/>
          <c:order val="2"/>
          <c:tx>
            <c:strRef>
              <c:f>Needs!$D$64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Needs!$A$65:$A$69</c:f>
              <c:strCache/>
            </c:strRef>
          </c:cat>
          <c:val>
            <c:numRef>
              <c:f>Needs!$D$65:$D$69</c:f>
              <c:numCache/>
            </c:numRef>
          </c:val>
        </c:ser>
        <c:ser>
          <c:idx val="3"/>
          <c:order val="3"/>
          <c:tx>
            <c:strRef>
              <c:f>Needs!$E$64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Needs!$A$65:$A$69</c:f>
              <c:strCache/>
            </c:strRef>
          </c:cat>
          <c:val>
            <c:numRef>
              <c:f>Needs!$E$65:$E$69</c:f>
              <c:numCache/>
            </c:numRef>
          </c:val>
        </c:ser>
        <c:ser>
          <c:idx val="4"/>
          <c:order val="4"/>
          <c:tx>
            <c:strRef>
              <c:f>Needs!$F$64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Needs!$A$65:$A$69</c:f>
              <c:strCache/>
            </c:strRef>
          </c:cat>
          <c:val>
            <c:numRef>
              <c:f>Needs!$F$65:$F$69</c:f>
              <c:numCache/>
            </c:numRef>
          </c:val>
        </c:ser>
        <c:ser>
          <c:idx val="5"/>
          <c:order val="5"/>
          <c:tx>
            <c:strRef>
              <c:f>Needs!$G$64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Needs!$A$65:$A$69</c:f>
              <c:strCache/>
            </c:strRef>
          </c:cat>
          <c:val>
            <c:numRef>
              <c:f>Needs!$G$65:$G$69</c:f>
              <c:numCache/>
            </c:numRef>
          </c:val>
        </c:ser>
        <c:ser>
          <c:idx val="6"/>
          <c:order val="6"/>
          <c:tx>
            <c:strRef>
              <c:f>Needs!$H$64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Needs!$A$65:$A$69</c:f>
              <c:strCache/>
            </c:strRef>
          </c:cat>
          <c:val>
            <c:numRef>
              <c:f>Needs!$H$65:$H$69</c:f>
              <c:numCache/>
            </c:numRef>
          </c:val>
        </c:ser>
        <c:ser>
          <c:idx val="7"/>
          <c:order val="7"/>
          <c:tx>
            <c:strRef>
              <c:f>Needs!$I$64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Needs!$A$65:$A$69</c:f>
              <c:strCache/>
            </c:strRef>
          </c:cat>
          <c:val>
            <c:numRef>
              <c:f>Needs!$I$65:$I$69</c:f>
              <c:numCache/>
            </c:numRef>
          </c:val>
        </c:ser>
        <c:axId val="38560540"/>
        <c:axId val="11500541"/>
      </c:barChart>
      <c:catAx>
        <c:axId val="38560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00541"/>
        <c:crosses val="autoZero"/>
        <c:auto val="1"/>
        <c:lblOffset val="100"/>
        <c:tickLblSkip val="1"/>
        <c:noMultiLvlLbl val="0"/>
      </c:catAx>
      <c:valAx>
        <c:axId val="11500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03175"/>
          <c:w val="0.617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1"/>
          <c:w val="0.982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Needs!$B$73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Needs!$A$74:$A$77</c:f>
              <c:strCache/>
            </c:strRef>
          </c:cat>
          <c:val>
            <c:numRef>
              <c:f>Needs!$B$74:$B$77</c:f>
              <c:numCache/>
            </c:numRef>
          </c:val>
        </c:ser>
        <c:ser>
          <c:idx val="1"/>
          <c:order val="1"/>
          <c:tx>
            <c:strRef>
              <c:f>Needs!$C$73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Needs!$A$74:$A$77</c:f>
              <c:strCache/>
            </c:strRef>
          </c:cat>
          <c:val>
            <c:numRef>
              <c:f>Needs!$C$74:$C$77</c:f>
              <c:numCache/>
            </c:numRef>
          </c:val>
        </c:ser>
        <c:ser>
          <c:idx val="2"/>
          <c:order val="2"/>
          <c:tx>
            <c:strRef>
              <c:f>Needs!$D$73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Needs!$A$74:$A$77</c:f>
              <c:strCache/>
            </c:strRef>
          </c:cat>
          <c:val>
            <c:numRef>
              <c:f>Needs!$D$74:$D$77</c:f>
              <c:numCache/>
            </c:numRef>
          </c:val>
        </c:ser>
        <c:ser>
          <c:idx val="3"/>
          <c:order val="3"/>
          <c:tx>
            <c:strRef>
              <c:f>Needs!$E$73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Needs!$A$74:$A$77</c:f>
              <c:strCache/>
            </c:strRef>
          </c:cat>
          <c:val>
            <c:numRef>
              <c:f>Needs!$E$74:$E$77</c:f>
              <c:numCache/>
            </c:numRef>
          </c:val>
        </c:ser>
        <c:ser>
          <c:idx val="4"/>
          <c:order val="4"/>
          <c:tx>
            <c:strRef>
              <c:f>Needs!$F$73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Needs!$A$74:$A$77</c:f>
              <c:strCache/>
            </c:strRef>
          </c:cat>
          <c:val>
            <c:numRef>
              <c:f>Needs!$F$74:$F$77</c:f>
              <c:numCache/>
            </c:numRef>
          </c:val>
        </c:ser>
        <c:ser>
          <c:idx val="5"/>
          <c:order val="5"/>
          <c:tx>
            <c:strRef>
              <c:f>Needs!$G$73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Needs!$A$74:$A$77</c:f>
              <c:strCache/>
            </c:strRef>
          </c:cat>
          <c:val>
            <c:numRef>
              <c:f>Needs!$G$74:$G$77</c:f>
              <c:numCache/>
            </c:numRef>
          </c:val>
        </c:ser>
        <c:ser>
          <c:idx val="6"/>
          <c:order val="6"/>
          <c:tx>
            <c:strRef>
              <c:f>Needs!$H$73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Needs!$A$74:$A$77</c:f>
              <c:strCache/>
            </c:strRef>
          </c:cat>
          <c:val>
            <c:numRef>
              <c:f>Needs!$H$74:$H$77</c:f>
              <c:numCache/>
            </c:numRef>
          </c:val>
        </c:ser>
        <c:ser>
          <c:idx val="7"/>
          <c:order val="7"/>
          <c:tx>
            <c:strRef>
              <c:f>Needs!$I$73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Needs!$A$74:$A$77</c:f>
              <c:strCache/>
            </c:strRef>
          </c:cat>
          <c:val>
            <c:numRef>
              <c:f>Needs!$I$74:$I$77</c:f>
              <c:numCache/>
            </c:numRef>
          </c:val>
        </c:ser>
        <c:axId val="36396006"/>
        <c:axId val="59128599"/>
      </c:barChart>
      <c:catAx>
        <c:axId val="3639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28599"/>
        <c:crosses val="autoZero"/>
        <c:auto val="1"/>
        <c:lblOffset val="100"/>
        <c:tickLblSkip val="1"/>
        <c:noMultiLvlLbl val="0"/>
      </c:catAx>
      <c:valAx>
        <c:axId val="59128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96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75"/>
          <c:y val="0.02475"/>
          <c:w val="0.62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0275"/>
          <c:w val="0.97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Needs!$B$81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Needs!$A$82:$A$86</c:f>
              <c:strCache/>
            </c:strRef>
          </c:cat>
          <c:val>
            <c:numRef>
              <c:f>Needs!$B$82:$B$86</c:f>
              <c:numCache/>
            </c:numRef>
          </c:val>
        </c:ser>
        <c:ser>
          <c:idx val="1"/>
          <c:order val="1"/>
          <c:tx>
            <c:strRef>
              <c:f>Needs!$C$81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Needs!$A$82:$A$86</c:f>
              <c:strCache/>
            </c:strRef>
          </c:cat>
          <c:val>
            <c:numRef>
              <c:f>Needs!$C$82:$C$86</c:f>
              <c:numCache/>
            </c:numRef>
          </c:val>
        </c:ser>
        <c:ser>
          <c:idx val="2"/>
          <c:order val="2"/>
          <c:tx>
            <c:strRef>
              <c:f>Needs!$D$81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Needs!$A$82:$A$86</c:f>
              <c:strCache/>
            </c:strRef>
          </c:cat>
          <c:val>
            <c:numRef>
              <c:f>Needs!$D$82:$D$86</c:f>
              <c:numCache/>
            </c:numRef>
          </c:val>
        </c:ser>
        <c:ser>
          <c:idx val="3"/>
          <c:order val="3"/>
          <c:tx>
            <c:strRef>
              <c:f>Needs!$E$81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Needs!$A$82:$A$86</c:f>
              <c:strCache/>
            </c:strRef>
          </c:cat>
          <c:val>
            <c:numRef>
              <c:f>Needs!$E$82:$E$86</c:f>
              <c:numCache/>
            </c:numRef>
          </c:val>
        </c:ser>
        <c:ser>
          <c:idx val="4"/>
          <c:order val="4"/>
          <c:tx>
            <c:strRef>
              <c:f>Needs!$F$81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Needs!$A$82:$A$86</c:f>
              <c:strCache/>
            </c:strRef>
          </c:cat>
          <c:val>
            <c:numRef>
              <c:f>Needs!$F$82:$F$86</c:f>
              <c:numCache/>
            </c:numRef>
          </c:val>
        </c:ser>
        <c:ser>
          <c:idx val="5"/>
          <c:order val="5"/>
          <c:tx>
            <c:strRef>
              <c:f>Needs!$G$81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Needs!$A$82:$A$86</c:f>
              <c:strCache/>
            </c:strRef>
          </c:cat>
          <c:val>
            <c:numRef>
              <c:f>Needs!$G$82:$G$86</c:f>
              <c:numCache/>
            </c:numRef>
          </c:val>
        </c:ser>
        <c:ser>
          <c:idx val="6"/>
          <c:order val="6"/>
          <c:tx>
            <c:strRef>
              <c:f>Needs!$H$81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Needs!$A$82:$A$86</c:f>
              <c:strCache/>
            </c:strRef>
          </c:cat>
          <c:val>
            <c:numRef>
              <c:f>Needs!$H$82:$H$86</c:f>
              <c:numCache/>
            </c:numRef>
          </c:val>
        </c:ser>
        <c:ser>
          <c:idx val="7"/>
          <c:order val="7"/>
          <c:tx>
            <c:strRef>
              <c:f>Needs!$I$81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Needs!$A$82:$A$86</c:f>
              <c:strCache/>
            </c:strRef>
          </c:cat>
          <c:val>
            <c:numRef>
              <c:f>Needs!$I$82:$I$86</c:f>
              <c:numCache/>
            </c:numRef>
          </c:val>
        </c:ser>
        <c:axId val="62395344"/>
        <c:axId val="24687185"/>
      </c:barChart>
      <c:catAx>
        <c:axId val="6239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87185"/>
        <c:crosses val="autoZero"/>
        <c:auto val="1"/>
        <c:lblOffset val="100"/>
        <c:tickLblSkip val="1"/>
        <c:noMultiLvlLbl val="0"/>
      </c:catAx>
      <c:valAx>
        <c:axId val="24687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9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017"/>
          <c:w val="0.65425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09"/>
          <c:w val="0.972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Risk!$B$13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Risk!$A$14:$A$16</c:f>
              <c:strCache/>
            </c:strRef>
          </c:cat>
          <c:val>
            <c:numRef>
              <c:f>Risk!$B$14:$B$16</c:f>
              <c:numCache/>
            </c:numRef>
          </c:val>
        </c:ser>
        <c:ser>
          <c:idx val="1"/>
          <c:order val="1"/>
          <c:tx>
            <c:strRef>
              <c:f>Risk!$C$13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Risk!$A$14:$A$16</c:f>
              <c:strCache/>
            </c:strRef>
          </c:cat>
          <c:val>
            <c:numRef>
              <c:f>Risk!$C$14:$C$16</c:f>
              <c:numCache/>
            </c:numRef>
          </c:val>
        </c:ser>
        <c:ser>
          <c:idx val="2"/>
          <c:order val="2"/>
          <c:tx>
            <c:strRef>
              <c:f>Risk!$D$13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Risk!$A$14:$A$16</c:f>
              <c:strCache/>
            </c:strRef>
          </c:cat>
          <c:val>
            <c:numRef>
              <c:f>Risk!$D$14:$D$16</c:f>
              <c:numCache/>
            </c:numRef>
          </c:val>
        </c:ser>
        <c:ser>
          <c:idx val="3"/>
          <c:order val="3"/>
          <c:tx>
            <c:strRef>
              <c:f>Risk!$E$13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Risk!$A$14:$A$16</c:f>
              <c:strCache/>
            </c:strRef>
          </c:cat>
          <c:val>
            <c:numRef>
              <c:f>Risk!$E$14:$E$16</c:f>
              <c:numCache/>
            </c:numRef>
          </c:val>
        </c:ser>
        <c:ser>
          <c:idx val="4"/>
          <c:order val="4"/>
          <c:tx>
            <c:strRef>
              <c:f>Risk!$F$13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Risk!$A$14:$A$16</c:f>
              <c:strCache/>
            </c:strRef>
          </c:cat>
          <c:val>
            <c:numRef>
              <c:f>Risk!$F$14:$F$16</c:f>
              <c:numCache/>
            </c:numRef>
          </c:val>
        </c:ser>
        <c:ser>
          <c:idx val="5"/>
          <c:order val="5"/>
          <c:tx>
            <c:strRef>
              <c:f>Risk!$G$13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Risk!$A$14:$A$16</c:f>
              <c:strCache/>
            </c:strRef>
          </c:cat>
          <c:val>
            <c:numRef>
              <c:f>Risk!$G$14:$G$16</c:f>
              <c:numCache/>
            </c:numRef>
          </c:val>
        </c:ser>
        <c:ser>
          <c:idx val="6"/>
          <c:order val="6"/>
          <c:tx>
            <c:strRef>
              <c:f>Risk!$H$13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Risk!$A$14:$A$16</c:f>
              <c:strCache/>
            </c:strRef>
          </c:cat>
          <c:val>
            <c:numRef>
              <c:f>Risk!$H$14:$H$16</c:f>
              <c:numCache/>
            </c:numRef>
          </c:val>
        </c:ser>
        <c:ser>
          <c:idx val="7"/>
          <c:order val="7"/>
          <c:tx>
            <c:strRef>
              <c:f>Risk!$I$13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Risk!$A$14:$A$16</c:f>
              <c:strCache/>
            </c:strRef>
          </c:cat>
          <c:val>
            <c:numRef>
              <c:f>Risk!$I$14:$I$16</c:f>
              <c:numCache/>
            </c:numRef>
          </c:val>
        </c:ser>
        <c:axId val="55957062"/>
        <c:axId val="33851511"/>
      </c:barChart>
      <c:catAx>
        <c:axId val="559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1511"/>
        <c:crosses val="autoZero"/>
        <c:auto val="1"/>
        <c:lblOffset val="100"/>
        <c:tickLblSkip val="1"/>
        <c:noMultiLvlLbl val="0"/>
      </c:catAx>
      <c:valAx>
        <c:axId val="33851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5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"/>
          <c:w val="0.56325"/>
          <c:h val="0.1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985"/>
          <c:w val="0.9862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Needs!$B$90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Needs!$A$91:$A$94</c:f>
              <c:strCache/>
            </c:strRef>
          </c:cat>
          <c:val>
            <c:numRef>
              <c:f>Needs!$B$91:$B$94</c:f>
              <c:numCache/>
            </c:numRef>
          </c:val>
        </c:ser>
        <c:ser>
          <c:idx val="1"/>
          <c:order val="1"/>
          <c:tx>
            <c:strRef>
              <c:f>Needs!$C$90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Needs!$A$91:$A$94</c:f>
              <c:strCache/>
            </c:strRef>
          </c:cat>
          <c:val>
            <c:numRef>
              <c:f>Needs!$C$91:$C$94</c:f>
              <c:numCache/>
            </c:numRef>
          </c:val>
        </c:ser>
        <c:ser>
          <c:idx val="2"/>
          <c:order val="2"/>
          <c:tx>
            <c:strRef>
              <c:f>Needs!$D$90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Needs!$A$91:$A$94</c:f>
              <c:strCache/>
            </c:strRef>
          </c:cat>
          <c:val>
            <c:numRef>
              <c:f>Needs!$D$91:$D$94</c:f>
              <c:numCache/>
            </c:numRef>
          </c:val>
        </c:ser>
        <c:ser>
          <c:idx val="3"/>
          <c:order val="3"/>
          <c:tx>
            <c:strRef>
              <c:f>Needs!$E$90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Needs!$A$91:$A$94</c:f>
              <c:strCache/>
            </c:strRef>
          </c:cat>
          <c:val>
            <c:numRef>
              <c:f>Needs!$E$91:$E$94</c:f>
              <c:numCache/>
            </c:numRef>
          </c:val>
        </c:ser>
        <c:ser>
          <c:idx val="4"/>
          <c:order val="4"/>
          <c:tx>
            <c:strRef>
              <c:f>Needs!$F$90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Needs!$A$91:$A$94</c:f>
              <c:strCache/>
            </c:strRef>
          </c:cat>
          <c:val>
            <c:numRef>
              <c:f>Needs!$F$91:$F$94</c:f>
              <c:numCache/>
            </c:numRef>
          </c:val>
        </c:ser>
        <c:ser>
          <c:idx val="5"/>
          <c:order val="5"/>
          <c:tx>
            <c:strRef>
              <c:f>Needs!$G$90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Needs!$A$91:$A$94</c:f>
              <c:strCache/>
            </c:strRef>
          </c:cat>
          <c:val>
            <c:numRef>
              <c:f>Needs!$G$91:$G$94</c:f>
              <c:numCache/>
            </c:numRef>
          </c:val>
        </c:ser>
        <c:ser>
          <c:idx val="6"/>
          <c:order val="6"/>
          <c:tx>
            <c:strRef>
              <c:f>Needs!$H$90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Needs!$A$91:$A$94</c:f>
              <c:strCache/>
            </c:strRef>
          </c:cat>
          <c:val>
            <c:numRef>
              <c:f>Needs!$H$91:$H$94</c:f>
              <c:numCache/>
            </c:numRef>
          </c:val>
        </c:ser>
        <c:ser>
          <c:idx val="7"/>
          <c:order val="7"/>
          <c:tx>
            <c:strRef>
              <c:f>Needs!$I$90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Needs!$A$91:$A$94</c:f>
              <c:strCache/>
            </c:strRef>
          </c:cat>
          <c:val>
            <c:numRef>
              <c:f>Needs!$I$91:$I$94</c:f>
              <c:numCache/>
            </c:numRef>
          </c:val>
        </c:ser>
        <c:axId val="20858074"/>
        <c:axId val="53504939"/>
      </c:barChart>
      <c:catAx>
        <c:axId val="2085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4939"/>
        <c:crosses val="autoZero"/>
        <c:auto val="1"/>
        <c:lblOffset val="100"/>
        <c:tickLblSkip val="1"/>
        <c:noMultiLvlLbl val="0"/>
      </c:catAx>
      <c:valAx>
        <c:axId val="53504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8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5"/>
          <c:y val="0.0125"/>
          <c:w val="0.683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5"/>
          <c:w val="0.977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Needs!$B$98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Needs!$A$99:$A$102</c:f>
              <c:strCache/>
            </c:strRef>
          </c:cat>
          <c:val>
            <c:numRef>
              <c:f>Needs!$B$99:$B$102</c:f>
              <c:numCache/>
            </c:numRef>
          </c:val>
        </c:ser>
        <c:ser>
          <c:idx val="1"/>
          <c:order val="1"/>
          <c:tx>
            <c:strRef>
              <c:f>Needs!$C$98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Needs!$A$99:$A$102</c:f>
              <c:strCache/>
            </c:strRef>
          </c:cat>
          <c:val>
            <c:numRef>
              <c:f>Needs!$C$99:$C$102</c:f>
              <c:numCache/>
            </c:numRef>
          </c:val>
        </c:ser>
        <c:ser>
          <c:idx val="2"/>
          <c:order val="2"/>
          <c:tx>
            <c:strRef>
              <c:f>Needs!$D$98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Needs!$A$99:$A$102</c:f>
              <c:strCache/>
            </c:strRef>
          </c:cat>
          <c:val>
            <c:numRef>
              <c:f>Needs!$D$99:$D$102</c:f>
              <c:numCache/>
            </c:numRef>
          </c:val>
        </c:ser>
        <c:ser>
          <c:idx val="3"/>
          <c:order val="3"/>
          <c:tx>
            <c:strRef>
              <c:f>Needs!$E$98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Needs!$A$99:$A$102</c:f>
              <c:strCache/>
            </c:strRef>
          </c:cat>
          <c:val>
            <c:numRef>
              <c:f>Needs!$E$99:$E$102</c:f>
              <c:numCache/>
            </c:numRef>
          </c:val>
        </c:ser>
        <c:ser>
          <c:idx val="4"/>
          <c:order val="4"/>
          <c:tx>
            <c:strRef>
              <c:f>Needs!$F$98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Needs!$A$99:$A$102</c:f>
              <c:strCache/>
            </c:strRef>
          </c:cat>
          <c:val>
            <c:numRef>
              <c:f>Needs!$F$99:$F$102</c:f>
              <c:numCache/>
            </c:numRef>
          </c:val>
        </c:ser>
        <c:ser>
          <c:idx val="5"/>
          <c:order val="5"/>
          <c:tx>
            <c:strRef>
              <c:f>Needs!$G$98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Needs!$A$99:$A$102</c:f>
              <c:strCache/>
            </c:strRef>
          </c:cat>
          <c:val>
            <c:numRef>
              <c:f>Needs!$G$99:$G$102</c:f>
              <c:numCache/>
            </c:numRef>
          </c:val>
        </c:ser>
        <c:ser>
          <c:idx val="6"/>
          <c:order val="6"/>
          <c:tx>
            <c:strRef>
              <c:f>Needs!$H$98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Needs!$A$99:$A$102</c:f>
              <c:strCache/>
            </c:strRef>
          </c:cat>
          <c:val>
            <c:numRef>
              <c:f>Needs!$H$99:$H$102</c:f>
              <c:numCache/>
            </c:numRef>
          </c:val>
        </c:ser>
        <c:ser>
          <c:idx val="7"/>
          <c:order val="7"/>
          <c:tx>
            <c:strRef>
              <c:f>Needs!$I$98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Needs!$A$99:$A$102</c:f>
              <c:strCache/>
            </c:strRef>
          </c:cat>
          <c:val>
            <c:numRef>
              <c:f>Needs!$I$99:$I$102</c:f>
              <c:numCache/>
            </c:numRef>
          </c:val>
        </c:ser>
        <c:axId val="11782404"/>
        <c:axId val="38932773"/>
      </c:barChart>
      <c:catAx>
        <c:axId val="11782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2773"/>
        <c:crosses val="autoZero"/>
        <c:auto val="1"/>
        <c:lblOffset val="100"/>
        <c:tickLblSkip val="1"/>
        <c:noMultiLvlLbl val="0"/>
      </c:catAx>
      <c:valAx>
        <c:axId val="3893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82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25"/>
          <c:y val="0.01525"/>
          <c:w val="0.594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0225"/>
          <c:w val="0.97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Needs!$B$106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Needs!$A$107:$A$110</c:f>
              <c:strCache/>
            </c:strRef>
          </c:cat>
          <c:val>
            <c:numRef>
              <c:f>Needs!$B$107:$B$110</c:f>
              <c:numCache/>
            </c:numRef>
          </c:val>
        </c:ser>
        <c:ser>
          <c:idx val="1"/>
          <c:order val="1"/>
          <c:tx>
            <c:strRef>
              <c:f>Needs!$C$106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Needs!$A$107:$A$110</c:f>
              <c:strCache/>
            </c:strRef>
          </c:cat>
          <c:val>
            <c:numRef>
              <c:f>Needs!$C$107:$C$110</c:f>
              <c:numCache/>
            </c:numRef>
          </c:val>
        </c:ser>
        <c:ser>
          <c:idx val="2"/>
          <c:order val="2"/>
          <c:tx>
            <c:strRef>
              <c:f>Needs!$D$106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Needs!$A$107:$A$110</c:f>
              <c:strCache/>
            </c:strRef>
          </c:cat>
          <c:val>
            <c:numRef>
              <c:f>Needs!$D$107:$D$110</c:f>
              <c:numCache/>
            </c:numRef>
          </c:val>
        </c:ser>
        <c:ser>
          <c:idx val="3"/>
          <c:order val="3"/>
          <c:tx>
            <c:strRef>
              <c:f>Needs!$E$106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Needs!$A$107:$A$110</c:f>
              <c:strCache/>
            </c:strRef>
          </c:cat>
          <c:val>
            <c:numRef>
              <c:f>Needs!$E$107:$E$110</c:f>
              <c:numCache/>
            </c:numRef>
          </c:val>
        </c:ser>
        <c:ser>
          <c:idx val="4"/>
          <c:order val="4"/>
          <c:tx>
            <c:strRef>
              <c:f>Needs!$F$106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Needs!$A$107:$A$110</c:f>
              <c:strCache/>
            </c:strRef>
          </c:cat>
          <c:val>
            <c:numRef>
              <c:f>Needs!$F$107:$F$110</c:f>
              <c:numCache/>
            </c:numRef>
          </c:val>
        </c:ser>
        <c:ser>
          <c:idx val="5"/>
          <c:order val="5"/>
          <c:tx>
            <c:strRef>
              <c:f>Needs!$G$106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Needs!$A$107:$A$110</c:f>
              <c:strCache/>
            </c:strRef>
          </c:cat>
          <c:val>
            <c:numRef>
              <c:f>Needs!$G$107:$G$110</c:f>
              <c:numCache/>
            </c:numRef>
          </c:val>
        </c:ser>
        <c:ser>
          <c:idx val="6"/>
          <c:order val="6"/>
          <c:tx>
            <c:strRef>
              <c:f>Needs!$H$106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Needs!$A$107:$A$110</c:f>
              <c:strCache/>
            </c:strRef>
          </c:cat>
          <c:val>
            <c:numRef>
              <c:f>Needs!$H$107:$H$110</c:f>
              <c:numCache/>
            </c:numRef>
          </c:val>
        </c:ser>
        <c:ser>
          <c:idx val="7"/>
          <c:order val="7"/>
          <c:tx>
            <c:strRef>
              <c:f>Needs!$I$106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Needs!$A$107:$A$110</c:f>
              <c:strCache/>
            </c:strRef>
          </c:cat>
          <c:val>
            <c:numRef>
              <c:f>Needs!$I$107:$I$110</c:f>
              <c:numCache/>
            </c:numRef>
          </c:val>
        </c:ser>
        <c:axId val="14850638"/>
        <c:axId val="66546879"/>
      </c:barChart>
      <c:catAx>
        <c:axId val="148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46879"/>
        <c:crosses val="autoZero"/>
        <c:auto val="1"/>
        <c:lblOffset val="100"/>
        <c:tickLblSkip val="1"/>
        <c:noMultiLvlLbl val="0"/>
      </c:catAx>
      <c:valAx>
        <c:axId val="66546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5"/>
          <c:y val="0.01375"/>
          <c:w val="0.636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9175"/>
          <c:w val="0.977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Needs!$B$114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Needs!$A$115:$A$117</c:f>
              <c:strCache/>
            </c:strRef>
          </c:cat>
          <c:val>
            <c:numRef>
              <c:f>Needs!$B$115:$B$117</c:f>
              <c:numCache/>
            </c:numRef>
          </c:val>
        </c:ser>
        <c:ser>
          <c:idx val="1"/>
          <c:order val="1"/>
          <c:tx>
            <c:strRef>
              <c:f>Needs!$C$114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Needs!$A$115:$A$117</c:f>
              <c:strCache/>
            </c:strRef>
          </c:cat>
          <c:val>
            <c:numRef>
              <c:f>Needs!$C$115:$C$117</c:f>
              <c:numCache/>
            </c:numRef>
          </c:val>
        </c:ser>
        <c:ser>
          <c:idx val="2"/>
          <c:order val="2"/>
          <c:tx>
            <c:strRef>
              <c:f>Needs!$D$114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Needs!$A$115:$A$117</c:f>
              <c:strCache/>
            </c:strRef>
          </c:cat>
          <c:val>
            <c:numRef>
              <c:f>Needs!$D$115:$D$117</c:f>
              <c:numCache/>
            </c:numRef>
          </c:val>
        </c:ser>
        <c:ser>
          <c:idx val="3"/>
          <c:order val="3"/>
          <c:tx>
            <c:strRef>
              <c:f>Needs!$E$114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Needs!$A$115:$A$117</c:f>
              <c:strCache/>
            </c:strRef>
          </c:cat>
          <c:val>
            <c:numRef>
              <c:f>Needs!$E$115:$E$117</c:f>
              <c:numCache/>
            </c:numRef>
          </c:val>
        </c:ser>
        <c:ser>
          <c:idx val="4"/>
          <c:order val="4"/>
          <c:tx>
            <c:strRef>
              <c:f>Needs!$F$114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Needs!$A$115:$A$117</c:f>
              <c:strCache/>
            </c:strRef>
          </c:cat>
          <c:val>
            <c:numRef>
              <c:f>Needs!$F$115:$F$117</c:f>
              <c:numCache/>
            </c:numRef>
          </c:val>
        </c:ser>
        <c:ser>
          <c:idx val="5"/>
          <c:order val="5"/>
          <c:tx>
            <c:strRef>
              <c:f>Needs!$G$114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Needs!$A$115:$A$117</c:f>
              <c:strCache/>
            </c:strRef>
          </c:cat>
          <c:val>
            <c:numRef>
              <c:f>Needs!$G$115:$G$117</c:f>
              <c:numCache/>
            </c:numRef>
          </c:val>
        </c:ser>
        <c:ser>
          <c:idx val="6"/>
          <c:order val="6"/>
          <c:tx>
            <c:strRef>
              <c:f>Needs!$H$114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Needs!$A$115:$A$117</c:f>
              <c:strCache/>
            </c:strRef>
          </c:cat>
          <c:val>
            <c:numRef>
              <c:f>Needs!$H$115:$H$117</c:f>
              <c:numCache/>
            </c:numRef>
          </c:val>
        </c:ser>
        <c:ser>
          <c:idx val="7"/>
          <c:order val="7"/>
          <c:tx>
            <c:strRef>
              <c:f>Needs!$I$114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Needs!$A$115:$A$117</c:f>
              <c:strCache/>
            </c:strRef>
          </c:cat>
          <c:val>
            <c:numRef>
              <c:f>Needs!$I$115:$I$117</c:f>
              <c:numCache/>
            </c:numRef>
          </c:val>
        </c:ser>
        <c:axId val="62051000"/>
        <c:axId val="21588089"/>
      </c:barChart>
      <c:catAx>
        <c:axId val="6205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8089"/>
        <c:crosses val="autoZero"/>
        <c:auto val="1"/>
        <c:lblOffset val="100"/>
        <c:tickLblSkip val="1"/>
        <c:noMultiLvlLbl val="0"/>
      </c:catAx>
      <c:valAx>
        <c:axId val="21588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1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275"/>
          <c:w val="0.62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475"/>
          <c:w val="0.977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Needs!$B$121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Needs!$A$122:$A$124</c:f>
              <c:strCache/>
            </c:strRef>
          </c:cat>
          <c:val>
            <c:numRef>
              <c:f>Needs!$B$122:$B$124</c:f>
              <c:numCache/>
            </c:numRef>
          </c:val>
        </c:ser>
        <c:ser>
          <c:idx val="1"/>
          <c:order val="1"/>
          <c:tx>
            <c:strRef>
              <c:f>Needs!$C$121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Needs!$A$122:$A$124</c:f>
              <c:strCache/>
            </c:strRef>
          </c:cat>
          <c:val>
            <c:numRef>
              <c:f>Needs!$C$122:$C$124</c:f>
              <c:numCache/>
            </c:numRef>
          </c:val>
        </c:ser>
        <c:ser>
          <c:idx val="2"/>
          <c:order val="2"/>
          <c:tx>
            <c:strRef>
              <c:f>Needs!$D$121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Needs!$A$122:$A$124</c:f>
              <c:strCache/>
            </c:strRef>
          </c:cat>
          <c:val>
            <c:numRef>
              <c:f>Needs!$D$122:$D$124</c:f>
              <c:numCache/>
            </c:numRef>
          </c:val>
        </c:ser>
        <c:ser>
          <c:idx val="3"/>
          <c:order val="3"/>
          <c:tx>
            <c:strRef>
              <c:f>Needs!$E$121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Needs!$A$122:$A$124</c:f>
              <c:strCache/>
            </c:strRef>
          </c:cat>
          <c:val>
            <c:numRef>
              <c:f>Needs!$E$122:$E$124</c:f>
              <c:numCache/>
            </c:numRef>
          </c:val>
        </c:ser>
        <c:ser>
          <c:idx val="4"/>
          <c:order val="4"/>
          <c:tx>
            <c:strRef>
              <c:f>Needs!$F$121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Needs!$A$122:$A$124</c:f>
              <c:strCache/>
            </c:strRef>
          </c:cat>
          <c:val>
            <c:numRef>
              <c:f>Needs!$F$122:$F$124</c:f>
              <c:numCache/>
            </c:numRef>
          </c:val>
        </c:ser>
        <c:ser>
          <c:idx val="5"/>
          <c:order val="5"/>
          <c:tx>
            <c:strRef>
              <c:f>Needs!$G$121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Needs!$A$122:$A$124</c:f>
              <c:strCache/>
            </c:strRef>
          </c:cat>
          <c:val>
            <c:numRef>
              <c:f>Needs!$G$122:$G$124</c:f>
              <c:numCache/>
            </c:numRef>
          </c:val>
        </c:ser>
        <c:ser>
          <c:idx val="6"/>
          <c:order val="6"/>
          <c:tx>
            <c:strRef>
              <c:f>Needs!$H$121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Needs!$A$122:$A$124</c:f>
              <c:strCache/>
            </c:strRef>
          </c:cat>
          <c:val>
            <c:numRef>
              <c:f>Needs!$H$122:$H$124</c:f>
              <c:numCache/>
            </c:numRef>
          </c:val>
        </c:ser>
        <c:ser>
          <c:idx val="7"/>
          <c:order val="7"/>
          <c:tx>
            <c:strRef>
              <c:f>Needs!$I$121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Needs!$A$122:$A$124</c:f>
              <c:strCache/>
            </c:strRef>
          </c:cat>
          <c:val>
            <c:numRef>
              <c:f>Needs!$I$122:$I$124</c:f>
              <c:numCache/>
            </c:numRef>
          </c:val>
        </c:ser>
        <c:axId val="60075074"/>
        <c:axId val="3804755"/>
      </c:barChart>
      <c:catAx>
        <c:axId val="6007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755"/>
        <c:crosses val="autoZero"/>
        <c:auto val="1"/>
        <c:lblOffset val="100"/>
        <c:tickLblSkip val="1"/>
        <c:noMultiLvlLbl val="0"/>
      </c:catAx>
      <c:valAx>
        <c:axId val="380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5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04475"/>
          <c:w val="0.628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75"/>
          <c:w val="0.9922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Needs!$B$128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Needs!$A$129:$A$132</c:f>
              <c:strCache/>
            </c:strRef>
          </c:cat>
          <c:val>
            <c:numRef>
              <c:f>Needs!$B$129:$B$132</c:f>
              <c:numCache/>
            </c:numRef>
          </c:val>
        </c:ser>
        <c:ser>
          <c:idx val="1"/>
          <c:order val="1"/>
          <c:tx>
            <c:strRef>
              <c:f>Needs!$C$128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Needs!$A$129:$A$132</c:f>
              <c:strCache/>
            </c:strRef>
          </c:cat>
          <c:val>
            <c:numRef>
              <c:f>Needs!$C$129:$C$132</c:f>
              <c:numCache/>
            </c:numRef>
          </c:val>
        </c:ser>
        <c:ser>
          <c:idx val="2"/>
          <c:order val="2"/>
          <c:tx>
            <c:strRef>
              <c:f>Needs!$D$128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Needs!$A$129:$A$132</c:f>
              <c:strCache/>
            </c:strRef>
          </c:cat>
          <c:val>
            <c:numRef>
              <c:f>Needs!$D$129:$D$132</c:f>
              <c:numCache/>
            </c:numRef>
          </c:val>
        </c:ser>
        <c:ser>
          <c:idx val="3"/>
          <c:order val="3"/>
          <c:tx>
            <c:strRef>
              <c:f>Needs!$E$128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Needs!$A$129:$A$132</c:f>
              <c:strCache/>
            </c:strRef>
          </c:cat>
          <c:val>
            <c:numRef>
              <c:f>Needs!$E$129:$E$132</c:f>
              <c:numCache/>
            </c:numRef>
          </c:val>
        </c:ser>
        <c:ser>
          <c:idx val="4"/>
          <c:order val="4"/>
          <c:tx>
            <c:strRef>
              <c:f>Needs!$F$128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Needs!$A$129:$A$132</c:f>
              <c:strCache/>
            </c:strRef>
          </c:cat>
          <c:val>
            <c:numRef>
              <c:f>Needs!$F$129:$F$132</c:f>
              <c:numCache/>
            </c:numRef>
          </c:val>
        </c:ser>
        <c:ser>
          <c:idx val="5"/>
          <c:order val="5"/>
          <c:tx>
            <c:strRef>
              <c:f>Needs!$G$128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Needs!$A$129:$A$132</c:f>
              <c:strCache/>
            </c:strRef>
          </c:cat>
          <c:val>
            <c:numRef>
              <c:f>Needs!$G$129:$G$132</c:f>
              <c:numCache/>
            </c:numRef>
          </c:val>
        </c:ser>
        <c:ser>
          <c:idx val="6"/>
          <c:order val="6"/>
          <c:tx>
            <c:strRef>
              <c:f>Needs!$H$128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Needs!$A$129:$A$132</c:f>
              <c:strCache/>
            </c:strRef>
          </c:cat>
          <c:val>
            <c:numRef>
              <c:f>Needs!$H$129:$H$132</c:f>
              <c:numCache/>
            </c:numRef>
          </c:val>
        </c:ser>
        <c:ser>
          <c:idx val="7"/>
          <c:order val="7"/>
          <c:tx>
            <c:strRef>
              <c:f>Needs!$I$128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Needs!$A$129:$A$132</c:f>
              <c:strCache/>
            </c:strRef>
          </c:cat>
          <c:val>
            <c:numRef>
              <c:f>Needs!$I$129:$I$132</c:f>
              <c:numCache/>
            </c:numRef>
          </c:val>
        </c:ser>
        <c:axId val="34242796"/>
        <c:axId val="39749709"/>
      </c:barChart>
      <c:catAx>
        <c:axId val="34242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49709"/>
        <c:crosses val="autoZero"/>
        <c:auto val="1"/>
        <c:lblOffset val="100"/>
        <c:tickLblSkip val="1"/>
        <c:noMultiLvlLbl val="0"/>
      </c:catAx>
      <c:valAx>
        <c:axId val="39749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2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25"/>
          <c:y val="0.0235"/>
          <c:w val="0.6062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005"/>
          <c:w val="0.971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Needs!$B$49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Needs!$A$50:$A$52</c:f>
              <c:strCache/>
            </c:strRef>
          </c:cat>
          <c:val>
            <c:numRef>
              <c:f>Needs!$B$50:$B$52</c:f>
              <c:numCache/>
            </c:numRef>
          </c:val>
        </c:ser>
        <c:ser>
          <c:idx val="1"/>
          <c:order val="1"/>
          <c:tx>
            <c:strRef>
              <c:f>Needs!$C$49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Needs!$A$50:$A$52</c:f>
              <c:strCache/>
            </c:strRef>
          </c:cat>
          <c:val>
            <c:numRef>
              <c:f>Needs!$C$50:$C$52</c:f>
              <c:numCache/>
            </c:numRef>
          </c:val>
        </c:ser>
        <c:ser>
          <c:idx val="2"/>
          <c:order val="2"/>
          <c:tx>
            <c:strRef>
              <c:f>Needs!$D$49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Needs!$A$50:$A$52</c:f>
              <c:strCache/>
            </c:strRef>
          </c:cat>
          <c:val>
            <c:numRef>
              <c:f>Needs!$D$50:$D$52</c:f>
              <c:numCache/>
            </c:numRef>
          </c:val>
        </c:ser>
        <c:ser>
          <c:idx val="3"/>
          <c:order val="3"/>
          <c:tx>
            <c:strRef>
              <c:f>Needs!$E$49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Needs!$A$50:$A$52</c:f>
              <c:strCache/>
            </c:strRef>
          </c:cat>
          <c:val>
            <c:numRef>
              <c:f>Needs!$E$50:$E$52</c:f>
              <c:numCache/>
            </c:numRef>
          </c:val>
        </c:ser>
        <c:ser>
          <c:idx val="4"/>
          <c:order val="4"/>
          <c:tx>
            <c:strRef>
              <c:f>Needs!$F$49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Needs!$A$50:$A$52</c:f>
              <c:strCache/>
            </c:strRef>
          </c:cat>
          <c:val>
            <c:numRef>
              <c:f>Needs!$F$50:$F$52</c:f>
              <c:numCache/>
            </c:numRef>
          </c:val>
        </c:ser>
        <c:ser>
          <c:idx val="5"/>
          <c:order val="5"/>
          <c:tx>
            <c:strRef>
              <c:f>Needs!$G$49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Needs!$A$50:$A$52</c:f>
              <c:strCache/>
            </c:strRef>
          </c:cat>
          <c:val>
            <c:numRef>
              <c:f>Needs!$G$50:$G$52</c:f>
              <c:numCache/>
            </c:numRef>
          </c:val>
        </c:ser>
        <c:ser>
          <c:idx val="6"/>
          <c:order val="6"/>
          <c:tx>
            <c:strRef>
              <c:f>Needs!$H$49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Needs!$A$50:$A$52</c:f>
              <c:strCache/>
            </c:strRef>
          </c:cat>
          <c:val>
            <c:numRef>
              <c:f>Needs!$H$50:$H$52</c:f>
              <c:numCache/>
            </c:numRef>
          </c:val>
        </c:ser>
        <c:ser>
          <c:idx val="7"/>
          <c:order val="7"/>
          <c:tx>
            <c:strRef>
              <c:f>Needs!$I$49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Needs!$A$50:$A$52</c:f>
              <c:strCache/>
            </c:strRef>
          </c:cat>
          <c:val>
            <c:numRef>
              <c:f>Needs!$I$50:$I$52</c:f>
              <c:numCache/>
            </c:numRef>
          </c:val>
        </c:ser>
        <c:axId val="22203062"/>
        <c:axId val="65609831"/>
      </c:barChart>
      <c:catAx>
        <c:axId val="2220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09831"/>
        <c:crosses val="autoZero"/>
        <c:auto val="1"/>
        <c:lblOffset val="100"/>
        <c:tickLblSkip val="1"/>
        <c:noMultiLvlLbl val="0"/>
      </c:catAx>
      <c:valAx>
        <c:axId val="65609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3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021"/>
          <c:w val="0.6317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0.989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Risk!$B$20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Risk!$A$21:$A$25</c:f>
              <c:strCache/>
            </c:strRef>
          </c:cat>
          <c:val>
            <c:numRef>
              <c:f>Risk!$B$21:$B$25</c:f>
              <c:numCache/>
            </c:numRef>
          </c:val>
        </c:ser>
        <c:ser>
          <c:idx val="1"/>
          <c:order val="1"/>
          <c:tx>
            <c:strRef>
              <c:f>Risk!$C$20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Risk!$A$21:$A$25</c:f>
              <c:strCache/>
            </c:strRef>
          </c:cat>
          <c:val>
            <c:numRef>
              <c:f>Risk!$C$21:$C$25</c:f>
              <c:numCache/>
            </c:numRef>
          </c:val>
        </c:ser>
        <c:ser>
          <c:idx val="2"/>
          <c:order val="2"/>
          <c:tx>
            <c:strRef>
              <c:f>Risk!$D$20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Risk!$A$21:$A$25</c:f>
              <c:strCache/>
            </c:strRef>
          </c:cat>
          <c:val>
            <c:numRef>
              <c:f>Risk!$D$21:$D$25</c:f>
              <c:numCache/>
            </c:numRef>
          </c:val>
        </c:ser>
        <c:ser>
          <c:idx val="3"/>
          <c:order val="3"/>
          <c:tx>
            <c:strRef>
              <c:f>Risk!$E$20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Risk!$A$21:$A$25</c:f>
              <c:strCache/>
            </c:strRef>
          </c:cat>
          <c:val>
            <c:numRef>
              <c:f>Risk!$E$21:$E$25</c:f>
              <c:numCache/>
            </c:numRef>
          </c:val>
        </c:ser>
        <c:ser>
          <c:idx val="4"/>
          <c:order val="4"/>
          <c:tx>
            <c:strRef>
              <c:f>Risk!$F$20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Risk!$A$21:$A$25</c:f>
              <c:strCache/>
            </c:strRef>
          </c:cat>
          <c:val>
            <c:numRef>
              <c:f>Risk!$F$21:$F$25</c:f>
              <c:numCache/>
            </c:numRef>
          </c:val>
        </c:ser>
        <c:ser>
          <c:idx val="5"/>
          <c:order val="5"/>
          <c:tx>
            <c:strRef>
              <c:f>Risk!$G$20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Risk!$A$21:$A$25</c:f>
              <c:strCache/>
            </c:strRef>
          </c:cat>
          <c:val>
            <c:numRef>
              <c:f>Risk!$G$21:$G$25</c:f>
              <c:numCache/>
            </c:numRef>
          </c:val>
        </c:ser>
        <c:ser>
          <c:idx val="6"/>
          <c:order val="6"/>
          <c:tx>
            <c:strRef>
              <c:f>Risk!$H$20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Risk!$A$21:$A$25</c:f>
              <c:strCache/>
            </c:strRef>
          </c:cat>
          <c:val>
            <c:numRef>
              <c:f>Risk!$H$21:$H$25</c:f>
              <c:numCache/>
            </c:numRef>
          </c:val>
        </c:ser>
        <c:ser>
          <c:idx val="7"/>
          <c:order val="7"/>
          <c:tx>
            <c:strRef>
              <c:f>Risk!$I$20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Risk!$A$21:$A$25</c:f>
              <c:strCache/>
            </c:strRef>
          </c:cat>
          <c:val>
            <c:numRef>
              <c:f>Risk!$I$21:$I$25</c:f>
              <c:numCache/>
            </c:numRef>
          </c:val>
        </c:ser>
        <c:axId val="36228144"/>
        <c:axId val="57617841"/>
      </c:barChart>
      <c:catAx>
        <c:axId val="36228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17841"/>
        <c:crosses val="autoZero"/>
        <c:auto val="1"/>
        <c:lblOffset val="100"/>
        <c:tickLblSkip val="1"/>
        <c:noMultiLvlLbl val="0"/>
      </c:catAx>
      <c:valAx>
        <c:axId val="57617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8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75"/>
          <c:y val="0.0145"/>
          <c:w val="0.50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185"/>
          <c:w val="0.986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Risk!$B$28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Risk!$A$29:$A$34</c:f>
              <c:strCache/>
            </c:strRef>
          </c:cat>
          <c:val>
            <c:numRef>
              <c:f>Risk!$B$29:$B$34</c:f>
              <c:numCache/>
            </c:numRef>
          </c:val>
        </c:ser>
        <c:ser>
          <c:idx val="1"/>
          <c:order val="1"/>
          <c:tx>
            <c:strRef>
              <c:f>Risk!$C$28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Risk!$A$29:$A$34</c:f>
              <c:strCache/>
            </c:strRef>
          </c:cat>
          <c:val>
            <c:numRef>
              <c:f>Risk!$C$29:$C$34</c:f>
              <c:numCache/>
            </c:numRef>
          </c:val>
        </c:ser>
        <c:ser>
          <c:idx val="2"/>
          <c:order val="2"/>
          <c:tx>
            <c:strRef>
              <c:f>Risk!$D$28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Risk!$A$29:$A$34</c:f>
              <c:strCache/>
            </c:strRef>
          </c:cat>
          <c:val>
            <c:numRef>
              <c:f>Risk!$D$29:$D$34</c:f>
              <c:numCache/>
            </c:numRef>
          </c:val>
        </c:ser>
        <c:ser>
          <c:idx val="3"/>
          <c:order val="3"/>
          <c:tx>
            <c:strRef>
              <c:f>Risk!$E$28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Risk!$A$29:$A$34</c:f>
              <c:strCache/>
            </c:strRef>
          </c:cat>
          <c:val>
            <c:numRef>
              <c:f>Risk!$E$29:$E$34</c:f>
              <c:numCache/>
            </c:numRef>
          </c:val>
        </c:ser>
        <c:ser>
          <c:idx val="4"/>
          <c:order val="4"/>
          <c:tx>
            <c:strRef>
              <c:f>Risk!$F$28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Risk!$A$29:$A$34</c:f>
              <c:strCache/>
            </c:strRef>
          </c:cat>
          <c:val>
            <c:numRef>
              <c:f>Risk!$F$29:$F$34</c:f>
              <c:numCache/>
            </c:numRef>
          </c:val>
        </c:ser>
        <c:ser>
          <c:idx val="5"/>
          <c:order val="5"/>
          <c:tx>
            <c:strRef>
              <c:f>Risk!$G$28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Risk!$A$29:$A$34</c:f>
              <c:strCache/>
            </c:strRef>
          </c:cat>
          <c:val>
            <c:numRef>
              <c:f>Risk!$G$29:$G$34</c:f>
              <c:numCache/>
            </c:numRef>
          </c:val>
        </c:ser>
        <c:ser>
          <c:idx val="6"/>
          <c:order val="6"/>
          <c:tx>
            <c:strRef>
              <c:f>Risk!$H$28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Risk!$A$29:$A$34</c:f>
              <c:strCache/>
            </c:strRef>
          </c:cat>
          <c:val>
            <c:numRef>
              <c:f>Risk!$H$29:$H$34</c:f>
              <c:numCache/>
            </c:numRef>
          </c:val>
        </c:ser>
        <c:ser>
          <c:idx val="7"/>
          <c:order val="7"/>
          <c:tx>
            <c:strRef>
              <c:f>Risk!$I$28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Risk!$A$29:$A$34</c:f>
              <c:strCache/>
            </c:strRef>
          </c:cat>
          <c:val>
            <c:numRef>
              <c:f>Risk!$I$29:$I$34</c:f>
              <c:numCache/>
            </c:numRef>
          </c:val>
        </c:ser>
        <c:axId val="48798522"/>
        <c:axId val="36533515"/>
      </c:barChart>
      <c:catAx>
        <c:axId val="4879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33515"/>
        <c:crosses val="autoZero"/>
        <c:auto val="1"/>
        <c:lblOffset val="100"/>
        <c:tickLblSkip val="1"/>
        <c:noMultiLvlLbl val="0"/>
      </c:catAx>
      <c:valAx>
        <c:axId val="36533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8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75"/>
          <c:y val="0.009"/>
          <c:w val="0.692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0.983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Risk!$B$37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Risk!$A$38:$A$44</c:f>
              <c:strCache/>
            </c:strRef>
          </c:cat>
          <c:val>
            <c:numRef>
              <c:f>Risk!$B$38:$B$44</c:f>
              <c:numCache/>
            </c:numRef>
          </c:val>
        </c:ser>
        <c:ser>
          <c:idx val="1"/>
          <c:order val="1"/>
          <c:tx>
            <c:strRef>
              <c:f>Risk!$C$37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Risk!$A$38:$A$44</c:f>
              <c:strCache/>
            </c:strRef>
          </c:cat>
          <c:val>
            <c:numRef>
              <c:f>Risk!$C$38:$C$44</c:f>
              <c:numCache/>
            </c:numRef>
          </c:val>
        </c:ser>
        <c:ser>
          <c:idx val="2"/>
          <c:order val="2"/>
          <c:tx>
            <c:strRef>
              <c:f>Risk!$D$37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Risk!$A$38:$A$44</c:f>
              <c:strCache/>
            </c:strRef>
          </c:cat>
          <c:val>
            <c:numRef>
              <c:f>Risk!$D$38:$D$44</c:f>
              <c:numCache/>
            </c:numRef>
          </c:val>
        </c:ser>
        <c:ser>
          <c:idx val="3"/>
          <c:order val="3"/>
          <c:tx>
            <c:strRef>
              <c:f>Risk!$E$37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Risk!$A$38:$A$44</c:f>
              <c:strCache/>
            </c:strRef>
          </c:cat>
          <c:val>
            <c:numRef>
              <c:f>Risk!$E$38:$E$44</c:f>
              <c:numCache/>
            </c:numRef>
          </c:val>
        </c:ser>
        <c:ser>
          <c:idx val="4"/>
          <c:order val="4"/>
          <c:tx>
            <c:strRef>
              <c:f>Risk!$F$37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Risk!$A$38:$A$44</c:f>
              <c:strCache/>
            </c:strRef>
          </c:cat>
          <c:val>
            <c:numRef>
              <c:f>Risk!$F$38:$F$44</c:f>
              <c:numCache/>
            </c:numRef>
          </c:val>
        </c:ser>
        <c:ser>
          <c:idx val="5"/>
          <c:order val="5"/>
          <c:tx>
            <c:strRef>
              <c:f>Risk!$G$37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Risk!$A$38:$A$44</c:f>
              <c:strCache/>
            </c:strRef>
          </c:cat>
          <c:val>
            <c:numRef>
              <c:f>Risk!$G$38:$G$44</c:f>
              <c:numCache/>
            </c:numRef>
          </c:val>
        </c:ser>
        <c:ser>
          <c:idx val="6"/>
          <c:order val="6"/>
          <c:tx>
            <c:strRef>
              <c:f>Risk!$H$37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Risk!$A$38:$A$44</c:f>
              <c:strCache/>
            </c:strRef>
          </c:cat>
          <c:val>
            <c:numRef>
              <c:f>Risk!$H$38:$H$44</c:f>
              <c:numCache/>
            </c:numRef>
          </c:val>
        </c:ser>
        <c:ser>
          <c:idx val="7"/>
          <c:order val="7"/>
          <c:tx>
            <c:strRef>
              <c:f>Risk!$I$37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Risk!$A$38:$A$44</c:f>
              <c:strCache/>
            </c:strRef>
          </c:cat>
          <c:val>
            <c:numRef>
              <c:f>Risk!$I$38:$I$44</c:f>
              <c:numCache/>
            </c:numRef>
          </c:val>
        </c:ser>
        <c:axId val="60366180"/>
        <c:axId val="6424709"/>
      </c:barChart>
      <c:catAx>
        <c:axId val="6036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709"/>
        <c:crosses val="autoZero"/>
        <c:auto val="1"/>
        <c:lblOffset val="100"/>
        <c:tickLblSkip val="1"/>
        <c:noMultiLvlLbl val="0"/>
      </c:catAx>
      <c:valAx>
        <c:axId val="6424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6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"/>
          <c:w val="0.567"/>
          <c:h val="0.1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1825"/>
          <c:w val="0.9677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Risk!$B$47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Risk!$A$48:$A$50</c:f>
              <c:strCache/>
            </c:strRef>
          </c:cat>
          <c:val>
            <c:numRef>
              <c:f>Risk!$B$48:$B$50</c:f>
              <c:numCache/>
            </c:numRef>
          </c:val>
        </c:ser>
        <c:ser>
          <c:idx val="1"/>
          <c:order val="1"/>
          <c:tx>
            <c:strRef>
              <c:f>Risk!$C$47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Risk!$A$48:$A$50</c:f>
              <c:strCache/>
            </c:strRef>
          </c:cat>
          <c:val>
            <c:numRef>
              <c:f>Risk!$C$48:$C$50</c:f>
              <c:numCache/>
            </c:numRef>
          </c:val>
        </c:ser>
        <c:ser>
          <c:idx val="2"/>
          <c:order val="2"/>
          <c:tx>
            <c:strRef>
              <c:f>Risk!$D$47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Risk!$A$48:$A$50</c:f>
              <c:strCache/>
            </c:strRef>
          </c:cat>
          <c:val>
            <c:numRef>
              <c:f>Risk!$D$48:$D$50</c:f>
              <c:numCache/>
            </c:numRef>
          </c:val>
        </c:ser>
        <c:ser>
          <c:idx val="3"/>
          <c:order val="3"/>
          <c:tx>
            <c:strRef>
              <c:f>Risk!$E$47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Risk!$A$48:$A$50</c:f>
              <c:strCache/>
            </c:strRef>
          </c:cat>
          <c:val>
            <c:numRef>
              <c:f>Risk!$E$48:$E$50</c:f>
              <c:numCache/>
            </c:numRef>
          </c:val>
        </c:ser>
        <c:ser>
          <c:idx val="4"/>
          <c:order val="4"/>
          <c:tx>
            <c:strRef>
              <c:f>Risk!$F$47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Risk!$A$48:$A$50</c:f>
              <c:strCache/>
            </c:strRef>
          </c:cat>
          <c:val>
            <c:numRef>
              <c:f>Risk!$F$48:$F$50</c:f>
              <c:numCache/>
            </c:numRef>
          </c:val>
        </c:ser>
        <c:ser>
          <c:idx val="5"/>
          <c:order val="5"/>
          <c:tx>
            <c:strRef>
              <c:f>Risk!$G$47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Risk!$A$48:$A$50</c:f>
              <c:strCache/>
            </c:strRef>
          </c:cat>
          <c:val>
            <c:numRef>
              <c:f>Risk!$G$48:$G$50</c:f>
              <c:numCache/>
            </c:numRef>
          </c:val>
        </c:ser>
        <c:ser>
          <c:idx val="6"/>
          <c:order val="6"/>
          <c:tx>
            <c:strRef>
              <c:f>Risk!$H$47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Risk!$A$48:$A$50</c:f>
              <c:strCache/>
            </c:strRef>
          </c:cat>
          <c:val>
            <c:numRef>
              <c:f>Risk!$H$48:$H$50</c:f>
              <c:numCache/>
            </c:numRef>
          </c:val>
        </c:ser>
        <c:ser>
          <c:idx val="7"/>
          <c:order val="7"/>
          <c:tx>
            <c:strRef>
              <c:f>Risk!$I$47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Risk!$A$48:$A$50</c:f>
              <c:strCache/>
            </c:strRef>
          </c:cat>
          <c:val>
            <c:numRef>
              <c:f>Risk!$I$48:$I$50</c:f>
              <c:numCache/>
            </c:numRef>
          </c:val>
        </c:ser>
        <c:axId val="57822382"/>
        <c:axId val="50639391"/>
      </c:barChart>
      <c:catAx>
        <c:axId val="57822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9391"/>
        <c:crosses val="autoZero"/>
        <c:auto val="1"/>
        <c:lblOffset val="100"/>
        <c:tickLblSkip val="1"/>
        <c:noMultiLvlLbl val="0"/>
      </c:catAx>
      <c:valAx>
        <c:axId val="50639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2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"/>
          <c:w val="0.5657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0475"/>
          <c:w val="0.949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Risk!$B$53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Risk!$A$54:$A$57</c:f>
              <c:strCache/>
            </c:strRef>
          </c:cat>
          <c:val>
            <c:numRef>
              <c:f>Risk!$B$54:$B$57</c:f>
              <c:numCache/>
            </c:numRef>
          </c:val>
        </c:ser>
        <c:ser>
          <c:idx val="1"/>
          <c:order val="1"/>
          <c:tx>
            <c:strRef>
              <c:f>Risk!$C$53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Risk!$A$54:$A$57</c:f>
              <c:strCache/>
            </c:strRef>
          </c:cat>
          <c:val>
            <c:numRef>
              <c:f>Risk!$C$54:$C$57</c:f>
              <c:numCache/>
            </c:numRef>
          </c:val>
        </c:ser>
        <c:ser>
          <c:idx val="2"/>
          <c:order val="2"/>
          <c:tx>
            <c:strRef>
              <c:f>Risk!$D$53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Risk!$A$54:$A$57</c:f>
              <c:strCache/>
            </c:strRef>
          </c:cat>
          <c:val>
            <c:numRef>
              <c:f>Risk!$D$54:$D$57</c:f>
              <c:numCache/>
            </c:numRef>
          </c:val>
        </c:ser>
        <c:ser>
          <c:idx val="3"/>
          <c:order val="3"/>
          <c:tx>
            <c:strRef>
              <c:f>Risk!$E$53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Risk!$A$54:$A$57</c:f>
              <c:strCache/>
            </c:strRef>
          </c:cat>
          <c:val>
            <c:numRef>
              <c:f>Risk!$E$54:$E$57</c:f>
              <c:numCache/>
            </c:numRef>
          </c:val>
        </c:ser>
        <c:ser>
          <c:idx val="4"/>
          <c:order val="4"/>
          <c:tx>
            <c:strRef>
              <c:f>Risk!$F$53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Risk!$A$54:$A$57</c:f>
              <c:strCache/>
            </c:strRef>
          </c:cat>
          <c:val>
            <c:numRef>
              <c:f>Risk!$F$54:$F$57</c:f>
              <c:numCache/>
            </c:numRef>
          </c:val>
        </c:ser>
        <c:ser>
          <c:idx val="5"/>
          <c:order val="5"/>
          <c:tx>
            <c:strRef>
              <c:f>Risk!$G$53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Risk!$A$54:$A$57</c:f>
              <c:strCache/>
            </c:strRef>
          </c:cat>
          <c:val>
            <c:numRef>
              <c:f>Risk!$G$54:$G$57</c:f>
              <c:numCache/>
            </c:numRef>
          </c:val>
        </c:ser>
        <c:ser>
          <c:idx val="6"/>
          <c:order val="6"/>
          <c:tx>
            <c:strRef>
              <c:f>Risk!$H$53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Risk!$A$54:$A$57</c:f>
              <c:strCache/>
            </c:strRef>
          </c:cat>
          <c:val>
            <c:numRef>
              <c:f>Risk!$H$54:$H$57</c:f>
              <c:numCache/>
            </c:numRef>
          </c:val>
        </c:ser>
        <c:ser>
          <c:idx val="7"/>
          <c:order val="7"/>
          <c:tx>
            <c:strRef>
              <c:f>Risk!$I$53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Risk!$A$54:$A$57</c:f>
              <c:strCache/>
            </c:strRef>
          </c:cat>
          <c:val>
            <c:numRef>
              <c:f>Risk!$I$54:$I$57</c:f>
              <c:numCache/>
            </c:numRef>
          </c:val>
        </c:ser>
        <c:axId val="53101336"/>
        <c:axId val="8149977"/>
      </c:barChart>
      <c:catAx>
        <c:axId val="5310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49977"/>
        <c:crosses val="autoZero"/>
        <c:auto val="1"/>
        <c:lblOffset val="100"/>
        <c:tickLblSkip val="1"/>
        <c:noMultiLvlLbl val="0"/>
      </c:catAx>
      <c:valAx>
        <c:axId val="8149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1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"/>
          <c:w val="0.5752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085"/>
          <c:w val="0.9767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Risk!$B$60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Risk!$A$61:$A$65</c:f>
              <c:strCache/>
            </c:strRef>
          </c:cat>
          <c:val>
            <c:numRef>
              <c:f>Risk!$B$61:$B$65</c:f>
              <c:numCache/>
            </c:numRef>
          </c:val>
        </c:ser>
        <c:ser>
          <c:idx val="1"/>
          <c:order val="1"/>
          <c:tx>
            <c:strRef>
              <c:f>Risk!$C$60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Risk!$A$61:$A$65</c:f>
              <c:strCache/>
            </c:strRef>
          </c:cat>
          <c:val>
            <c:numRef>
              <c:f>Risk!$C$61:$C$65</c:f>
              <c:numCache/>
            </c:numRef>
          </c:val>
        </c:ser>
        <c:ser>
          <c:idx val="2"/>
          <c:order val="2"/>
          <c:tx>
            <c:strRef>
              <c:f>Risk!$D$60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Risk!$A$61:$A$65</c:f>
              <c:strCache/>
            </c:strRef>
          </c:cat>
          <c:val>
            <c:numRef>
              <c:f>Risk!$D$61:$D$65</c:f>
              <c:numCache/>
            </c:numRef>
          </c:val>
        </c:ser>
        <c:ser>
          <c:idx val="3"/>
          <c:order val="3"/>
          <c:tx>
            <c:strRef>
              <c:f>Risk!$E$60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Risk!$A$61:$A$65</c:f>
              <c:strCache/>
            </c:strRef>
          </c:cat>
          <c:val>
            <c:numRef>
              <c:f>Risk!$E$61:$E$65</c:f>
              <c:numCache/>
            </c:numRef>
          </c:val>
        </c:ser>
        <c:ser>
          <c:idx val="4"/>
          <c:order val="4"/>
          <c:tx>
            <c:strRef>
              <c:f>Risk!$F$60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Risk!$A$61:$A$65</c:f>
              <c:strCache/>
            </c:strRef>
          </c:cat>
          <c:val>
            <c:numRef>
              <c:f>Risk!$F$61:$F$65</c:f>
              <c:numCache/>
            </c:numRef>
          </c:val>
        </c:ser>
        <c:ser>
          <c:idx val="5"/>
          <c:order val="5"/>
          <c:tx>
            <c:strRef>
              <c:f>Risk!$G$60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Risk!$A$61:$A$65</c:f>
              <c:strCache/>
            </c:strRef>
          </c:cat>
          <c:val>
            <c:numRef>
              <c:f>Risk!$G$61:$G$65</c:f>
              <c:numCache/>
            </c:numRef>
          </c:val>
        </c:ser>
        <c:ser>
          <c:idx val="6"/>
          <c:order val="6"/>
          <c:tx>
            <c:strRef>
              <c:f>Risk!$H$60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Risk!$A$61:$A$65</c:f>
              <c:strCache/>
            </c:strRef>
          </c:cat>
          <c:val>
            <c:numRef>
              <c:f>Risk!$H$61:$H$65</c:f>
              <c:numCache/>
            </c:numRef>
          </c:val>
        </c:ser>
        <c:ser>
          <c:idx val="7"/>
          <c:order val="7"/>
          <c:tx>
            <c:strRef>
              <c:f>Risk!$I$60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Risk!$A$61:$A$65</c:f>
              <c:strCache/>
            </c:strRef>
          </c:cat>
          <c:val>
            <c:numRef>
              <c:f>Risk!$I$61:$I$65</c:f>
              <c:numCache/>
            </c:numRef>
          </c:val>
        </c:ser>
        <c:axId val="6240930"/>
        <c:axId val="56168371"/>
      </c:barChart>
      <c:catAx>
        <c:axId val="624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8371"/>
        <c:crosses val="autoZero"/>
        <c:auto val="1"/>
        <c:lblOffset val="100"/>
        <c:tickLblSkip val="1"/>
        <c:noMultiLvlLbl val="0"/>
      </c:catAx>
      <c:valAx>
        <c:axId val="56168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0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01075"/>
          <c:w val="0.5312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1975"/>
          <c:w val="0.977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Risk!$B$68</c:f>
              <c:strCache>
                <c:ptCount val="1"/>
                <c:pt idx="0">
                  <c:v>CO 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Risk!$A$69:$A$73</c:f>
              <c:strCache/>
            </c:strRef>
          </c:cat>
          <c:val>
            <c:numRef>
              <c:f>Risk!$B$69:$B$73</c:f>
              <c:numCache/>
            </c:numRef>
          </c:val>
        </c:ser>
        <c:ser>
          <c:idx val="1"/>
          <c:order val="1"/>
          <c:tx>
            <c:strRef>
              <c:f>Risk!$C$68</c:f>
              <c:strCache>
                <c:ptCount val="1"/>
                <c:pt idx="0">
                  <c:v>CO 10-11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Risk!$A$69:$A$73</c:f>
              <c:strCache/>
            </c:strRef>
          </c:cat>
          <c:val>
            <c:numRef>
              <c:f>Risk!$C$69:$C$73</c:f>
              <c:numCache/>
            </c:numRef>
          </c:val>
        </c:ser>
        <c:ser>
          <c:idx val="2"/>
          <c:order val="2"/>
          <c:tx>
            <c:strRef>
              <c:f>Risk!$D$68</c:f>
              <c:strCache>
                <c:ptCount val="1"/>
                <c:pt idx="0">
                  <c:v>CO 11-12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Risk!$A$69:$A$73</c:f>
              <c:strCache/>
            </c:strRef>
          </c:cat>
          <c:val>
            <c:numRef>
              <c:f>Risk!$D$69:$D$73</c:f>
              <c:numCache/>
            </c:numRef>
          </c:val>
        </c:ser>
        <c:ser>
          <c:idx val="3"/>
          <c:order val="3"/>
          <c:tx>
            <c:strRef>
              <c:f>Risk!$E$68</c:f>
              <c:strCache>
                <c:ptCount val="1"/>
                <c:pt idx="0">
                  <c:v>CO 12-13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Risk!$A$69:$A$73</c:f>
              <c:strCache/>
            </c:strRef>
          </c:cat>
          <c:val>
            <c:numRef>
              <c:f>Risk!$E$69:$E$73</c:f>
              <c:numCache/>
            </c:numRef>
          </c:val>
        </c:ser>
        <c:ser>
          <c:idx val="4"/>
          <c:order val="4"/>
          <c:tx>
            <c:strRef>
              <c:f>Risk!$F$68</c:f>
              <c:strCache>
                <c:ptCount val="1"/>
                <c:pt idx="0">
                  <c:v>CO 13-14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Risk!$A$69:$A$73</c:f>
              <c:strCache/>
            </c:strRef>
          </c:cat>
          <c:val>
            <c:numRef>
              <c:f>Risk!$F$69:$F$73</c:f>
              <c:numCache/>
            </c:numRef>
          </c:val>
        </c:ser>
        <c:ser>
          <c:idx val="5"/>
          <c:order val="5"/>
          <c:tx>
            <c:strRef>
              <c:f>Risk!$G$68</c:f>
              <c:strCache>
                <c:ptCount val="1"/>
                <c:pt idx="0">
                  <c:v>CO 14-15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Risk!$A$69:$A$73</c:f>
              <c:strCache/>
            </c:strRef>
          </c:cat>
          <c:val>
            <c:numRef>
              <c:f>Risk!$G$69:$G$73</c:f>
              <c:numCache/>
            </c:numRef>
          </c:val>
        </c:ser>
        <c:ser>
          <c:idx val="6"/>
          <c:order val="6"/>
          <c:tx>
            <c:strRef>
              <c:f>Risk!$H$68</c:f>
              <c:strCache>
                <c:ptCount val="1"/>
                <c:pt idx="0">
                  <c:v>NC 12-13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Risk!$A$69:$A$73</c:f>
              <c:strCache/>
            </c:strRef>
          </c:cat>
          <c:val>
            <c:numRef>
              <c:f>Risk!$H$69:$H$73</c:f>
              <c:numCache/>
            </c:numRef>
          </c:val>
        </c:ser>
        <c:ser>
          <c:idx val="7"/>
          <c:order val="7"/>
          <c:tx>
            <c:strRef>
              <c:f>Risk!$I$68</c:f>
              <c:strCache>
                <c:ptCount val="1"/>
                <c:pt idx="0">
                  <c:v>NC 13-14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Risk!$A$69:$A$73</c:f>
              <c:strCache/>
            </c:strRef>
          </c:cat>
          <c:val>
            <c:numRef>
              <c:f>Risk!$I$69:$I$73</c:f>
              <c:numCache/>
            </c:numRef>
          </c:val>
        </c:ser>
        <c:axId val="35753292"/>
        <c:axId val="53344173"/>
      </c:barChart>
      <c:catAx>
        <c:axId val="35753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4173"/>
        <c:crosses val="autoZero"/>
        <c:auto val="1"/>
        <c:lblOffset val="100"/>
        <c:tickLblSkip val="1"/>
        <c:noMultiLvlLbl val="0"/>
      </c:catAx>
      <c:valAx>
        <c:axId val="53344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3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"/>
          <c:w val="0.6177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Relationship Id="rId13" Type="http://schemas.openxmlformats.org/officeDocument/2006/relationships/chart" Target="/xl/charts/chart23.xml" /><Relationship Id="rId14" Type="http://schemas.openxmlformats.org/officeDocument/2006/relationships/chart" Target="/xl/charts/chart24.xml" /><Relationship Id="rId15" Type="http://schemas.openxmlformats.org/officeDocument/2006/relationships/chart" Target="/xl/charts/chart25.xml" /><Relationship Id="rId16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47625</xdr:rowOff>
    </xdr:from>
    <xdr:to>
      <xdr:col>9</xdr:col>
      <xdr:colOff>0</xdr:colOff>
      <xdr:row>10</xdr:row>
      <xdr:rowOff>3781425</xdr:rowOff>
    </xdr:to>
    <xdr:graphicFrame>
      <xdr:nvGraphicFramePr>
        <xdr:cNvPr id="1" name="Chart 1"/>
        <xdr:cNvGraphicFramePr/>
      </xdr:nvGraphicFramePr>
      <xdr:xfrm>
        <a:off x="38100" y="2047875"/>
        <a:ext cx="85629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28575</xdr:rowOff>
    </xdr:from>
    <xdr:to>
      <xdr:col>9</xdr:col>
      <xdr:colOff>0</xdr:colOff>
      <xdr:row>17</xdr:row>
      <xdr:rowOff>2238375</xdr:rowOff>
    </xdr:to>
    <xdr:graphicFrame>
      <xdr:nvGraphicFramePr>
        <xdr:cNvPr id="2" name="Chart 2"/>
        <xdr:cNvGraphicFramePr/>
      </xdr:nvGraphicFramePr>
      <xdr:xfrm>
        <a:off x="9525" y="7791450"/>
        <a:ext cx="85915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25</xdr:row>
      <xdr:rowOff>95250</xdr:rowOff>
    </xdr:from>
    <xdr:to>
      <xdr:col>9</xdr:col>
      <xdr:colOff>0</xdr:colOff>
      <xdr:row>25</xdr:row>
      <xdr:rowOff>4114800</xdr:rowOff>
    </xdr:to>
    <xdr:graphicFrame>
      <xdr:nvGraphicFramePr>
        <xdr:cNvPr id="3" name="Chart 3"/>
        <xdr:cNvGraphicFramePr/>
      </xdr:nvGraphicFramePr>
      <xdr:xfrm>
        <a:off x="9525" y="14420850"/>
        <a:ext cx="85915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34</xdr:row>
      <xdr:rowOff>38100</xdr:rowOff>
    </xdr:from>
    <xdr:to>
      <xdr:col>8</xdr:col>
      <xdr:colOff>381000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57150" y="20840700"/>
        <a:ext cx="8343900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9</xdr:col>
      <xdr:colOff>0</xdr:colOff>
      <xdr:row>44</xdr:row>
      <xdr:rowOff>3952875</xdr:rowOff>
    </xdr:to>
    <xdr:graphicFrame>
      <xdr:nvGraphicFramePr>
        <xdr:cNvPr id="5" name="Chart 5"/>
        <xdr:cNvGraphicFramePr/>
      </xdr:nvGraphicFramePr>
      <xdr:xfrm>
        <a:off x="0" y="27908250"/>
        <a:ext cx="8601075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9</xdr:col>
      <xdr:colOff>19050</xdr:colOff>
      <xdr:row>50</xdr:row>
      <xdr:rowOff>3952875</xdr:rowOff>
    </xdr:to>
    <xdr:graphicFrame>
      <xdr:nvGraphicFramePr>
        <xdr:cNvPr id="6" name="Chart 6"/>
        <xdr:cNvGraphicFramePr/>
      </xdr:nvGraphicFramePr>
      <xdr:xfrm>
        <a:off x="0" y="33889950"/>
        <a:ext cx="8620125" cy="3895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57</xdr:row>
      <xdr:rowOff>85725</xdr:rowOff>
    </xdr:from>
    <xdr:to>
      <xdr:col>9</xdr:col>
      <xdr:colOff>0</xdr:colOff>
      <xdr:row>57</xdr:row>
      <xdr:rowOff>4410075</xdr:rowOff>
    </xdr:to>
    <xdr:graphicFrame>
      <xdr:nvGraphicFramePr>
        <xdr:cNvPr id="7" name="Chart 7"/>
        <xdr:cNvGraphicFramePr/>
      </xdr:nvGraphicFramePr>
      <xdr:xfrm>
        <a:off x="38100" y="39862125"/>
        <a:ext cx="8562975" cy="4314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65</xdr:row>
      <xdr:rowOff>38100</xdr:rowOff>
    </xdr:from>
    <xdr:to>
      <xdr:col>9</xdr:col>
      <xdr:colOff>0</xdr:colOff>
      <xdr:row>65</xdr:row>
      <xdr:rowOff>4543425</xdr:rowOff>
    </xdr:to>
    <xdr:graphicFrame>
      <xdr:nvGraphicFramePr>
        <xdr:cNvPr id="8" name="Chart 8"/>
        <xdr:cNvGraphicFramePr/>
      </xdr:nvGraphicFramePr>
      <xdr:xfrm>
        <a:off x="0" y="46529625"/>
        <a:ext cx="8601075" cy="4514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73</xdr:row>
      <xdr:rowOff>47625</xdr:rowOff>
    </xdr:from>
    <xdr:to>
      <xdr:col>9</xdr:col>
      <xdr:colOff>0</xdr:colOff>
      <xdr:row>73</xdr:row>
      <xdr:rowOff>3810000</xdr:rowOff>
    </xdr:to>
    <xdr:graphicFrame>
      <xdr:nvGraphicFramePr>
        <xdr:cNvPr id="9" name="Chart 9"/>
        <xdr:cNvGraphicFramePr/>
      </xdr:nvGraphicFramePr>
      <xdr:xfrm>
        <a:off x="19050" y="53216175"/>
        <a:ext cx="8582025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80</xdr:row>
      <xdr:rowOff>47625</xdr:rowOff>
    </xdr:from>
    <xdr:to>
      <xdr:col>9</xdr:col>
      <xdr:colOff>0</xdr:colOff>
      <xdr:row>81</xdr:row>
      <xdr:rowOff>0</xdr:rowOff>
    </xdr:to>
    <xdr:graphicFrame>
      <xdr:nvGraphicFramePr>
        <xdr:cNvPr id="10" name="Chart 10"/>
        <xdr:cNvGraphicFramePr/>
      </xdr:nvGraphicFramePr>
      <xdr:xfrm>
        <a:off x="9525" y="59359800"/>
        <a:ext cx="8591550" cy="4295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19050</xdr:rowOff>
    </xdr:from>
    <xdr:to>
      <xdr:col>9</xdr:col>
      <xdr:colOff>0</xdr:colOff>
      <xdr:row>12</xdr:row>
      <xdr:rowOff>19050</xdr:rowOff>
    </xdr:to>
    <xdr:graphicFrame>
      <xdr:nvGraphicFramePr>
        <xdr:cNvPr id="1" name="Chart 1"/>
        <xdr:cNvGraphicFramePr/>
      </xdr:nvGraphicFramePr>
      <xdr:xfrm>
        <a:off x="9525" y="1828800"/>
        <a:ext cx="85915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8</xdr:col>
      <xdr:colOff>590550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57150" y="7820025"/>
        <a:ext cx="85439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76200</xdr:rowOff>
    </xdr:from>
    <xdr:to>
      <xdr:col>9</xdr:col>
      <xdr:colOff>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47625" y="13487400"/>
        <a:ext cx="85534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37</xdr:row>
      <xdr:rowOff>47625</xdr:rowOff>
    </xdr:from>
    <xdr:to>
      <xdr:col>9</xdr:col>
      <xdr:colOff>0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9525" y="19154775"/>
        <a:ext cx="859155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45</xdr:row>
      <xdr:rowOff>47625</xdr:rowOff>
    </xdr:from>
    <xdr:to>
      <xdr:col>8</xdr:col>
      <xdr:colOff>590550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47625" y="24917400"/>
        <a:ext cx="8553450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60</xdr:row>
      <xdr:rowOff>28575</xdr:rowOff>
    </xdr:from>
    <xdr:to>
      <xdr:col>9</xdr:col>
      <xdr:colOff>9525</xdr:colOff>
      <xdr:row>61</xdr:row>
      <xdr:rowOff>0</xdr:rowOff>
    </xdr:to>
    <xdr:graphicFrame>
      <xdr:nvGraphicFramePr>
        <xdr:cNvPr id="6" name="Chart 6"/>
        <xdr:cNvGraphicFramePr/>
      </xdr:nvGraphicFramePr>
      <xdr:xfrm>
        <a:off x="38100" y="36547425"/>
        <a:ext cx="8572500" cy="4019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69</xdr:row>
      <xdr:rowOff>38100</xdr:rowOff>
    </xdr:from>
    <xdr:to>
      <xdr:col>9</xdr:col>
      <xdr:colOff>0</xdr:colOff>
      <xdr:row>70</xdr:row>
      <xdr:rowOff>0</xdr:rowOff>
    </xdr:to>
    <xdr:graphicFrame>
      <xdr:nvGraphicFramePr>
        <xdr:cNvPr id="7" name="Chart 7"/>
        <xdr:cNvGraphicFramePr/>
      </xdr:nvGraphicFramePr>
      <xdr:xfrm>
        <a:off x="9525" y="42624375"/>
        <a:ext cx="8591550" cy="4286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77</xdr:row>
      <xdr:rowOff>19050</xdr:rowOff>
    </xdr:from>
    <xdr:to>
      <xdr:col>9</xdr:col>
      <xdr:colOff>0</xdr:colOff>
      <xdr:row>78</xdr:row>
      <xdr:rowOff>0</xdr:rowOff>
    </xdr:to>
    <xdr:graphicFrame>
      <xdr:nvGraphicFramePr>
        <xdr:cNvPr id="8" name="Chart 8"/>
        <xdr:cNvGraphicFramePr/>
      </xdr:nvGraphicFramePr>
      <xdr:xfrm>
        <a:off x="0" y="48768000"/>
        <a:ext cx="8601075" cy="4333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86</xdr:row>
      <xdr:rowOff>57150</xdr:rowOff>
    </xdr:from>
    <xdr:to>
      <xdr:col>9</xdr:col>
      <xdr:colOff>0</xdr:colOff>
      <xdr:row>87</xdr:row>
      <xdr:rowOff>19050</xdr:rowOff>
    </xdr:to>
    <xdr:graphicFrame>
      <xdr:nvGraphicFramePr>
        <xdr:cNvPr id="9" name="Chart 9"/>
        <xdr:cNvGraphicFramePr/>
      </xdr:nvGraphicFramePr>
      <xdr:xfrm>
        <a:off x="28575" y="55292625"/>
        <a:ext cx="8572500" cy="4552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94</xdr:row>
      <xdr:rowOff>57150</xdr:rowOff>
    </xdr:from>
    <xdr:to>
      <xdr:col>9</xdr:col>
      <xdr:colOff>0</xdr:colOff>
      <xdr:row>94</xdr:row>
      <xdr:rowOff>4733925</xdr:rowOff>
    </xdr:to>
    <xdr:graphicFrame>
      <xdr:nvGraphicFramePr>
        <xdr:cNvPr id="10" name="Chart 10"/>
        <xdr:cNvGraphicFramePr/>
      </xdr:nvGraphicFramePr>
      <xdr:xfrm>
        <a:off x="0" y="61874400"/>
        <a:ext cx="8601075" cy="4676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102</xdr:row>
      <xdr:rowOff>76200</xdr:rowOff>
    </xdr:from>
    <xdr:to>
      <xdr:col>9</xdr:col>
      <xdr:colOff>0</xdr:colOff>
      <xdr:row>102</xdr:row>
      <xdr:rowOff>4533900</xdr:rowOff>
    </xdr:to>
    <xdr:graphicFrame>
      <xdr:nvGraphicFramePr>
        <xdr:cNvPr id="11" name="Chart 11"/>
        <xdr:cNvGraphicFramePr/>
      </xdr:nvGraphicFramePr>
      <xdr:xfrm>
        <a:off x="0" y="68741925"/>
        <a:ext cx="86010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110</xdr:row>
      <xdr:rowOff>28575</xdr:rowOff>
    </xdr:from>
    <xdr:to>
      <xdr:col>9</xdr:col>
      <xdr:colOff>0</xdr:colOff>
      <xdr:row>111</xdr:row>
      <xdr:rowOff>0</xdr:rowOff>
    </xdr:to>
    <xdr:graphicFrame>
      <xdr:nvGraphicFramePr>
        <xdr:cNvPr id="12" name="Chart 12"/>
        <xdr:cNvGraphicFramePr/>
      </xdr:nvGraphicFramePr>
      <xdr:xfrm>
        <a:off x="19050" y="75142725"/>
        <a:ext cx="8582025" cy="4219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117</xdr:row>
      <xdr:rowOff>38100</xdr:rowOff>
    </xdr:from>
    <xdr:to>
      <xdr:col>9</xdr:col>
      <xdr:colOff>0</xdr:colOff>
      <xdr:row>117</xdr:row>
      <xdr:rowOff>4619625</xdr:rowOff>
    </xdr:to>
    <xdr:graphicFrame>
      <xdr:nvGraphicFramePr>
        <xdr:cNvPr id="13" name="Chart 13"/>
        <xdr:cNvGraphicFramePr/>
      </xdr:nvGraphicFramePr>
      <xdr:xfrm>
        <a:off x="19050" y="81181575"/>
        <a:ext cx="8582025" cy="4581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47625</xdr:colOff>
      <xdr:row>124</xdr:row>
      <xdr:rowOff>28575</xdr:rowOff>
    </xdr:from>
    <xdr:to>
      <xdr:col>9</xdr:col>
      <xdr:colOff>0</xdr:colOff>
      <xdr:row>124</xdr:row>
      <xdr:rowOff>4162425</xdr:rowOff>
    </xdr:to>
    <xdr:graphicFrame>
      <xdr:nvGraphicFramePr>
        <xdr:cNvPr id="14" name="Chart 14"/>
        <xdr:cNvGraphicFramePr/>
      </xdr:nvGraphicFramePr>
      <xdr:xfrm>
        <a:off x="47625" y="87201375"/>
        <a:ext cx="8553450" cy="4124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47625</xdr:colOff>
      <xdr:row>132</xdr:row>
      <xdr:rowOff>57150</xdr:rowOff>
    </xdr:from>
    <xdr:to>
      <xdr:col>9</xdr:col>
      <xdr:colOff>0</xdr:colOff>
      <xdr:row>132</xdr:row>
      <xdr:rowOff>4591050</xdr:rowOff>
    </xdr:to>
    <xdr:graphicFrame>
      <xdr:nvGraphicFramePr>
        <xdr:cNvPr id="15" name="Chart 15"/>
        <xdr:cNvGraphicFramePr/>
      </xdr:nvGraphicFramePr>
      <xdr:xfrm>
        <a:off x="47625" y="93459300"/>
        <a:ext cx="8553450" cy="4543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52</xdr:row>
      <xdr:rowOff>66675</xdr:rowOff>
    </xdr:from>
    <xdr:to>
      <xdr:col>8</xdr:col>
      <xdr:colOff>590550</xdr:colOff>
      <xdr:row>53</xdr:row>
      <xdr:rowOff>0</xdr:rowOff>
    </xdr:to>
    <xdr:graphicFrame>
      <xdr:nvGraphicFramePr>
        <xdr:cNvPr id="16" name="Chart 16"/>
        <xdr:cNvGraphicFramePr/>
      </xdr:nvGraphicFramePr>
      <xdr:xfrm>
        <a:off x="57150" y="30680025"/>
        <a:ext cx="8543925" cy="4152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68">
      <selection activeCell="A75" sqref="A75:I75"/>
    </sheetView>
  </sheetViews>
  <sheetFormatPr defaultColWidth="9.140625" defaultRowHeight="12.75"/>
  <cols>
    <col min="1" max="1" width="59.28125" style="0" customWidth="1"/>
    <col min="2" max="9" width="8.7109375" style="0" customWidth="1"/>
  </cols>
  <sheetData>
    <row r="1" spans="1:9" ht="24" customHeight="1">
      <c r="A1" s="42" t="s">
        <v>127</v>
      </c>
      <c r="B1" s="59" t="s">
        <v>152</v>
      </c>
      <c r="C1" s="60"/>
      <c r="D1" s="60"/>
      <c r="E1" s="60"/>
      <c r="F1" s="60"/>
      <c r="G1" s="60"/>
      <c r="H1" s="60"/>
      <c r="I1" s="60"/>
    </row>
    <row r="2" ht="12.75">
      <c r="A2" s="1" t="s">
        <v>38</v>
      </c>
    </row>
    <row r="3" spans="1:9" ht="24.75" customHeight="1">
      <c r="A3" s="8"/>
      <c r="B3" s="38" t="s">
        <v>133</v>
      </c>
      <c r="C3" s="38" t="s">
        <v>134</v>
      </c>
      <c r="D3" s="38" t="s">
        <v>135</v>
      </c>
      <c r="E3" s="38" t="s">
        <v>147</v>
      </c>
      <c r="F3" s="38" t="s">
        <v>148</v>
      </c>
      <c r="G3" s="38" t="s">
        <v>149</v>
      </c>
      <c r="H3" s="38" t="s">
        <v>150</v>
      </c>
      <c r="I3" s="38" t="s">
        <v>151</v>
      </c>
    </row>
    <row r="4" spans="1:9" ht="12.75">
      <c r="A4" s="7" t="s">
        <v>130</v>
      </c>
      <c r="B4" s="46">
        <v>157</v>
      </c>
      <c r="C4" s="46">
        <v>124</v>
      </c>
      <c r="D4" s="47">
        <v>117</v>
      </c>
      <c r="E4" s="45">
        <v>92</v>
      </c>
      <c r="F4" s="45">
        <v>69</v>
      </c>
      <c r="G4" s="45"/>
      <c r="H4" s="48">
        <v>16584</v>
      </c>
      <c r="I4" s="48">
        <v>14218</v>
      </c>
    </row>
    <row r="5" spans="1:9" ht="9" customHeight="1">
      <c r="A5" s="8"/>
      <c r="B5" s="2"/>
      <c r="C5" s="2"/>
      <c r="D5" s="2"/>
      <c r="E5" s="2"/>
      <c r="F5" s="2"/>
      <c r="G5" s="2"/>
      <c r="H5" s="2"/>
      <c r="I5" s="2"/>
    </row>
    <row r="6" spans="1:9" ht="23.25" customHeight="1">
      <c r="A6" s="41" t="s">
        <v>25</v>
      </c>
      <c r="B6" s="38" t="s">
        <v>133</v>
      </c>
      <c r="C6" s="38" t="s">
        <v>134</v>
      </c>
      <c r="D6" s="38" t="s">
        <v>135</v>
      </c>
      <c r="E6" s="38" t="s">
        <v>147</v>
      </c>
      <c r="F6" s="38" t="s">
        <v>148</v>
      </c>
      <c r="G6" s="38" t="s">
        <v>149</v>
      </c>
      <c r="H6" s="38" t="s">
        <v>150</v>
      </c>
      <c r="I6" s="38" t="s">
        <v>151</v>
      </c>
    </row>
    <row r="7" spans="1:9" ht="12.75">
      <c r="A7" s="49" t="s">
        <v>26</v>
      </c>
      <c r="B7" s="50">
        <v>0.68</v>
      </c>
      <c r="C7" s="50">
        <v>0.65</v>
      </c>
      <c r="D7" s="50">
        <v>0.63</v>
      </c>
      <c r="E7" s="50">
        <v>0.54</v>
      </c>
      <c r="F7" s="50">
        <v>0.68</v>
      </c>
      <c r="G7" s="50"/>
      <c r="H7" s="50">
        <v>0.694</v>
      </c>
      <c r="I7" s="50">
        <v>0.69</v>
      </c>
    </row>
    <row r="8" spans="1:9" ht="12.75">
      <c r="A8" s="49" t="s">
        <v>27</v>
      </c>
      <c r="B8" s="50">
        <v>0.22</v>
      </c>
      <c r="C8" s="50">
        <v>0.26</v>
      </c>
      <c r="D8" s="50">
        <v>0.29</v>
      </c>
      <c r="E8" s="50">
        <v>0.33</v>
      </c>
      <c r="F8" s="50">
        <v>0.23</v>
      </c>
      <c r="G8" s="50"/>
      <c r="H8" s="50">
        <v>0.23</v>
      </c>
      <c r="I8" s="50">
        <v>0.23</v>
      </c>
    </row>
    <row r="9" spans="1:9" ht="12.75">
      <c r="A9" s="3" t="s">
        <v>28</v>
      </c>
      <c r="B9" s="5">
        <v>0.1</v>
      </c>
      <c r="C9" s="5">
        <v>0.09</v>
      </c>
      <c r="D9" s="5">
        <v>0.08</v>
      </c>
      <c r="E9" s="5">
        <v>0.13</v>
      </c>
      <c r="F9" s="5">
        <v>0.09</v>
      </c>
      <c r="G9" s="5"/>
      <c r="H9" s="5">
        <v>0.076</v>
      </c>
      <c r="I9" s="5">
        <v>0.08</v>
      </c>
    </row>
    <row r="10" spans="1:9" ht="12.75">
      <c r="A10" s="9" t="s">
        <v>30</v>
      </c>
      <c r="B10" s="17"/>
      <c r="C10" s="17"/>
      <c r="D10" s="17"/>
      <c r="E10" s="17"/>
      <c r="F10" s="5"/>
      <c r="G10" s="5"/>
      <c r="H10" s="5"/>
      <c r="I10" s="5"/>
    </row>
    <row r="11" spans="1:9" ht="300" customHeight="1">
      <c r="A11" s="1"/>
      <c r="B11" s="55"/>
      <c r="C11" s="55"/>
      <c r="D11" s="55"/>
      <c r="E11" s="55"/>
      <c r="F11" s="55"/>
      <c r="G11" s="55"/>
      <c r="H11" s="55"/>
      <c r="I11" s="55"/>
    </row>
    <row r="12" spans="1:9" ht="91.5" customHeight="1">
      <c r="A12" s="57" t="s">
        <v>153</v>
      </c>
      <c r="B12" s="58"/>
      <c r="C12" s="58"/>
      <c r="D12" s="58"/>
      <c r="E12" s="58"/>
      <c r="F12" s="58"/>
      <c r="G12" s="58"/>
      <c r="H12" s="58"/>
      <c r="I12" s="58"/>
    </row>
    <row r="13" spans="1:9" ht="24" customHeight="1">
      <c r="A13" s="39" t="s">
        <v>126</v>
      </c>
      <c r="B13" s="38" t="s">
        <v>133</v>
      </c>
      <c r="C13" s="38" t="s">
        <v>134</v>
      </c>
      <c r="D13" s="38" t="s">
        <v>135</v>
      </c>
      <c r="E13" s="38" t="s">
        <v>147</v>
      </c>
      <c r="F13" s="38" t="s">
        <v>148</v>
      </c>
      <c r="G13" s="38" t="s">
        <v>149</v>
      </c>
      <c r="H13" s="38" t="s">
        <v>150</v>
      </c>
      <c r="I13" s="38" t="s">
        <v>151</v>
      </c>
    </row>
    <row r="14" spans="1:9" ht="12.75">
      <c r="A14" s="3" t="s">
        <v>0</v>
      </c>
      <c r="B14" s="5">
        <v>0.07</v>
      </c>
      <c r="C14" s="5">
        <v>0.1</v>
      </c>
      <c r="D14" s="5">
        <v>0.22</v>
      </c>
      <c r="E14" s="5">
        <v>0.14</v>
      </c>
      <c r="F14" s="5">
        <v>0.16</v>
      </c>
      <c r="G14" s="5"/>
      <c r="H14" s="5">
        <v>0.143</v>
      </c>
      <c r="I14" s="5">
        <v>0.16</v>
      </c>
    </row>
    <row r="15" spans="1:9" ht="12.75">
      <c r="A15" s="49" t="s">
        <v>1</v>
      </c>
      <c r="B15" s="50">
        <v>0.93</v>
      </c>
      <c r="C15" s="50">
        <v>0.9</v>
      </c>
      <c r="D15" s="50">
        <v>0.78</v>
      </c>
      <c r="E15" s="50">
        <v>0.86</v>
      </c>
      <c r="F15" s="50">
        <v>0.84</v>
      </c>
      <c r="G15" s="50"/>
      <c r="H15" s="50">
        <v>0.857</v>
      </c>
      <c r="I15" s="50">
        <v>0.84</v>
      </c>
    </row>
    <row r="16" spans="1:9" ht="12.75">
      <c r="A16" s="11" t="s">
        <v>30</v>
      </c>
      <c r="B16" s="5"/>
      <c r="C16" s="5"/>
      <c r="D16" s="5"/>
      <c r="E16" s="5"/>
      <c r="F16" s="5"/>
      <c r="G16" s="5"/>
      <c r="H16" s="5"/>
      <c r="I16" s="5"/>
    </row>
    <row r="17" spans="1:9" ht="140.25" customHeight="1">
      <c r="A17" s="10"/>
      <c r="B17" s="17">
        <v>0.07</v>
      </c>
      <c r="C17" s="17"/>
      <c r="D17" s="17"/>
      <c r="E17" s="17"/>
      <c r="F17" s="4">
        <v>0.04</v>
      </c>
      <c r="G17" s="4"/>
      <c r="H17" s="4"/>
      <c r="I17" s="4"/>
    </row>
    <row r="18" spans="1:9" ht="179.25" customHeight="1">
      <c r="A18" s="10"/>
      <c r="B18" s="12"/>
      <c r="C18" s="12"/>
      <c r="D18" s="12"/>
      <c r="E18" s="12"/>
      <c r="F18" s="12"/>
      <c r="G18" s="12"/>
      <c r="H18" s="12"/>
      <c r="I18" s="12"/>
    </row>
    <row r="19" spans="1:9" ht="107.25" customHeight="1">
      <c r="A19" s="57" t="s">
        <v>154</v>
      </c>
      <c r="B19" s="58"/>
      <c r="C19" s="58"/>
      <c r="D19" s="58"/>
      <c r="E19" s="58"/>
      <c r="F19" s="58"/>
      <c r="G19" s="58"/>
      <c r="H19" s="58"/>
      <c r="I19" s="58"/>
    </row>
    <row r="20" spans="1:9" ht="26.25" customHeight="1">
      <c r="A20" s="40" t="s">
        <v>31</v>
      </c>
      <c r="B20" s="38" t="s">
        <v>133</v>
      </c>
      <c r="C20" s="38" t="s">
        <v>134</v>
      </c>
      <c r="D20" s="38" t="s">
        <v>135</v>
      </c>
      <c r="E20" s="38" t="s">
        <v>147</v>
      </c>
      <c r="F20" s="38" t="s">
        <v>148</v>
      </c>
      <c r="G20" s="38" t="s">
        <v>149</v>
      </c>
      <c r="H20" s="38" t="s">
        <v>150</v>
      </c>
      <c r="I20" s="38" t="s">
        <v>151</v>
      </c>
    </row>
    <row r="21" spans="1:9" ht="12.75">
      <c r="A21" s="3" t="s">
        <v>2</v>
      </c>
      <c r="B21" s="5">
        <v>0.55</v>
      </c>
      <c r="C21" s="5">
        <v>0.58</v>
      </c>
      <c r="D21" s="5">
        <v>0.61</v>
      </c>
      <c r="E21" s="5">
        <v>0.54</v>
      </c>
      <c r="F21" s="5">
        <v>0.57</v>
      </c>
      <c r="G21" s="5"/>
      <c r="H21" s="5">
        <v>0.62</v>
      </c>
      <c r="I21" s="5">
        <v>0.62</v>
      </c>
    </row>
    <row r="22" spans="1:9" ht="12.75">
      <c r="A22" s="49" t="s">
        <v>3</v>
      </c>
      <c r="B22" s="50">
        <v>0.26</v>
      </c>
      <c r="C22" s="50">
        <v>0.12</v>
      </c>
      <c r="D22" s="50">
        <v>0.17</v>
      </c>
      <c r="E22" s="50">
        <v>0.17</v>
      </c>
      <c r="F22" s="50">
        <v>0.22</v>
      </c>
      <c r="G22" s="50"/>
      <c r="H22" s="50">
        <v>0.19</v>
      </c>
      <c r="I22" s="50">
        <v>0.19</v>
      </c>
    </row>
    <row r="23" spans="1:9" ht="12.75">
      <c r="A23" s="49" t="s">
        <v>4</v>
      </c>
      <c r="B23" s="50">
        <v>0.14</v>
      </c>
      <c r="C23" s="50">
        <v>0.16</v>
      </c>
      <c r="D23" s="50">
        <v>0.15</v>
      </c>
      <c r="E23" s="50">
        <v>0.19</v>
      </c>
      <c r="F23" s="50">
        <v>0.16</v>
      </c>
      <c r="G23" s="50"/>
      <c r="H23" s="50">
        <v>0.11</v>
      </c>
      <c r="I23" s="50">
        <v>0.12</v>
      </c>
    </row>
    <row r="24" spans="1:9" ht="12.75">
      <c r="A24" s="3" t="s">
        <v>5</v>
      </c>
      <c r="B24" s="5">
        <v>0.05</v>
      </c>
      <c r="C24" s="5">
        <v>0.14</v>
      </c>
      <c r="D24" s="5">
        <v>0.08</v>
      </c>
      <c r="E24" s="5">
        <v>0.1</v>
      </c>
      <c r="F24" s="5">
        <v>0.06</v>
      </c>
      <c r="G24" s="5"/>
      <c r="H24" s="5">
        <v>0.08</v>
      </c>
      <c r="I24" s="5">
        <v>0.08</v>
      </c>
    </row>
    <row r="25" spans="1:9" ht="12.75">
      <c r="A25" s="15" t="s">
        <v>30</v>
      </c>
      <c r="B25" s="5"/>
      <c r="C25" s="5"/>
      <c r="D25" s="5"/>
      <c r="E25" s="5"/>
      <c r="F25" s="5"/>
      <c r="G25" s="5"/>
      <c r="H25" s="5"/>
      <c r="I25" s="5"/>
    </row>
    <row r="26" spans="1:9" ht="330.75" customHeight="1">
      <c r="A26" s="13"/>
      <c r="B26" s="54"/>
      <c r="C26" s="54"/>
      <c r="D26" s="54"/>
      <c r="E26" s="54"/>
      <c r="F26" s="54"/>
      <c r="G26" s="54"/>
      <c r="H26" s="54"/>
      <c r="I26" s="54"/>
    </row>
    <row r="27" spans="1:9" ht="77.25" customHeight="1">
      <c r="A27" s="57" t="s">
        <v>137</v>
      </c>
      <c r="B27" s="58"/>
      <c r="C27" s="58"/>
      <c r="D27" s="58"/>
      <c r="E27" s="58"/>
      <c r="F27" s="58"/>
      <c r="G27" s="58"/>
      <c r="H27" s="58"/>
      <c r="I27" s="58"/>
    </row>
    <row r="28" spans="1:9" ht="25.5" customHeight="1">
      <c r="A28" s="7" t="s">
        <v>32</v>
      </c>
      <c r="B28" s="38" t="s">
        <v>133</v>
      </c>
      <c r="C28" s="38" t="s">
        <v>134</v>
      </c>
      <c r="D28" s="38" t="s">
        <v>135</v>
      </c>
      <c r="E28" s="38" t="s">
        <v>147</v>
      </c>
      <c r="F28" s="38" t="s">
        <v>148</v>
      </c>
      <c r="G28" s="38" t="s">
        <v>149</v>
      </c>
      <c r="H28" s="38" t="s">
        <v>150</v>
      </c>
      <c r="I28" s="38" t="s">
        <v>151</v>
      </c>
    </row>
    <row r="29" spans="1:9" ht="12.75">
      <c r="A29" s="3" t="s">
        <v>6</v>
      </c>
      <c r="B29" s="5">
        <v>0.78</v>
      </c>
      <c r="C29" s="5">
        <v>0.78</v>
      </c>
      <c r="D29" s="5">
        <v>0.74</v>
      </c>
      <c r="E29" s="5">
        <v>0.72</v>
      </c>
      <c r="F29" s="5">
        <v>0.75</v>
      </c>
      <c r="G29" s="5"/>
      <c r="H29" s="5">
        <v>0.79</v>
      </c>
      <c r="I29" s="5">
        <v>0.8</v>
      </c>
    </row>
    <row r="30" spans="1:9" ht="12.75">
      <c r="A30" s="3" t="s">
        <v>7</v>
      </c>
      <c r="B30" s="5">
        <v>0.05</v>
      </c>
      <c r="C30" s="5">
        <v>0.04</v>
      </c>
      <c r="D30" s="5">
        <v>0.04</v>
      </c>
      <c r="E30" s="5">
        <v>0.01</v>
      </c>
      <c r="F30" s="5">
        <v>0.01</v>
      </c>
      <c r="G30" s="5"/>
      <c r="H30" s="5">
        <v>0.02</v>
      </c>
      <c r="I30" s="5">
        <v>0.02</v>
      </c>
    </row>
    <row r="31" spans="1:9" ht="12.75">
      <c r="A31" s="3" t="s">
        <v>8</v>
      </c>
      <c r="B31" s="5">
        <v>0.11</v>
      </c>
      <c r="C31" s="5">
        <v>0.13</v>
      </c>
      <c r="D31" s="5">
        <v>0.14</v>
      </c>
      <c r="E31" s="5">
        <v>0.19</v>
      </c>
      <c r="F31" s="5">
        <v>0.16</v>
      </c>
      <c r="G31" s="5"/>
      <c r="H31" s="5">
        <v>0.13</v>
      </c>
      <c r="I31" s="5">
        <v>0.13</v>
      </c>
    </row>
    <row r="32" spans="1:9" ht="12.75">
      <c r="A32" s="3" t="s">
        <v>131</v>
      </c>
      <c r="B32" s="5">
        <v>0.06</v>
      </c>
      <c r="C32" s="5">
        <v>0.05</v>
      </c>
      <c r="D32" s="5">
        <v>0.05</v>
      </c>
      <c r="E32" s="5">
        <v>0.07</v>
      </c>
      <c r="F32" s="5">
        <v>0.06</v>
      </c>
      <c r="G32" s="5"/>
      <c r="H32" s="5">
        <v>0.06</v>
      </c>
      <c r="I32" s="5">
        <v>0.05</v>
      </c>
    </row>
    <row r="33" spans="1:9" ht="12.75">
      <c r="A33" s="3" t="s">
        <v>39</v>
      </c>
      <c r="B33" s="16">
        <v>0</v>
      </c>
      <c r="C33" s="16">
        <v>0</v>
      </c>
      <c r="D33" s="16">
        <v>0.03</v>
      </c>
      <c r="E33" s="16">
        <v>0.02</v>
      </c>
      <c r="F33" s="16">
        <v>0.01</v>
      </c>
      <c r="G33" s="16"/>
      <c r="H33" s="5">
        <v>0</v>
      </c>
      <c r="I33" s="5">
        <v>0</v>
      </c>
    </row>
    <row r="34" spans="1:9" ht="12.75">
      <c r="A34" s="15" t="s">
        <v>30</v>
      </c>
      <c r="B34" s="17"/>
      <c r="C34" s="17"/>
      <c r="D34" s="17"/>
      <c r="E34" s="17"/>
      <c r="F34" s="17"/>
      <c r="G34" s="17"/>
      <c r="H34" s="17"/>
      <c r="I34" s="17"/>
    </row>
    <row r="35" spans="1:9" ht="341.25" customHeight="1">
      <c r="A35" s="14"/>
      <c r="B35" s="55"/>
      <c r="C35" s="55"/>
      <c r="D35" s="55"/>
      <c r="E35" s="55"/>
      <c r="F35" s="55"/>
      <c r="G35" s="55"/>
      <c r="H35" s="55"/>
      <c r="I35" s="55"/>
    </row>
    <row r="36" spans="1:9" ht="101.25" customHeight="1">
      <c r="A36" s="56" t="s">
        <v>138</v>
      </c>
      <c r="B36" s="53"/>
      <c r="C36" s="53"/>
      <c r="D36" s="53"/>
      <c r="E36" s="53"/>
      <c r="F36" s="53"/>
      <c r="G36" s="53"/>
      <c r="H36" s="53"/>
      <c r="I36" s="53"/>
    </row>
    <row r="37" spans="1:9" ht="25.5" customHeight="1">
      <c r="A37" s="7" t="s">
        <v>33</v>
      </c>
      <c r="B37" s="38" t="s">
        <v>133</v>
      </c>
      <c r="C37" s="38" t="s">
        <v>134</v>
      </c>
      <c r="D37" s="38" t="s">
        <v>135</v>
      </c>
      <c r="E37" s="38" t="s">
        <v>147</v>
      </c>
      <c r="F37" s="38" t="s">
        <v>148</v>
      </c>
      <c r="G37" s="38" t="s">
        <v>149</v>
      </c>
      <c r="H37" s="38" t="s">
        <v>150</v>
      </c>
      <c r="I37" s="38" t="s">
        <v>151</v>
      </c>
    </row>
    <row r="38" spans="1:9" ht="12.75">
      <c r="A38" s="3" t="s">
        <v>9</v>
      </c>
      <c r="B38" s="5">
        <v>0.76</v>
      </c>
      <c r="C38" s="5">
        <v>0.77</v>
      </c>
      <c r="D38" s="5">
        <v>0.74</v>
      </c>
      <c r="E38" s="5">
        <v>0.8</v>
      </c>
      <c r="F38" s="5">
        <v>0.78</v>
      </c>
      <c r="G38" s="5"/>
      <c r="H38" s="5">
        <v>0.83</v>
      </c>
      <c r="I38" s="5">
        <v>0.83</v>
      </c>
    </row>
    <row r="39" spans="1:9" ht="12.75">
      <c r="A39" s="3" t="s">
        <v>10</v>
      </c>
      <c r="B39" s="5">
        <v>0.05</v>
      </c>
      <c r="C39" s="5">
        <v>0.04</v>
      </c>
      <c r="D39" s="5">
        <v>0.05</v>
      </c>
      <c r="E39" s="5">
        <v>0.03</v>
      </c>
      <c r="F39" s="5">
        <v>0.06</v>
      </c>
      <c r="G39" s="5"/>
      <c r="H39" s="5">
        <v>0.04</v>
      </c>
      <c r="I39" s="5">
        <v>0.03</v>
      </c>
    </row>
    <row r="40" spans="1:9" ht="12.75">
      <c r="A40" s="3" t="s">
        <v>11</v>
      </c>
      <c r="B40" s="5">
        <v>0.15</v>
      </c>
      <c r="C40" s="5">
        <v>0.15</v>
      </c>
      <c r="D40" s="5">
        <v>0.15</v>
      </c>
      <c r="E40" s="5">
        <v>0.11</v>
      </c>
      <c r="F40" s="5">
        <v>0.09</v>
      </c>
      <c r="G40" s="5"/>
      <c r="H40" s="5">
        <v>0.12</v>
      </c>
      <c r="I40" s="5">
        <v>0.12</v>
      </c>
    </row>
    <row r="41" spans="1:9" ht="12.75">
      <c r="A41" s="3" t="s">
        <v>12</v>
      </c>
      <c r="B41" s="5">
        <v>0.02</v>
      </c>
      <c r="C41" s="5">
        <v>0</v>
      </c>
      <c r="D41" s="5">
        <v>0</v>
      </c>
      <c r="E41" s="5">
        <v>0</v>
      </c>
      <c r="F41" s="5">
        <v>0.01</v>
      </c>
      <c r="G41" s="5"/>
      <c r="H41" s="5">
        <v>0.01</v>
      </c>
      <c r="I41" s="5">
        <v>0.01</v>
      </c>
    </row>
    <row r="42" spans="1:9" ht="12.75">
      <c r="A42" s="3" t="s">
        <v>13</v>
      </c>
      <c r="B42" s="5">
        <v>0.02</v>
      </c>
      <c r="C42" s="5">
        <v>0.03</v>
      </c>
      <c r="D42" s="5">
        <v>0.05</v>
      </c>
      <c r="E42" s="5">
        <v>0.04</v>
      </c>
      <c r="F42" s="5">
        <v>0.06</v>
      </c>
      <c r="G42" s="5"/>
      <c r="H42" s="5">
        <v>0.01</v>
      </c>
      <c r="I42" s="5">
        <v>0.01</v>
      </c>
    </row>
    <row r="43" spans="1:9" ht="12.75">
      <c r="A43" s="3" t="s">
        <v>14</v>
      </c>
      <c r="B43" s="5">
        <v>0.01</v>
      </c>
      <c r="C43" s="5">
        <v>0.01</v>
      </c>
      <c r="D43" s="5">
        <v>0.02</v>
      </c>
      <c r="E43" s="5">
        <v>0.01</v>
      </c>
      <c r="F43" s="5">
        <v>0</v>
      </c>
      <c r="G43" s="5"/>
      <c r="H43" s="5">
        <v>0</v>
      </c>
      <c r="I43" s="5">
        <v>0</v>
      </c>
    </row>
    <row r="44" spans="1:9" ht="12.75">
      <c r="A44" s="15" t="s">
        <v>30</v>
      </c>
      <c r="B44" s="17"/>
      <c r="C44" s="17"/>
      <c r="D44" s="17"/>
      <c r="E44" s="17"/>
      <c r="F44" s="17"/>
      <c r="G44" s="17"/>
      <c r="H44" s="17"/>
      <c r="I44" s="17"/>
    </row>
    <row r="45" spans="1:9" ht="315" customHeight="1">
      <c r="A45" s="14"/>
      <c r="B45" s="55"/>
      <c r="C45" s="55"/>
      <c r="D45" s="55"/>
      <c r="E45" s="55"/>
      <c r="F45" s="55"/>
      <c r="G45" s="55"/>
      <c r="H45" s="55"/>
      <c r="I45" s="55"/>
    </row>
    <row r="46" spans="1:9" ht="87.75" customHeight="1">
      <c r="A46" s="56" t="s">
        <v>139</v>
      </c>
      <c r="B46" s="53"/>
      <c r="C46" s="53"/>
      <c r="D46" s="53"/>
      <c r="E46" s="53"/>
      <c r="F46" s="53"/>
      <c r="G46" s="53"/>
      <c r="H46" s="53"/>
      <c r="I46" s="53"/>
    </row>
    <row r="47" spans="1:9" ht="27" customHeight="1">
      <c r="A47" s="7" t="s">
        <v>34</v>
      </c>
      <c r="B47" s="38" t="s">
        <v>133</v>
      </c>
      <c r="C47" s="38" t="s">
        <v>134</v>
      </c>
      <c r="D47" s="38" t="s">
        <v>135</v>
      </c>
      <c r="E47" s="38" t="s">
        <v>147</v>
      </c>
      <c r="F47" s="38" t="s">
        <v>148</v>
      </c>
      <c r="G47" s="38" t="s">
        <v>149</v>
      </c>
      <c r="H47" s="38" t="s">
        <v>150</v>
      </c>
      <c r="I47" s="38" t="s">
        <v>151</v>
      </c>
    </row>
    <row r="48" spans="1:9" ht="12.75">
      <c r="A48" s="3" t="s">
        <v>15</v>
      </c>
      <c r="B48" s="5">
        <v>0.89</v>
      </c>
      <c r="C48" s="5">
        <v>0.83</v>
      </c>
      <c r="D48" s="5">
        <v>0.86</v>
      </c>
      <c r="E48" s="5">
        <v>0.76</v>
      </c>
      <c r="F48" s="5">
        <v>0.81</v>
      </c>
      <c r="G48" s="5"/>
      <c r="H48" s="5">
        <v>0.88</v>
      </c>
      <c r="I48" s="5">
        <v>0.88</v>
      </c>
    </row>
    <row r="49" spans="1:9" ht="12.75">
      <c r="A49" s="3" t="s">
        <v>16</v>
      </c>
      <c r="B49" s="5">
        <v>0.12</v>
      </c>
      <c r="C49" s="50">
        <v>0.17</v>
      </c>
      <c r="D49" s="50">
        <v>0.15</v>
      </c>
      <c r="E49" s="50">
        <v>0.24</v>
      </c>
      <c r="F49" s="50">
        <v>0.19</v>
      </c>
      <c r="G49" s="50"/>
      <c r="H49" s="50">
        <v>0.12</v>
      </c>
      <c r="I49" s="50">
        <v>0.12</v>
      </c>
    </row>
    <row r="50" spans="1:9" ht="12.75">
      <c r="A50" s="15" t="s">
        <v>30</v>
      </c>
      <c r="B50" s="5"/>
      <c r="C50" s="5"/>
      <c r="D50" s="5"/>
      <c r="E50" s="5"/>
      <c r="F50" s="5"/>
      <c r="G50" s="5"/>
      <c r="H50" s="5"/>
      <c r="I50" s="5"/>
    </row>
    <row r="51" spans="1:9" ht="315" customHeight="1">
      <c r="A51" s="14"/>
      <c r="B51" s="54"/>
      <c r="C51" s="54"/>
      <c r="D51" s="54"/>
      <c r="E51" s="54"/>
      <c r="F51" s="54"/>
      <c r="G51" s="54"/>
      <c r="H51" s="54"/>
      <c r="I51" s="54"/>
    </row>
    <row r="52" spans="1:9" ht="75" customHeight="1">
      <c r="A52" s="56" t="s">
        <v>116</v>
      </c>
      <c r="B52" s="53"/>
      <c r="C52" s="53"/>
      <c r="D52" s="53"/>
      <c r="E52" s="53"/>
      <c r="F52" s="53"/>
      <c r="G52" s="53"/>
      <c r="H52" s="53"/>
      <c r="I52" s="53"/>
    </row>
    <row r="53" spans="1:9" ht="27.75" customHeight="1">
      <c r="A53" s="40" t="s">
        <v>125</v>
      </c>
      <c r="B53" s="38" t="s">
        <v>133</v>
      </c>
      <c r="C53" s="38" t="s">
        <v>134</v>
      </c>
      <c r="D53" s="38" t="s">
        <v>135</v>
      </c>
      <c r="E53" s="38" t="s">
        <v>147</v>
      </c>
      <c r="F53" s="38" t="s">
        <v>148</v>
      </c>
      <c r="G53" s="38" t="s">
        <v>149</v>
      </c>
      <c r="H53" s="38" t="s">
        <v>150</v>
      </c>
      <c r="I53" s="38" t="s">
        <v>151</v>
      </c>
    </row>
    <row r="54" spans="1:9" ht="12.75">
      <c r="A54" s="3" t="s">
        <v>17</v>
      </c>
      <c r="B54" s="5">
        <v>0.69</v>
      </c>
      <c r="C54" s="5">
        <v>0.75</v>
      </c>
      <c r="D54" s="5">
        <v>0.75</v>
      </c>
      <c r="E54" s="5">
        <v>0.61</v>
      </c>
      <c r="F54" s="5">
        <v>0.61</v>
      </c>
      <c r="G54" s="5"/>
      <c r="H54" s="5">
        <v>0.71</v>
      </c>
      <c r="I54" s="5">
        <v>0.71</v>
      </c>
    </row>
    <row r="55" spans="1:9" ht="12.75">
      <c r="A55" s="49" t="s">
        <v>18</v>
      </c>
      <c r="B55" s="50">
        <v>0.16</v>
      </c>
      <c r="C55" s="50">
        <v>0.19</v>
      </c>
      <c r="D55" s="50">
        <v>0.12</v>
      </c>
      <c r="E55" s="50">
        <v>0.1</v>
      </c>
      <c r="F55" s="50">
        <v>0.1</v>
      </c>
      <c r="G55" s="50"/>
      <c r="H55" s="50">
        <v>0.16</v>
      </c>
      <c r="I55" s="50">
        <v>0.16</v>
      </c>
    </row>
    <row r="56" spans="1:9" ht="12.75">
      <c r="A56" s="49" t="s">
        <v>29</v>
      </c>
      <c r="B56" s="50">
        <v>0.15</v>
      </c>
      <c r="C56" s="50">
        <v>0.07</v>
      </c>
      <c r="D56" s="50">
        <v>0.13</v>
      </c>
      <c r="E56" s="50">
        <v>0.29</v>
      </c>
      <c r="F56" s="50">
        <v>0.29</v>
      </c>
      <c r="G56" s="50"/>
      <c r="H56" s="50">
        <v>0.14</v>
      </c>
      <c r="I56" s="50">
        <v>0.13</v>
      </c>
    </row>
    <row r="57" spans="1:9" ht="12.75">
      <c r="A57" s="3" t="s">
        <v>30</v>
      </c>
      <c r="B57" s="17"/>
      <c r="C57" s="17"/>
      <c r="D57" s="17"/>
      <c r="E57" s="17"/>
      <c r="F57" s="17"/>
      <c r="G57" s="17"/>
      <c r="H57" s="17"/>
      <c r="I57" s="17"/>
    </row>
    <row r="58" spans="1:9" ht="351" customHeight="1">
      <c r="A58" s="13"/>
      <c r="B58" s="55"/>
      <c r="C58" s="55"/>
      <c r="D58" s="55"/>
      <c r="E58" s="55"/>
      <c r="F58" s="55"/>
      <c r="G58" s="55"/>
      <c r="H58" s="55"/>
      <c r="I58" s="55"/>
    </row>
    <row r="59" spans="1:9" ht="85.5" customHeight="1">
      <c r="A59" s="56" t="s">
        <v>155</v>
      </c>
      <c r="B59" s="53"/>
      <c r="C59" s="53"/>
      <c r="D59" s="53"/>
      <c r="E59" s="53"/>
      <c r="F59" s="53"/>
      <c r="G59" s="53"/>
      <c r="H59" s="53"/>
      <c r="I59" s="53"/>
    </row>
    <row r="60" spans="1:9" ht="28.5" customHeight="1">
      <c r="A60" s="7" t="s">
        <v>35</v>
      </c>
      <c r="B60" s="38" t="s">
        <v>133</v>
      </c>
      <c r="C60" s="38" t="s">
        <v>134</v>
      </c>
      <c r="D60" s="38" t="s">
        <v>135</v>
      </c>
      <c r="E60" s="38" t="s">
        <v>147</v>
      </c>
      <c r="F60" s="38" t="s">
        <v>148</v>
      </c>
      <c r="G60" s="38" t="s">
        <v>149</v>
      </c>
      <c r="H60" s="38" t="s">
        <v>150</v>
      </c>
      <c r="I60" s="38" t="s">
        <v>151</v>
      </c>
    </row>
    <row r="61" spans="1:9" ht="12.75">
      <c r="A61" s="3" t="s">
        <v>19</v>
      </c>
      <c r="B61" s="5">
        <v>0.24</v>
      </c>
      <c r="C61" s="5">
        <v>0.18</v>
      </c>
      <c r="D61" s="5">
        <v>0.24</v>
      </c>
      <c r="E61" s="5">
        <v>0.21</v>
      </c>
      <c r="F61" s="5">
        <v>0.16</v>
      </c>
      <c r="G61" s="5"/>
      <c r="H61" s="5">
        <v>0.16</v>
      </c>
      <c r="I61" s="5">
        <v>0.16</v>
      </c>
    </row>
    <row r="62" spans="1:9" ht="12.75">
      <c r="A62" s="3" t="s">
        <v>20</v>
      </c>
      <c r="B62" s="5">
        <v>0.1</v>
      </c>
      <c r="C62" s="5">
        <v>0</v>
      </c>
      <c r="D62" s="5">
        <v>0.07</v>
      </c>
      <c r="E62" s="5">
        <v>0.03</v>
      </c>
      <c r="F62" s="5">
        <v>0.03</v>
      </c>
      <c r="G62" s="5"/>
      <c r="H62" s="5">
        <v>0.09</v>
      </c>
      <c r="I62" s="5">
        <v>0.09</v>
      </c>
    </row>
    <row r="63" spans="1:9" ht="12.75">
      <c r="A63" s="49" t="s">
        <v>21</v>
      </c>
      <c r="B63" s="50">
        <v>0.22</v>
      </c>
      <c r="C63" s="50">
        <v>0.3</v>
      </c>
      <c r="D63" s="50">
        <v>0.31</v>
      </c>
      <c r="E63" s="50">
        <v>0.26</v>
      </c>
      <c r="F63" s="50">
        <v>0.57</v>
      </c>
      <c r="G63" s="50"/>
      <c r="H63" s="50">
        <v>0.28</v>
      </c>
      <c r="I63" s="50">
        <v>0.29</v>
      </c>
    </row>
    <row r="64" spans="1:9" ht="12.75">
      <c r="A64" s="49" t="s">
        <v>22</v>
      </c>
      <c r="B64" s="50">
        <v>0.45</v>
      </c>
      <c r="C64" s="50">
        <v>0.52</v>
      </c>
      <c r="D64" s="50">
        <v>0.39</v>
      </c>
      <c r="E64" s="50">
        <v>0.5</v>
      </c>
      <c r="F64" s="50">
        <v>0.29</v>
      </c>
      <c r="G64" s="50"/>
      <c r="H64" s="50">
        <v>0.47</v>
      </c>
      <c r="I64" s="50">
        <v>0.46</v>
      </c>
    </row>
    <row r="65" spans="1:9" ht="12.75">
      <c r="A65" s="15" t="s">
        <v>30</v>
      </c>
      <c r="B65" s="17"/>
      <c r="C65" s="17"/>
      <c r="D65" s="17"/>
      <c r="E65" s="17"/>
      <c r="F65" s="17"/>
      <c r="G65" s="17"/>
      <c r="H65" s="17"/>
      <c r="I65" s="17"/>
    </row>
    <row r="66" spans="1:9" ht="362.25" customHeight="1">
      <c r="A66" s="14"/>
      <c r="B66" s="55"/>
      <c r="C66" s="55"/>
      <c r="D66" s="55"/>
      <c r="E66" s="55"/>
      <c r="F66" s="55"/>
      <c r="G66" s="55"/>
      <c r="H66" s="55"/>
      <c r="I66" s="55"/>
    </row>
    <row r="67" spans="1:9" ht="72.75" customHeight="1">
      <c r="A67" s="56" t="s">
        <v>156</v>
      </c>
      <c r="B67" s="53"/>
      <c r="C67" s="53"/>
      <c r="D67" s="53"/>
      <c r="E67" s="53"/>
      <c r="F67" s="53"/>
      <c r="G67" s="53"/>
      <c r="H67" s="53"/>
      <c r="I67" s="53"/>
    </row>
    <row r="68" spans="1:9" ht="27" customHeight="1">
      <c r="A68" s="7" t="s">
        <v>36</v>
      </c>
      <c r="B68" s="38" t="s">
        <v>133</v>
      </c>
      <c r="C68" s="38" t="s">
        <v>134</v>
      </c>
      <c r="D68" s="38" t="s">
        <v>135</v>
      </c>
      <c r="E68" s="38" t="s">
        <v>147</v>
      </c>
      <c r="F68" s="38" t="s">
        <v>148</v>
      </c>
      <c r="G68" s="38" t="s">
        <v>149</v>
      </c>
      <c r="H68" s="38" t="s">
        <v>150</v>
      </c>
      <c r="I68" s="38" t="s">
        <v>151</v>
      </c>
    </row>
    <row r="69" spans="1:9" ht="12.75">
      <c r="A69" s="3" t="s">
        <v>23</v>
      </c>
      <c r="B69" s="5">
        <v>0.38</v>
      </c>
      <c r="C69" s="5">
        <v>0.25</v>
      </c>
      <c r="D69" s="5">
        <v>0.32</v>
      </c>
      <c r="E69" s="5">
        <v>0.25</v>
      </c>
      <c r="F69" s="5">
        <v>0.36</v>
      </c>
      <c r="G69" s="5"/>
      <c r="H69" s="5">
        <v>0.4</v>
      </c>
      <c r="I69" s="5">
        <v>0.39</v>
      </c>
    </row>
    <row r="70" spans="1:9" ht="12.75">
      <c r="A70" s="49" t="s">
        <v>124</v>
      </c>
      <c r="B70" s="50">
        <v>0.3</v>
      </c>
      <c r="C70" s="50">
        <v>0.49</v>
      </c>
      <c r="D70" s="50">
        <v>0.41</v>
      </c>
      <c r="E70" s="50">
        <v>0.42</v>
      </c>
      <c r="F70" s="50">
        <v>0.42</v>
      </c>
      <c r="G70" s="50"/>
      <c r="H70" s="50">
        <v>0.39</v>
      </c>
      <c r="I70" s="50">
        <v>0.39</v>
      </c>
    </row>
    <row r="71" spans="1:9" ht="12.75">
      <c r="A71" s="49" t="s">
        <v>123</v>
      </c>
      <c r="B71" s="50">
        <v>0.17</v>
      </c>
      <c r="C71" s="50">
        <v>0.12</v>
      </c>
      <c r="D71" s="50">
        <v>0.14</v>
      </c>
      <c r="E71" s="50">
        <v>0.15</v>
      </c>
      <c r="F71" s="50">
        <v>0.1</v>
      </c>
      <c r="G71" s="50"/>
      <c r="H71" s="50">
        <v>0.16</v>
      </c>
      <c r="I71" s="50">
        <v>0.17</v>
      </c>
    </row>
    <row r="72" spans="1:9" ht="12.75">
      <c r="A72" s="49" t="s">
        <v>24</v>
      </c>
      <c r="B72" s="50">
        <v>0.15</v>
      </c>
      <c r="C72" s="50">
        <v>0.14</v>
      </c>
      <c r="D72" s="50">
        <v>0.14</v>
      </c>
      <c r="E72" s="50">
        <v>0.17</v>
      </c>
      <c r="F72" s="50">
        <v>0.12</v>
      </c>
      <c r="G72" s="50"/>
      <c r="H72" s="50">
        <v>0.05</v>
      </c>
      <c r="I72" s="50">
        <v>0.05</v>
      </c>
    </row>
    <row r="73" spans="1:9" ht="12.75">
      <c r="A73" s="15" t="s">
        <v>30</v>
      </c>
      <c r="B73" s="17"/>
      <c r="C73" s="17"/>
      <c r="D73" s="17"/>
      <c r="E73" s="17"/>
      <c r="F73" s="17"/>
      <c r="G73" s="17"/>
      <c r="H73" s="17"/>
      <c r="I73" s="17"/>
    </row>
    <row r="74" spans="1:9" ht="303.75" customHeight="1">
      <c r="A74" s="14"/>
      <c r="B74" s="55" t="s">
        <v>136</v>
      </c>
      <c r="C74" s="55"/>
      <c r="D74" s="55"/>
      <c r="E74" s="55"/>
      <c r="F74" s="55"/>
      <c r="G74" s="55"/>
      <c r="H74" s="55"/>
      <c r="I74" s="55"/>
    </row>
    <row r="75" spans="1:9" ht="97.5" customHeight="1">
      <c r="A75" s="56" t="s">
        <v>157</v>
      </c>
      <c r="B75" s="53"/>
      <c r="C75" s="53"/>
      <c r="D75" s="53"/>
      <c r="E75" s="53"/>
      <c r="F75" s="53"/>
      <c r="G75" s="53"/>
      <c r="H75" s="53"/>
      <c r="I75" s="53"/>
    </row>
    <row r="76" spans="1:9" ht="31.5" customHeight="1">
      <c r="A76" s="7" t="s">
        <v>37</v>
      </c>
      <c r="B76" s="38" t="s">
        <v>133</v>
      </c>
      <c r="C76" s="38" t="s">
        <v>134</v>
      </c>
      <c r="D76" s="38" t="s">
        <v>135</v>
      </c>
      <c r="E76" s="38" t="s">
        <v>147</v>
      </c>
      <c r="F76" s="38" t="s">
        <v>148</v>
      </c>
      <c r="G76" s="38" t="s">
        <v>149</v>
      </c>
      <c r="H76" s="38" t="s">
        <v>150</v>
      </c>
      <c r="I76" s="38" t="s">
        <v>151</v>
      </c>
    </row>
    <row r="77" spans="1:9" ht="12.75">
      <c r="A77" s="3" t="s">
        <v>120</v>
      </c>
      <c r="B77" s="5">
        <v>0.92</v>
      </c>
      <c r="C77" s="5">
        <v>0.95</v>
      </c>
      <c r="D77" s="5">
        <v>0.97</v>
      </c>
      <c r="E77" s="5">
        <v>0.95</v>
      </c>
      <c r="F77" s="5">
        <v>0.94</v>
      </c>
      <c r="G77" s="5"/>
      <c r="H77" s="5">
        <v>0.8</v>
      </c>
      <c r="I77" s="5">
        <v>0.81</v>
      </c>
    </row>
    <row r="78" spans="1:9" ht="12.75">
      <c r="A78" s="3" t="s">
        <v>121</v>
      </c>
      <c r="B78" s="5">
        <v>0.06</v>
      </c>
      <c r="C78" s="5">
        <v>0.02</v>
      </c>
      <c r="D78" s="5">
        <v>0.03</v>
      </c>
      <c r="E78" s="5">
        <v>0.05</v>
      </c>
      <c r="F78" s="5">
        <v>0.04</v>
      </c>
      <c r="G78" s="5"/>
      <c r="H78" s="5">
        <v>0.19</v>
      </c>
      <c r="I78" s="5">
        <v>0.19</v>
      </c>
    </row>
    <row r="79" spans="1:9" ht="12.75">
      <c r="A79" s="3" t="s">
        <v>122</v>
      </c>
      <c r="B79" s="5">
        <v>0.02</v>
      </c>
      <c r="C79" s="5">
        <v>0.02</v>
      </c>
      <c r="D79" s="5">
        <v>0</v>
      </c>
      <c r="E79" s="5">
        <v>0</v>
      </c>
      <c r="F79" s="5">
        <v>0.01</v>
      </c>
      <c r="G79" s="5"/>
      <c r="H79" s="5">
        <v>0.02</v>
      </c>
      <c r="I79" s="5">
        <v>0.01</v>
      </c>
    </row>
    <row r="80" spans="1:9" ht="12.75">
      <c r="A80" s="15" t="s">
        <v>30</v>
      </c>
      <c r="B80" s="17"/>
      <c r="C80" s="17"/>
      <c r="D80" s="17"/>
      <c r="E80" s="17"/>
      <c r="F80" s="17"/>
      <c r="G80" s="17"/>
      <c r="H80" s="17"/>
      <c r="I80" s="17"/>
    </row>
    <row r="81" spans="2:9" ht="342" customHeight="1">
      <c r="B81" s="61">
        <v>0</v>
      </c>
      <c r="C81" s="61"/>
      <c r="D81" s="61"/>
      <c r="E81" s="61"/>
      <c r="F81" s="61"/>
      <c r="G81" s="61"/>
      <c r="H81" s="61"/>
      <c r="I81" s="61"/>
    </row>
    <row r="82" spans="1:9" ht="89.25" customHeight="1">
      <c r="A82" s="52" t="s">
        <v>140</v>
      </c>
      <c r="B82" s="53"/>
      <c r="C82" s="53"/>
      <c r="D82" s="53"/>
      <c r="E82" s="53"/>
      <c r="F82" s="53"/>
      <c r="G82" s="53"/>
      <c r="H82" s="53"/>
      <c r="I82" s="53"/>
    </row>
    <row r="83" ht="12.75">
      <c r="E83" s="44"/>
    </row>
    <row r="84" ht="12.75">
      <c r="E84" s="44"/>
    </row>
  </sheetData>
  <sheetProtection/>
  <mergeCells count="20">
    <mergeCell ref="B1:I1"/>
    <mergeCell ref="B81:I81"/>
    <mergeCell ref="B45:I45"/>
    <mergeCell ref="B51:I51"/>
    <mergeCell ref="B58:I58"/>
    <mergeCell ref="B66:I66"/>
    <mergeCell ref="A52:I52"/>
    <mergeCell ref="A59:I59"/>
    <mergeCell ref="A67:I67"/>
    <mergeCell ref="A75:I75"/>
    <mergeCell ref="A82:I82"/>
    <mergeCell ref="B26:I26"/>
    <mergeCell ref="B11:I11"/>
    <mergeCell ref="B35:I35"/>
    <mergeCell ref="A46:I46"/>
    <mergeCell ref="A36:I36"/>
    <mergeCell ref="A27:I27"/>
    <mergeCell ref="A19:I19"/>
    <mergeCell ref="A12:I12"/>
    <mergeCell ref="B74:I74"/>
  </mergeCells>
  <printOptions/>
  <pageMargins left="0.4" right="0.4" top="0.5" bottom="0.5" header="0.5" footer="0.5"/>
  <pageSetup horizontalDpi="600" verticalDpi="600" orientation="portrait" scale="70" r:id="rId2"/>
  <rowBreaks count="4" manualBreakCount="4">
    <brk id="19" max="8" man="1"/>
    <brk id="36" max="8" man="1"/>
    <brk id="52" max="255" man="1"/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27">
      <selection activeCell="A126" sqref="A126:I127"/>
    </sheetView>
  </sheetViews>
  <sheetFormatPr defaultColWidth="9.140625" defaultRowHeight="12.75"/>
  <cols>
    <col min="1" max="1" width="61.7109375" style="0" customWidth="1"/>
    <col min="2" max="2" width="8.7109375" style="0" customWidth="1"/>
    <col min="3" max="6" width="8.140625" style="0" customWidth="1"/>
    <col min="7" max="8" width="8.57421875" style="0" customWidth="1"/>
    <col min="9" max="9" width="8.8515625" style="0" customWidth="1"/>
  </cols>
  <sheetData>
    <row r="1" spans="1:9" ht="12.75">
      <c r="A1" s="1" t="s">
        <v>132</v>
      </c>
      <c r="B1" s="64" t="s">
        <v>152</v>
      </c>
      <c r="C1" s="65"/>
      <c r="D1" s="65"/>
      <c r="E1" s="65"/>
      <c r="F1" s="65"/>
      <c r="G1" s="65"/>
      <c r="H1" s="65"/>
      <c r="I1" s="65"/>
    </row>
    <row r="3" spans="1:9" ht="15" customHeight="1">
      <c r="A3" s="13"/>
      <c r="B3" s="38" t="s">
        <v>133</v>
      </c>
      <c r="C3" s="38" t="s">
        <v>134</v>
      </c>
      <c r="D3" s="38" t="s">
        <v>135</v>
      </c>
      <c r="E3" s="38" t="s">
        <v>147</v>
      </c>
      <c r="F3" s="38" t="s">
        <v>148</v>
      </c>
      <c r="G3" s="38" t="s">
        <v>149</v>
      </c>
      <c r="H3" s="38" t="s">
        <v>150</v>
      </c>
      <c r="I3" s="38" t="s">
        <v>151</v>
      </c>
    </row>
    <row r="4" spans="1:9" ht="12.75">
      <c r="A4" s="7" t="s">
        <v>130</v>
      </c>
      <c r="B4" s="46">
        <v>207</v>
      </c>
      <c r="C4" s="46">
        <v>177</v>
      </c>
      <c r="D4" s="47">
        <v>151</v>
      </c>
      <c r="E4" s="45">
        <v>137</v>
      </c>
      <c r="F4" s="45">
        <v>119</v>
      </c>
      <c r="G4" s="45"/>
      <c r="H4" s="48">
        <v>20497</v>
      </c>
      <c r="I4" s="48">
        <v>18189</v>
      </c>
    </row>
    <row r="5" spans="2:6" ht="12.75">
      <c r="B5" s="1" t="s">
        <v>38</v>
      </c>
      <c r="C5" s="1"/>
      <c r="D5" s="1"/>
      <c r="E5" s="1"/>
      <c r="F5" s="1"/>
    </row>
    <row r="6" ht="12.75">
      <c r="A6" s="1"/>
    </row>
    <row r="7" spans="1:9" ht="12.75">
      <c r="A7" s="7" t="s">
        <v>40</v>
      </c>
      <c r="B7" s="38" t="s">
        <v>133</v>
      </c>
      <c r="C7" s="38" t="s">
        <v>134</v>
      </c>
      <c r="D7" s="38" t="s">
        <v>135</v>
      </c>
      <c r="E7" s="38" t="s">
        <v>147</v>
      </c>
      <c r="F7" s="38" t="s">
        <v>148</v>
      </c>
      <c r="G7" s="38" t="s">
        <v>149</v>
      </c>
      <c r="H7" s="38" t="s">
        <v>150</v>
      </c>
      <c r="I7" s="38" t="s">
        <v>151</v>
      </c>
    </row>
    <row r="8" spans="1:9" ht="12.75">
      <c r="A8" s="49" t="s">
        <v>41</v>
      </c>
      <c r="B8" s="51">
        <v>0.53</v>
      </c>
      <c r="C8" s="51">
        <v>0.6</v>
      </c>
      <c r="D8" s="51">
        <v>0.68</v>
      </c>
      <c r="E8" s="51">
        <v>0.53</v>
      </c>
      <c r="F8" s="50">
        <v>0.61</v>
      </c>
      <c r="G8" s="50"/>
      <c r="H8" s="51">
        <v>0.64</v>
      </c>
      <c r="I8" s="51">
        <v>0.62</v>
      </c>
    </row>
    <row r="9" spans="1:9" ht="12.75">
      <c r="A9" s="49" t="s">
        <v>42</v>
      </c>
      <c r="B9" s="51">
        <v>0.41</v>
      </c>
      <c r="C9" s="51">
        <v>0.33</v>
      </c>
      <c r="D9" s="51">
        <v>0.29</v>
      </c>
      <c r="E9" s="51">
        <v>0.45</v>
      </c>
      <c r="F9" s="50">
        <v>0.35</v>
      </c>
      <c r="G9" s="50"/>
      <c r="H9" s="51">
        <v>0.32</v>
      </c>
      <c r="I9" s="51">
        <v>0.33</v>
      </c>
    </row>
    <row r="10" spans="1:9" ht="12.75">
      <c r="A10" s="15" t="s">
        <v>43</v>
      </c>
      <c r="B10" s="18">
        <v>0.06</v>
      </c>
      <c r="C10" s="18">
        <v>0.07</v>
      </c>
      <c r="D10" s="18">
        <v>0.03</v>
      </c>
      <c r="E10" s="18">
        <v>0.03</v>
      </c>
      <c r="F10" s="5">
        <v>0.05</v>
      </c>
      <c r="G10" s="5"/>
      <c r="H10" s="18">
        <v>0.04</v>
      </c>
      <c r="I10" s="18">
        <v>0.05</v>
      </c>
    </row>
    <row r="11" spans="1:9" ht="12.75">
      <c r="A11" s="15" t="s">
        <v>30</v>
      </c>
      <c r="B11" s="18"/>
      <c r="C11" s="18"/>
      <c r="D11" s="18"/>
      <c r="E11" s="18"/>
      <c r="F11" s="5"/>
      <c r="G11" s="5"/>
      <c r="H11" s="5"/>
      <c r="I11" s="5"/>
    </row>
    <row r="12" spans="1:9" ht="307.5" customHeight="1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62" t="s">
        <v>158</v>
      </c>
      <c r="B13" s="62"/>
      <c r="C13" s="62"/>
      <c r="D13" s="62"/>
      <c r="E13" s="62"/>
      <c r="F13" s="62"/>
      <c r="G13" s="62"/>
      <c r="H13" s="62"/>
      <c r="I13" s="62"/>
    </row>
    <row r="14" spans="1:9" ht="61.5" customHeight="1">
      <c r="A14" s="62"/>
      <c r="B14" s="62"/>
      <c r="C14" s="62"/>
      <c r="D14" s="62"/>
      <c r="E14" s="62"/>
      <c r="F14" s="62"/>
      <c r="G14" s="62"/>
      <c r="H14" s="62"/>
      <c r="I14" s="62"/>
    </row>
    <row r="15" spans="1:11" ht="12.75">
      <c r="A15" s="7" t="s">
        <v>44</v>
      </c>
      <c r="B15" s="38" t="s">
        <v>133</v>
      </c>
      <c r="C15" s="38" t="s">
        <v>134</v>
      </c>
      <c r="D15" s="38" t="s">
        <v>135</v>
      </c>
      <c r="E15" s="38" t="s">
        <v>147</v>
      </c>
      <c r="F15" s="38" t="s">
        <v>148</v>
      </c>
      <c r="G15" s="38" t="s">
        <v>149</v>
      </c>
      <c r="H15" s="38" t="s">
        <v>150</v>
      </c>
      <c r="I15" s="38" t="s">
        <v>151</v>
      </c>
      <c r="J15" s="13"/>
      <c r="K15" s="13"/>
    </row>
    <row r="16" spans="1:11" ht="12.75">
      <c r="A16" s="3" t="s">
        <v>45</v>
      </c>
      <c r="B16" s="18">
        <v>0.31</v>
      </c>
      <c r="C16" s="18">
        <v>0.22</v>
      </c>
      <c r="D16" s="18">
        <v>0.33</v>
      </c>
      <c r="E16" s="18">
        <v>0.24</v>
      </c>
      <c r="F16" s="5">
        <v>0.29</v>
      </c>
      <c r="G16" s="5"/>
      <c r="H16" s="5">
        <v>0.36</v>
      </c>
      <c r="I16" s="5">
        <v>0.34</v>
      </c>
      <c r="J16" s="13" t="s">
        <v>38</v>
      </c>
      <c r="K16" s="13" t="s">
        <v>38</v>
      </c>
    </row>
    <row r="17" spans="1:11" ht="12.75">
      <c r="A17" s="49" t="s">
        <v>46</v>
      </c>
      <c r="B17" s="51">
        <v>0.06</v>
      </c>
      <c r="C17" s="51">
        <v>0.27</v>
      </c>
      <c r="D17" s="51">
        <v>0.23</v>
      </c>
      <c r="E17" s="51">
        <v>0.16</v>
      </c>
      <c r="F17" s="50">
        <v>0.08</v>
      </c>
      <c r="G17" s="50"/>
      <c r="H17" s="50">
        <v>0.13</v>
      </c>
      <c r="I17" s="50">
        <v>0.13</v>
      </c>
      <c r="J17" s="13" t="s">
        <v>38</v>
      </c>
      <c r="K17" s="13" t="s">
        <v>38</v>
      </c>
    </row>
    <row r="18" spans="1:11" ht="12.75">
      <c r="A18" s="49" t="s">
        <v>47</v>
      </c>
      <c r="B18" s="51">
        <v>0.3</v>
      </c>
      <c r="C18" s="51">
        <v>0.24</v>
      </c>
      <c r="D18" s="51">
        <v>0.17</v>
      </c>
      <c r="E18" s="51">
        <v>0.25</v>
      </c>
      <c r="F18" s="50">
        <v>0.36</v>
      </c>
      <c r="G18" s="50"/>
      <c r="H18" s="50">
        <v>0.32</v>
      </c>
      <c r="I18" s="50">
        <v>0.32</v>
      </c>
      <c r="J18" s="13" t="s">
        <v>38</v>
      </c>
      <c r="K18" s="13" t="s">
        <v>38</v>
      </c>
    </row>
    <row r="19" spans="1:11" ht="12.75">
      <c r="A19" s="49" t="s">
        <v>48</v>
      </c>
      <c r="B19" s="51">
        <v>0.13</v>
      </c>
      <c r="C19" s="51">
        <v>0.07</v>
      </c>
      <c r="D19" s="51">
        <v>0.1</v>
      </c>
      <c r="E19" s="51">
        <v>0.12</v>
      </c>
      <c r="F19" s="50">
        <v>0.09</v>
      </c>
      <c r="G19" s="50"/>
      <c r="H19" s="50">
        <v>0.14</v>
      </c>
      <c r="I19" s="50">
        <v>0.15</v>
      </c>
      <c r="J19" s="13" t="s">
        <v>38</v>
      </c>
      <c r="K19" s="13" t="s">
        <v>38</v>
      </c>
    </row>
    <row r="20" spans="1:9" ht="12.75">
      <c r="A20" s="49" t="s">
        <v>49</v>
      </c>
      <c r="B20" s="51">
        <v>0.2</v>
      </c>
      <c r="C20" s="51">
        <v>0.21</v>
      </c>
      <c r="D20" s="51">
        <v>0.18</v>
      </c>
      <c r="E20" s="51">
        <v>0.23</v>
      </c>
      <c r="F20" s="50">
        <v>0.17</v>
      </c>
      <c r="G20" s="50"/>
      <c r="H20" s="50">
        <v>0.06</v>
      </c>
      <c r="I20" s="50">
        <v>0.06</v>
      </c>
    </row>
    <row r="21" spans="1:9" ht="12.75">
      <c r="A21" s="15" t="s">
        <v>30</v>
      </c>
      <c r="B21" s="20"/>
      <c r="C21" s="20"/>
      <c r="D21" s="20"/>
      <c r="E21" s="20"/>
      <c r="F21" s="17"/>
      <c r="G21" s="17"/>
      <c r="H21" s="17"/>
      <c r="I21" s="17"/>
    </row>
    <row r="22" spans="1:9" ht="319.5" customHeight="1">
      <c r="A22" s="14"/>
      <c r="B22" s="44"/>
      <c r="C22" s="44"/>
      <c r="D22" s="44"/>
      <c r="E22" s="44"/>
      <c r="F22" s="44"/>
      <c r="G22" s="44"/>
      <c r="H22" s="44"/>
      <c r="I22" s="44"/>
    </row>
    <row r="23" spans="1:9" ht="21" customHeight="1">
      <c r="A23" s="62" t="s">
        <v>159</v>
      </c>
      <c r="B23" s="62"/>
      <c r="C23" s="62"/>
      <c r="D23" s="62"/>
      <c r="E23" s="62"/>
      <c r="F23" s="62"/>
      <c r="G23" s="62"/>
      <c r="H23" s="62"/>
      <c r="I23" s="62"/>
    </row>
    <row r="24" spans="1:9" ht="25.5" customHeight="1">
      <c r="A24" s="62"/>
      <c r="B24" s="62"/>
      <c r="C24" s="62"/>
      <c r="D24" s="62"/>
      <c r="E24" s="62"/>
      <c r="F24" s="62"/>
      <c r="G24" s="62"/>
      <c r="H24" s="62"/>
      <c r="I24" s="62"/>
    </row>
    <row r="25" spans="1:9" ht="12.75">
      <c r="A25" s="7" t="s">
        <v>50</v>
      </c>
      <c r="B25" s="38" t="s">
        <v>133</v>
      </c>
      <c r="C25" s="38" t="s">
        <v>134</v>
      </c>
      <c r="D25" s="38" t="s">
        <v>135</v>
      </c>
      <c r="E25" s="38" t="s">
        <v>147</v>
      </c>
      <c r="F25" s="38" t="s">
        <v>148</v>
      </c>
      <c r="G25" s="38" t="s">
        <v>149</v>
      </c>
      <c r="H25" s="38" t="s">
        <v>150</v>
      </c>
      <c r="I25" s="38" t="s">
        <v>151</v>
      </c>
    </row>
    <row r="26" spans="1:9" ht="12.75">
      <c r="A26" s="3" t="s">
        <v>51</v>
      </c>
      <c r="B26" s="18">
        <v>0.29</v>
      </c>
      <c r="C26" s="18">
        <v>0.29</v>
      </c>
      <c r="D26" s="18">
        <v>0.3</v>
      </c>
      <c r="E26" s="18">
        <v>0.25</v>
      </c>
      <c r="F26" s="5">
        <v>0.29</v>
      </c>
      <c r="G26" s="5"/>
      <c r="H26" s="5">
        <v>0.21</v>
      </c>
      <c r="I26" s="5">
        <v>0.22</v>
      </c>
    </row>
    <row r="27" spans="1:9" ht="12.75">
      <c r="A27" s="3" t="s">
        <v>52</v>
      </c>
      <c r="B27" s="18">
        <v>0.14</v>
      </c>
      <c r="C27" s="18">
        <v>0.03</v>
      </c>
      <c r="D27" s="18">
        <v>0.09</v>
      </c>
      <c r="E27" s="18">
        <v>0.1</v>
      </c>
      <c r="F27" s="5">
        <v>0.11</v>
      </c>
      <c r="G27" s="5"/>
      <c r="H27" s="5">
        <v>0.12</v>
      </c>
      <c r="I27" s="5">
        <v>0.13</v>
      </c>
    </row>
    <row r="28" spans="1:9" ht="12.75">
      <c r="A28" s="49" t="s">
        <v>53</v>
      </c>
      <c r="B28" s="51">
        <v>0.18</v>
      </c>
      <c r="C28" s="51">
        <v>0.19</v>
      </c>
      <c r="D28" s="51">
        <v>0.26</v>
      </c>
      <c r="E28" s="51">
        <v>0.2</v>
      </c>
      <c r="F28" s="50">
        <v>0.28</v>
      </c>
      <c r="G28" s="50"/>
      <c r="H28" s="50">
        <v>0.24</v>
      </c>
      <c r="I28" s="50">
        <v>0.24</v>
      </c>
    </row>
    <row r="29" spans="1:9" ht="12.75">
      <c r="A29" s="49" t="s">
        <v>54</v>
      </c>
      <c r="B29" s="51">
        <v>0.4</v>
      </c>
      <c r="C29" s="51">
        <v>0.49</v>
      </c>
      <c r="D29" s="51">
        <v>0.36</v>
      </c>
      <c r="E29" s="51">
        <v>0.45</v>
      </c>
      <c r="F29" s="50">
        <v>0.32</v>
      </c>
      <c r="G29" s="50"/>
      <c r="H29" s="50">
        <v>0.43</v>
      </c>
      <c r="I29" s="50">
        <v>0.42</v>
      </c>
    </row>
    <row r="30" spans="1:9" ht="12.75">
      <c r="A30" s="15" t="s">
        <v>30</v>
      </c>
      <c r="B30" s="20"/>
      <c r="C30" s="20"/>
      <c r="D30" s="20"/>
      <c r="E30" s="20"/>
      <c r="F30" s="17"/>
      <c r="G30" s="17"/>
      <c r="H30" s="17"/>
      <c r="I30" s="17"/>
    </row>
    <row r="31" spans="1:9" ht="312" customHeight="1">
      <c r="A31" s="14"/>
      <c r="B31" s="6"/>
      <c r="C31" s="6"/>
      <c r="D31" s="6"/>
      <c r="E31" s="6"/>
      <c r="F31" s="6"/>
      <c r="G31" s="6"/>
      <c r="H31" s="6">
        <v>0.12</v>
      </c>
      <c r="I31" s="6"/>
    </row>
    <row r="32" spans="1:9" ht="84.75" customHeight="1">
      <c r="A32" s="62" t="s">
        <v>160</v>
      </c>
      <c r="B32" s="62"/>
      <c r="C32" s="62"/>
      <c r="D32" s="62"/>
      <c r="E32" s="62"/>
      <c r="F32" s="62"/>
      <c r="G32" s="62"/>
      <c r="H32" s="62"/>
      <c r="I32" s="62"/>
    </row>
    <row r="33" spans="1:9" ht="0.75" customHeight="1">
      <c r="A33" s="62"/>
      <c r="B33" s="62"/>
      <c r="C33" s="62"/>
      <c r="D33" s="62"/>
      <c r="E33" s="62"/>
      <c r="F33" s="62"/>
      <c r="G33" s="62"/>
      <c r="H33" s="62"/>
      <c r="I33" s="62"/>
    </row>
    <row r="34" spans="1:9" ht="12.75">
      <c r="A34" s="7" t="s">
        <v>55</v>
      </c>
      <c r="B34" s="38" t="s">
        <v>133</v>
      </c>
      <c r="C34" s="38" t="s">
        <v>134</v>
      </c>
      <c r="D34" s="38" t="s">
        <v>135</v>
      </c>
      <c r="E34" s="38" t="s">
        <v>147</v>
      </c>
      <c r="F34" s="38" t="s">
        <v>148</v>
      </c>
      <c r="G34" s="38" t="s">
        <v>149</v>
      </c>
      <c r="H34" s="38" t="s">
        <v>150</v>
      </c>
      <c r="I34" s="38" t="s">
        <v>151</v>
      </c>
    </row>
    <row r="35" spans="1:9" ht="12.75">
      <c r="A35" s="3" t="s">
        <v>128</v>
      </c>
      <c r="B35" s="18">
        <v>0.94</v>
      </c>
      <c r="C35" s="18">
        <v>0.95</v>
      </c>
      <c r="D35" s="18">
        <v>0.95</v>
      </c>
      <c r="E35" s="18">
        <v>0.93</v>
      </c>
      <c r="F35" s="5">
        <v>0.91</v>
      </c>
      <c r="G35" s="5"/>
      <c r="H35" s="5">
        <v>0.9</v>
      </c>
      <c r="I35" s="5">
        <v>0.9</v>
      </c>
    </row>
    <row r="36" spans="1:9" ht="12.75">
      <c r="A36" s="3" t="s">
        <v>56</v>
      </c>
      <c r="B36" s="18">
        <v>0.06</v>
      </c>
      <c r="C36" s="18">
        <v>0.05</v>
      </c>
      <c r="D36" s="18">
        <v>0.05</v>
      </c>
      <c r="E36" s="18">
        <v>0.07</v>
      </c>
      <c r="F36" s="5">
        <v>0.09</v>
      </c>
      <c r="G36" s="5"/>
      <c r="H36" s="5">
        <v>0.1</v>
      </c>
      <c r="I36" s="5">
        <v>0.1</v>
      </c>
    </row>
    <row r="37" spans="1:9" ht="12.75">
      <c r="A37" s="3" t="s">
        <v>30</v>
      </c>
      <c r="B37" s="18"/>
      <c r="C37" s="18"/>
      <c r="D37" s="18"/>
      <c r="E37" s="18"/>
      <c r="F37" s="5"/>
      <c r="G37" s="5"/>
      <c r="H37" s="5"/>
      <c r="I37" s="5"/>
    </row>
    <row r="38" spans="1:9" ht="314.25" customHeight="1">
      <c r="A38" s="13"/>
      <c r="B38" s="12"/>
      <c r="C38" s="12"/>
      <c r="D38" s="12"/>
      <c r="E38" s="12"/>
      <c r="F38" s="12" t="s">
        <v>136</v>
      </c>
      <c r="G38" s="12"/>
      <c r="H38" s="12"/>
      <c r="I38" s="12"/>
    </row>
    <row r="39" spans="1:9" ht="12.75">
      <c r="A39" s="62" t="s">
        <v>141</v>
      </c>
      <c r="B39" s="62"/>
      <c r="C39" s="62"/>
      <c r="D39" s="62"/>
      <c r="E39" s="62"/>
      <c r="F39" s="62"/>
      <c r="G39" s="62"/>
      <c r="H39" s="62"/>
      <c r="I39" s="62"/>
    </row>
    <row r="40" spans="1:9" ht="63" customHeight="1">
      <c r="A40" s="62"/>
      <c r="B40" s="62"/>
      <c r="C40" s="62"/>
      <c r="D40" s="62"/>
      <c r="E40" s="62"/>
      <c r="F40" s="62"/>
      <c r="G40" s="62"/>
      <c r="H40" s="62"/>
      <c r="I40" s="62"/>
    </row>
    <row r="41" spans="1:9" ht="12.75">
      <c r="A41" s="43" t="s">
        <v>57</v>
      </c>
      <c r="B41" s="38" t="s">
        <v>133</v>
      </c>
      <c r="C41" s="38" t="s">
        <v>134</v>
      </c>
      <c r="D41" s="38" t="s">
        <v>135</v>
      </c>
      <c r="E41" s="38" t="s">
        <v>147</v>
      </c>
      <c r="F41" s="38" t="s">
        <v>148</v>
      </c>
      <c r="G41" s="38" t="s">
        <v>149</v>
      </c>
      <c r="H41" s="38" t="s">
        <v>150</v>
      </c>
      <c r="I41" s="38" t="s">
        <v>151</v>
      </c>
    </row>
    <row r="42" spans="1:9" ht="12.75">
      <c r="A42" s="3" t="s">
        <v>58</v>
      </c>
      <c r="B42" s="18">
        <v>0.67</v>
      </c>
      <c r="C42" s="18">
        <v>0.71</v>
      </c>
      <c r="D42" s="18">
        <v>0.75</v>
      </c>
      <c r="E42" s="18">
        <v>0.64</v>
      </c>
      <c r="F42" s="5">
        <v>0.61</v>
      </c>
      <c r="G42" s="5"/>
      <c r="H42" s="5">
        <v>0.7</v>
      </c>
      <c r="I42" s="5">
        <v>0.68</v>
      </c>
    </row>
    <row r="43" spans="1:9" ht="12.75">
      <c r="A43" s="3" t="s">
        <v>59</v>
      </c>
      <c r="B43" s="18">
        <v>0.15</v>
      </c>
      <c r="C43" s="18">
        <v>0.13</v>
      </c>
      <c r="D43" s="18">
        <v>0.11</v>
      </c>
      <c r="E43" s="18">
        <v>0.07</v>
      </c>
      <c r="F43" s="5">
        <v>0.05</v>
      </c>
      <c r="G43" s="5"/>
      <c r="H43" s="5">
        <v>0.16</v>
      </c>
      <c r="I43" s="5">
        <v>0.17</v>
      </c>
    </row>
    <row r="44" spans="1:9" ht="12.75">
      <c r="A44" s="49" t="s">
        <v>60</v>
      </c>
      <c r="B44" s="51">
        <v>0.18</v>
      </c>
      <c r="C44" s="51">
        <v>0.16</v>
      </c>
      <c r="D44" s="51">
        <v>0.15</v>
      </c>
      <c r="E44" s="51">
        <v>0.29</v>
      </c>
      <c r="F44" s="50">
        <v>0.34</v>
      </c>
      <c r="G44" s="50"/>
      <c r="H44" s="50">
        <v>0.14</v>
      </c>
      <c r="I44" s="50">
        <v>0.15</v>
      </c>
    </row>
    <row r="45" spans="1:9" ht="12.75">
      <c r="A45" s="15" t="s">
        <v>30</v>
      </c>
      <c r="B45" s="18"/>
      <c r="C45" s="18"/>
      <c r="D45" s="18"/>
      <c r="E45" s="18"/>
      <c r="F45" s="5"/>
      <c r="G45" s="5"/>
      <c r="H45" s="5"/>
      <c r="I45" s="5"/>
    </row>
    <row r="46" spans="1:9" ht="295.5" customHeight="1">
      <c r="A46" s="14"/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62" t="s">
        <v>161</v>
      </c>
      <c r="B47" s="62"/>
      <c r="C47" s="62"/>
      <c r="D47" s="62"/>
      <c r="E47" s="62"/>
      <c r="F47" s="62"/>
      <c r="G47" s="62"/>
      <c r="H47" s="62"/>
      <c r="I47" s="62"/>
    </row>
    <row r="48" spans="1:9" ht="93" customHeight="1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12.75">
      <c r="A49" s="7" t="s">
        <v>61</v>
      </c>
      <c r="B49" s="38" t="s">
        <v>133</v>
      </c>
      <c r="C49" s="38" t="s">
        <v>134</v>
      </c>
      <c r="D49" s="38" t="s">
        <v>135</v>
      </c>
      <c r="E49" s="38" t="s">
        <v>147</v>
      </c>
      <c r="F49" s="38" t="s">
        <v>148</v>
      </c>
      <c r="G49" s="38" t="s">
        <v>149</v>
      </c>
      <c r="H49" s="38" t="s">
        <v>150</v>
      </c>
      <c r="I49" s="38" t="s">
        <v>151</v>
      </c>
    </row>
    <row r="50" spans="1:9" ht="12.75">
      <c r="A50" s="3" t="s">
        <v>62</v>
      </c>
      <c r="B50" s="18">
        <v>0.98</v>
      </c>
      <c r="C50" s="18">
        <v>0.99</v>
      </c>
      <c r="D50" s="18">
        <v>0.99</v>
      </c>
      <c r="E50" s="18">
        <v>0.99</v>
      </c>
      <c r="F50" s="5">
        <v>0.85</v>
      </c>
      <c r="G50" s="5"/>
      <c r="H50" s="5">
        <v>0.98</v>
      </c>
      <c r="I50" s="5">
        <v>0.98</v>
      </c>
    </row>
    <row r="51" spans="1:9" ht="12.75">
      <c r="A51" s="3" t="s">
        <v>101</v>
      </c>
      <c r="B51" s="18">
        <v>0.03</v>
      </c>
      <c r="C51" s="18">
        <v>0.01</v>
      </c>
      <c r="D51" s="18">
        <v>0.02</v>
      </c>
      <c r="E51" s="18">
        <v>0.02</v>
      </c>
      <c r="F51" s="5">
        <v>0.05</v>
      </c>
      <c r="G51" s="5"/>
      <c r="H51" s="5">
        <v>0.01</v>
      </c>
      <c r="I51" s="5">
        <v>0.01</v>
      </c>
    </row>
    <row r="52" spans="1:9" ht="12.75">
      <c r="A52" s="3" t="s">
        <v>30</v>
      </c>
      <c r="B52" s="18"/>
      <c r="C52" s="18"/>
      <c r="D52" s="18"/>
      <c r="E52" s="18"/>
      <c r="F52" s="5"/>
      <c r="G52" s="5"/>
      <c r="H52" s="5"/>
      <c r="I52" s="5"/>
    </row>
    <row r="53" spans="1:9" ht="332.25" customHeight="1">
      <c r="A53" s="13"/>
      <c r="B53" s="12"/>
      <c r="C53" s="12"/>
      <c r="D53" s="12"/>
      <c r="E53" s="12"/>
      <c r="F53" s="12"/>
      <c r="G53" s="12"/>
      <c r="H53" s="12" t="s">
        <v>136</v>
      </c>
      <c r="I53" s="12">
        <v>0.17</v>
      </c>
    </row>
    <row r="54" spans="1:9" ht="69" customHeight="1">
      <c r="A54" s="62" t="s">
        <v>117</v>
      </c>
      <c r="B54" s="62"/>
      <c r="C54" s="62"/>
      <c r="D54" s="62"/>
      <c r="E54" s="62"/>
      <c r="F54" s="62"/>
      <c r="G54" s="62"/>
      <c r="H54" s="62"/>
      <c r="I54" s="62"/>
    </row>
    <row r="55" spans="1:9" ht="6.75" customHeight="1" hidden="1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2.75">
      <c r="A56" s="7" t="s">
        <v>63</v>
      </c>
      <c r="B56" s="38" t="s">
        <v>133</v>
      </c>
      <c r="C56" s="38" t="s">
        <v>134</v>
      </c>
      <c r="D56" s="38" t="s">
        <v>135</v>
      </c>
      <c r="E56" s="38" t="s">
        <v>147</v>
      </c>
      <c r="F56" s="38" t="s">
        <v>148</v>
      </c>
      <c r="G56" s="38" t="s">
        <v>149</v>
      </c>
      <c r="H56" s="38" t="s">
        <v>150</v>
      </c>
      <c r="I56" s="38" t="s">
        <v>151</v>
      </c>
    </row>
    <row r="57" spans="1:9" ht="12.75">
      <c r="A57" s="3" t="s">
        <v>64</v>
      </c>
      <c r="B57" s="18">
        <v>0.79</v>
      </c>
      <c r="C57" s="18">
        <v>0.77</v>
      </c>
      <c r="D57" s="18">
        <v>0.76</v>
      </c>
      <c r="E57" s="18">
        <v>0.8</v>
      </c>
      <c r="F57" s="5">
        <v>0.82</v>
      </c>
      <c r="G57" s="5"/>
      <c r="H57" s="5">
        <v>0.81</v>
      </c>
      <c r="I57" s="5">
        <v>0.8</v>
      </c>
    </row>
    <row r="58" spans="1:9" ht="12.75">
      <c r="A58" s="3" t="s">
        <v>65</v>
      </c>
      <c r="B58" s="18">
        <v>0.16</v>
      </c>
      <c r="C58" s="18">
        <v>0.14</v>
      </c>
      <c r="D58" s="18">
        <v>0.18</v>
      </c>
      <c r="E58" s="18">
        <v>0.15</v>
      </c>
      <c r="F58" s="5">
        <v>0.12</v>
      </c>
      <c r="G58" s="5"/>
      <c r="H58" s="5">
        <v>0.16</v>
      </c>
      <c r="I58" s="5">
        <v>0.17</v>
      </c>
    </row>
    <row r="59" spans="1:9" ht="12.75">
      <c r="A59" s="3" t="s">
        <v>66</v>
      </c>
      <c r="B59" s="18">
        <v>0.06</v>
      </c>
      <c r="C59" s="18">
        <v>0.1</v>
      </c>
      <c r="D59" s="18">
        <v>0.07</v>
      </c>
      <c r="E59" s="18">
        <v>0.05</v>
      </c>
      <c r="F59" s="5">
        <v>0.06</v>
      </c>
      <c r="G59" s="5"/>
      <c r="H59" s="5">
        <v>0.03</v>
      </c>
      <c r="I59" s="5">
        <v>0.03</v>
      </c>
    </row>
    <row r="60" spans="1:9" ht="12.75">
      <c r="A60" s="3" t="s">
        <v>30</v>
      </c>
      <c r="B60" s="18"/>
      <c r="C60" s="18"/>
      <c r="D60" s="18"/>
      <c r="E60" s="18"/>
      <c r="F60" s="5"/>
      <c r="G60" s="5"/>
      <c r="H60" s="5"/>
      <c r="I60" s="5"/>
    </row>
    <row r="61" spans="1:9" ht="318.75" customHeight="1">
      <c r="A61" s="13"/>
      <c r="B61" s="12"/>
      <c r="C61" s="12"/>
      <c r="D61" s="12"/>
      <c r="E61" s="12"/>
      <c r="F61" s="12"/>
      <c r="G61" s="12"/>
      <c r="H61" s="12"/>
      <c r="I61" s="12"/>
    </row>
    <row r="62" spans="1:9" ht="82.5" customHeight="1">
      <c r="A62" s="62" t="s">
        <v>142</v>
      </c>
      <c r="B62" s="62"/>
      <c r="C62" s="62"/>
      <c r="D62" s="62"/>
      <c r="E62" s="62"/>
      <c r="F62" s="62"/>
      <c r="G62" s="62"/>
      <c r="H62" s="62"/>
      <c r="I62" s="62"/>
    </row>
    <row r="63" spans="1:9" ht="12.75" customHeight="1" hidden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7" t="s">
        <v>67</v>
      </c>
      <c r="B64" s="38" t="s">
        <v>133</v>
      </c>
      <c r="C64" s="38" t="s">
        <v>134</v>
      </c>
      <c r="D64" s="38" t="s">
        <v>135</v>
      </c>
      <c r="E64" s="38" t="s">
        <v>147</v>
      </c>
      <c r="F64" s="38" t="s">
        <v>148</v>
      </c>
      <c r="G64" s="38" t="s">
        <v>149</v>
      </c>
      <c r="H64" s="38" t="s">
        <v>150</v>
      </c>
      <c r="I64" s="38" t="s">
        <v>151</v>
      </c>
    </row>
    <row r="65" spans="1:9" ht="12.75">
      <c r="A65" s="3" t="s">
        <v>68</v>
      </c>
      <c r="B65" s="18">
        <v>0.9</v>
      </c>
      <c r="C65" s="18">
        <v>0.86</v>
      </c>
      <c r="D65" s="18">
        <v>0.83</v>
      </c>
      <c r="E65" s="18">
        <v>0.83</v>
      </c>
      <c r="F65" s="5">
        <v>0.8</v>
      </c>
      <c r="G65" s="5"/>
      <c r="H65" s="5">
        <v>0.89</v>
      </c>
      <c r="I65" s="5">
        <v>0.88</v>
      </c>
    </row>
    <row r="66" spans="1:9" ht="12.75">
      <c r="A66" s="3" t="s">
        <v>69</v>
      </c>
      <c r="B66" s="18">
        <v>0.07</v>
      </c>
      <c r="C66" s="18">
        <v>0.07</v>
      </c>
      <c r="D66" s="18">
        <v>0.07</v>
      </c>
      <c r="E66" s="18">
        <v>0.09</v>
      </c>
      <c r="F66" s="5">
        <v>0.09</v>
      </c>
      <c r="G66" s="5"/>
      <c r="H66" s="5">
        <v>0.04</v>
      </c>
      <c r="I66" s="5">
        <v>0.04</v>
      </c>
    </row>
    <row r="67" spans="1:9" ht="12.75">
      <c r="A67" s="3" t="s">
        <v>70</v>
      </c>
      <c r="B67" s="18">
        <v>0.03</v>
      </c>
      <c r="C67" s="18">
        <v>0.04</v>
      </c>
      <c r="D67" s="18">
        <v>0.07</v>
      </c>
      <c r="E67" s="18">
        <v>0.06</v>
      </c>
      <c r="F67" s="5">
        <v>0.08</v>
      </c>
      <c r="G67" s="5"/>
      <c r="H67" s="5">
        <v>0.05</v>
      </c>
      <c r="I67" s="5">
        <v>0.05</v>
      </c>
    </row>
    <row r="68" spans="1:9" ht="12.75">
      <c r="A68" s="3" t="s">
        <v>71</v>
      </c>
      <c r="B68" s="18">
        <v>0.01</v>
      </c>
      <c r="C68" s="18">
        <v>0.03</v>
      </c>
      <c r="D68" s="18">
        <v>0.03</v>
      </c>
      <c r="E68" s="18">
        <v>0.02</v>
      </c>
      <c r="F68" s="5">
        <v>0.03</v>
      </c>
      <c r="G68" s="5"/>
      <c r="H68" s="5">
        <v>0.03</v>
      </c>
      <c r="I68" s="5">
        <v>0.03</v>
      </c>
    </row>
    <row r="69" spans="1:9" ht="12.75">
      <c r="A69" s="3" t="s">
        <v>30</v>
      </c>
      <c r="B69" s="18"/>
      <c r="C69" s="18"/>
      <c r="D69" s="18"/>
      <c r="E69" s="18"/>
      <c r="F69" s="5"/>
      <c r="G69" s="5"/>
      <c r="H69" s="5"/>
      <c r="I69" s="5"/>
    </row>
    <row r="70" spans="1:9" ht="340.5" customHeight="1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81" customHeight="1">
      <c r="A71" s="62" t="s">
        <v>143</v>
      </c>
      <c r="B71" s="62"/>
      <c r="C71" s="62"/>
      <c r="D71" s="62"/>
      <c r="E71" s="62"/>
      <c r="F71" s="62"/>
      <c r="G71" s="62"/>
      <c r="H71" s="62"/>
      <c r="I71" s="62"/>
    </row>
    <row r="72" spans="1:9" ht="12.75" customHeight="1" hidden="1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2.75">
      <c r="A73" s="7" t="s">
        <v>72</v>
      </c>
      <c r="B73" s="38" t="s">
        <v>133</v>
      </c>
      <c r="C73" s="38" t="s">
        <v>134</v>
      </c>
      <c r="D73" s="38" t="s">
        <v>135</v>
      </c>
      <c r="E73" s="38" t="s">
        <v>147</v>
      </c>
      <c r="F73" s="38" t="s">
        <v>148</v>
      </c>
      <c r="G73" s="38" t="s">
        <v>149</v>
      </c>
      <c r="H73" s="38" t="s">
        <v>150</v>
      </c>
      <c r="I73" s="38" t="s">
        <v>151</v>
      </c>
    </row>
    <row r="74" spans="1:9" ht="12.75">
      <c r="A74" s="3" t="s">
        <v>73</v>
      </c>
      <c r="B74" s="18">
        <v>0.27</v>
      </c>
      <c r="C74" s="18">
        <v>0.4</v>
      </c>
      <c r="D74" s="18">
        <v>0.4</v>
      </c>
      <c r="E74" s="18">
        <v>0.32</v>
      </c>
      <c r="F74" s="5">
        <v>0.4</v>
      </c>
      <c r="G74" s="5"/>
      <c r="H74" s="5">
        <v>0.34</v>
      </c>
      <c r="I74" s="5">
        <v>0.32</v>
      </c>
    </row>
    <row r="75" spans="1:9" ht="12.75">
      <c r="A75" s="49" t="s">
        <v>74</v>
      </c>
      <c r="B75" s="51">
        <v>0.32</v>
      </c>
      <c r="C75" s="51">
        <v>0.35</v>
      </c>
      <c r="D75" s="51">
        <v>0.36</v>
      </c>
      <c r="E75" s="51">
        <v>0.47</v>
      </c>
      <c r="F75" s="50">
        <v>0.32</v>
      </c>
      <c r="G75" s="50"/>
      <c r="H75" s="50">
        <v>0.33</v>
      </c>
      <c r="I75" s="50">
        <v>0.33</v>
      </c>
    </row>
    <row r="76" spans="1:9" ht="12.75">
      <c r="A76" s="49" t="s">
        <v>75</v>
      </c>
      <c r="B76" s="51">
        <v>0.41</v>
      </c>
      <c r="C76" s="51">
        <v>0.25</v>
      </c>
      <c r="D76" s="51">
        <v>0.23</v>
      </c>
      <c r="E76" s="51">
        <v>0.21</v>
      </c>
      <c r="F76" s="50">
        <v>0.29</v>
      </c>
      <c r="G76" s="50"/>
      <c r="H76" s="50">
        <v>0.33</v>
      </c>
      <c r="I76" s="50">
        <v>0.35</v>
      </c>
    </row>
    <row r="77" spans="1:9" ht="12.75">
      <c r="A77" s="15" t="s">
        <v>30</v>
      </c>
      <c r="B77" s="20"/>
      <c r="C77" s="20"/>
      <c r="D77" s="20"/>
      <c r="E77" s="20"/>
      <c r="F77" s="17"/>
      <c r="G77" s="17"/>
      <c r="H77" s="17"/>
      <c r="I77" s="17"/>
    </row>
    <row r="78" ht="342.75" customHeight="1"/>
    <row r="79" spans="1:9" ht="91.5" customHeight="1">
      <c r="A79" s="62" t="s">
        <v>162</v>
      </c>
      <c r="B79" s="62"/>
      <c r="C79" s="62"/>
      <c r="D79" s="62"/>
      <c r="E79" s="62"/>
      <c r="F79" s="62"/>
      <c r="G79" s="62"/>
      <c r="H79" s="62"/>
      <c r="I79" s="62"/>
    </row>
    <row r="80" spans="1:9" ht="12.75" customHeight="1" hidden="1">
      <c r="A80" s="63"/>
      <c r="B80" s="63"/>
      <c r="C80" s="63"/>
      <c r="D80" s="63"/>
      <c r="E80" s="63"/>
      <c r="F80" s="63"/>
      <c r="G80" s="63"/>
      <c r="H80" s="63"/>
      <c r="I80" s="63"/>
    </row>
    <row r="81" spans="1:9" ht="12.75">
      <c r="A81" s="7" t="s">
        <v>76</v>
      </c>
      <c r="B81" s="38" t="s">
        <v>133</v>
      </c>
      <c r="C81" s="38" t="s">
        <v>134</v>
      </c>
      <c r="D81" s="38" t="s">
        <v>135</v>
      </c>
      <c r="E81" s="38" t="s">
        <v>147</v>
      </c>
      <c r="F81" s="38" t="s">
        <v>148</v>
      </c>
      <c r="G81" s="38" t="s">
        <v>149</v>
      </c>
      <c r="H81" s="38" t="s">
        <v>150</v>
      </c>
      <c r="I81" s="38" t="s">
        <v>151</v>
      </c>
    </row>
    <row r="82" spans="1:9" ht="12.75">
      <c r="A82" s="3" t="s">
        <v>77</v>
      </c>
      <c r="B82" s="18">
        <v>0.92</v>
      </c>
      <c r="C82" s="18">
        <v>0.88</v>
      </c>
      <c r="D82" s="18">
        <v>0.88</v>
      </c>
      <c r="E82" s="18">
        <v>0.97</v>
      </c>
      <c r="F82" s="5">
        <v>0.86</v>
      </c>
      <c r="G82" s="5"/>
      <c r="H82" s="5">
        <v>0.91</v>
      </c>
      <c r="I82" s="5">
        <v>0.9</v>
      </c>
    </row>
    <row r="83" spans="1:9" ht="12.75">
      <c r="A83" s="3" t="s">
        <v>78</v>
      </c>
      <c r="B83" s="18">
        <v>0.07</v>
      </c>
      <c r="C83" s="18">
        <v>0.12</v>
      </c>
      <c r="D83" s="18">
        <v>0.11</v>
      </c>
      <c r="E83" s="18">
        <v>0.03</v>
      </c>
      <c r="F83" s="5">
        <v>0.13</v>
      </c>
      <c r="G83" s="5"/>
      <c r="H83" s="5">
        <v>0.08</v>
      </c>
      <c r="I83" s="5">
        <v>0.09</v>
      </c>
    </row>
    <row r="84" spans="1:9" ht="12.75">
      <c r="A84" s="3" t="s">
        <v>79</v>
      </c>
      <c r="B84" s="18">
        <v>0.01</v>
      </c>
      <c r="C84" s="18">
        <v>0</v>
      </c>
      <c r="D84" s="18">
        <v>0.01</v>
      </c>
      <c r="E84" s="18">
        <v>0</v>
      </c>
      <c r="F84" s="5">
        <v>0</v>
      </c>
      <c r="G84" s="5"/>
      <c r="H84" s="5">
        <v>0</v>
      </c>
      <c r="I84" s="5">
        <v>0</v>
      </c>
    </row>
    <row r="85" spans="1:9" ht="12.75">
      <c r="A85" s="3" t="s">
        <v>102</v>
      </c>
      <c r="B85" s="18">
        <v>0.01</v>
      </c>
      <c r="C85" s="18">
        <v>0.01</v>
      </c>
      <c r="D85" s="18">
        <v>0</v>
      </c>
      <c r="E85" s="18">
        <v>0</v>
      </c>
      <c r="F85" s="5">
        <v>0.01</v>
      </c>
      <c r="G85" s="5"/>
      <c r="H85" s="5">
        <v>0</v>
      </c>
      <c r="I85" s="5">
        <v>0</v>
      </c>
    </row>
    <row r="86" spans="1:9" ht="12.75">
      <c r="A86" s="3" t="s">
        <v>30</v>
      </c>
      <c r="B86" s="18"/>
      <c r="C86" s="18"/>
      <c r="D86" s="18"/>
      <c r="E86" s="18"/>
      <c r="F86" s="5"/>
      <c r="G86" s="5"/>
      <c r="H86" s="5"/>
      <c r="I86" s="5"/>
    </row>
    <row r="87" ht="361.5" customHeight="1"/>
    <row r="88" spans="1:9" ht="93" customHeight="1">
      <c r="A88" s="62" t="s">
        <v>144</v>
      </c>
      <c r="B88" s="62"/>
      <c r="C88" s="62"/>
      <c r="D88" s="62"/>
      <c r="E88" s="62"/>
      <c r="F88" s="62"/>
      <c r="G88" s="62"/>
      <c r="H88" s="62"/>
      <c r="I88" s="62"/>
    </row>
    <row r="89" spans="1:9" ht="12.75" customHeight="1" hidden="1">
      <c r="A89" s="63"/>
      <c r="B89" s="63"/>
      <c r="C89" s="63"/>
      <c r="D89" s="63"/>
      <c r="E89" s="63"/>
      <c r="F89" s="63"/>
      <c r="G89" s="63"/>
      <c r="H89" s="63"/>
      <c r="I89" s="63"/>
    </row>
    <row r="90" spans="1:9" ht="12.75">
      <c r="A90" s="7" t="s">
        <v>80</v>
      </c>
      <c r="B90" s="38" t="s">
        <v>133</v>
      </c>
      <c r="C90" s="38" t="s">
        <v>134</v>
      </c>
      <c r="D90" s="38" t="s">
        <v>135</v>
      </c>
      <c r="E90" s="38" t="s">
        <v>147</v>
      </c>
      <c r="F90" s="38" t="s">
        <v>148</v>
      </c>
      <c r="G90" s="38" t="s">
        <v>149</v>
      </c>
      <c r="H90" s="38" t="s">
        <v>150</v>
      </c>
      <c r="I90" s="38" t="s">
        <v>151</v>
      </c>
    </row>
    <row r="91" spans="1:9" ht="12.75">
      <c r="A91" s="3" t="s">
        <v>81</v>
      </c>
      <c r="B91" s="18">
        <v>0.85</v>
      </c>
      <c r="C91" s="18">
        <v>0.93</v>
      </c>
      <c r="D91" s="18">
        <v>0.97</v>
      </c>
      <c r="E91" s="18">
        <v>0.77</v>
      </c>
      <c r="F91" s="5">
        <v>0.98</v>
      </c>
      <c r="G91" s="5"/>
      <c r="H91" s="5">
        <v>0.9</v>
      </c>
      <c r="I91" s="5">
        <v>0.9</v>
      </c>
    </row>
    <row r="92" spans="1:9" ht="12.75">
      <c r="A92" s="3" t="s">
        <v>82</v>
      </c>
      <c r="B92" s="18">
        <v>0.12</v>
      </c>
      <c r="C92" s="18">
        <v>0.05</v>
      </c>
      <c r="D92" s="18">
        <v>0.03</v>
      </c>
      <c r="E92" s="18">
        <v>0.18</v>
      </c>
      <c r="F92" s="5">
        <v>0.03</v>
      </c>
      <c r="G92" s="5"/>
      <c r="H92" s="5">
        <v>0.09</v>
      </c>
      <c r="I92" s="5">
        <v>0.1</v>
      </c>
    </row>
    <row r="93" spans="1:9" ht="12.75">
      <c r="A93" s="3" t="s">
        <v>83</v>
      </c>
      <c r="B93" s="18">
        <v>0.03</v>
      </c>
      <c r="C93" s="18">
        <v>0.03</v>
      </c>
      <c r="D93" s="18">
        <v>0.01</v>
      </c>
      <c r="E93" s="18">
        <v>0.04</v>
      </c>
      <c r="F93" s="5">
        <v>0</v>
      </c>
      <c r="G93" s="5"/>
      <c r="H93" s="5">
        <v>0</v>
      </c>
      <c r="I93" s="5">
        <v>0</v>
      </c>
    </row>
    <row r="94" spans="1:9" ht="12.75">
      <c r="A94" s="3" t="s">
        <v>30</v>
      </c>
      <c r="B94" s="18"/>
      <c r="C94" s="18"/>
      <c r="D94" s="18"/>
      <c r="E94" s="18"/>
      <c r="F94" s="5"/>
      <c r="G94" s="5"/>
      <c r="H94" s="5">
        <v>0</v>
      </c>
      <c r="I94" s="5">
        <v>0</v>
      </c>
    </row>
    <row r="95" ht="377.25" customHeight="1"/>
    <row r="96" spans="1:9" ht="98.25" customHeight="1">
      <c r="A96" s="62" t="s">
        <v>118</v>
      </c>
      <c r="B96" s="62"/>
      <c r="C96" s="62"/>
      <c r="D96" s="62"/>
      <c r="E96" s="62"/>
      <c r="F96" s="62"/>
      <c r="G96" s="62"/>
      <c r="H96" s="62"/>
      <c r="I96" s="62"/>
    </row>
    <row r="97" spans="1:9" ht="12.75" customHeight="1" hidden="1">
      <c r="A97" s="62"/>
      <c r="B97" s="62"/>
      <c r="C97" s="62"/>
      <c r="D97" s="62"/>
      <c r="E97" s="62"/>
      <c r="F97" s="62"/>
      <c r="G97" s="62"/>
      <c r="H97" s="62"/>
      <c r="I97" s="62"/>
    </row>
    <row r="98" spans="1:9" ht="12.75">
      <c r="A98" s="7" t="s">
        <v>84</v>
      </c>
      <c r="B98" s="38" t="s">
        <v>133</v>
      </c>
      <c r="C98" s="38" t="s">
        <v>134</v>
      </c>
      <c r="D98" s="38" t="s">
        <v>135</v>
      </c>
      <c r="E98" s="38" t="s">
        <v>147</v>
      </c>
      <c r="F98" s="38" t="s">
        <v>148</v>
      </c>
      <c r="G98" s="38" t="s">
        <v>149</v>
      </c>
      <c r="H98" s="38" t="s">
        <v>150</v>
      </c>
      <c r="I98" s="38" t="s">
        <v>151</v>
      </c>
    </row>
    <row r="99" spans="1:9" ht="12.75">
      <c r="A99" s="3" t="s">
        <v>85</v>
      </c>
      <c r="B99" s="18">
        <v>0.78</v>
      </c>
      <c r="C99" s="18">
        <v>0.8</v>
      </c>
      <c r="D99" s="18">
        <v>0.82</v>
      </c>
      <c r="E99" s="18">
        <v>0.77</v>
      </c>
      <c r="F99" s="5">
        <v>0.83</v>
      </c>
      <c r="G99" s="5"/>
      <c r="H99" s="5">
        <v>0.77</v>
      </c>
      <c r="I99" s="5">
        <v>0.76</v>
      </c>
    </row>
    <row r="100" spans="1:9" ht="12.75">
      <c r="A100" s="3" t="s">
        <v>86</v>
      </c>
      <c r="B100" s="18">
        <v>0.17</v>
      </c>
      <c r="C100" s="18">
        <v>0.18</v>
      </c>
      <c r="D100" s="18">
        <v>0.17</v>
      </c>
      <c r="E100" s="18">
        <v>0.18</v>
      </c>
      <c r="F100" s="5">
        <v>0.13</v>
      </c>
      <c r="G100" s="5"/>
      <c r="H100" s="5">
        <v>0.18</v>
      </c>
      <c r="I100" s="5">
        <v>0.19</v>
      </c>
    </row>
    <row r="101" spans="1:9" ht="12.75">
      <c r="A101" s="3" t="s">
        <v>87</v>
      </c>
      <c r="B101" s="18">
        <v>0.05</v>
      </c>
      <c r="C101" s="18">
        <v>0.02</v>
      </c>
      <c r="D101" s="18">
        <v>0.01</v>
      </c>
      <c r="E101" s="18">
        <v>0.04</v>
      </c>
      <c r="F101" s="5">
        <v>0.03</v>
      </c>
      <c r="G101" s="5"/>
      <c r="H101" s="5">
        <v>0.06</v>
      </c>
      <c r="I101" s="5">
        <v>0.05</v>
      </c>
    </row>
    <row r="102" spans="1:9" ht="12.75">
      <c r="A102" s="15" t="s">
        <v>30</v>
      </c>
      <c r="B102" s="20"/>
      <c r="C102" s="20"/>
      <c r="D102" s="20"/>
      <c r="E102" s="20"/>
      <c r="F102" s="17"/>
      <c r="G102" s="17"/>
      <c r="H102" s="17"/>
      <c r="I102" s="17"/>
    </row>
    <row r="103" ht="363.75" customHeight="1"/>
    <row r="104" spans="1:9" ht="80.25" customHeight="1">
      <c r="A104" s="62" t="s">
        <v>145</v>
      </c>
      <c r="B104" s="62"/>
      <c r="C104" s="62"/>
      <c r="D104" s="62"/>
      <c r="E104" s="62"/>
      <c r="F104" s="62"/>
      <c r="G104" s="62"/>
      <c r="H104" s="62"/>
      <c r="I104" s="62"/>
    </row>
    <row r="105" spans="1:9" ht="12.75" customHeight="1" hidden="1">
      <c r="A105" s="62"/>
      <c r="B105" s="62"/>
      <c r="C105" s="62"/>
      <c r="D105" s="62"/>
      <c r="E105" s="62"/>
      <c r="F105" s="62"/>
      <c r="G105" s="62"/>
      <c r="H105" s="62"/>
      <c r="I105" s="62"/>
    </row>
    <row r="106" spans="1:9" ht="12.75">
      <c r="A106" s="7" t="s">
        <v>88</v>
      </c>
      <c r="B106" s="38" t="s">
        <v>133</v>
      </c>
      <c r="C106" s="38" t="s">
        <v>134</v>
      </c>
      <c r="D106" s="38" t="s">
        <v>135</v>
      </c>
      <c r="E106" s="38" t="s">
        <v>147</v>
      </c>
      <c r="F106" s="38" t="s">
        <v>148</v>
      </c>
      <c r="G106" s="38" t="s">
        <v>149</v>
      </c>
      <c r="H106" s="38" t="s">
        <v>150</v>
      </c>
      <c r="I106" s="38" t="s">
        <v>151</v>
      </c>
    </row>
    <row r="107" spans="1:9" ht="12.75">
      <c r="A107" s="3" t="s">
        <v>89</v>
      </c>
      <c r="B107" s="18">
        <v>0.42</v>
      </c>
      <c r="C107" s="18">
        <v>0.44</v>
      </c>
      <c r="D107" s="18">
        <v>0.54</v>
      </c>
      <c r="E107" s="18">
        <v>0.47</v>
      </c>
      <c r="F107" s="5">
        <v>0.55</v>
      </c>
      <c r="G107" s="5"/>
      <c r="H107" s="5">
        <v>0.46</v>
      </c>
      <c r="I107" s="5">
        <v>0.44</v>
      </c>
    </row>
    <row r="108" spans="1:9" ht="12.75">
      <c r="A108" s="49" t="s">
        <v>90</v>
      </c>
      <c r="B108" s="51">
        <v>0.53</v>
      </c>
      <c r="C108" s="51">
        <v>0.51</v>
      </c>
      <c r="D108" s="51">
        <v>0.42</v>
      </c>
      <c r="E108" s="51">
        <v>0.49</v>
      </c>
      <c r="F108" s="50">
        <v>0.4</v>
      </c>
      <c r="G108" s="50"/>
      <c r="H108" s="50">
        <v>0.51</v>
      </c>
      <c r="I108" s="50">
        <v>0.52</v>
      </c>
    </row>
    <row r="109" spans="1:9" ht="12.75">
      <c r="A109" s="3" t="s">
        <v>91</v>
      </c>
      <c r="B109" s="18">
        <v>0.06</v>
      </c>
      <c r="C109" s="18">
        <v>0.05</v>
      </c>
      <c r="D109" s="18">
        <v>0.04</v>
      </c>
      <c r="E109" s="18">
        <v>0.04</v>
      </c>
      <c r="F109" s="5">
        <v>0.06</v>
      </c>
      <c r="G109" s="5"/>
      <c r="H109" s="5">
        <v>0.04</v>
      </c>
      <c r="I109" s="5">
        <v>0.04</v>
      </c>
    </row>
    <row r="110" spans="1:9" ht="12.75">
      <c r="A110" s="15" t="s">
        <v>30</v>
      </c>
      <c r="B110" s="20"/>
      <c r="C110" s="20"/>
      <c r="D110" s="20"/>
      <c r="E110" s="20"/>
      <c r="F110" s="17"/>
      <c r="G110" s="17"/>
      <c r="H110" s="17"/>
      <c r="I110" s="17"/>
    </row>
    <row r="111" ht="334.5" customHeight="1"/>
    <row r="112" spans="1:9" ht="89.25" customHeight="1">
      <c r="A112" s="62" t="s">
        <v>163</v>
      </c>
      <c r="B112" s="62"/>
      <c r="C112" s="62"/>
      <c r="D112" s="62"/>
      <c r="E112" s="62"/>
      <c r="F112" s="62"/>
      <c r="G112" s="62"/>
      <c r="H112" s="62"/>
      <c r="I112" s="62"/>
    </row>
    <row r="113" spans="1:9" ht="12.75" customHeight="1" hidden="1">
      <c r="A113" s="62"/>
      <c r="B113" s="62"/>
      <c r="C113" s="62"/>
      <c r="D113" s="62"/>
      <c r="E113" s="62"/>
      <c r="F113" s="62"/>
      <c r="G113" s="62"/>
      <c r="H113" s="62"/>
      <c r="I113" s="62"/>
    </row>
    <row r="114" spans="1:9" ht="12.75">
      <c r="A114" s="7" t="s">
        <v>92</v>
      </c>
      <c r="B114" s="38" t="s">
        <v>133</v>
      </c>
      <c r="C114" s="38" t="s">
        <v>134</v>
      </c>
      <c r="D114" s="38" t="s">
        <v>135</v>
      </c>
      <c r="E114" s="38" t="s">
        <v>147</v>
      </c>
      <c r="F114" s="38" t="s">
        <v>148</v>
      </c>
      <c r="G114" s="38" t="s">
        <v>149</v>
      </c>
      <c r="H114" s="38" t="s">
        <v>150</v>
      </c>
      <c r="I114" s="38" t="s">
        <v>151</v>
      </c>
    </row>
    <row r="115" spans="1:9" ht="12.75">
      <c r="A115" s="3" t="s">
        <v>93</v>
      </c>
      <c r="B115" s="18">
        <v>0.95</v>
      </c>
      <c r="C115" s="18">
        <v>0.96</v>
      </c>
      <c r="D115" s="18">
        <v>0.97</v>
      </c>
      <c r="E115" s="18">
        <v>0.96</v>
      </c>
      <c r="F115" s="5">
        <v>0.98</v>
      </c>
      <c r="G115" s="5"/>
      <c r="H115" s="5">
        <v>0.954</v>
      </c>
      <c r="I115" s="5">
        <v>0.96</v>
      </c>
    </row>
    <row r="116" spans="1:9" ht="12.75">
      <c r="A116" s="3" t="s">
        <v>94</v>
      </c>
      <c r="B116" s="18">
        <v>0.05</v>
      </c>
      <c r="C116" s="18">
        <v>0.05</v>
      </c>
      <c r="D116" s="18">
        <v>0.03</v>
      </c>
      <c r="E116" s="18">
        <v>0.04</v>
      </c>
      <c r="F116" s="5">
        <v>0.02</v>
      </c>
      <c r="G116" s="5"/>
      <c r="H116" s="5">
        <v>0.046</v>
      </c>
      <c r="I116" s="5">
        <v>0.046</v>
      </c>
    </row>
    <row r="117" spans="1:9" ht="12.75">
      <c r="A117" s="3" t="s">
        <v>30</v>
      </c>
      <c r="B117" s="18"/>
      <c r="C117" s="18"/>
      <c r="D117" s="18"/>
      <c r="E117" s="18"/>
      <c r="F117" s="5"/>
      <c r="G117" s="5"/>
      <c r="H117" s="5"/>
      <c r="I117" s="5"/>
    </row>
    <row r="118" ht="365.25" customHeight="1"/>
    <row r="119" spans="1:9" ht="58.5" customHeight="1">
      <c r="A119" s="62" t="s">
        <v>119</v>
      </c>
      <c r="B119" s="62"/>
      <c r="C119" s="62"/>
      <c r="D119" s="62"/>
      <c r="E119" s="62"/>
      <c r="F119" s="62"/>
      <c r="G119" s="62"/>
      <c r="H119" s="62"/>
      <c r="I119" s="62"/>
    </row>
    <row r="120" spans="1:9" ht="12.75" customHeight="1" hidden="1">
      <c r="A120" s="62"/>
      <c r="B120" s="62"/>
      <c r="C120" s="62"/>
      <c r="D120" s="62"/>
      <c r="E120" s="62"/>
      <c r="F120" s="62"/>
      <c r="G120" s="62"/>
      <c r="H120" s="62"/>
      <c r="I120" s="62"/>
    </row>
    <row r="121" spans="1:9" ht="12.75">
      <c r="A121" s="7" t="s">
        <v>95</v>
      </c>
      <c r="B121" s="38" t="s">
        <v>133</v>
      </c>
      <c r="C121" s="38" t="s">
        <v>134</v>
      </c>
      <c r="D121" s="38" t="s">
        <v>135</v>
      </c>
      <c r="E121" s="38" t="s">
        <v>147</v>
      </c>
      <c r="F121" s="38" t="s">
        <v>148</v>
      </c>
      <c r="G121" s="38" t="s">
        <v>149</v>
      </c>
      <c r="H121" s="38" t="s">
        <v>150</v>
      </c>
      <c r="I121" s="38" t="s">
        <v>151</v>
      </c>
    </row>
    <row r="122" spans="1:9" ht="12.75">
      <c r="A122" s="3" t="s">
        <v>96</v>
      </c>
      <c r="B122" s="18">
        <v>0.83</v>
      </c>
      <c r="C122" s="18">
        <v>0.85</v>
      </c>
      <c r="D122" s="18">
        <v>0.82</v>
      </c>
      <c r="E122" s="18">
        <v>0.84</v>
      </c>
      <c r="F122" s="5">
        <v>0.82</v>
      </c>
      <c r="G122" s="5"/>
      <c r="H122" s="5">
        <v>0.9</v>
      </c>
      <c r="I122" s="5">
        <v>0.89</v>
      </c>
    </row>
    <row r="123" spans="1:9" ht="12.75">
      <c r="A123" s="3" t="s">
        <v>97</v>
      </c>
      <c r="B123" s="51">
        <v>0.17</v>
      </c>
      <c r="C123" s="51">
        <v>0.15</v>
      </c>
      <c r="D123" s="51">
        <v>0.19</v>
      </c>
      <c r="E123" s="51">
        <v>0.16</v>
      </c>
      <c r="F123" s="50">
        <v>0.19</v>
      </c>
      <c r="G123" s="5"/>
      <c r="H123" s="5">
        <v>0.1</v>
      </c>
      <c r="I123" s="5">
        <v>0.11</v>
      </c>
    </row>
    <row r="124" spans="1:9" ht="12.75">
      <c r="A124" s="3" t="s">
        <v>30</v>
      </c>
      <c r="B124" s="18"/>
      <c r="C124" s="18"/>
      <c r="D124" s="18"/>
      <c r="E124" s="18"/>
      <c r="F124" s="5"/>
      <c r="G124" s="5"/>
      <c r="H124" s="5"/>
      <c r="I124" s="5"/>
    </row>
    <row r="125" ht="331.5" customHeight="1"/>
    <row r="126" spans="1:9" ht="70.5" customHeight="1">
      <c r="A126" s="62" t="s">
        <v>146</v>
      </c>
      <c r="B126" s="62"/>
      <c r="C126" s="62"/>
      <c r="D126" s="62"/>
      <c r="E126" s="62"/>
      <c r="F126" s="62"/>
      <c r="G126" s="62"/>
      <c r="H126" s="62"/>
      <c r="I126" s="62"/>
    </row>
    <row r="127" spans="1:9" ht="24.75" customHeight="1">
      <c r="A127" s="62"/>
      <c r="B127" s="62"/>
      <c r="C127" s="62"/>
      <c r="D127" s="62"/>
      <c r="E127" s="62"/>
      <c r="F127" s="62"/>
      <c r="G127" s="62"/>
      <c r="H127" s="62"/>
      <c r="I127" s="62"/>
    </row>
    <row r="128" spans="1:9" ht="12.75">
      <c r="A128" s="7" t="s">
        <v>98</v>
      </c>
      <c r="B128" s="38" t="s">
        <v>133</v>
      </c>
      <c r="C128" s="38" t="s">
        <v>134</v>
      </c>
      <c r="D128" s="38" t="s">
        <v>135</v>
      </c>
      <c r="E128" s="38" t="s">
        <v>147</v>
      </c>
      <c r="F128" s="38" t="s">
        <v>148</v>
      </c>
      <c r="G128" s="38" t="s">
        <v>149</v>
      </c>
      <c r="H128" s="38" t="s">
        <v>150</v>
      </c>
      <c r="I128" s="38" t="s">
        <v>151</v>
      </c>
    </row>
    <row r="129" spans="1:9" ht="12.75">
      <c r="A129" s="3" t="s">
        <v>99</v>
      </c>
      <c r="B129" s="18">
        <v>0.54</v>
      </c>
      <c r="C129" s="18">
        <v>0.58</v>
      </c>
      <c r="D129" s="18">
        <v>0.47</v>
      </c>
      <c r="E129" s="18">
        <v>0.45</v>
      </c>
      <c r="F129" s="5">
        <v>0.42</v>
      </c>
      <c r="G129" s="5"/>
      <c r="H129" s="5">
        <v>0.62</v>
      </c>
      <c r="I129" s="5">
        <v>0.6</v>
      </c>
    </row>
    <row r="130" spans="1:9" ht="12.75">
      <c r="A130" s="49" t="s">
        <v>100</v>
      </c>
      <c r="B130" s="51">
        <v>0.35</v>
      </c>
      <c r="C130" s="51">
        <v>0.37</v>
      </c>
      <c r="D130" s="51">
        <v>0.44</v>
      </c>
      <c r="E130" s="51">
        <v>0.42</v>
      </c>
      <c r="F130" s="50">
        <v>0.4</v>
      </c>
      <c r="G130" s="50"/>
      <c r="H130" s="50">
        <v>0.3</v>
      </c>
      <c r="I130" s="50">
        <v>0.32</v>
      </c>
    </row>
    <row r="131" spans="1:9" ht="12.75">
      <c r="A131" s="49" t="s">
        <v>129</v>
      </c>
      <c r="B131" s="51">
        <v>0.12</v>
      </c>
      <c r="C131" s="51">
        <v>0.06</v>
      </c>
      <c r="D131" s="51">
        <v>0.09</v>
      </c>
      <c r="E131" s="51">
        <v>0.14</v>
      </c>
      <c r="F131" s="50">
        <v>0.18</v>
      </c>
      <c r="G131" s="50"/>
      <c r="H131" s="50">
        <v>0.08</v>
      </c>
      <c r="I131" s="50">
        <v>0.08</v>
      </c>
    </row>
    <row r="132" spans="1:9" ht="12.75">
      <c r="A132" s="15" t="s">
        <v>30</v>
      </c>
      <c r="B132" s="20"/>
      <c r="C132" s="20"/>
      <c r="D132" s="20"/>
      <c r="E132" s="20"/>
      <c r="F132" s="17"/>
      <c r="G132" s="17"/>
      <c r="H132" s="17"/>
      <c r="I132" s="17"/>
    </row>
    <row r="133" ht="364.5" customHeight="1"/>
    <row r="134" spans="1:9" ht="84.75" customHeight="1">
      <c r="A134" s="62" t="s">
        <v>164</v>
      </c>
      <c r="B134" s="62"/>
      <c r="C134" s="62"/>
      <c r="D134" s="62"/>
      <c r="E134" s="62"/>
      <c r="F134" s="62"/>
      <c r="G134" s="62"/>
      <c r="H134" s="62"/>
      <c r="I134" s="62"/>
    </row>
    <row r="135" spans="1:9" ht="59.25" customHeight="1" hidden="1">
      <c r="A135" s="62"/>
      <c r="B135" s="62"/>
      <c r="C135" s="62"/>
      <c r="D135" s="62"/>
      <c r="E135" s="62"/>
      <c r="F135" s="62"/>
      <c r="G135" s="62"/>
      <c r="H135" s="62"/>
      <c r="I135" s="62"/>
    </row>
  </sheetData>
  <sheetProtection/>
  <mergeCells count="17">
    <mergeCell ref="B1:I1"/>
    <mergeCell ref="A134:I135"/>
    <mergeCell ref="A96:I97"/>
    <mergeCell ref="A104:I105"/>
    <mergeCell ref="A112:I113"/>
    <mergeCell ref="A119:I120"/>
    <mergeCell ref="A126:I127"/>
    <mergeCell ref="A79:I80"/>
    <mergeCell ref="A88:I89"/>
    <mergeCell ref="A13:I14"/>
    <mergeCell ref="A23:I24"/>
    <mergeCell ref="A32:I33"/>
    <mergeCell ref="A71:I72"/>
    <mergeCell ref="A39:I40"/>
    <mergeCell ref="A47:I48"/>
    <mergeCell ref="A54:I55"/>
    <mergeCell ref="A62:I63"/>
  </mergeCells>
  <printOptions/>
  <pageMargins left="0.5" right="0.5" top="0.5" bottom="0.5" header="0.5" footer="0.5"/>
  <pageSetup horizontalDpi="600" verticalDpi="600" orientation="portrait" scale="70" r:id="rId2"/>
  <rowBreaks count="7" manualBreakCount="7">
    <brk id="24" max="6" man="1"/>
    <brk id="40" max="2" man="1"/>
    <brk id="55" max="2" man="1"/>
    <brk id="72" max="2" man="1"/>
    <brk id="89" max="2" man="1"/>
    <brk id="105" max="6" man="1"/>
    <brk id="120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421875" style="0" customWidth="1"/>
    <col min="2" max="2" width="60.57421875" style="0" customWidth="1"/>
    <col min="3" max="3" width="35.7109375" style="0" customWidth="1"/>
    <col min="4" max="4" width="32.00390625" style="0" customWidth="1"/>
  </cols>
  <sheetData>
    <row r="1" spans="1:4" ht="18.75" customHeight="1" thickBot="1">
      <c r="A1" s="68" t="s">
        <v>103</v>
      </c>
      <c r="B1" s="69"/>
      <c r="C1" s="69"/>
      <c r="D1" s="70"/>
    </row>
    <row r="2" spans="1:4" ht="24" customHeight="1" thickBot="1">
      <c r="A2" s="71" t="s">
        <v>104</v>
      </c>
      <c r="B2" s="72"/>
      <c r="C2" s="72"/>
      <c r="D2" s="73"/>
    </row>
    <row r="3" spans="1:4" ht="35.25" customHeight="1" thickBot="1">
      <c r="A3" s="21" t="s">
        <v>105</v>
      </c>
      <c r="B3" s="21" t="s">
        <v>106</v>
      </c>
      <c r="C3" s="21" t="s">
        <v>107</v>
      </c>
      <c r="D3" s="21" t="s">
        <v>108</v>
      </c>
    </row>
    <row r="4" spans="1:4" ht="54" customHeight="1">
      <c r="A4" s="74" t="s">
        <v>109</v>
      </c>
      <c r="B4" s="22" t="str">
        <f>Risk!A75</f>
        <v>R8 Observations: County data for the five year period reflects that on average 69% of youth lacks pro-social peers and/or sometime and/or regularly associates with negative/delinquent peers; and/or youth is a gang member or associates with a gang.
NOTE:  Significant increase in county average of 14% compared to the State % for youth in a gang or association with gang members
</v>
      </c>
      <c r="C4" s="23"/>
      <c r="D4" s="24"/>
    </row>
    <row r="5" spans="1:4" ht="55.5" customHeight="1" thickBot="1">
      <c r="A5" s="75"/>
      <c r="B5" s="25" t="str">
        <f>Needs!A23</f>
        <v>Y1 Observations: County data for the five year period reflects that on average 72% of youth sometimes and/or regularly associate with delinquent peers/negative peers; and/or gang member or associates with a gang member.  
NOTE/OBSERVATION:  County % (20%) is significantly higher than the State % for youth that associates with a gang member or is in a gang.
</v>
      </c>
      <c r="C5" s="26"/>
      <c r="D5" s="27"/>
    </row>
    <row r="6" spans="1:4" ht="47.25" customHeight="1">
      <c r="A6" s="74" t="s">
        <v>110</v>
      </c>
      <c r="B6" s="22" t="str">
        <f>Risk!A67</f>
        <v>R7 Observations:  County data for the five year period reflects that  on average 33% of youth reported having Moderate School Behavior Problems  and on average 43% of youth reported having  Serious School Behavior Problems.
</v>
      </c>
      <c r="C6" s="23"/>
      <c r="D6" s="24"/>
    </row>
    <row r="7" spans="1:4" ht="46.5" customHeight="1">
      <c r="A7" s="76"/>
      <c r="B7" s="28" t="str">
        <f>Needs!A32</f>
        <v>Y2 Observations:  County data for the five year period reflects that on average 22% of youth reported to have moderate behavior problems at school and on average 40% have serious school behavior problems.</v>
      </c>
      <c r="C7" s="29"/>
      <c r="D7" s="30"/>
    </row>
    <row r="8" spans="1:4" ht="51.75" customHeight="1">
      <c r="A8" s="77"/>
      <c r="B8" s="31" t="str">
        <f>Needs!A39</f>
        <v>Y3 Observations: </v>
      </c>
      <c r="C8" s="29"/>
      <c r="D8" s="30"/>
    </row>
    <row r="9" spans="1:4" ht="18" customHeight="1">
      <c r="A9" s="32" t="s">
        <v>111</v>
      </c>
      <c r="B9" s="33"/>
      <c r="C9" s="34"/>
      <c r="D9" s="35"/>
    </row>
    <row r="10" spans="1:4" ht="39.75" customHeight="1">
      <c r="A10" s="36" t="s">
        <v>105</v>
      </c>
      <c r="B10" s="36" t="s">
        <v>106</v>
      </c>
      <c r="C10" s="36" t="s">
        <v>107</v>
      </c>
      <c r="D10" s="36" t="s">
        <v>112</v>
      </c>
    </row>
    <row r="11" spans="1:4" ht="39.75" customHeight="1">
      <c r="A11" s="66" t="s">
        <v>113</v>
      </c>
      <c r="B11" s="37" t="str">
        <f>Risk!A19</f>
        <v>R1 Observations: County data for the five year period reflects that for the five year period on average 86% of youth are age 12 years or older at the time of the 1st delinquent offense alleged in a complaint.</v>
      </c>
      <c r="C11" s="29"/>
      <c r="D11" s="30"/>
    </row>
    <row r="12" spans="1:4" ht="39.75" customHeight="1">
      <c r="A12" s="66"/>
      <c r="B12" s="28" t="str">
        <f>Risk!A27</f>
        <v>R2 Observations: </v>
      </c>
      <c r="C12" s="29"/>
      <c r="D12" s="30"/>
    </row>
    <row r="13" spans="1:4" ht="39.75" customHeight="1">
      <c r="A13" s="66"/>
      <c r="B13" s="28" t="str">
        <f>Risk!A36</f>
        <v>R3 Observations:  </v>
      </c>
      <c r="C13" s="29"/>
      <c r="D13" s="30"/>
    </row>
    <row r="14" spans="1:4" ht="39.75" customHeight="1">
      <c r="A14" s="66"/>
      <c r="B14" s="28" t="str">
        <f>Risk!A46</f>
        <v>R4 Observations: </v>
      </c>
      <c r="C14" s="29"/>
      <c r="D14" s="30"/>
    </row>
    <row r="15" spans="1:4" ht="39.75" customHeight="1">
      <c r="A15" s="66"/>
      <c r="B15" s="28" t="str">
        <f>Risk!A52</f>
        <v>R5 Observations:</v>
      </c>
      <c r="C15" s="29"/>
      <c r="D15" s="30"/>
    </row>
    <row r="16" spans="1:4" ht="39.75" customHeight="1">
      <c r="A16" s="66"/>
      <c r="B16" s="28" t="str">
        <f>Risk!A59</f>
        <v>R6 Observations: County data for the five year period reflects that on average 13% of youth report some substance abuse use and need further assessment; and on average 19% of youth report substance abuse  and need further assessment and or treatment.</v>
      </c>
      <c r="C16" s="29"/>
      <c r="D16" s="30"/>
    </row>
    <row r="17" spans="1:4" ht="39.75" customHeight="1">
      <c r="A17" s="66"/>
      <c r="B17" s="28" t="str">
        <f>Needs!A47</f>
        <v>Y4 Observations: County data for the five year period reflects that on average 22% of youth report substance abuse  and need further assessment and or treatment.</v>
      </c>
      <c r="C17" s="29"/>
      <c r="D17" s="30"/>
    </row>
    <row r="18" spans="1:4" ht="39.75" customHeight="1">
      <c r="A18" s="66"/>
      <c r="B18" s="28" t="str">
        <f>Needs!A54</f>
        <v>Y5 Observations:</v>
      </c>
      <c r="C18" s="29"/>
      <c r="D18" s="30"/>
    </row>
    <row r="19" spans="1:4" ht="39.75" customHeight="1">
      <c r="A19" s="66"/>
      <c r="B19" s="28" t="str">
        <f>Needs!A62</f>
        <v>Y6 Observations: </v>
      </c>
      <c r="C19" s="29"/>
      <c r="D19" s="30"/>
    </row>
    <row r="20" spans="1:4" ht="39.75" customHeight="1">
      <c r="A20" s="66"/>
      <c r="B20" s="28" t="str">
        <f>Needs!A71</f>
        <v>Y7 Observations:</v>
      </c>
      <c r="C20" s="29"/>
      <c r="D20" s="30"/>
    </row>
    <row r="21" spans="1:4" ht="39.75" customHeight="1">
      <c r="A21" s="66"/>
      <c r="B21" s="28" t="str">
        <f>Needs!A79</f>
        <v>Y8 Observations: County data for the five year period reflects that on average 64% of youth reported having mental health issues that are being addressed and/or need further assessing or treatment.</v>
      </c>
      <c r="C21" s="29"/>
      <c r="D21" s="30"/>
    </row>
    <row r="22" spans="1:4" ht="39.75" customHeight="1">
      <c r="A22" s="66"/>
      <c r="B22" s="28" t="str">
        <f>Needs!A88</f>
        <v>Y9 Observations:</v>
      </c>
      <c r="C22" s="29"/>
      <c r="D22" s="30"/>
    </row>
    <row r="23" spans="1:4" ht="39.75" customHeight="1">
      <c r="A23" s="66"/>
      <c r="B23" s="31" t="str">
        <f>Needs!A96</f>
        <v>Y10 Observations:</v>
      </c>
      <c r="C23" s="29"/>
      <c r="D23" s="30"/>
    </row>
    <row r="24" spans="1:4" ht="21" customHeight="1">
      <c r="A24" s="32" t="s">
        <v>114</v>
      </c>
      <c r="B24" s="33"/>
      <c r="C24" s="34"/>
      <c r="D24" s="35"/>
    </row>
    <row r="25" spans="1:4" ht="39.75" customHeight="1">
      <c r="A25" s="36" t="s">
        <v>105</v>
      </c>
      <c r="B25" s="36" t="s">
        <v>106</v>
      </c>
      <c r="C25" s="36" t="s">
        <v>107</v>
      </c>
      <c r="D25" s="36" t="s">
        <v>112</v>
      </c>
    </row>
    <row r="26" spans="1:4" ht="39.75" customHeight="1">
      <c r="A26" s="66" t="s">
        <v>115</v>
      </c>
      <c r="B26" s="37" t="str">
        <f>Risk!A82</f>
        <v>R9 Observations:  </v>
      </c>
      <c r="C26" s="29"/>
      <c r="D26" s="30"/>
    </row>
    <row r="27" spans="1:4" ht="39.75" customHeight="1">
      <c r="A27" s="66"/>
      <c r="B27" s="28" t="str">
        <f>Needs!A104</f>
        <v>F1 Observations: </v>
      </c>
      <c r="C27" s="29"/>
      <c r="D27" s="30"/>
    </row>
    <row r="28" spans="1:4" ht="39.75" customHeight="1">
      <c r="A28" s="66"/>
      <c r="B28" s="28" t="str">
        <f>Needs!A112</f>
        <v>F2 Observations:  County data for the five year period reflects that on average 47% parent/guardian/custodian supervision skills are reported as marginal.</v>
      </c>
      <c r="C28" s="29"/>
      <c r="D28" s="30"/>
    </row>
    <row r="29" spans="1:4" ht="39.75" customHeight="1">
      <c r="A29" s="66"/>
      <c r="B29" s="28" t="str">
        <f>Needs!A119</f>
        <v>F3 Observations:</v>
      </c>
      <c r="C29" s="29"/>
      <c r="D29" s="30"/>
    </row>
    <row r="30" spans="1:4" ht="39.75" customHeight="1">
      <c r="A30" s="66"/>
      <c r="B30" s="28" t="str">
        <f>Needs!A126</f>
        <v>F4 Observations: </v>
      </c>
      <c r="C30" s="29"/>
      <c r="D30" s="30"/>
    </row>
    <row r="31" spans="1:4" ht="60" customHeight="1" thickBot="1">
      <c r="A31" s="67"/>
      <c r="B31" s="25" t="str">
        <f>Needs!A134</f>
        <v>F5 Observations:  County data for the five year period reflects that on average 51% of youth’s parent/guardian/custodian and/siblings have a Criminal History and/or is currently incarcerated or have been incarcerated (of which on average 40% of family have a criminal history).</v>
      </c>
      <c r="C31" s="26"/>
      <c r="D31" s="27"/>
    </row>
  </sheetData>
  <sheetProtection/>
  <mergeCells count="6">
    <mergeCell ref="A11:A23"/>
    <mergeCell ref="A26:A31"/>
    <mergeCell ref="A1:D1"/>
    <mergeCell ref="A2:D2"/>
    <mergeCell ref="A4:A5"/>
    <mergeCell ref="A6:A8"/>
  </mergeCells>
  <printOptions/>
  <pageMargins left="0.25" right="0.25" top="0.25" bottom="0.25" header="0.5" footer="0.5"/>
  <pageSetup horizontalDpi="1200" verticalDpi="1200" orientation="landscape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DJJDP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 Technical Services</dc:creator>
  <cp:keywords/>
  <dc:description/>
  <cp:lastModifiedBy>Rogena Deese</cp:lastModifiedBy>
  <cp:lastPrinted>2014-12-08T15:39:50Z</cp:lastPrinted>
  <dcterms:created xsi:type="dcterms:W3CDTF">2004-12-06T02:20:31Z</dcterms:created>
  <dcterms:modified xsi:type="dcterms:W3CDTF">2015-02-10T21:21:49Z</dcterms:modified>
  <cp:category/>
  <cp:version/>
  <cp:contentType/>
  <cp:contentStatus/>
</cp:coreProperties>
</file>