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fileSharing userName="General Manager" algorithmName="SHA-512" hashValue="epj45Ak5wHOZER5Ne92Oce7kWvZPus1lYsMEADBDhpj4CbkQ497KxH7uPuRfXhLR+gcg5o245xqmZLxUc70P4w==" saltValue="YjUVQTfzNaDBzks7MOWUnw==" spinCount="10000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Water Level Monitoring\"/>
    </mc:Choice>
  </mc:AlternateContent>
  <xr:revisionPtr revIDLastSave="0" documentId="13_ncr:10001_{D079A765-94A7-49DA-AEB9-3976EFD57A8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Grids 5 &amp; 6" sheetId="36" r:id="rId1"/>
    <sheet name="Grid 12" sheetId="8" r:id="rId2"/>
    <sheet name="Grid 13" sheetId="9" r:id="rId3"/>
    <sheet name="Grids 14 &amp; 15" sheetId="11" r:id="rId4"/>
    <sheet name="Grids 19 - 23" sheetId="15" r:id="rId5"/>
    <sheet name="Grids 27 - 31" sheetId="37" r:id="rId6"/>
    <sheet name="Grid 37" sheetId="38" r:id="rId7"/>
    <sheet name="Grids 38-39" sheetId="23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<sst xmlns="http://schemas.openxmlformats.org/spreadsheetml/2006/main" count="483" uniqueCount="141">
  <si>
    <t>Landgrebe</t>
  </si>
  <si>
    <t>Name</t>
  </si>
  <si>
    <t>Arnold</t>
  </si>
  <si>
    <t>Sisson</t>
  </si>
  <si>
    <t>Bruns</t>
  </si>
  <si>
    <t>Gayle</t>
  </si>
  <si>
    <t>Wexford</t>
  </si>
  <si>
    <t>Hummel</t>
  </si>
  <si>
    <t>Dang</t>
  </si>
  <si>
    <t>Powell</t>
  </si>
  <si>
    <t>Valdez</t>
  </si>
  <si>
    <t>Bhakta</t>
  </si>
  <si>
    <t>Warzecha</t>
  </si>
  <si>
    <t>Tumlinson</t>
  </si>
  <si>
    <t>Rushing</t>
  </si>
  <si>
    <t>Fuller - 157</t>
  </si>
  <si>
    <t>Fuller - 160</t>
  </si>
  <si>
    <t>Wright</t>
  </si>
  <si>
    <t>Dreier</t>
  </si>
  <si>
    <t>Clip Ranch LTD</t>
  </si>
  <si>
    <t>Crow</t>
  </si>
  <si>
    <t>Ulrich</t>
  </si>
  <si>
    <t>Smith - 34</t>
  </si>
  <si>
    <t>Arredondo - 122</t>
  </si>
  <si>
    <t>Arredondo - 123</t>
  </si>
  <si>
    <t>Parma - 40</t>
  </si>
  <si>
    <t>Parma - 41</t>
  </si>
  <si>
    <t>Spring 2003</t>
  </si>
  <si>
    <t>Fall 2003</t>
  </si>
  <si>
    <t>Spring 2004</t>
  </si>
  <si>
    <t>Fall 2004</t>
  </si>
  <si>
    <t>Spring 2005</t>
  </si>
  <si>
    <t>Fall 2005</t>
  </si>
  <si>
    <t>Spring 2006</t>
  </si>
  <si>
    <t>Fall 2006</t>
  </si>
  <si>
    <t>Spring 2007</t>
  </si>
  <si>
    <t>Fall 2007</t>
  </si>
  <si>
    <t>Spring 2008</t>
  </si>
  <si>
    <t>Fall 2008</t>
  </si>
  <si>
    <t>Spring 2009</t>
  </si>
  <si>
    <t>Fall 2009</t>
  </si>
  <si>
    <t>Spring 2010</t>
  </si>
  <si>
    <t>Fall 2010</t>
  </si>
  <si>
    <t>Spring 2011</t>
  </si>
  <si>
    <t>Fall 2011</t>
  </si>
  <si>
    <t>Spring 2012</t>
  </si>
  <si>
    <t>Fall 2012</t>
  </si>
  <si>
    <t>Spring 2013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</si>
  <si>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</si>
  <si>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</si>
  <si>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</si>
  <si>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</si>
  <si>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</si>
  <si>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</si>
  <si>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</si>
  <si>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</si>
  <si>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Fall 2017</t>
  </si>
  <si>
    <t>Spring 2018</t>
  </si>
  <si>
    <t>Fall 2018</t>
  </si>
  <si>
    <t>Spring 2019</t>
  </si>
  <si>
    <t>Fall 2019</t>
  </si>
  <si>
    <t>Spring 2020</t>
  </si>
  <si>
    <t>Fall 2020</t>
  </si>
  <si>
    <t>Spring 2021</t>
  </si>
  <si>
    <t>Spring 2022</t>
  </si>
  <si>
    <t>Fall 2022</t>
  </si>
  <si>
    <t>Jacob</t>
  </si>
  <si>
    <t>Gray</t>
  </si>
  <si>
    <t>Smith - 35</t>
  </si>
  <si>
    <t>GRID #</t>
  </si>
  <si>
    <t>Tag #</t>
  </si>
  <si>
    <t>Diebel</t>
  </si>
  <si>
    <t>Neal</t>
  </si>
  <si>
    <t>Niemeier</t>
  </si>
  <si>
    <t>Mayfield</t>
  </si>
  <si>
    <t>Lemke</t>
  </si>
  <si>
    <t>Luddeke</t>
  </si>
  <si>
    <t>Duderstadt</t>
  </si>
  <si>
    <t>Dye</t>
  </si>
  <si>
    <t>Friedel</t>
  </si>
  <si>
    <t>Abrameit</t>
  </si>
  <si>
    <t>Dohman, F.</t>
  </si>
  <si>
    <t>Cutbirth</t>
  </si>
  <si>
    <t>Billo</t>
  </si>
  <si>
    <t>Reitz</t>
  </si>
  <si>
    <t>Harwell</t>
  </si>
  <si>
    <t>Dohmann - 6</t>
  </si>
  <si>
    <t>Dohmann - 7</t>
  </si>
  <si>
    <t>Dohmann - 8</t>
  </si>
  <si>
    <t>Dohman - 56</t>
  </si>
  <si>
    <t>Dohmann - 125</t>
  </si>
  <si>
    <t>Worley - 28</t>
  </si>
  <si>
    <t>Dye - 91</t>
  </si>
  <si>
    <t>Dye - 74</t>
  </si>
  <si>
    <t>Dye - 117</t>
  </si>
  <si>
    <t>Dohmann - 4</t>
  </si>
  <si>
    <t>Worley - 9</t>
  </si>
  <si>
    <t>Dohmann - 57</t>
  </si>
  <si>
    <t>Brumby - 60</t>
  </si>
  <si>
    <t>Brumby - 59</t>
  </si>
  <si>
    <t>Dye -75</t>
  </si>
  <si>
    <t>Willeke -76</t>
  </si>
  <si>
    <t>Willeke - 100</t>
  </si>
  <si>
    <t>Dohmann - 115</t>
  </si>
  <si>
    <t xml:space="preserve">Christopher - 116 </t>
  </si>
  <si>
    <t>Dohmann - 163</t>
  </si>
  <si>
    <t>Christopher - 77</t>
  </si>
  <si>
    <t>JSDSED LLC</t>
  </si>
  <si>
    <t>Borgfield - 22</t>
  </si>
  <si>
    <t>Borgfield - 114</t>
  </si>
  <si>
    <t>Deep Water Levels</t>
  </si>
  <si>
    <t>Medium Water Levels</t>
  </si>
  <si>
    <t>Shallow Water Levels</t>
  </si>
  <si>
    <t>Cash Fortenberry Trust</t>
  </si>
  <si>
    <t>Cuervo Ranch Holdings LTD</t>
  </si>
  <si>
    <t>TWDB</t>
  </si>
  <si>
    <t>Meatze</t>
  </si>
  <si>
    <t>Salyer - 86</t>
  </si>
  <si>
    <t>Salyer - 87</t>
  </si>
  <si>
    <t>Swickheimer - 167</t>
  </si>
  <si>
    <t>Swickheimer - 171</t>
  </si>
  <si>
    <t>Barnhart Family Partnership LTD</t>
  </si>
  <si>
    <t>Ball - 105</t>
  </si>
  <si>
    <t>Ball - 151</t>
  </si>
  <si>
    <t>Willeke - 73</t>
  </si>
  <si>
    <t>Wexford Cattle Co.</t>
  </si>
  <si>
    <t>Cravens - 31</t>
  </si>
  <si>
    <t>Cravens - 32</t>
  </si>
  <si>
    <t>Taber - 39</t>
  </si>
  <si>
    <t>Taber - 83</t>
  </si>
  <si>
    <t>Cravens - 84</t>
  </si>
  <si>
    <t>Cravens -119</t>
  </si>
  <si>
    <t>Taber - 139</t>
  </si>
  <si>
    <t>Wexford Cattle Co. - 14</t>
  </si>
  <si>
    <t>Wexford Cattle Co. - 15</t>
  </si>
  <si>
    <t>Poses - 46</t>
  </si>
  <si>
    <t>Roberts - 90</t>
  </si>
  <si>
    <t>Wexford Cattle Co. - 137</t>
  </si>
  <si>
    <t>Wexford Cattle Co. -152</t>
  </si>
  <si>
    <t>Wexford Cattle Co. -96</t>
  </si>
  <si>
    <t>Spring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</si>
</sst>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11"/>
      <name val="Times New Roman"/>
      <family val="1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center" vertical="top"/>
    </xf>
    <xf numFmtId="0" fontId="1" fillId="0" borderId="0" xfId="0" applyFont="1"/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4" fillId="0" borderId="1" xfId="1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4" fillId="0" borderId="1" xfId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/>
    </xf>
    <xf numFmtId="2" fontId="10" fillId="0" borderId="1" xfId="1" applyNumberFormat="1" applyFont="1" applyBorder="1" applyAlignment="1">
      <alignment horizontal="left" vertical="top" wrapText="1"/>
    </xf>
    <xf numFmtId="2" fontId="11" fillId="0" borderId="1" xfId="0" applyNumberFormat="1" applyFont="1" applyBorder="1" applyAlignment="1">
      <alignment horizontal="left" vertical="top" wrapText="1"/>
    </xf>
    <xf numFmtId="2" fontId="8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2" fillId="0" borderId="1" xfId="1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2" fontId="12" fillId="0" borderId="1" xfId="0" applyNumberFormat="1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0" fillId="0" borderId="1" xfId="0" applyNumberFormat="1" applyBorder="1" applyAlignment="1">
      <alignment horizontal="center" vertical="top"/>
    </xf>
    <xf numFmtId="2" fontId="4" fillId="0" borderId="1" xfId="1" applyNumberFormat="1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left" vertical="top"/>
    </xf>
    <xf numFmtId="164" fontId="4" fillId="0" borderId="1" xfId="1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right" vertical="top"/>
    </xf>
    <xf numFmtId="0" fontId="9" fillId="0" borderId="1" xfId="0" applyFont="1" applyBorder="1"/>
    <xf numFmtId="2" fontId="9" fillId="0" borderId="1" xfId="0" applyNumberFormat="1" applyFont="1" applyBorder="1"/>
    <xf numFmtId="0" fontId="9" fillId="0" borderId="0" xfId="0" applyFont="1" applyAlignment="1">
      <alignment horizontal="right"/>
    </xf>
    <xf numFmtId="0" fontId="9" fillId="0" borderId="0" xfId="0" applyFont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0" fontId="0" fillId="0" borderId="0" xfId="0" applyAlignment="1">
      <alignment horizontal="right" vertical="top"/>
    </xf>
    <xf numFmtId="2" fontId="0" fillId="0" borderId="0" xfId="0" applyNumberFormat="1" applyAlignment="1">
      <alignment horizontal="right" vertical="top"/>
    </xf>
    <xf numFmtId="2" fontId="0" fillId="0" borderId="0" xfId="0" applyNumberFormat="1" applyAlignment="1">
      <alignment horizontal="right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horizontal="center"/>
    </xf>
  </cellXfs>
  <cellStyles count="2">
    <cellStyle name="Normal" xfId="0" builtinId="0"/>
    <cellStyle name="Normal 2" xfId="1" xr:uid="{985BF304-FBCF-43F7-8FB9-7E6EEDAC43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Grids 5 &amp; 6 - Water Levels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'Grids 5 &amp; 6'!$T$2</c:f>
              <c:strCache>
                <c:ptCount val="1"/>
                <c:pt idx="0">
                  <c:v>Landgrebe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'Grids 5 &amp; 6'!$U$1:$BF$1</c:f>
              <c:strCache>
                <c:ptCount val="38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Fall 2005</c:v>
                </c:pt>
                <c:pt idx="4">
                  <c:v>Spring 2006</c:v>
                </c:pt>
                <c:pt idx="5">
                  <c:v>Fall 2006</c:v>
                </c:pt>
                <c:pt idx="6">
                  <c:v>Spring 2007</c:v>
                </c:pt>
                <c:pt idx="7">
                  <c:v>Fall 2007</c:v>
                </c:pt>
                <c:pt idx="8">
                  <c:v>Spring 2008</c:v>
                </c:pt>
                <c:pt idx="9">
                  <c:v>Fall 2008</c:v>
                </c:pt>
                <c:pt idx="10">
                  <c:v>Spring 2009</c:v>
                </c:pt>
                <c:pt idx="11">
                  <c:v>Fall 2009</c:v>
                </c:pt>
                <c:pt idx="12">
                  <c:v>Spring 2010</c:v>
                </c:pt>
                <c:pt idx="13">
                  <c:v>Fall 2010</c:v>
                </c:pt>
                <c:pt idx="14">
                  <c:v>Spring 2011</c:v>
                </c:pt>
                <c:pt idx="15">
                  <c:v>Fall 2011</c:v>
                </c:pt>
                <c:pt idx="16">
                  <c:v>Spring 2012</c:v>
                </c:pt>
                <c:pt idx="17">
                  <c:v>Fall 2012</c:v>
                </c:pt>
                <c:pt idx="18">
                  <c:v>Spring 2013</c:v>
                </c:pt>
                <c:pt idx="19">
                  <c:v>Fall 2013</c:v>
                </c:pt>
                <c:pt idx="20">
                  <c:v>Spring 2014</c:v>
                </c:pt>
                <c:pt idx="21">
                  <c:v>Fall 2014</c:v>
                </c:pt>
                <c:pt idx="22">
                  <c:v>Spring 2015</c:v>
                </c:pt>
                <c:pt idx="23">
                  <c:v>Fall 2015</c:v>
                </c:pt>
                <c:pt idx="24">
                  <c:v>Spring 2016</c:v>
                </c:pt>
                <c:pt idx="25">
                  <c:v>Fall 2016</c:v>
                </c:pt>
                <c:pt idx="26">
                  <c:v>Spring 2017</c:v>
                </c:pt>
                <c:pt idx="27">
                  <c:v>Fall 2017</c:v>
                </c:pt>
                <c:pt idx="28">
                  <c:v>Spring 2018</c:v>
                </c:pt>
                <c:pt idx="29">
                  <c:v>Fall 2018</c:v>
                </c:pt>
                <c:pt idx="30">
                  <c:v>Spring 2019</c:v>
                </c:pt>
                <c:pt idx="31">
                  <c:v>Fall 2019</c:v>
                </c:pt>
                <c:pt idx="32">
                  <c:v>Spring 2020</c:v>
                </c:pt>
                <c:pt idx="33">
                  <c:v>Fall 2020</c:v>
                </c:pt>
                <c:pt idx="34">
                  <c:v>Spring 2021</c:v>
                </c:pt>
                <c:pt idx="35">
                  <c:v>Spring 2022</c:v>
                </c:pt>
                <c:pt idx="36">
                  <c:v>Fall 2022</c:v>
                </c:pt>
                <c:pt idx="37">
                  <c:v>Spring 2023</c:v>
                </c:pt>
              </c:strCache>
            </c:strRef>
          </c:cat>
          <c:val>
            <c:numRef>
              <c:f>'Grids 5 &amp; 6'!$U$2:$BF$2</c:f>
              <c:numCache>
                <c:formatCode>General</c:formatCode>
                <c:ptCount val="38"/>
                <c:pt idx="0">
                  <c:v>83.9</c:v>
                </c:pt>
                <c:pt idx="3">
                  <c:v>80.900000000000006</c:v>
                </c:pt>
                <c:pt idx="5">
                  <c:v>84.7</c:v>
                </c:pt>
                <c:pt idx="7">
                  <c:v>82.53</c:v>
                </c:pt>
                <c:pt idx="9">
                  <c:v>85.53</c:v>
                </c:pt>
                <c:pt idx="10">
                  <c:v>85.85</c:v>
                </c:pt>
                <c:pt idx="11">
                  <c:v>86.4</c:v>
                </c:pt>
                <c:pt idx="12">
                  <c:v>83.97</c:v>
                </c:pt>
                <c:pt idx="13">
                  <c:v>84.6</c:v>
                </c:pt>
                <c:pt idx="14">
                  <c:v>86.95</c:v>
                </c:pt>
                <c:pt idx="15">
                  <c:v>88.6</c:v>
                </c:pt>
                <c:pt idx="16">
                  <c:v>87.63</c:v>
                </c:pt>
                <c:pt idx="17">
                  <c:v>90.3</c:v>
                </c:pt>
                <c:pt idx="18">
                  <c:v>90.7</c:v>
                </c:pt>
                <c:pt idx="19">
                  <c:v>92.35</c:v>
                </c:pt>
                <c:pt idx="20">
                  <c:v>91.85</c:v>
                </c:pt>
                <c:pt idx="21">
                  <c:v>93.35</c:v>
                </c:pt>
                <c:pt idx="22">
                  <c:v>92.05</c:v>
                </c:pt>
                <c:pt idx="23">
                  <c:v>90.85</c:v>
                </c:pt>
                <c:pt idx="24">
                  <c:v>90.9</c:v>
                </c:pt>
                <c:pt idx="25">
                  <c:v>90.53</c:v>
                </c:pt>
                <c:pt idx="27">
                  <c:v>91.05</c:v>
                </c:pt>
                <c:pt idx="28">
                  <c:v>90.54</c:v>
                </c:pt>
                <c:pt idx="29">
                  <c:v>92.34</c:v>
                </c:pt>
                <c:pt idx="30">
                  <c:v>89.89</c:v>
                </c:pt>
                <c:pt idx="31">
                  <c:v>92.15</c:v>
                </c:pt>
                <c:pt idx="32">
                  <c:v>91.44</c:v>
                </c:pt>
                <c:pt idx="33">
                  <c:v>93.7</c:v>
                </c:pt>
                <c:pt idx="34">
                  <c:v>91.82</c:v>
                </c:pt>
                <c:pt idx="35">
                  <c:v>90.17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E1-45EA-8EA9-211C34A0DC86}"/>
            </c:ext>
          </c:extLst>
        </c:ser>
        <c:ser>
          <c:idx val="1"/>
          <c:order val="1"/>
          <c:tx>
            <c:strRef>
              <c:f>'Grids 5 &amp; 6'!$T$3</c:f>
              <c:strCache>
                <c:ptCount val="1"/>
                <c:pt idx="0">
                  <c:v>Lemke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'Grids 5 &amp; 6'!$U$1:$BF$1</c:f>
              <c:strCache>
                <c:ptCount val="38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Fall 2005</c:v>
                </c:pt>
                <c:pt idx="4">
                  <c:v>Spring 2006</c:v>
                </c:pt>
                <c:pt idx="5">
                  <c:v>Fall 2006</c:v>
                </c:pt>
                <c:pt idx="6">
                  <c:v>Spring 2007</c:v>
                </c:pt>
                <c:pt idx="7">
                  <c:v>Fall 2007</c:v>
                </c:pt>
                <c:pt idx="8">
                  <c:v>Spring 2008</c:v>
                </c:pt>
                <c:pt idx="9">
                  <c:v>Fall 2008</c:v>
                </c:pt>
                <c:pt idx="10">
                  <c:v>Spring 2009</c:v>
                </c:pt>
                <c:pt idx="11">
                  <c:v>Fall 2009</c:v>
                </c:pt>
                <c:pt idx="12">
                  <c:v>Spring 2010</c:v>
                </c:pt>
                <c:pt idx="13">
                  <c:v>Fall 2010</c:v>
                </c:pt>
                <c:pt idx="14">
                  <c:v>Spring 2011</c:v>
                </c:pt>
                <c:pt idx="15">
                  <c:v>Fall 2011</c:v>
                </c:pt>
                <c:pt idx="16">
                  <c:v>Spring 2012</c:v>
                </c:pt>
                <c:pt idx="17">
                  <c:v>Fall 2012</c:v>
                </c:pt>
                <c:pt idx="18">
                  <c:v>Spring 2013</c:v>
                </c:pt>
                <c:pt idx="19">
                  <c:v>Fall 2013</c:v>
                </c:pt>
                <c:pt idx="20">
                  <c:v>Spring 2014</c:v>
                </c:pt>
                <c:pt idx="21">
                  <c:v>Fall 2014</c:v>
                </c:pt>
                <c:pt idx="22">
                  <c:v>Spring 2015</c:v>
                </c:pt>
                <c:pt idx="23">
                  <c:v>Fall 2015</c:v>
                </c:pt>
                <c:pt idx="24">
                  <c:v>Spring 2016</c:v>
                </c:pt>
                <c:pt idx="25">
                  <c:v>Fall 2016</c:v>
                </c:pt>
                <c:pt idx="26">
                  <c:v>Spring 2017</c:v>
                </c:pt>
                <c:pt idx="27">
                  <c:v>Fall 2017</c:v>
                </c:pt>
                <c:pt idx="28">
                  <c:v>Spring 2018</c:v>
                </c:pt>
                <c:pt idx="29">
                  <c:v>Fall 2018</c:v>
                </c:pt>
                <c:pt idx="30">
                  <c:v>Spring 2019</c:v>
                </c:pt>
                <c:pt idx="31">
                  <c:v>Fall 2019</c:v>
                </c:pt>
                <c:pt idx="32">
                  <c:v>Spring 2020</c:v>
                </c:pt>
                <c:pt idx="33">
                  <c:v>Fall 2020</c:v>
                </c:pt>
                <c:pt idx="34">
                  <c:v>Spring 2021</c:v>
                </c:pt>
                <c:pt idx="35">
                  <c:v>Spring 2022</c:v>
                </c:pt>
                <c:pt idx="36">
                  <c:v>Fall 2022</c:v>
                </c:pt>
                <c:pt idx="37">
                  <c:v>Spring 2023</c:v>
                </c:pt>
              </c:strCache>
            </c:strRef>
          </c:cat>
          <c:val>
            <c:numRef>
              <c:f>'Grids 5 &amp; 6'!$U$3:$BF$3</c:f>
              <c:numCache>
                <c:formatCode>General</c:formatCode>
                <c:ptCount val="38"/>
                <c:pt idx="0">
                  <c:v>9.1999999999999993</c:v>
                </c:pt>
                <c:pt idx="2">
                  <c:v>7</c:v>
                </c:pt>
                <c:pt idx="7">
                  <c:v>7.96</c:v>
                </c:pt>
                <c:pt idx="9">
                  <c:v>10.35</c:v>
                </c:pt>
                <c:pt idx="10">
                  <c:v>11.1</c:v>
                </c:pt>
                <c:pt idx="12">
                  <c:v>9.0500000000000007</c:v>
                </c:pt>
                <c:pt idx="14">
                  <c:v>12.9</c:v>
                </c:pt>
                <c:pt idx="15">
                  <c:v>14.05</c:v>
                </c:pt>
                <c:pt idx="16">
                  <c:v>12.1</c:v>
                </c:pt>
                <c:pt idx="17">
                  <c:v>15.4</c:v>
                </c:pt>
                <c:pt idx="18">
                  <c:v>15.35</c:v>
                </c:pt>
                <c:pt idx="19">
                  <c:v>17.5</c:v>
                </c:pt>
                <c:pt idx="20">
                  <c:v>17.399999999999999</c:v>
                </c:pt>
                <c:pt idx="21">
                  <c:v>19.600000000000001</c:v>
                </c:pt>
                <c:pt idx="22">
                  <c:v>16.420000000000002</c:v>
                </c:pt>
                <c:pt idx="23">
                  <c:v>15.75</c:v>
                </c:pt>
                <c:pt idx="24">
                  <c:v>15.52</c:v>
                </c:pt>
                <c:pt idx="25">
                  <c:v>15.82</c:v>
                </c:pt>
                <c:pt idx="26">
                  <c:v>16</c:v>
                </c:pt>
                <c:pt idx="27">
                  <c:v>16.3</c:v>
                </c:pt>
                <c:pt idx="28">
                  <c:v>16.25</c:v>
                </c:pt>
                <c:pt idx="29">
                  <c:v>15.78</c:v>
                </c:pt>
                <c:pt idx="30">
                  <c:v>15.12</c:v>
                </c:pt>
                <c:pt idx="31">
                  <c:v>17.96</c:v>
                </c:pt>
                <c:pt idx="32">
                  <c:v>16.93</c:v>
                </c:pt>
                <c:pt idx="33">
                  <c:v>19.53</c:v>
                </c:pt>
                <c:pt idx="34">
                  <c:v>17.2</c:v>
                </c:pt>
                <c:pt idx="35">
                  <c:v>18.88</c:v>
                </c:pt>
                <c:pt idx="36">
                  <c:v>20.7</c:v>
                </c:pt>
                <c:pt idx="37">
                  <c:v>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E1-45EA-8EA9-211C34A0DC86}"/>
            </c:ext>
          </c:extLst>
        </c:ser>
        <c:ser>
          <c:idx val="2"/>
          <c:order val="2"/>
          <c:tx>
            <c:strRef>
              <c:f>'Grids 5 &amp; 6'!$T$4</c:f>
              <c:strCache>
                <c:ptCount val="1"/>
                <c:pt idx="0">
                  <c:v>Parma - 40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'Grids 5 &amp; 6'!$U$1:$BF$1</c:f>
              <c:strCache>
                <c:ptCount val="38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Fall 2005</c:v>
                </c:pt>
                <c:pt idx="4">
                  <c:v>Spring 2006</c:v>
                </c:pt>
                <c:pt idx="5">
                  <c:v>Fall 2006</c:v>
                </c:pt>
                <c:pt idx="6">
                  <c:v>Spring 2007</c:v>
                </c:pt>
                <c:pt idx="7">
                  <c:v>Fall 2007</c:v>
                </c:pt>
                <c:pt idx="8">
                  <c:v>Spring 2008</c:v>
                </c:pt>
                <c:pt idx="9">
                  <c:v>Fall 2008</c:v>
                </c:pt>
                <c:pt idx="10">
                  <c:v>Spring 2009</c:v>
                </c:pt>
                <c:pt idx="11">
                  <c:v>Fall 2009</c:v>
                </c:pt>
                <c:pt idx="12">
                  <c:v>Spring 2010</c:v>
                </c:pt>
                <c:pt idx="13">
                  <c:v>Fall 2010</c:v>
                </c:pt>
                <c:pt idx="14">
                  <c:v>Spring 2011</c:v>
                </c:pt>
                <c:pt idx="15">
                  <c:v>Fall 2011</c:v>
                </c:pt>
                <c:pt idx="16">
                  <c:v>Spring 2012</c:v>
                </c:pt>
                <c:pt idx="17">
                  <c:v>Fall 2012</c:v>
                </c:pt>
                <c:pt idx="18">
                  <c:v>Spring 2013</c:v>
                </c:pt>
                <c:pt idx="19">
                  <c:v>Fall 2013</c:v>
                </c:pt>
                <c:pt idx="20">
                  <c:v>Spring 2014</c:v>
                </c:pt>
                <c:pt idx="21">
                  <c:v>Fall 2014</c:v>
                </c:pt>
                <c:pt idx="22">
                  <c:v>Spring 2015</c:v>
                </c:pt>
                <c:pt idx="23">
                  <c:v>Fall 2015</c:v>
                </c:pt>
                <c:pt idx="24">
                  <c:v>Spring 2016</c:v>
                </c:pt>
                <c:pt idx="25">
                  <c:v>Fall 2016</c:v>
                </c:pt>
                <c:pt idx="26">
                  <c:v>Spring 2017</c:v>
                </c:pt>
                <c:pt idx="27">
                  <c:v>Fall 2017</c:v>
                </c:pt>
                <c:pt idx="28">
                  <c:v>Spring 2018</c:v>
                </c:pt>
                <c:pt idx="29">
                  <c:v>Fall 2018</c:v>
                </c:pt>
                <c:pt idx="30">
                  <c:v>Spring 2019</c:v>
                </c:pt>
                <c:pt idx="31">
                  <c:v>Fall 2019</c:v>
                </c:pt>
                <c:pt idx="32">
                  <c:v>Spring 2020</c:v>
                </c:pt>
                <c:pt idx="33">
                  <c:v>Fall 2020</c:v>
                </c:pt>
                <c:pt idx="34">
                  <c:v>Spring 2021</c:v>
                </c:pt>
                <c:pt idx="35">
                  <c:v>Spring 2022</c:v>
                </c:pt>
                <c:pt idx="36">
                  <c:v>Fall 2022</c:v>
                </c:pt>
                <c:pt idx="37">
                  <c:v>Spring 2023</c:v>
                </c:pt>
              </c:strCache>
            </c:strRef>
          </c:cat>
          <c:val>
            <c:numRef>
              <c:f>'Grids 5 &amp; 6'!$U$4:$BF$4</c:f>
              <c:numCache>
                <c:formatCode>General</c:formatCode>
                <c:ptCount val="38"/>
                <c:pt idx="1">
                  <c:v>39.659999999999997</c:v>
                </c:pt>
                <c:pt idx="6">
                  <c:v>55.5</c:v>
                </c:pt>
                <c:pt idx="7">
                  <c:v>39.700000000000003</c:v>
                </c:pt>
                <c:pt idx="9">
                  <c:v>47.65</c:v>
                </c:pt>
                <c:pt idx="10">
                  <c:v>43</c:v>
                </c:pt>
                <c:pt idx="11">
                  <c:v>44.6</c:v>
                </c:pt>
                <c:pt idx="12">
                  <c:v>42.2</c:v>
                </c:pt>
                <c:pt idx="13">
                  <c:v>41.04</c:v>
                </c:pt>
                <c:pt idx="14">
                  <c:v>45.72</c:v>
                </c:pt>
                <c:pt idx="15">
                  <c:v>45.3</c:v>
                </c:pt>
                <c:pt idx="16">
                  <c:v>44.05</c:v>
                </c:pt>
                <c:pt idx="17">
                  <c:v>47.25</c:v>
                </c:pt>
                <c:pt idx="18">
                  <c:v>47.7</c:v>
                </c:pt>
                <c:pt idx="19">
                  <c:v>49.58</c:v>
                </c:pt>
                <c:pt idx="20">
                  <c:v>49.4</c:v>
                </c:pt>
                <c:pt idx="21">
                  <c:v>50.75</c:v>
                </c:pt>
                <c:pt idx="22">
                  <c:v>50.25</c:v>
                </c:pt>
                <c:pt idx="23">
                  <c:v>48.05</c:v>
                </c:pt>
                <c:pt idx="24">
                  <c:v>47.2</c:v>
                </c:pt>
                <c:pt idx="25">
                  <c:v>48.27</c:v>
                </c:pt>
                <c:pt idx="26">
                  <c:v>48.1</c:v>
                </c:pt>
                <c:pt idx="27">
                  <c:v>49.52</c:v>
                </c:pt>
                <c:pt idx="28">
                  <c:v>48.3</c:v>
                </c:pt>
                <c:pt idx="29">
                  <c:v>48.86</c:v>
                </c:pt>
                <c:pt idx="30">
                  <c:v>47.13</c:v>
                </c:pt>
                <c:pt idx="31">
                  <c:v>50.14</c:v>
                </c:pt>
                <c:pt idx="32">
                  <c:v>48.63</c:v>
                </c:pt>
                <c:pt idx="33">
                  <c:v>51.7</c:v>
                </c:pt>
                <c:pt idx="34">
                  <c:v>50.72</c:v>
                </c:pt>
                <c:pt idx="35">
                  <c:v>50.81</c:v>
                </c:pt>
                <c:pt idx="36">
                  <c:v>52.58</c:v>
                </c:pt>
                <c:pt idx="37">
                  <c:v>51.2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E1-45EA-8EA9-211C34A0DC86}"/>
            </c:ext>
          </c:extLst>
        </c:ser>
        <c:ser>
          <c:idx val="3"/>
          <c:order val="3"/>
          <c:tx>
            <c:strRef>
              <c:f>'Grids 5 &amp; 6'!$T$5</c:f>
              <c:strCache>
                <c:ptCount val="1"/>
                <c:pt idx="0">
                  <c:v>Parma - 41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'Grids 5 &amp; 6'!$U$1:$BF$1</c:f>
              <c:strCache>
                <c:ptCount val="38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Fall 2005</c:v>
                </c:pt>
                <c:pt idx="4">
                  <c:v>Spring 2006</c:v>
                </c:pt>
                <c:pt idx="5">
                  <c:v>Fall 2006</c:v>
                </c:pt>
                <c:pt idx="6">
                  <c:v>Spring 2007</c:v>
                </c:pt>
                <c:pt idx="7">
                  <c:v>Fall 2007</c:v>
                </c:pt>
                <c:pt idx="8">
                  <c:v>Spring 2008</c:v>
                </c:pt>
                <c:pt idx="9">
                  <c:v>Fall 2008</c:v>
                </c:pt>
                <c:pt idx="10">
                  <c:v>Spring 2009</c:v>
                </c:pt>
                <c:pt idx="11">
                  <c:v>Fall 2009</c:v>
                </c:pt>
                <c:pt idx="12">
                  <c:v>Spring 2010</c:v>
                </c:pt>
                <c:pt idx="13">
                  <c:v>Fall 2010</c:v>
                </c:pt>
                <c:pt idx="14">
                  <c:v>Spring 2011</c:v>
                </c:pt>
                <c:pt idx="15">
                  <c:v>Fall 2011</c:v>
                </c:pt>
                <c:pt idx="16">
                  <c:v>Spring 2012</c:v>
                </c:pt>
                <c:pt idx="17">
                  <c:v>Fall 2012</c:v>
                </c:pt>
                <c:pt idx="18">
                  <c:v>Spring 2013</c:v>
                </c:pt>
                <c:pt idx="19">
                  <c:v>Fall 2013</c:v>
                </c:pt>
                <c:pt idx="20">
                  <c:v>Spring 2014</c:v>
                </c:pt>
                <c:pt idx="21">
                  <c:v>Fall 2014</c:v>
                </c:pt>
                <c:pt idx="22">
                  <c:v>Spring 2015</c:v>
                </c:pt>
                <c:pt idx="23">
                  <c:v>Fall 2015</c:v>
                </c:pt>
                <c:pt idx="24">
                  <c:v>Spring 2016</c:v>
                </c:pt>
                <c:pt idx="25">
                  <c:v>Fall 2016</c:v>
                </c:pt>
                <c:pt idx="26">
                  <c:v>Spring 2017</c:v>
                </c:pt>
                <c:pt idx="27">
                  <c:v>Fall 2017</c:v>
                </c:pt>
                <c:pt idx="28">
                  <c:v>Spring 2018</c:v>
                </c:pt>
                <c:pt idx="29">
                  <c:v>Fall 2018</c:v>
                </c:pt>
                <c:pt idx="30">
                  <c:v>Spring 2019</c:v>
                </c:pt>
                <c:pt idx="31">
                  <c:v>Fall 2019</c:v>
                </c:pt>
                <c:pt idx="32">
                  <c:v>Spring 2020</c:v>
                </c:pt>
                <c:pt idx="33">
                  <c:v>Fall 2020</c:v>
                </c:pt>
                <c:pt idx="34">
                  <c:v>Spring 2021</c:v>
                </c:pt>
                <c:pt idx="35">
                  <c:v>Spring 2022</c:v>
                </c:pt>
                <c:pt idx="36">
                  <c:v>Fall 2022</c:v>
                </c:pt>
                <c:pt idx="37">
                  <c:v>Spring 2023</c:v>
                </c:pt>
              </c:strCache>
            </c:strRef>
          </c:cat>
          <c:val>
            <c:numRef>
              <c:f>'Grids 5 &amp; 6'!$U$5:$BF$5</c:f>
              <c:numCache>
                <c:formatCode>General</c:formatCode>
                <c:ptCount val="38"/>
                <c:pt idx="2">
                  <c:v>13.62</c:v>
                </c:pt>
                <c:pt idx="6">
                  <c:v>16.75</c:v>
                </c:pt>
                <c:pt idx="7">
                  <c:v>14.7</c:v>
                </c:pt>
                <c:pt idx="9">
                  <c:v>16.75</c:v>
                </c:pt>
                <c:pt idx="10">
                  <c:v>16.75</c:v>
                </c:pt>
                <c:pt idx="11">
                  <c:v>18.71</c:v>
                </c:pt>
                <c:pt idx="12">
                  <c:v>17.12</c:v>
                </c:pt>
                <c:pt idx="13">
                  <c:v>16.25</c:v>
                </c:pt>
                <c:pt idx="14">
                  <c:v>17.350000000000001</c:v>
                </c:pt>
                <c:pt idx="15">
                  <c:v>20.25</c:v>
                </c:pt>
                <c:pt idx="16">
                  <c:v>18.899999999999999</c:v>
                </c:pt>
                <c:pt idx="17">
                  <c:v>22.07</c:v>
                </c:pt>
                <c:pt idx="18">
                  <c:v>22.45</c:v>
                </c:pt>
                <c:pt idx="19">
                  <c:v>24.35</c:v>
                </c:pt>
                <c:pt idx="20">
                  <c:v>24.35</c:v>
                </c:pt>
                <c:pt idx="21">
                  <c:v>25.45</c:v>
                </c:pt>
                <c:pt idx="22">
                  <c:v>24.2</c:v>
                </c:pt>
                <c:pt idx="23">
                  <c:v>23.9</c:v>
                </c:pt>
                <c:pt idx="24">
                  <c:v>23.15</c:v>
                </c:pt>
                <c:pt idx="25">
                  <c:v>24.53</c:v>
                </c:pt>
                <c:pt idx="26">
                  <c:v>24.4</c:v>
                </c:pt>
                <c:pt idx="27">
                  <c:v>23.68</c:v>
                </c:pt>
                <c:pt idx="28">
                  <c:v>23.25</c:v>
                </c:pt>
                <c:pt idx="29">
                  <c:v>23.31</c:v>
                </c:pt>
                <c:pt idx="30">
                  <c:v>21.97</c:v>
                </c:pt>
                <c:pt idx="31">
                  <c:v>25.23</c:v>
                </c:pt>
                <c:pt idx="32">
                  <c:v>23.68</c:v>
                </c:pt>
                <c:pt idx="33">
                  <c:v>26.66</c:v>
                </c:pt>
                <c:pt idx="34">
                  <c:v>25.86</c:v>
                </c:pt>
                <c:pt idx="35">
                  <c:v>25.91</c:v>
                </c:pt>
                <c:pt idx="36">
                  <c:v>27.5</c:v>
                </c:pt>
                <c:pt idx="37">
                  <c:v>26.75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E1-45EA-8EA9-211C34A0DC86}"/>
            </c:ext>
          </c:extLst>
        </c:ser>
        <c:ser>
          <c:idx val="4"/>
          <c:order val="4"/>
          <c:tx>
            <c:strRef>
              <c:f>'Grids 5 &amp; 6'!$T$6</c:f>
              <c:strCache>
                <c:ptCount val="1"/>
                <c:pt idx="0">
                  <c:v>Valdez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'Grids 5 &amp; 6'!$U$1:$BF$1</c:f>
              <c:strCache>
                <c:ptCount val="38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Fall 2005</c:v>
                </c:pt>
                <c:pt idx="4">
                  <c:v>Spring 2006</c:v>
                </c:pt>
                <c:pt idx="5">
                  <c:v>Fall 2006</c:v>
                </c:pt>
                <c:pt idx="6">
                  <c:v>Spring 2007</c:v>
                </c:pt>
                <c:pt idx="7">
                  <c:v>Fall 2007</c:v>
                </c:pt>
                <c:pt idx="8">
                  <c:v>Spring 2008</c:v>
                </c:pt>
                <c:pt idx="9">
                  <c:v>Fall 2008</c:v>
                </c:pt>
                <c:pt idx="10">
                  <c:v>Spring 2009</c:v>
                </c:pt>
                <c:pt idx="11">
                  <c:v>Fall 2009</c:v>
                </c:pt>
                <c:pt idx="12">
                  <c:v>Spring 2010</c:v>
                </c:pt>
                <c:pt idx="13">
                  <c:v>Fall 2010</c:v>
                </c:pt>
                <c:pt idx="14">
                  <c:v>Spring 2011</c:v>
                </c:pt>
                <c:pt idx="15">
                  <c:v>Fall 2011</c:v>
                </c:pt>
                <c:pt idx="16">
                  <c:v>Spring 2012</c:v>
                </c:pt>
                <c:pt idx="17">
                  <c:v>Fall 2012</c:v>
                </c:pt>
                <c:pt idx="18">
                  <c:v>Spring 2013</c:v>
                </c:pt>
                <c:pt idx="19">
                  <c:v>Fall 2013</c:v>
                </c:pt>
                <c:pt idx="20">
                  <c:v>Spring 2014</c:v>
                </c:pt>
                <c:pt idx="21">
                  <c:v>Fall 2014</c:v>
                </c:pt>
                <c:pt idx="22">
                  <c:v>Spring 2015</c:v>
                </c:pt>
                <c:pt idx="23">
                  <c:v>Fall 2015</c:v>
                </c:pt>
                <c:pt idx="24">
                  <c:v>Spring 2016</c:v>
                </c:pt>
                <c:pt idx="25">
                  <c:v>Fall 2016</c:v>
                </c:pt>
                <c:pt idx="26">
                  <c:v>Spring 2017</c:v>
                </c:pt>
                <c:pt idx="27">
                  <c:v>Fall 2017</c:v>
                </c:pt>
                <c:pt idx="28">
                  <c:v>Spring 2018</c:v>
                </c:pt>
                <c:pt idx="29">
                  <c:v>Fall 2018</c:v>
                </c:pt>
                <c:pt idx="30">
                  <c:v>Spring 2019</c:v>
                </c:pt>
                <c:pt idx="31">
                  <c:v>Fall 2019</c:v>
                </c:pt>
                <c:pt idx="32">
                  <c:v>Spring 2020</c:v>
                </c:pt>
                <c:pt idx="33">
                  <c:v>Fall 2020</c:v>
                </c:pt>
                <c:pt idx="34">
                  <c:v>Spring 2021</c:v>
                </c:pt>
                <c:pt idx="35">
                  <c:v>Spring 2022</c:v>
                </c:pt>
                <c:pt idx="36">
                  <c:v>Fall 2022</c:v>
                </c:pt>
                <c:pt idx="37">
                  <c:v>Spring 2023</c:v>
                </c:pt>
              </c:strCache>
            </c:strRef>
          </c:cat>
          <c:val>
            <c:numRef>
              <c:f>'Grids 5 &amp; 6'!$U$6:$BF$6</c:f>
              <c:numCache>
                <c:formatCode>General</c:formatCode>
                <c:ptCount val="38"/>
                <c:pt idx="0">
                  <c:v>32.6</c:v>
                </c:pt>
                <c:pt idx="1">
                  <c:v>39.54</c:v>
                </c:pt>
                <c:pt idx="7">
                  <c:v>40</c:v>
                </c:pt>
                <c:pt idx="9">
                  <c:v>42.5</c:v>
                </c:pt>
                <c:pt idx="10">
                  <c:v>42.7</c:v>
                </c:pt>
                <c:pt idx="11">
                  <c:v>43.65</c:v>
                </c:pt>
                <c:pt idx="12">
                  <c:v>42.28</c:v>
                </c:pt>
                <c:pt idx="13">
                  <c:v>41.93</c:v>
                </c:pt>
                <c:pt idx="14">
                  <c:v>44</c:v>
                </c:pt>
                <c:pt idx="15">
                  <c:v>46.35</c:v>
                </c:pt>
                <c:pt idx="16">
                  <c:v>45.65</c:v>
                </c:pt>
                <c:pt idx="17">
                  <c:v>48</c:v>
                </c:pt>
                <c:pt idx="18">
                  <c:v>48.25</c:v>
                </c:pt>
                <c:pt idx="19">
                  <c:v>50.1</c:v>
                </c:pt>
                <c:pt idx="20">
                  <c:v>50.1</c:v>
                </c:pt>
                <c:pt idx="21">
                  <c:v>51.6</c:v>
                </c:pt>
                <c:pt idx="22">
                  <c:v>49.73</c:v>
                </c:pt>
                <c:pt idx="23">
                  <c:v>50</c:v>
                </c:pt>
                <c:pt idx="24">
                  <c:v>47.68</c:v>
                </c:pt>
                <c:pt idx="25">
                  <c:v>48.76</c:v>
                </c:pt>
                <c:pt idx="26">
                  <c:v>48.71</c:v>
                </c:pt>
                <c:pt idx="27">
                  <c:v>49.84</c:v>
                </c:pt>
                <c:pt idx="28">
                  <c:v>50.01</c:v>
                </c:pt>
                <c:pt idx="29">
                  <c:v>49.31</c:v>
                </c:pt>
                <c:pt idx="30">
                  <c:v>47.76</c:v>
                </c:pt>
                <c:pt idx="31">
                  <c:v>50.8</c:v>
                </c:pt>
                <c:pt idx="32">
                  <c:v>49.34</c:v>
                </c:pt>
                <c:pt idx="33">
                  <c:v>52.41</c:v>
                </c:pt>
                <c:pt idx="34">
                  <c:v>51.58</c:v>
                </c:pt>
                <c:pt idx="35">
                  <c:v>51.67</c:v>
                </c:pt>
                <c:pt idx="36">
                  <c:v>53.15</c:v>
                </c:pt>
                <c:pt idx="37">
                  <c:v>51.6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9E1-45EA-8EA9-211C34A0DC86}"/>
            </c:ext>
          </c:extLst>
        </c:ser>
        <c:ser>
          <c:idx val="5"/>
          <c:order val="5"/>
          <c:tx>
            <c:strRef>
              <c:f>'Grids 5 &amp; 6'!$T$7</c:f>
              <c:strCache>
                <c:ptCount val="1"/>
                <c:pt idx="0">
                  <c:v>Luddeke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'Grids 5 &amp; 6'!$U$1:$BF$1</c:f>
              <c:strCache>
                <c:ptCount val="38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Fall 2005</c:v>
                </c:pt>
                <c:pt idx="4">
                  <c:v>Spring 2006</c:v>
                </c:pt>
                <c:pt idx="5">
                  <c:v>Fall 2006</c:v>
                </c:pt>
                <c:pt idx="6">
                  <c:v>Spring 2007</c:v>
                </c:pt>
                <c:pt idx="7">
                  <c:v>Fall 2007</c:v>
                </c:pt>
                <c:pt idx="8">
                  <c:v>Spring 2008</c:v>
                </c:pt>
                <c:pt idx="9">
                  <c:v>Fall 2008</c:v>
                </c:pt>
                <c:pt idx="10">
                  <c:v>Spring 2009</c:v>
                </c:pt>
                <c:pt idx="11">
                  <c:v>Fall 2009</c:v>
                </c:pt>
                <c:pt idx="12">
                  <c:v>Spring 2010</c:v>
                </c:pt>
                <c:pt idx="13">
                  <c:v>Fall 2010</c:v>
                </c:pt>
                <c:pt idx="14">
                  <c:v>Spring 2011</c:v>
                </c:pt>
                <c:pt idx="15">
                  <c:v>Fall 2011</c:v>
                </c:pt>
                <c:pt idx="16">
                  <c:v>Spring 2012</c:v>
                </c:pt>
                <c:pt idx="17">
                  <c:v>Fall 2012</c:v>
                </c:pt>
                <c:pt idx="18">
                  <c:v>Spring 2013</c:v>
                </c:pt>
                <c:pt idx="19">
                  <c:v>Fall 2013</c:v>
                </c:pt>
                <c:pt idx="20">
                  <c:v>Spring 2014</c:v>
                </c:pt>
                <c:pt idx="21">
                  <c:v>Fall 2014</c:v>
                </c:pt>
                <c:pt idx="22">
                  <c:v>Spring 2015</c:v>
                </c:pt>
                <c:pt idx="23">
                  <c:v>Fall 2015</c:v>
                </c:pt>
                <c:pt idx="24">
                  <c:v>Spring 2016</c:v>
                </c:pt>
                <c:pt idx="25">
                  <c:v>Fall 2016</c:v>
                </c:pt>
                <c:pt idx="26">
                  <c:v>Spring 2017</c:v>
                </c:pt>
                <c:pt idx="27">
                  <c:v>Fall 2017</c:v>
                </c:pt>
                <c:pt idx="28">
                  <c:v>Spring 2018</c:v>
                </c:pt>
                <c:pt idx="29">
                  <c:v>Fall 2018</c:v>
                </c:pt>
                <c:pt idx="30">
                  <c:v>Spring 2019</c:v>
                </c:pt>
                <c:pt idx="31">
                  <c:v>Fall 2019</c:v>
                </c:pt>
                <c:pt idx="32">
                  <c:v>Spring 2020</c:v>
                </c:pt>
                <c:pt idx="33">
                  <c:v>Fall 2020</c:v>
                </c:pt>
                <c:pt idx="34">
                  <c:v>Spring 2021</c:v>
                </c:pt>
                <c:pt idx="35">
                  <c:v>Spring 2022</c:v>
                </c:pt>
                <c:pt idx="36">
                  <c:v>Fall 2022</c:v>
                </c:pt>
                <c:pt idx="37">
                  <c:v>Spring 2023</c:v>
                </c:pt>
              </c:strCache>
            </c:strRef>
          </c:cat>
          <c:val>
            <c:numRef>
              <c:f>'Grids 5 &amp; 6'!$U$7:$BF$7</c:f>
              <c:numCache>
                <c:formatCode>General</c:formatCode>
                <c:ptCount val="38"/>
                <c:pt idx="6">
                  <c:v>59.8</c:v>
                </c:pt>
                <c:pt idx="7">
                  <c:v>57</c:v>
                </c:pt>
                <c:pt idx="9">
                  <c:v>59.21</c:v>
                </c:pt>
                <c:pt idx="10">
                  <c:v>59.9</c:v>
                </c:pt>
                <c:pt idx="11">
                  <c:v>60.52</c:v>
                </c:pt>
                <c:pt idx="12">
                  <c:v>59.25</c:v>
                </c:pt>
                <c:pt idx="13">
                  <c:v>58.35</c:v>
                </c:pt>
                <c:pt idx="14">
                  <c:v>60.3</c:v>
                </c:pt>
                <c:pt idx="15">
                  <c:v>62.75</c:v>
                </c:pt>
                <c:pt idx="16">
                  <c:v>61.05</c:v>
                </c:pt>
                <c:pt idx="17">
                  <c:v>64.349999999999994</c:v>
                </c:pt>
                <c:pt idx="18">
                  <c:v>64.7</c:v>
                </c:pt>
                <c:pt idx="19">
                  <c:v>66.430000000000007</c:v>
                </c:pt>
                <c:pt idx="20">
                  <c:v>66.55</c:v>
                </c:pt>
                <c:pt idx="21">
                  <c:v>67.75</c:v>
                </c:pt>
                <c:pt idx="22">
                  <c:v>66.349999999999994</c:v>
                </c:pt>
                <c:pt idx="23">
                  <c:v>64.95</c:v>
                </c:pt>
                <c:pt idx="24">
                  <c:v>64.05</c:v>
                </c:pt>
                <c:pt idx="25">
                  <c:v>65.08</c:v>
                </c:pt>
                <c:pt idx="26">
                  <c:v>64.98</c:v>
                </c:pt>
                <c:pt idx="27">
                  <c:v>66.19</c:v>
                </c:pt>
                <c:pt idx="28">
                  <c:v>65.31</c:v>
                </c:pt>
                <c:pt idx="29">
                  <c:v>65.819999999999993</c:v>
                </c:pt>
                <c:pt idx="30">
                  <c:v>64.16</c:v>
                </c:pt>
                <c:pt idx="31">
                  <c:v>67.02</c:v>
                </c:pt>
                <c:pt idx="32">
                  <c:v>65.540000000000006</c:v>
                </c:pt>
                <c:pt idx="33">
                  <c:v>68.37</c:v>
                </c:pt>
                <c:pt idx="34">
                  <c:v>67.39</c:v>
                </c:pt>
                <c:pt idx="35">
                  <c:v>66.52</c:v>
                </c:pt>
                <c:pt idx="36">
                  <c:v>69.150000000000006</c:v>
                </c:pt>
                <c:pt idx="37">
                  <c:v>66.849999999999994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E1-45EA-8EA9-211C34A0DC86}"/>
            </c:ext>
          </c:extLst>
        </c:ser>
        <c:ser>
          <c:idx val="6"/>
          <c:order val="6"/>
          <c:tx>
            <c:strRef>
              <c:f>'Grids 5 &amp; 6'!$T$8</c:f>
              <c:strCache>
                <c:ptCount val="1"/>
                <c:pt idx="0">
                  <c:v>Dang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'Grids 5 &amp; 6'!$U$1:$BF$1</c:f>
              <c:strCache>
                <c:ptCount val="38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Fall 2005</c:v>
                </c:pt>
                <c:pt idx="4">
                  <c:v>Spring 2006</c:v>
                </c:pt>
                <c:pt idx="5">
                  <c:v>Fall 2006</c:v>
                </c:pt>
                <c:pt idx="6">
                  <c:v>Spring 2007</c:v>
                </c:pt>
                <c:pt idx="7">
                  <c:v>Fall 2007</c:v>
                </c:pt>
                <c:pt idx="8">
                  <c:v>Spring 2008</c:v>
                </c:pt>
                <c:pt idx="9">
                  <c:v>Fall 2008</c:v>
                </c:pt>
                <c:pt idx="10">
                  <c:v>Spring 2009</c:v>
                </c:pt>
                <c:pt idx="11">
                  <c:v>Fall 2009</c:v>
                </c:pt>
                <c:pt idx="12">
                  <c:v>Spring 2010</c:v>
                </c:pt>
                <c:pt idx="13">
                  <c:v>Fall 2010</c:v>
                </c:pt>
                <c:pt idx="14">
                  <c:v>Spring 2011</c:v>
                </c:pt>
                <c:pt idx="15">
                  <c:v>Fall 2011</c:v>
                </c:pt>
                <c:pt idx="16">
                  <c:v>Spring 2012</c:v>
                </c:pt>
                <c:pt idx="17">
                  <c:v>Fall 2012</c:v>
                </c:pt>
                <c:pt idx="18">
                  <c:v>Spring 2013</c:v>
                </c:pt>
                <c:pt idx="19">
                  <c:v>Fall 2013</c:v>
                </c:pt>
                <c:pt idx="20">
                  <c:v>Spring 2014</c:v>
                </c:pt>
                <c:pt idx="21">
                  <c:v>Fall 2014</c:v>
                </c:pt>
                <c:pt idx="22">
                  <c:v>Spring 2015</c:v>
                </c:pt>
                <c:pt idx="23">
                  <c:v>Fall 2015</c:v>
                </c:pt>
                <c:pt idx="24">
                  <c:v>Spring 2016</c:v>
                </c:pt>
                <c:pt idx="25">
                  <c:v>Fall 2016</c:v>
                </c:pt>
                <c:pt idx="26">
                  <c:v>Spring 2017</c:v>
                </c:pt>
                <c:pt idx="27">
                  <c:v>Fall 2017</c:v>
                </c:pt>
                <c:pt idx="28">
                  <c:v>Spring 2018</c:v>
                </c:pt>
                <c:pt idx="29">
                  <c:v>Fall 2018</c:v>
                </c:pt>
                <c:pt idx="30">
                  <c:v>Spring 2019</c:v>
                </c:pt>
                <c:pt idx="31">
                  <c:v>Fall 2019</c:v>
                </c:pt>
                <c:pt idx="32">
                  <c:v>Spring 2020</c:v>
                </c:pt>
                <c:pt idx="33">
                  <c:v>Fall 2020</c:v>
                </c:pt>
                <c:pt idx="34">
                  <c:v>Spring 2021</c:v>
                </c:pt>
                <c:pt idx="35">
                  <c:v>Spring 2022</c:v>
                </c:pt>
                <c:pt idx="36">
                  <c:v>Fall 2022</c:v>
                </c:pt>
                <c:pt idx="37">
                  <c:v>Spring 2023</c:v>
                </c:pt>
              </c:strCache>
            </c:strRef>
          </c:cat>
          <c:val>
            <c:numRef>
              <c:f>'Grids 5 &amp; 6'!$U$8:$BF$8</c:f>
              <c:numCache>
                <c:formatCode>General</c:formatCode>
                <c:ptCount val="38"/>
                <c:pt idx="8">
                  <c:v>75.599999999999994</c:v>
                </c:pt>
                <c:pt idx="10">
                  <c:v>76.400000000000006</c:v>
                </c:pt>
                <c:pt idx="11">
                  <c:v>76.599999999999994</c:v>
                </c:pt>
                <c:pt idx="12">
                  <c:v>75.87</c:v>
                </c:pt>
                <c:pt idx="13">
                  <c:v>76.150000000000006</c:v>
                </c:pt>
                <c:pt idx="14">
                  <c:v>76.45</c:v>
                </c:pt>
                <c:pt idx="15">
                  <c:v>77.599999999999994</c:v>
                </c:pt>
                <c:pt idx="16">
                  <c:v>78.95</c:v>
                </c:pt>
                <c:pt idx="17">
                  <c:v>79.73</c:v>
                </c:pt>
                <c:pt idx="18">
                  <c:v>77.2</c:v>
                </c:pt>
                <c:pt idx="19">
                  <c:v>81.2</c:v>
                </c:pt>
                <c:pt idx="20">
                  <c:v>81.5</c:v>
                </c:pt>
                <c:pt idx="21">
                  <c:v>81.95</c:v>
                </c:pt>
                <c:pt idx="22">
                  <c:v>80.599999999999994</c:v>
                </c:pt>
                <c:pt idx="23">
                  <c:v>81.3</c:v>
                </c:pt>
                <c:pt idx="24">
                  <c:v>80.94</c:v>
                </c:pt>
                <c:pt idx="25">
                  <c:v>82.4</c:v>
                </c:pt>
                <c:pt idx="26">
                  <c:v>82</c:v>
                </c:pt>
                <c:pt idx="27">
                  <c:v>81.06</c:v>
                </c:pt>
                <c:pt idx="28">
                  <c:v>80.180000000000007</c:v>
                </c:pt>
                <c:pt idx="29">
                  <c:v>80.48</c:v>
                </c:pt>
                <c:pt idx="30">
                  <c:v>75.98</c:v>
                </c:pt>
                <c:pt idx="31">
                  <c:v>80.97</c:v>
                </c:pt>
                <c:pt idx="32">
                  <c:v>81.12</c:v>
                </c:pt>
                <c:pt idx="34">
                  <c:v>82.5</c:v>
                </c:pt>
                <c:pt idx="35">
                  <c:v>78.95</c:v>
                </c:pt>
                <c:pt idx="36">
                  <c:v>81.8</c:v>
                </c:pt>
                <c:pt idx="37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E1-45EA-8EA9-211C34A0DC86}"/>
            </c:ext>
          </c:extLst>
        </c:ser>
        <c:ser>
          <c:idx val="7"/>
          <c:order val="7"/>
          <c:tx>
            <c:strRef>
              <c:f>'Grids 5 &amp; 6'!$T$9</c:f>
              <c:strCache>
                <c:ptCount val="1"/>
                <c:pt idx="0">
                  <c:v>Luddeke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'Grids 5 &amp; 6'!$U$1:$BF$1</c:f>
              <c:strCache>
                <c:ptCount val="38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Fall 2005</c:v>
                </c:pt>
                <c:pt idx="4">
                  <c:v>Spring 2006</c:v>
                </c:pt>
                <c:pt idx="5">
                  <c:v>Fall 2006</c:v>
                </c:pt>
                <c:pt idx="6">
                  <c:v>Spring 2007</c:v>
                </c:pt>
                <c:pt idx="7">
                  <c:v>Fall 2007</c:v>
                </c:pt>
                <c:pt idx="8">
                  <c:v>Spring 2008</c:v>
                </c:pt>
                <c:pt idx="9">
                  <c:v>Fall 2008</c:v>
                </c:pt>
                <c:pt idx="10">
                  <c:v>Spring 2009</c:v>
                </c:pt>
                <c:pt idx="11">
                  <c:v>Fall 2009</c:v>
                </c:pt>
                <c:pt idx="12">
                  <c:v>Spring 2010</c:v>
                </c:pt>
                <c:pt idx="13">
                  <c:v>Fall 2010</c:v>
                </c:pt>
                <c:pt idx="14">
                  <c:v>Spring 2011</c:v>
                </c:pt>
                <c:pt idx="15">
                  <c:v>Fall 2011</c:v>
                </c:pt>
                <c:pt idx="16">
                  <c:v>Spring 2012</c:v>
                </c:pt>
                <c:pt idx="17">
                  <c:v>Fall 2012</c:v>
                </c:pt>
                <c:pt idx="18">
                  <c:v>Spring 2013</c:v>
                </c:pt>
                <c:pt idx="19">
                  <c:v>Fall 2013</c:v>
                </c:pt>
                <c:pt idx="20">
                  <c:v>Spring 2014</c:v>
                </c:pt>
                <c:pt idx="21">
                  <c:v>Fall 2014</c:v>
                </c:pt>
                <c:pt idx="22">
                  <c:v>Spring 2015</c:v>
                </c:pt>
                <c:pt idx="23">
                  <c:v>Fall 2015</c:v>
                </c:pt>
                <c:pt idx="24">
                  <c:v>Spring 2016</c:v>
                </c:pt>
                <c:pt idx="25">
                  <c:v>Fall 2016</c:v>
                </c:pt>
                <c:pt idx="26">
                  <c:v>Spring 2017</c:v>
                </c:pt>
                <c:pt idx="27">
                  <c:v>Fall 2017</c:v>
                </c:pt>
                <c:pt idx="28">
                  <c:v>Spring 2018</c:v>
                </c:pt>
                <c:pt idx="29">
                  <c:v>Fall 2018</c:v>
                </c:pt>
                <c:pt idx="30">
                  <c:v>Spring 2019</c:v>
                </c:pt>
                <c:pt idx="31">
                  <c:v>Fall 2019</c:v>
                </c:pt>
                <c:pt idx="32">
                  <c:v>Spring 2020</c:v>
                </c:pt>
                <c:pt idx="33">
                  <c:v>Fall 2020</c:v>
                </c:pt>
                <c:pt idx="34">
                  <c:v>Spring 2021</c:v>
                </c:pt>
                <c:pt idx="35">
                  <c:v>Spring 2022</c:v>
                </c:pt>
                <c:pt idx="36">
                  <c:v>Fall 2022</c:v>
                </c:pt>
                <c:pt idx="37">
                  <c:v>Spring 2023</c:v>
                </c:pt>
              </c:strCache>
            </c:strRef>
          </c:cat>
          <c:val>
            <c:numRef>
              <c:f>'Grids 5 &amp; 6'!$U$9:$BF$9</c:f>
              <c:numCache>
                <c:formatCode>General</c:formatCode>
                <c:ptCount val="38"/>
                <c:pt idx="19">
                  <c:v>71.87</c:v>
                </c:pt>
                <c:pt idx="20">
                  <c:v>71.400000000000006</c:v>
                </c:pt>
                <c:pt idx="21">
                  <c:v>71.95</c:v>
                </c:pt>
                <c:pt idx="22">
                  <c:v>72.599999999999994</c:v>
                </c:pt>
                <c:pt idx="23">
                  <c:v>71.75</c:v>
                </c:pt>
                <c:pt idx="24">
                  <c:v>71.3</c:v>
                </c:pt>
                <c:pt idx="25">
                  <c:v>71.900000000000006</c:v>
                </c:pt>
                <c:pt idx="26">
                  <c:v>72.099999999999994</c:v>
                </c:pt>
                <c:pt idx="27">
                  <c:v>71.709999999999994</c:v>
                </c:pt>
                <c:pt idx="28">
                  <c:v>71.98</c:v>
                </c:pt>
                <c:pt idx="29">
                  <c:v>71.38</c:v>
                </c:pt>
                <c:pt idx="30">
                  <c:v>71.150000000000006</c:v>
                </c:pt>
                <c:pt idx="31">
                  <c:v>71.56</c:v>
                </c:pt>
                <c:pt idx="32">
                  <c:v>71.37</c:v>
                </c:pt>
                <c:pt idx="33">
                  <c:v>72.37</c:v>
                </c:pt>
                <c:pt idx="34">
                  <c:v>72.39</c:v>
                </c:pt>
                <c:pt idx="35">
                  <c:v>72.34</c:v>
                </c:pt>
                <c:pt idx="36">
                  <c:v>72.599999999999994</c:v>
                </c:pt>
                <c:pt idx="37">
                  <c:v>73.03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E1-45EA-8EA9-211C34A0DC86}"/>
            </c:ext>
          </c:extLst>
        </c:ser>
        <c:ser>
          <c:idx val="8"/>
          <c:order val="8"/>
          <c:tx>
            <c:strRef>
              <c:f>'Grids 5 &amp; 6'!$T$10</c:f>
              <c:strCache>
                <c:ptCount val="1"/>
                <c:pt idx="0">
                  <c:v>Arnold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'Grids 5 &amp; 6'!$U$1:$BF$1</c:f>
              <c:strCache>
                <c:ptCount val="38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Fall 2005</c:v>
                </c:pt>
                <c:pt idx="4">
                  <c:v>Spring 2006</c:v>
                </c:pt>
                <c:pt idx="5">
                  <c:v>Fall 2006</c:v>
                </c:pt>
                <c:pt idx="6">
                  <c:v>Spring 2007</c:v>
                </c:pt>
                <c:pt idx="7">
                  <c:v>Fall 2007</c:v>
                </c:pt>
                <c:pt idx="8">
                  <c:v>Spring 2008</c:v>
                </c:pt>
                <c:pt idx="9">
                  <c:v>Fall 2008</c:v>
                </c:pt>
                <c:pt idx="10">
                  <c:v>Spring 2009</c:v>
                </c:pt>
                <c:pt idx="11">
                  <c:v>Fall 2009</c:v>
                </c:pt>
                <c:pt idx="12">
                  <c:v>Spring 2010</c:v>
                </c:pt>
                <c:pt idx="13">
                  <c:v>Fall 2010</c:v>
                </c:pt>
                <c:pt idx="14">
                  <c:v>Spring 2011</c:v>
                </c:pt>
                <c:pt idx="15">
                  <c:v>Fall 2011</c:v>
                </c:pt>
                <c:pt idx="16">
                  <c:v>Spring 2012</c:v>
                </c:pt>
                <c:pt idx="17">
                  <c:v>Fall 2012</c:v>
                </c:pt>
                <c:pt idx="18">
                  <c:v>Spring 2013</c:v>
                </c:pt>
                <c:pt idx="19">
                  <c:v>Fall 2013</c:v>
                </c:pt>
                <c:pt idx="20">
                  <c:v>Spring 2014</c:v>
                </c:pt>
                <c:pt idx="21">
                  <c:v>Fall 2014</c:v>
                </c:pt>
                <c:pt idx="22">
                  <c:v>Spring 2015</c:v>
                </c:pt>
                <c:pt idx="23">
                  <c:v>Fall 2015</c:v>
                </c:pt>
                <c:pt idx="24">
                  <c:v>Spring 2016</c:v>
                </c:pt>
                <c:pt idx="25">
                  <c:v>Fall 2016</c:v>
                </c:pt>
                <c:pt idx="26">
                  <c:v>Spring 2017</c:v>
                </c:pt>
                <c:pt idx="27">
                  <c:v>Fall 2017</c:v>
                </c:pt>
                <c:pt idx="28">
                  <c:v>Spring 2018</c:v>
                </c:pt>
                <c:pt idx="29">
                  <c:v>Fall 2018</c:v>
                </c:pt>
                <c:pt idx="30">
                  <c:v>Spring 2019</c:v>
                </c:pt>
                <c:pt idx="31">
                  <c:v>Fall 2019</c:v>
                </c:pt>
                <c:pt idx="32">
                  <c:v>Spring 2020</c:v>
                </c:pt>
                <c:pt idx="33">
                  <c:v>Fall 2020</c:v>
                </c:pt>
                <c:pt idx="34">
                  <c:v>Spring 2021</c:v>
                </c:pt>
                <c:pt idx="35">
                  <c:v>Spring 2022</c:v>
                </c:pt>
                <c:pt idx="36">
                  <c:v>Fall 2022</c:v>
                </c:pt>
                <c:pt idx="37">
                  <c:v>Spring 2023</c:v>
                </c:pt>
              </c:strCache>
            </c:strRef>
          </c:cat>
          <c:val>
            <c:numRef>
              <c:f>'Grids 5 &amp; 6'!$U$10:$BF$10</c:f>
              <c:numCache>
                <c:formatCode>General</c:formatCode>
                <c:ptCount val="38"/>
                <c:pt idx="6">
                  <c:v>51.55</c:v>
                </c:pt>
                <c:pt idx="7">
                  <c:v>50</c:v>
                </c:pt>
                <c:pt idx="9">
                  <c:v>52.35</c:v>
                </c:pt>
                <c:pt idx="10">
                  <c:v>49.3</c:v>
                </c:pt>
                <c:pt idx="11">
                  <c:v>50.5</c:v>
                </c:pt>
                <c:pt idx="12">
                  <c:v>49.25</c:v>
                </c:pt>
                <c:pt idx="13">
                  <c:v>48.5</c:v>
                </c:pt>
                <c:pt idx="14">
                  <c:v>50.4</c:v>
                </c:pt>
                <c:pt idx="15">
                  <c:v>52.75</c:v>
                </c:pt>
                <c:pt idx="16">
                  <c:v>51.1</c:v>
                </c:pt>
                <c:pt idx="17">
                  <c:v>54.03</c:v>
                </c:pt>
                <c:pt idx="18">
                  <c:v>54.4</c:v>
                </c:pt>
                <c:pt idx="19">
                  <c:v>54</c:v>
                </c:pt>
                <c:pt idx="20">
                  <c:v>56.4</c:v>
                </c:pt>
                <c:pt idx="21">
                  <c:v>57.9</c:v>
                </c:pt>
                <c:pt idx="22">
                  <c:v>56.7</c:v>
                </c:pt>
                <c:pt idx="23">
                  <c:v>55</c:v>
                </c:pt>
                <c:pt idx="24">
                  <c:v>53.85</c:v>
                </c:pt>
                <c:pt idx="25">
                  <c:v>54.55</c:v>
                </c:pt>
                <c:pt idx="26">
                  <c:v>54.71</c:v>
                </c:pt>
                <c:pt idx="27">
                  <c:v>55.55</c:v>
                </c:pt>
                <c:pt idx="28">
                  <c:v>54.01</c:v>
                </c:pt>
                <c:pt idx="29">
                  <c:v>56.77</c:v>
                </c:pt>
                <c:pt idx="30">
                  <c:v>54.16</c:v>
                </c:pt>
                <c:pt idx="31">
                  <c:v>57.14</c:v>
                </c:pt>
                <c:pt idx="32">
                  <c:v>55.7</c:v>
                </c:pt>
                <c:pt idx="33">
                  <c:v>56.86</c:v>
                </c:pt>
                <c:pt idx="34">
                  <c:v>57.15</c:v>
                </c:pt>
                <c:pt idx="35">
                  <c:v>55.4</c:v>
                </c:pt>
                <c:pt idx="37">
                  <c:v>57.51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9E1-45EA-8EA9-211C34A0DC86}"/>
            </c:ext>
          </c:extLst>
        </c:ser>
        <c:ser>
          <c:idx val="9"/>
          <c:order val="9"/>
          <c:tx>
            <c:strRef>
              <c:f>'Grids 5 &amp; 6'!$T$11</c:f>
              <c:strCache>
                <c:ptCount val="1"/>
                <c:pt idx="0">
                  <c:v>Duderstadt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'Grids 5 &amp; 6'!$U$1:$BF$1</c:f>
              <c:strCache>
                <c:ptCount val="38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Fall 2005</c:v>
                </c:pt>
                <c:pt idx="4">
                  <c:v>Spring 2006</c:v>
                </c:pt>
                <c:pt idx="5">
                  <c:v>Fall 2006</c:v>
                </c:pt>
                <c:pt idx="6">
                  <c:v>Spring 2007</c:v>
                </c:pt>
                <c:pt idx="7">
                  <c:v>Fall 2007</c:v>
                </c:pt>
                <c:pt idx="8">
                  <c:v>Spring 2008</c:v>
                </c:pt>
                <c:pt idx="9">
                  <c:v>Fall 2008</c:v>
                </c:pt>
                <c:pt idx="10">
                  <c:v>Spring 2009</c:v>
                </c:pt>
                <c:pt idx="11">
                  <c:v>Fall 2009</c:v>
                </c:pt>
                <c:pt idx="12">
                  <c:v>Spring 2010</c:v>
                </c:pt>
                <c:pt idx="13">
                  <c:v>Fall 2010</c:v>
                </c:pt>
                <c:pt idx="14">
                  <c:v>Spring 2011</c:v>
                </c:pt>
                <c:pt idx="15">
                  <c:v>Fall 2011</c:v>
                </c:pt>
                <c:pt idx="16">
                  <c:v>Spring 2012</c:v>
                </c:pt>
                <c:pt idx="17">
                  <c:v>Fall 2012</c:v>
                </c:pt>
                <c:pt idx="18">
                  <c:v>Spring 2013</c:v>
                </c:pt>
                <c:pt idx="19">
                  <c:v>Fall 2013</c:v>
                </c:pt>
                <c:pt idx="20">
                  <c:v>Spring 2014</c:v>
                </c:pt>
                <c:pt idx="21">
                  <c:v>Fall 2014</c:v>
                </c:pt>
                <c:pt idx="22">
                  <c:v>Spring 2015</c:v>
                </c:pt>
                <c:pt idx="23">
                  <c:v>Fall 2015</c:v>
                </c:pt>
                <c:pt idx="24">
                  <c:v>Spring 2016</c:v>
                </c:pt>
                <c:pt idx="25">
                  <c:v>Fall 2016</c:v>
                </c:pt>
                <c:pt idx="26">
                  <c:v>Spring 2017</c:v>
                </c:pt>
                <c:pt idx="27">
                  <c:v>Fall 2017</c:v>
                </c:pt>
                <c:pt idx="28">
                  <c:v>Spring 2018</c:v>
                </c:pt>
                <c:pt idx="29">
                  <c:v>Fall 2018</c:v>
                </c:pt>
                <c:pt idx="30">
                  <c:v>Spring 2019</c:v>
                </c:pt>
                <c:pt idx="31">
                  <c:v>Fall 2019</c:v>
                </c:pt>
                <c:pt idx="32">
                  <c:v>Spring 2020</c:v>
                </c:pt>
                <c:pt idx="33">
                  <c:v>Fall 2020</c:v>
                </c:pt>
                <c:pt idx="34">
                  <c:v>Spring 2021</c:v>
                </c:pt>
                <c:pt idx="35">
                  <c:v>Spring 2022</c:v>
                </c:pt>
                <c:pt idx="36">
                  <c:v>Fall 2022</c:v>
                </c:pt>
                <c:pt idx="37">
                  <c:v>Spring 2023</c:v>
                </c:pt>
              </c:strCache>
            </c:strRef>
          </c:cat>
          <c:val>
            <c:numRef>
              <c:f>'Grids 5 &amp; 6'!$U$11:$BF$11</c:f>
              <c:numCache>
                <c:formatCode>General</c:formatCode>
                <c:ptCount val="38"/>
                <c:pt idx="4">
                  <c:v>63.2</c:v>
                </c:pt>
                <c:pt idx="6">
                  <c:v>59</c:v>
                </c:pt>
                <c:pt idx="7">
                  <c:v>58</c:v>
                </c:pt>
                <c:pt idx="8">
                  <c:v>52</c:v>
                </c:pt>
                <c:pt idx="9">
                  <c:v>52.8</c:v>
                </c:pt>
                <c:pt idx="10">
                  <c:v>51.08</c:v>
                </c:pt>
                <c:pt idx="12">
                  <c:v>52.1</c:v>
                </c:pt>
                <c:pt idx="13">
                  <c:v>51.92</c:v>
                </c:pt>
                <c:pt idx="14">
                  <c:v>52.28</c:v>
                </c:pt>
                <c:pt idx="15">
                  <c:v>53</c:v>
                </c:pt>
                <c:pt idx="16">
                  <c:v>53.65</c:v>
                </c:pt>
                <c:pt idx="17">
                  <c:v>54.6</c:v>
                </c:pt>
                <c:pt idx="18">
                  <c:v>54.62</c:v>
                </c:pt>
                <c:pt idx="19">
                  <c:v>55.9</c:v>
                </c:pt>
                <c:pt idx="20">
                  <c:v>56.4</c:v>
                </c:pt>
                <c:pt idx="21">
                  <c:v>56.85</c:v>
                </c:pt>
                <c:pt idx="22">
                  <c:v>57.55</c:v>
                </c:pt>
                <c:pt idx="24">
                  <c:v>57.44</c:v>
                </c:pt>
                <c:pt idx="25">
                  <c:v>57</c:v>
                </c:pt>
                <c:pt idx="26">
                  <c:v>57</c:v>
                </c:pt>
                <c:pt idx="27">
                  <c:v>57.1</c:v>
                </c:pt>
                <c:pt idx="28">
                  <c:v>57.29</c:v>
                </c:pt>
                <c:pt idx="29">
                  <c:v>57.94</c:v>
                </c:pt>
                <c:pt idx="30">
                  <c:v>57.34</c:v>
                </c:pt>
                <c:pt idx="31">
                  <c:v>57.6</c:v>
                </c:pt>
                <c:pt idx="32">
                  <c:v>57.06</c:v>
                </c:pt>
                <c:pt idx="33">
                  <c:v>57.53</c:v>
                </c:pt>
                <c:pt idx="34">
                  <c:v>57.11</c:v>
                </c:pt>
                <c:pt idx="35">
                  <c:v>57.9</c:v>
                </c:pt>
                <c:pt idx="37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9E1-45EA-8EA9-211C34A0D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694480"/>
        <c:axId val="616696280"/>
      </c:lineChart>
      <c:catAx>
        <c:axId val="616694480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 Tested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6696280"/>
        <c:crosses val="autoZero"/>
        <c:auto val="1"/>
        <c:lblAlgn val="ctr"/>
        <c:lblOffset val="100"/>
        <c:noMultiLvlLbl val="0"/>
      </c:catAx>
      <c:valAx>
        <c:axId val="616696280"/>
        <c:scaling>
          <c:orientation val="maxMin"/>
          <c:max val="9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Level (ft.)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6694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Grids 38 - 39 - Water Levels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'Grids 38-39'!$R$2</c:f>
              <c:strCache>
                <c:ptCount val="1"/>
                <c:pt idx="0">
                  <c:v>Wexford Cattle Co. - 14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'Grids 38-39'!$S$1:$AZ$1</c:f>
              <c:strCache>
                <c:ptCount val="34"/>
                <c:pt idx="0">
                  <c:v>Spring 2003</c:v>
                </c:pt>
                <c:pt idx="1">
                  <c:v>Spring 2004</c:v>
                </c:pt>
                <c:pt idx="2">
                  <c:v>Fall 2004</c:v>
                </c:pt>
                <c:pt idx="3">
                  <c:v>Spring 2006</c:v>
                </c:pt>
                <c:pt idx="4">
                  <c:v>Fall 2007</c:v>
                </c:pt>
                <c:pt idx="5">
                  <c:v>Spring 2008</c:v>
                </c:pt>
                <c:pt idx="6">
                  <c:v>Fall 2008</c:v>
                </c:pt>
                <c:pt idx="7">
                  <c:v>Spring 2009</c:v>
                </c:pt>
                <c:pt idx="8">
                  <c:v>Fall 2009</c:v>
                </c:pt>
                <c:pt idx="9">
                  <c:v>Spring 2010</c:v>
                </c:pt>
                <c:pt idx="10">
                  <c:v>Fall 2010</c:v>
                </c:pt>
                <c:pt idx="11">
                  <c:v>Spring 2011</c:v>
                </c:pt>
                <c:pt idx="12">
                  <c:v>Fall 2011</c:v>
                </c:pt>
                <c:pt idx="13">
                  <c:v>Spring 2012</c:v>
                </c:pt>
                <c:pt idx="14">
                  <c:v>Fall 2012</c:v>
                </c:pt>
                <c:pt idx="15">
                  <c:v>Spring 2013</c:v>
                </c:pt>
                <c:pt idx="16">
                  <c:v>Fall 2013</c:v>
                </c:pt>
                <c:pt idx="17">
                  <c:v>Spring 2014</c:v>
                </c:pt>
                <c:pt idx="18">
                  <c:v>Fall 2014</c:v>
                </c:pt>
                <c:pt idx="19">
                  <c:v>Spring 2015</c:v>
                </c:pt>
                <c:pt idx="20">
                  <c:v>Fall 2015</c:v>
                </c:pt>
                <c:pt idx="21">
                  <c:v>Spring 2016</c:v>
                </c:pt>
                <c:pt idx="22">
                  <c:v>Fall 2016</c:v>
                </c:pt>
                <c:pt idx="23">
                  <c:v>Spring 2017</c:v>
                </c:pt>
                <c:pt idx="24">
                  <c:v>Fall 2017</c:v>
                </c:pt>
                <c:pt idx="25">
                  <c:v>Spring 2018</c:v>
                </c:pt>
                <c:pt idx="26">
                  <c:v>Fall 2018</c:v>
                </c:pt>
                <c:pt idx="27">
                  <c:v>Spring 2019</c:v>
                </c:pt>
                <c:pt idx="28">
                  <c:v>Fall 2019</c:v>
                </c:pt>
                <c:pt idx="29">
                  <c:v>Spring 2020</c:v>
                </c:pt>
                <c:pt idx="30">
                  <c:v>Fall 2020</c:v>
                </c:pt>
                <c:pt idx="31">
                  <c:v>Spring 2021</c:v>
                </c:pt>
                <c:pt idx="32">
                  <c:v>Spring 2022</c:v>
                </c:pt>
                <c:pt idx="33">
                  <c:v>Fall 2022</c:v>
                </c:pt>
              </c:strCache>
            </c:strRef>
          </c:cat>
          <c:val>
            <c:numRef>
              <c:f>'Grids 38-39'!$S$2:$AZ$2</c:f>
              <c:numCache>
                <c:formatCode>General</c:formatCode>
                <c:ptCount val="34"/>
                <c:pt idx="0" formatCode="0.00">
                  <c:v>18.399999999999999</c:v>
                </c:pt>
                <c:pt idx="1">
                  <c:v>18.2</c:v>
                </c:pt>
                <c:pt idx="3">
                  <c:v>18.8</c:v>
                </c:pt>
                <c:pt idx="6">
                  <c:v>18.7</c:v>
                </c:pt>
                <c:pt idx="11">
                  <c:v>20.03</c:v>
                </c:pt>
                <c:pt idx="12">
                  <c:v>19.27</c:v>
                </c:pt>
                <c:pt idx="13">
                  <c:v>20.149999999999999</c:v>
                </c:pt>
                <c:pt idx="14" formatCode="0.00">
                  <c:v>20.100000000000001</c:v>
                </c:pt>
                <c:pt idx="16" formatCode="0.00">
                  <c:v>20.62</c:v>
                </c:pt>
                <c:pt idx="18">
                  <c:v>21.25</c:v>
                </c:pt>
                <c:pt idx="20">
                  <c:v>21.25</c:v>
                </c:pt>
                <c:pt idx="24">
                  <c:v>21.89</c:v>
                </c:pt>
                <c:pt idx="26">
                  <c:v>21.9</c:v>
                </c:pt>
                <c:pt idx="28">
                  <c:v>22.52</c:v>
                </c:pt>
                <c:pt idx="30">
                  <c:v>22.61</c:v>
                </c:pt>
                <c:pt idx="31" formatCode="0.00">
                  <c:v>22.81</c:v>
                </c:pt>
                <c:pt idx="32">
                  <c:v>23.05</c:v>
                </c:pt>
                <c:pt idx="33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F8-410F-9614-F08706B59A29}"/>
            </c:ext>
          </c:extLst>
        </c:ser>
        <c:ser>
          <c:idx val="1"/>
          <c:order val="1"/>
          <c:tx>
            <c:strRef>
              <c:f>'Grids 38-39'!$R$3</c:f>
              <c:strCache>
                <c:ptCount val="1"/>
                <c:pt idx="0">
                  <c:v>Wexford Cattle Co. - 15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'Grids 38-39'!$S$1:$AZ$1</c:f>
              <c:strCache>
                <c:ptCount val="34"/>
                <c:pt idx="0">
                  <c:v>Spring 2003</c:v>
                </c:pt>
                <c:pt idx="1">
                  <c:v>Spring 2004</c:v>
                </c:pt>
                <c:pt idx="2">
                  <c:v>Fall 2004</c:v>
                </c:pt>
                <c:pt idx="3">
                  <c:v>Spring 2006</c:v>
                </c:pt>
                <c:pt idx="4">
                  <c:v>Fall 2007</c:v>
                </c:pt>
                <c:pt idx="5">
                  <c:v>Spring 2008</c:v>
                </c:pt>
                <c:pt idx="6">
                  <c:v>Fall 2008</c:v>
                </c:pt>
                <c:pt idx="7">
                  <c:v>Spring 2009</c:v>
                </c:pt>
                <c:pt idx="8">
                  <c:v>Fall 2009</c:v>
                </c:pt>
                <c:pt idx="9">
                  <c:v>Spring 2010</c:v>
                </c:pt>
                <c:pt idx="10">
                  <c:v>Fall 2010</c:v>
                </c:pt>
                <c:pt idx="11">
                  <c:v>Spring 2011</c:v>
                </c:pt>
                <c:pt idx="12">
                  <c:v>Fall 2011</c:v>
                </c:pt>
                <c:pt idx="13">
                  <c:v>Spring 2012</c:v>
                </c:pt>
                <c:pt idx="14">
                  <c:v>Fall 2012</c:v>
                </c:pt>
                <c:pt idx="15">
                  <c:v>Spring 2013</c:v>
                </c:pt>
                <c:pt idx="16">
                  <c:v>Fall 2013</c:v>
                </c:pt>
                <c:pt idx="17">
                  <c:v>Spring 2014</c:v>
                </c:pt>
                <c:pt idx="18">
                  <c:v>Fall 2014</c:v>
                </c:pt>
                <c:pt idx="19">
                  <c:v>Spring 2015</c:v>
                </c:pt>
                <c:pt idx="20">
                  <c:v>Fall 2015</c:v>
                </c:pt>
                <c:pt idx="21">
                  <c:v>Spring 2016</c:v>
                </c:pt>
                <c:pt idx="22">
                  <c:v>Fall 2016</c:v>
                </c:pt>
                <c:pt idx="23">
                  <c:v>Spring 2017</c:v>
                </c:pt>
                <c:pt idx="24">
                  <c:v>Fall 2017</c:v>
                </c:pt>
                <c:pt idx="25">
                  <c:v>Spring 2018</c:v>
                </c:pt>
                <c:pt idx="26">
                  <c:v>Fall 2018</c:v>
                </c:pt>
                <c:pt idx="27">
                  <c:v>Spring 2019</c:v>
                </c:pt>
                <c:pt idx="28">
                  <c:v>Fall 2019</c:v>
                </c:pt>
                <c:pt idx="29">
                  <c:v>Spring 2020</c:v>
                </c:pt>
                <c:pt idx="30">
                  <c:v>Fall 2020</c:v>
                </c:pt>
                <c:pt idx="31">
                  <c:v>Spring 2021</c:v>
                </c:pt>
                <c:pt idx="32">
                  <c:v>Spring 2022</c:v>
                </c:pt>
                <c:pt idx="33">
                  <c:v>Fall 2022</c:v>
                </c:pt>
              </c:strCache>
            </c:strRef>
          </c:cat>
          <c:val>
            <c:numRef>
              <c:f>'Grids 38-39'!$S$3:$AZ$3</c:f>
              <c:numCache>
                <c:formatCode>General</c:formatCode>
                <c:ptCount val="34"/>
                <c:pt idx="0" formatCode="0.00">
                  <c:v>25.2</c:v>
                </c:pt>
                <c:pt idx="1">
                  <c:v>24.1</c:v>
                </c:pt>
                <c:pt idx="3">
                  <c:v>25.65</c:v>
                </c:pt>
                <c:pt idx="6">
                  <c:v>25.9</c:v>
                </c:pt>
                <c:pt idx="11">
                  <c:v>26.4</c:v>
                </c:pt>
                <c:pt idx="12">
                  <c:v>27.45</c:v>
                </c:pt>
                <c:pt idx="13">
                  <c:v>27.5</c:v>
                </c:pt>
                <c:pt idx="14" formatCode="0.00">
                  <c:v>28.4</c:v>
                </c:pt>
                <c:pt idx="16" formatCode="0.00">
                  <c:v>29.6</c:v>
                </c:pt>
                <c:pt idx="18">
                  <c:v>30.4</c:v>
                </c:pt>
                <c:pt idx="20">
                  <c:v>29.8</c:v>
                </c:pt>
                <c:pt idx="22">
                  <c:v>34.700000000000003</c:v>
                </c:pt>
                <c:pt idx="24">
                  <c:v>29.87</c:v>
                </c:pt>
                <c:pt idx="26">
                  <c:v>29.62</c:v>
                </c:pt>
                <c:pt idx="28">
                  <c:v>29.45</c:v>
                </c:pt>
                <c:pt idx="30">
                  <c:v>30.26</c:v>
                </c:pt>
                <c:pt idx="31" formatCode="0.00">
                  <c:v>30.52</c:v>
                </c:pt>
                <c:pt idx="32">
                  <c:v>30.82</c:v>
                </c:pt>
                <c:pt idx="33">
                  <c:v>30.08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F8-410F-9614-F08706B59A29}"/>
            </c:ext>
          </c:extLst>
        </c:ser>
        <c:ser>
          <c:idx val="2"/>
          <c:order val="2"/>
          <c:tx>
            <c:strRef>
              <c:f>'Grids 38-39'!$R$4</c:f>
              <c:strCache>
                <c:ptCount val="1"/>
                <c:pt idx="0">
                  <c:v>Poses - 46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cat>
            <c:strRef>
              <c:f>'Grids 38-39'!$S$1:$AZ$1</c:f>
              <c:strCache>
                <c:ptCount val="34"/>
                <c:pt idx="0">
                  <c:v>Spring 2003</c:v>
                </c:pt>
                <c:pt idx="1">
                  <c:v>Spring 2004</c:v>
                </c:pt>
                <c:pt idx="2">
                  <c:v>Fall 2004</c:v>
                </c:pt>
                <c:pt idx="3">
                  <c:v>Spring 2006</c:v>
                </c:pt>
                <c:pt idx="4">
                  <c:v>Fall 2007</c:v>
                </c:pt>
                <c:pt idx="5">
                  <c:v>Spring 2008</c:v>
                </c:pt>
                <c:pt idx="6">
                  <c:v>Fall 2008</c:v>
                </c:pt>
                <c:pt idx="7">
                  <c:v>Spring 2009</c:v>
                </c:pt>
                <c:pt idx="8">
                  <c:v>Fall 2009</c:v>
                </c:pt>
                <c:pt idx="9">
                  <c:v>Spring 2010</c:v>
                </c:pt>
                <c:pt idx="10">
                  <c:v>Fall 2010</c:v>
                </c:pt>
                <c:pt idx="11">
                  <c:v>Spring 2011</c:v>
                </c:pt>
                <c:pt idx="12">
                  <c:v>Fall 2011</c:v>
                </c:pt>
                <c:pt idx="13">
                  <c:v>Spring 2012</c:v>
                </c:pt>
                <c:pt idx="14">
                  <c:v>Fall 2012</c:v>
                </c:pt>
                <c:pt idx="15">
                  <c:v>Spring 2013</c:v>
                </c:pt>
                <c:pt idx="16">
                  <c:v>Fall 2013</c:v>
                </c:pt>
                <c:pt idx="17">
                  <c:v>Spring 2014</c:v>
                </c:pt>
                <c:pt idx="18">
                  <c:v>Fall 2014</c:v>
                </c:pt>
                <c:pt idx="19">
                  <c:v>Spring 2015</c:v>
                </c:pt>
                <c:pt idx="20">
                  <c:v>Fall 2015</c:v>
                </c:pt>
                <c:pt idx="21">
                  <c:v>Spring 2016</c:v>
                </c:pt>
                <c:pt idx="22">
                  <c:v>Fall 2016</c:v>
                </c:pt>
                <c:pt idx="23">
                  <c:v>Spring 2017</c:v>
                </c:pt>
                <c:pt idx="24">
                  <c:v>Fall 2017</c:v>
                </c:pt>
                <c:pt idx="25">
                  <c:v>Spring 2018</c:v>
                </c:pt>
                <c:pt idx="26">
                  <c:v>Fall 2018</c:v>
                </c:pt>
                <c:pt idx="27">
                  <c:v>Spring 2019</c:v>
                </c:pt>
                <c:pt idx="28">
                  <c:v>Fall 2019</c:v>
                </c:pt>
                <c:pt idx="29">
                  <c:v>Spring 2020</c:v>
                </c:pt>
                <c:pt idx="30">
                  <c:v>Fall 2020</c:v>
                </c:pt>
                <c:pt idx="31">
                  <c:v>Spring 2021</c:v>
                </c:pt>
                <c:pt idx="32">
                  <c:v>Spring 2022</c:v>
                </c:pt>
                <c:pt idx="33">
                  <c:v>Fall 2022</c:v>
                </c:pt>
              </c:strCache>
            </c:strRef>
          </c:cat>
          <c:val>
            <c:numRef>
              <c:f>'Grids 38-39'!$S$4:$AZ$4</c:f>
              <c:numCache>
                <c:formatCode>General</c:formatCode>
                <c:ptCount val="34"/>
                <c:pt idx="5">
                  <c:v>34.700000000000003</c:v>
                </c:pt>
                <c:pt idx="8">
                  <c:v>35.6</c:v>
                </c:pt>
                <c:pt idx="9">
                  <c:v>28.6</c:v>
                </c:pt>
                <c:pt idx="11">
                  <c:v>28.2</c:v>
                </c:pt>
                <c:pt idx="12">
                  <c:v>30.15</c:v>
                </c:pt>
                <c:pt idx="13">
                  <c:v>29.4</c:v>
                </c:pt>
                <c:pt idx="14" formatCode="0.00">
                  <c:v>29.87</c:v>
                </c:pt>
                <c:pt idx="15">
                  <c:v>30.53</c:v>
                </c:pt>
                <c:pt idx="16" formatCode="0.00">
                  <c:v>30.95</c:v>
                </c:pt>
                <c:pt idx="17">
                  <c:v>33.1</c:v>
                </c:pt>
                <c:pt idx="18">
                  <c:v>30.7</c:v>
                </c:pt>
                <c:pt idx="19">
                  <c:v>30.5</c:v>
                </c:pt>
                <c:pt idx="25">
                  <c:v>30.48</c:v>
                </c:pt>
                <c:pt idx="26">
                  <c:v>28.73</c:v>
                </c:pt>
                <c:pt idx="27">
                  <c:v>28.06</c:v>
                </c:pt>
                <c:pt idx="28">
                  <c:v>29.46</c:v>
                </c:pt>
                <c:pt idx="29">
                  <c:v>29.24</c:v>
                </c:pt>
                <c:pt idx="30">
                  <c:v>29.7</c:v>
                </c:pt>
                <c:pt idx="31" formatCode="0.00">
                  <c:v>28.5</c:v>
                </c:pt>
                <c:pt idx="32">
                  <c:v>33.01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F8-410F-9614-F08706B59A29}"/>
            </c:ext>
          </c:extLst>
        </c:ser>
        <c:ser>
          <c:idx val="3"/>
          <c:order val="3"/>
          <c:tx>
            <c:strRef>
              <c:f>'Grids 38-39'!$R$5</c:f>
              <c:strCache>
                <c:ptCount val="1"/>
                <c:pt idx="0">
                  <c:v>Roberts - 90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'Grids 38-39'!$S$1:$AZ$1</c:f>
              <c:strCache>
                <c:ptCount val="34"/>
                <c:pt idx="0">
                  <c:v>Spring 2003</c:v>
                </c:pt>
                <c:pt idx="1">
                  <c:v>Spring 2004</c:v>
                </c:pt>
                <c:pt idx="2">
                  <c:v>Fall 2004</c:v>
                </c:pt>
                <c:pt idx="3">
                  <c:v>Spring 2006</c:v>
                </c:pt>
                <c:pt idx="4">
                  <c:v>Fall 2007</c:v>
                </c:pt>
                <c:pt idx="5">
                  <c:v>Spring 2008</c:v>
                </c:pt>
                <c:pt idx="6">
                  <c:v>Fall 2008</c:v>
                </c:pt>
                <c:pt idx="7">
                  <c:v>Spring 2009</c:v>
                </c:pt>
                <c:pt idx="8">
                  <c:v>Fall 2009</c:v>
                </c:pt>
                <c:pt idx="9">
                  <c:v>Spring 2010</c:v>
                </c:pt>
                <c:pt idx="10">
                  <c:v>Fall 2010</c:v>
                </c:pt>
                <c:pt idx="11">
                  <c:v>Spring 2011</c:v>
                </c:pt>
                <c:pt idx="12">
                  <c:v>Fall 2011</c:v>
                </c:pt>
                <c:pt idx="13">
                  <c:v>Spring 2012</c:v>
                </c:pt>
                <c:pt idx="14">
                  <c:v>Fall 2012</c:v>
                </c:pt>
                <c:pt idx="15">
                  <c:v>Spring 2013</c:v>
                </c:pt>
                <c:pt idx="16">
                  <c:v>Fall 2013</c:v>
                </c:pt>
                <c:pt idx="17">
                  <c:v>Spring 2014</c:v>
                </c:pt>
                <c:pt idx="18">
                  <c:v>Fall 2014</c:v>
                </c:pt>
                <c:pt idx="19">
                  <c:v>Spring 2015</c:v>
                </c:pt>
                <c:pt idx="20">
                  <c:v>Fall 2015</c:v>
                </c:pt>
                <c:pt idx="21">
                  <c:v>Spring 2016</c:v>
                </c:pt>
                <c:pt idx="22">
                  <c:v>Fall 2016</c:v>
                </c:pt>
                <c:pt idx="23">
                  <c:v>Spring 2017</c:v>
                </c:pt>
                <c:pt idx="24">
                  <c:v>Fall 2017</c:v>
                </c:pt>
                <c:pt idx="25">
                  <c:v>Spring 2018</c:v>
                </c:pt>
                <c:pt idx="26">
                  <c:v>Fall 2018</c:v>
                </c:pt>
                <c:pt idx="27">
                  <c:v>Spring 2019</c:v>
                </c:pt>
                <c:pt idx="28">
                  <c:v>Fall 2019</c:v>
                </c:pt>
                <c:pt idx="29">
                  <c:v>Spring 2020</c:v>
                </c:pt>
                <c:pt idx="30">
                  <c:v>Fall 2020</c:v>
                </c:pt>
                <c:pt idx="31">
                  <c:v>Spring 2021</c:v>
                </c:pt>
                <c:pt idx="32">
                  <c:v>Spring 2022</c:v>
                </c:pt>
                <c:pt idx="33">
                  <c:v>Fall 2022</c:v>
                </c:pt>
              </c:strCache>
            </c:strRef>
          </c:cat>
          <c:val>
            <c:numRef>
              <c:f>'Grids 38-39'!$S$5:$AZ$5</c:f>
              <c:numCache>
                <c:formatCode>General</c:formatCode>
                <c:ptCount val="34"/>
                <c:pt idx="6">
                  <c:v>23</c:v>
                </c:pt>
                <c:pt idx="7">
                  <c:v>24.8</c:v>
                </c:pt>
                <c:pt idx="8">
                  <c:v>24.5</c:v>
                </c:pt>
                <c:pt idx="9">
                  <c:v>22.9</c:v>
                </c:pt>
                <c:pt idx="10">
                  <c:v>22.1</c:v>
                </c:pt>
                <c:pt idx="11">
                  <c:v>23.2</c:v>
                </c:pt>
                <c:pt idx="12">
                  <c:v>29</c:v>
                </c:pt>
                <c:pt idx="13">
                  <c:v>24.6</c:v>
                </c:pt>
                <c:pt idx="14" formatCode="0.00">
                  <c:v>25.38</c:v>
                </c:pt>
                <c:pt idx="15">
                  <c:v>25.67</c:v>
                </c:pt>
                <c:pt idx="16" formatCode="0.00">
                  <c:v>26.3</c:v>
                </c:pt>
                <c:pt idx="17">
                  <c:v>25.7</c:v>
                </c:pt>
                <c:pt idx="18">
                  <c:v>26.8</c:v>
                </c:pt>
                <c:pt idx="19">
                  <c:v>25.8</c:v>
                </c:pt>
                <c:pt idx="21">
                  <c:v>24.35</c:v>
                </c:pt>
                <c:pt idx="22">
                  <c:v>25.45</c:v>
                </c:pt>
                <c:pt idx="24">
                  <c:v>25.33</c:v>
                </c:pt>
                <c:pt idx="25">
                  <c:v>26.49</c:v>
                </c:pt>
                <c:pt idx="26">
                  <c:v>24.45</c:v>
                </c:pt>
                <c:pt idx="27">
                  <c:v>23.73</c:v>
                </c:pt>
                <c:pt idx="28">
                  <c:v>24.53</c:v>
                </c:pt>
                <c:pt idx="29">
                  <c:v>24.67</c:v>
                </c:pt>
                <c:pt idx="30">
                  <c:v>25.78</c:v>
                </c:pt>
                <c:pt idx="31" formatCode="0.00">
                  <c:v>24.6</c:v>
                </c:pt>
                <c:pt idx="32">
                  <c:v>26.24</c:v>
                </c:pt>
                <c:pt idx="33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F8-410F-9614-F08706B59A29}"/>
            </c:ext>
          </c:extLst>
        </c:ser>
        <c:ser>
          <c:idx val="4"/>
          <c:order val="4"/>
          <c:tx>
            <c:strRef>
              <c:f>'Grids 38-39'!$R$6</c:f>
              <c:strCache>
                <c:ptCount val="1"/>
                <c:pt idx="0">
                  <c:v>Wexford Cattle Co. - 137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'Grids 38-39'!$S$1:$AZ$1</c:f>
              <c:strCache>
                <c:ptCount val="34"/>
                <c:pt idx="0">
                  <c:v>Spring 2003</c:v>
                </c:pt>
                <c:pt idx="1">
                  <c:v>Spring 2004</c:v>
                </c:pt>
                <c:pt idx="2">
                  <c:v>Fall 2004</c:v>
                </c:pt>
                <c:pt idx="3">
                  <c:v>Spring 2006</c:v>
                </c:pt>
                <c:pt idx="4">
                  <c:v>Fall 2007</c:v>
                </c:pt>
                <c:pt idx="5">
                  <c:v>Spring 2008</c:v>
                </c:pt>
                <c:pt idx="6">
                  <c:v>Fall 2008</c:v>
                </c:pt>
                <c:pt idx="7">
                  <c:v>Spring 2009</c:v>
                </c:pt>
                <c:pt idx="8">
                  <c:v>Fall 2009</c:v>
                </c:pt>
                <c:pt idx="9">
                  <c:v>Spring 2010</c:v>
                </c:pt>
                <c:pt idx="10">
                  <c:v>Fall 2010</c:v>
                </c:pt>
                <c:pt idx="11">
                  <c:v>Spring 2011</c:v>
                </c:pt>
                <c:pt idx="12">
                  <c:v>Fall 2011</c:v>
                </c:pt>
                <c:pt idx="13">
                  <c:v>Spring 2012</c:v>
                </c:pt>
                <c:pt idx="14">
                  <c:v>Fall 2012</c:v>
                </c:pt>
                <c:pt idx="15">
                  <c:v>Spring 2013</c:v>
                </c:pt>
                <c:pt idx="16">
                  <c:v>Fall 2013</c:v>
                </c:pt>
                <c:pt idx="17">
                  <c:v>Spring 2014</c:v>
                </c:pt>
                <c:pt idx="18">
                  <c:v>Fall 2014</c:v>
                </c:pt>
                <c:pt idx="19">
                  <c:v>Spring 2015</c:v>
                </c:pt>
                <c:pt idx="20">
                  <c:v>Fall 2015</c:v>
                </c:pt>
                <c:pt idx="21">
                  <c:v>Spring 2016</c:v>
                </c:pt>
                <c:pt idx="22">
                  <c:v>Fall 2016</c:v>
                </c:pt>
                <c:pt idx="23">
                  <c:v>Spring 2017</c:v>
                </c:pt>
                <c:pt idx="24">
                  <c:v>Fall 2017</c:v>
                </c:pt>
                <c:pt idx="25">
                  <c:v>Spring 2018</c:v>
                </c:pt>
                <c:pt idx="26">
                  <c:v>Fall 2018</c:v>
                </c:pt>
                <c:pt idx="27">
                  <c:v>Spring 2019</c:v>
                </c:pt>
                <c:pt idx="28">
                  <c:v>Fall 2019</c:v>
                </c:pt>
                <c:pt idx="29">
                  <c:v>Spring 2020</c:v>
                </c:pt>
                <c:pt idx="30">
                  <c:v>Fall 2020</c:v>
                </c:pt>
                <c:pt idx="31">
                  <c:v>Spring 2021</c:v>
                </c:pt>
                <c:pt idx="32">
                  <c:v>Spring 2022</c:v>
                </c:pt>
                <c:pt idx="33">
                  <c:v>Fall 2022</c:v>
                </c:pt>
              </c:strCache>
            </c:strRef>
          </c:cat>
          <c:val>
            <c:numRef>
              <c:f>'Grids 38-39'!$S$6:$AZ$6</c:f>
              <c:numCache>
                <c:formatCode>General</c:formatCode>
                <c:ptCount val="34"/>
                <c:pt idx="11">
                  <c:v>28.55</c:v>
                </c:pt>
                <c:pt idx="12">
                  <c:v>28.08</c:v>
                </c:pt>
                <c:pt idx="13">
                  <c:v>32.1</c:v>
                </c:pt>
                <c:pt idx="14" formatCode="0.00">
                  <c:v>29</c:v>
                </c:pt>
                <c:pt idx="16" formatCode="0.00">
                  <c:v>30</c:v>
                </c:pt>
                <c:pt idx="18">
                  <c:v>30.35</c:v>
                </c:pt>
                <c:pt idx="20">
                  <c:v>30.15</c:v>
                </c:pt>
                <c:pt idx="22">
                  <c:v>30.12</c:v>
                </c:pt>
                <c:pt idx="24">
                  <c:v>30.33</c:v>
                </c:pt>
                <c:pt idx="26">
                  <c:v>30.75</c:v>
                </c:pt>
                <c:pt idx="28">
                  <c:v>32.36</c:v>
                </c:pt>
                <c:pt idx="30">
                  <c:v>29.6</c:v>
                </c:pt>
                <c:pt idx="31">
                  <c:v>31.02</c:v>
                </c:pt>
                <c:pt idx="32" formatCode="0.00">
                  <c:v>33.5</c:v>
                </c:pt>
                <c:pt idx="33">
                  <c:v>32.28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F8-410F-9614-F08706B59A29}"/>
            </c:ext>
          </c:extLst>
        </c:ser>
        <c:ser>
          <c:idx val="5"/>
          <c:order val="5"/>
          <c:tx>
            <c:strRef>
              <c:f>'Grids 38-39'!$R$7</c:f>
              <c:strCache>
                <c:ptCount val="1"/>
                <c:pt idx="0">
                  <c:v>Wexford Cattle Co. -152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'Grids 38-39'!$S$1:$AZ$1</c:f>
              <c:strCache>
                <c:ptCount val="34"/>
                <c:pt idx="0">
                  <c:v>Spring 2003</c:v>
                </c:pt>
                <c:pt idx="1">
                  <c:v>Spring 2004</c:v>
                </c:pt>
                <c:pt idx="2">
                  <c:v>Fall 2004</c:v>
                </c:pt>
                <c:pt idx="3">
                  <c:v>Spring 2006</c:v>
                </c:pt>
                <c:pt idx="4">
                  <c:v>Fall 2007</c:v>
                </c:pt>
                <c:pt idx="5">
                  <c:v>Spring 2008</c:v>
                </c:pt>
                <c:pt idx="6">
                  <c:v>Fall 2008</c:v>
                </c:pt>
                <c:pt idx="7">
                  <c:v>Spring 2009</c:v>
                </c:pt>
                <c:pt idx="8">
                  <c:v>Fall 2009</c:v>
                </c:pt>
                <c:pt idx="9">
                  <c:v>Spring 2010</c:v>
                </c:pt>
                <c:pt idx="10">
                  <c:v>Fall 2010</c:v>
                </c:pt>
                <c:pt idx="11">
                  <c:v>Spring 2011</c:v>
                </c:pt>
                <c:pt idx="12">
                  <c:v>Fall 2011</c:v>
                </c:pt>
                <c:pt idx="13">
                  <c:v>Spring 2012</c:v>
                </c:pt>
                <c:pt idx="14">
                  <c:v>Fall 2012</c:v>
                </c:pt>
                <c:pt idx="15">
                  <c:v>Spring 2013</c:v>
                </c:pt>
                <c:pt idx="16">
                  <c:v>Fall 2013</c:v>
                </c:pt>
                <c:pt idx="17">
                  <c:v>Spring 2014</c:v>
                </c:pt>
                <c:pt idx="18">
                  <c:v>Fall 2014</c:v>
                </c:pt>
                <c:pt idx="19">
                  <c:v>Spring 2015</c:v>
                </c:pt>
                <c:pt idx="20">
                  <c:v>Fall 2015</c:v>
                </c:pt>
                <c:pt idx="21">
                  <c:v>Spring 2016</c:v>
                </c:pt>
                <c:pt idx="22">
                  <c:v>Fall 2016</c:v>
                </c:pt>
                <c:pt idx="23">
                  <c:v>Spring 2017</c:v>
                </c:pt>
                <c:pt idx="24">
                  <c:v>Fall 2017</c:v>
                </c:pt>
                <c:pt idx="25">
                  <c:v>Spring 2018</c:v>
                </c:pt>
                <c:pt idx="26">
                  <c:v>Fall 2018</c:v>
                </c:pt>
                <c:pt idx="27">
                  <c:v>Spring 2019</c:v>
                </c:pt>
                <c:pt idx="28">
                  <c:v>Fall 2019</c:v>
                </c:pt>
                <c:pt idx="29">
                  <c:v>Spring 2020</c:v>
                </c:pt>
                <c:pt idx="30">
                  <c:v>Fall 2020</c:v>
                </c:pt>
                <c:pt idx="31">
                  <c:v>Spring 2021</c:v>
                </c:pt>
                <c:pt idx="32">
                  <c:v>Spring 2022</c:v>
                </c:pt>
                <c:pt idx="33">
                  <c:v>Fall 2022</c:v>
                </c:pt>
              </c:strCache>
            </c:strRef>
          </c:cat>
          <c:val>
            <c:numRef>
              <c:f>'Grids 38-39'!$S$7:$AZ$7</c:f>
              <c:numCache>
                <c:formatCode>General</c:formatCode>
                <c:ptCount val="34"/>
                <c:pt idx="24">
                  <c:v>24.54</c:v>
                </c:pt>
                <c:pt idx="26">
                  <c:v>24.86</c:v>
                </c:pt>
                <c:pt idx="28">
                  <c:v>25.29</c:v>
                </c:pt>
                <c:pt idx="30">
                  <c:v>25.23</c:v>
                </c:pt>
                <c:pt idx="31" formatCode="0.00">
                  <c:v>25.38</c:v>
                </c:pt>
                <c:pt idx="32">
                  <c:v>25.71</c:v>
                </c:pt>
                <c:pt idx="33">
                  <c:v>25.83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F8-410F-9614-F08706B59A29}"/>
            </c:ext>
          </c:extLst>
        </c:ser>
        <c:ser>
          <c:idx val="6"/>
          <c:order val="6"/>
          <c:tx>
            <c:strRef>
              <c:f>'Grids 38-39'!$R$8</c:f>
              <c:strCache>
                <c:ptCount val="1"/>
                <c:pt idx="0">
                  <c:v>Wexford Cattle Co. -96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'Grids 38-39'!$S$1:$AZ$1</c:f>
              <c:strCache>
                <c:ptCount val="34"/>
                <c:pt idx="0">
                  <c:v>Spring 2003</c:v>
                </c:pt>
                <c:pt idx="1">
                  <c:v>Spring 2004</c:v>
                </c:pt>
                <c:pt idx="2">
                  <c:v>Fall 2004</c:v>
                </c:pt>
                <c:pt idx="3">
                  <c:v>Spring 2006</c:v>
                </c:pt>
                <c:pt idx="4">
                  <c:v>Fall 2007</c:v>
                </c:pt>
                <c:pt idx="5">
                  <c:v>Spring 2008</c:v>
                </c:pt>
                <c:pt idx="6">
                  <c:v>Fall 2008</c:v>
                </c:pt>
                <c:pt idx="7">
                  <c:v>Spring 2009</c:v>
                </c:pt>
                <c:pt idx="8">
                  <c:v>Fall 2009</c:v>
                </c:pt>
                <c:pt idx="9">
                  <c:v>Spring 2010</c:v>
                </c:pt>
                <c:pt idx="10">
                  <c:v>Fall 2010</c:v>
                </c:pt>
                <c:pt idx="11">
                  <c:v>Spring 2011</c:v>
                </c:pt>
                <c:pt idx="12">
                  <c:v>Fall 2011</c:v>
                </c:pt>
                <c:pt idx="13">
                  <c:v>Spring 2012</c:v>
                </c:pt>
                <c:pt idx="14">
                  <c:v>Fall 2012</c:v>
                </c:pt>
                <c:pt idx="15">
                  <c:v>Spring 2013</c:v>
                </c:pt>
                <c:pt idx="16">
                  <c:v>Fall 2013</c:v>
                </c:pt>
                <c:pt idx="17">
                  <c:v>Spring 2014</c:v>
                </c:pt>
                <c:pt idx="18">
                  <c:v>Fall 2014</c:v>
                </c:pt>
                <c:pt idx="19">
                  <c:v>Spring 2015</c:v>
                </c:pt>
                <c:pt idx="20">
                  <c:v>Fall 2015</c:v>
                </c:pt>
                <c:pt idx="21">
                  <c:v>Spring 2016</c:v>
                </c:pt>
                <c:pt idx="22">
                  <c:v>Fall 2016</c:v>
                </c:pt>
                <c:pt idx="23">
                  <c:v>Spring 2017</c:v>
                </c:pt>
                <c:pt idx="24">
                  <c:v>Fall 2017</c:v>
                </c:pt>
                <c:pt idx="25">
                  <c:v>Spring 2018</c:v>
                </c:pt>
                <c:pt idx="26">
                  <c:v>Fall 2018</c:v>
                </c:pt>
                <c:pt idx="27">
                  <c:v>Spring 2019</c:v>
                </c:pt>
                <c:pt idx="28">
                  <c:v>Fall 2019</c:v>
                </c:pt>
                <c:pt idx="29">
                  <c:v>Spring 2020</c:v>
                </c:pt>
                <c:pt idx="30">
                  <c:v>Fall 2020</c:v>
                </c:pt>
                <c:pt idx="31">
                  <c:v>Spring 2021</c:v>
                </c:pt>
                <c:pt idx="32">
                  <c:v>Spring 2022</c:v>
                </c:pt>
                <c:pt idx="33">
                  <c:v>Fall 2022</c:v>
                </c:pt>
              </c:strCache>
            </c:strRef>
          </c:cat>
          <c:val>
            <c:numRef>
              <c:f>'Grids 38-39'!$S$8:$AZ$8</c:f>
              <c:numCache>
                <c:formatCode>General</c:formatCode>
                <c:ptCount val="34"/>
                <c:pt idx="2">
                  <c:v>17.55</c:v>
                </c:pt>
                <c:pt idx="6">
                  <c:v>19.309999999999999</c:v>
                </c:pt>
                <c:pt idx="11">
                  <c:v>21.4</c:v>
                </c:pt>
                <c:pt idx="12">
                  <c:v>20.85</c:v>
                </c:pt>
                <c:pt idx="13">
                  <c:v>21.85</c:v>
                </c:pt>
                <c:pt idx="14" formatCode="0.00">
                  <c:v>21.7</c:v>
                </c:pt>
                <c:pt idx="16" formatCode="0.00">
                  <c:v>22.72</c:v>
                </c:pt>
                <c:pt idx="18">
                  <c:v>23.53</c:v>
                </c:pt>
                <c:pt idx="20">
                  <c:v>22.15</c:v>
                </c:pt>
                <c:pt idx="22">
                  <c:v>22.15</c:v>
                </c:pt>
                <c:pt idx="24">
                  <c:v>23.04</c:v>
                </c:pt>
                <c:pt idx="26">
                  <c:v>23.71</c:v>
                </c:pt>
                <c:pt idx="28">
                  <c:v>23.45</c:v>
                </c:pt>
                <c:pt idx="30">
                  <c:v>24.33</c:v>
                </c:pt>
                <c:pt idx="31" formatCode="0.00">
                  <c:v>25.45</c:v>
                </c:pt>
                <c:pt idx="32">
                  <c:v>25.04</c:v>
                </c:pt>
                <c:pt idx="33">
                  <c:v>25.05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4F8-410F-9614-F08706B59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033864"/>
        <c:axId val="608526808"/>
      </c:lineChart>
      <c:catAx>
        <c:axId val="568033864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  <a:r>
                  <a:rPr lang="en-US" baseline="0"/>
                  <a:t> Measured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526808"/>
        <c:crosses val="autoZero"/>
        <c:auto val="1"/>
        <c:lblAlgn val="ctr"/>
        <c:lblOffset val="100"/>
        <c:noMultiLvlLbl val="0"/>
      </c:catAx>
      <c:valAx>
        <c:axId val="608526808"/>
        <c:scaling>
          <c:orientation val="maxMin"/>
          <c:max val="37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Level (ft.)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033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12 - Water Levels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'Grid 12'!$U$3</c:f>
              <c:strCache>
                <c:ptCount val="1"/>
                <c:pt idx="0">
                  <c:v>Diebel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'Grid 12'!$V$2:$BB$2</c:f>
              <c:strCache>
                <c:ptCount val="33"/>
                <c:pt idx="0">
                  <c:v>Spring 2005</c:v>
                </c:pt>
                <c:pt idx="1">
                  <c:v>Spring 2006</c:v>
                </c:pt>
                <c:pt idx="2">
                  <c:v>Fall 2006</c:v>
                </c:pt>
                <c:pt idx="3">
                  <c:v>Spring 2007</c:v>
                </c:pt>
                <c:pt idx="4">
                  <c:v>Spring 2008</c:v>
                </c:pt>
                <c:pt idx="5">
                  <c:v>Fall 2008</c:v>
                </c:pt>
                <c:pt idx="6">
                  <c:v>Spring 2009</c:v>
                </c:pt>
                <c:pt idx="7">
                  <c:v>Fall 2009</c:v>
                </c:pt>
                <c:pt idx="8">
                  <c:v>Spring 2010</c:v>
                </c:pt>
                <c:pt idx="9">
                  <c:v>Fall 2010</c:v>
                </c:pt>
                <c:pt idx="10">
                  <c:v>Spring 2011</c:v>
                </c:pt>
                <c:pt idx="11">
                  <c:v>Fall 2011</c:v>
                </c:pt>
                <c:pt idx="12">
                  <c:v>Spring 2012</c:v>
                </c:pt>
                <c:pt idx="13">
                  <c:v>Fall 2012</c:v>
                </c:pt>
                <c:pt idx="14">
                  <c:v>Spring 2013</c:v>
                </c:pt>
                <c:pt idx="15">
                  <c:v>Fall 2013</c:v>
                </c:pt>
                <c:pt idx="16">
                  <c:v>Spring 2014</c:v>
                </c:pt>
                <c:pt idx="17">
                  <c:v>Fall 2014</c:v>
                </c:pt>
                <c:pt idx="18">
                  <c:v>Spring 2015</c:v>
                </c:pt>
                <c:pt idx="19">
                  <c:v>Fall 2015</c:v>
                </c:pt>
                <c:pt idx="20">
                  <c:v>Spring 2016</c:v>
                </c:pt>
                <c:pt idx="21">
                  <c:v>Fall 2016</c:v>
                </c:pt>
                <c:pt idx="22">
                  <c:v>Spring 2017</c:v>
                </c:pt>
                <c:pt idx="23">
                  <c:v>Fall 2017</c:v>
                </c:pt>
                <c:pt idx="24">
                  <c:v>Spring 2018</c:v>
                </c:pt>
                <c:pt idx="25">
                  <c:v>Fall 2018</c:v>
                </c:pt>
                <c:pt idx="26">
                  <c:v>Spring 2019</c:v>
                </c:pt>
                <c:pt idx="27">
                  <c:v>Fall 2019</c:v>
                </c:pt>
                <c:pt idx="28">
                  <c:v>Spring 2020</c:v>
                </c:pt>
                <c:pt idx="29">
                  <c:v>Fall 2020</c:v>
                </c:pt>
                <c:pt idx="30">
                  <c:v>Spring 2021</c:v>
                </c:pt>
                <c:pt idx="31">
                  <c:v>Spring 2022</c:v>
                </c:pt>
                <c:pt idx="32">
                  <c:v>Fall 2022</c:v>
                </c:pt>
              </c:strCache>
            </c:strRef>
          </c:cat>
          <c:val>
            <c:numRef>
              <c:f>'Grid 12'!$V$3:$BB$3</c:f>
              <c:numCache>
                <c:formatCode>General</c:formatCode>
                <c:ptCount val="33"/>
                <c:pt idx="0">
                  <c:v>72.95</c:v>
                </c:pt>
                <c:pt idx="1">
                  <c:v>73.3</c:v>
                </c:pt>
                <c:pt idx="4">
                  <c:v>75.5</c:v>
                </c:pt>
                <c:pt idx="6">
                  <c:v>76.900000000000006</c:v>
                </c:pt>
                <c:pt idx="8">
                  <c:v>75.900000000000006</c:v>
                </c:pt>
                <c:pt idx="9">
                  <c:v>76.5</c:v>
                </c:pt>
                <c:pt idx="10">
                  <c:v>78.599999999999994</c:v>
                </c:pt>
                <c:pt idx="11">
                  <c:v>81.58</c:v>
                </c:pt>
                <c:pt idx="12">
                  <c:v>79.349999999999994</c:v>
                </c:pt>
                <c:pt idx="13" formatCode="0.00">
                  <c:v>85</c:v>
                </c:pt>
                <c:pt idx="14">
                  <c:v>86.38</c:v>
                </c:pt>
                <c:pt idx="15" formatCode="0.00">
                  <c:v>85.4</c:v>
                </c:pt>
                <c:pt idx="16">
                  <c:v>85.6</c:v>
                </c:pt>
                <c:pt idx="17">
                  <c:v>87.45</c:v>
                </c:pt>
                <c:pt idx="18">
                  <c:v>86.6</c:v>
                </c:pt>
                <c:pt idx="19">
                  <c:v>84.7</c:v>
                </c:pt>
                <c:pt idx="20">
                  <c:v>84.67</c:v>
                </c:pt>
                <c:pt idx="21">
                  <c:v>96.3</c:v>
                </c:pt>
                <c:pt idx="23">
                  <c:v>85.82</c:v>
                </c:pt>
                <c:pt idx="24">
                  <c:v>85.7</c:v>
                </c:pt>
                <c:pt idx="25">
                  <c:v>85.9</c:v>
                </c:pt>
                <c:pt idx="26">
                  <c:v>84.99</c:v>
                </c:pt>
                <c:pt idx="27">
                  <c:v>85.27</c:v>
                </c:pt>
                <c:pt idx="28">
                  <c:v>85.72</c:v>
                </c:pt>
                <c:pt idx="29">
                  <c:v>87.52</c:v>
                </c:pt>
                <c:pt idx="30" formatCode="0.00">
                  <c:v>86.37</c:v>
                </c:pt>
                <c:pt idx="31">
                  <c:v>87.33</c:v>
                </c:pt>
                <c:pt idx="32">
                  <c:v>89.05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8F-4AAD-AC9E-120707C9A8FC}"/>
            </c:ext>
          </c:extLst>
        </c:ser>
        <c:ser>
          <c:idx val="1"/>
          <c:order val="1"/>
          <c:tx>
            <c:strRef>
              <c:f>'Grid 12'!$U$4</c:f>
              <c:strCache>
                <c:ptCount val="1"/>
                <c:pt idx="0">
                  <c:v>Neal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'Grid 12'!$V$2:$BB$2</c:f>
              <c:strCache>
                <c:ptCount val="33"/>
                <c:pt idx="0">
                  <c:v>Spring 2005</c:v>
                </c:pt>
                <c:pt idx="1">
                  <c:v>Spring 2006</c:v>
                </c:pt>
                <c:pt idx="2">
                  <c:v>Fall 2006</c:v>
                </c:pt>
                <c:pt idx="3">
                  <c:v>Spring 2007</c:v>
                </c:pt>
                <c:pt idx="4">
                  <c:v>Spring 2008</c:v>
                </c:pt>
                <c:pt idx="5">
                  <c:v>Fall 2008</c:v>
                </c:pt>
                <c:pt idx="6">
                  <c:v>Spring 2009</c:v>
                </c:pt>
                <c:pt idx="7">
                  <c:v>Fall 2009</c:v>
                </c:pt>
                <c:pt idx="8">
                  <c:v>Spring 2010</c:v>
                </c:pt>
                <c:pt idx="9">
                  <c:v>Fall 2010</c:v>
                </c:pt>
                <c:pt idx="10">
                  <c:v>Spring 2011</c:v>
                </c:pt>
                <c:pt idx="11">
                  <c:v>Fall 2011</c:v>
                </c:pt>
                <c:pt idx="12">
                  <c:v>Spring 2012</c:v>
                </c:pt>
                <c:pt idx="13">
                  <c:v>Fall 2012</c:v>
                </c:pt>
                <c:pt idx="14">
                  <c:v>Spring 2013</c:v>
                </c:pt>
                <c:pt idx="15">
                  <c:v>Fall 2013</c:v>
                </c:pt>
                <c:pt idx="16">
                  <c:v>Spring 2014</c:v>
                </c:pt>
                <c:pt idx="17">
                  <c:v>Fall 2014</c:v>
                </c:pt>
                <c:pt idx="18">
                  <c:v>Spring 2015</c:v>
                </c:pt>
                <c:pt idx="19">
                  <c:v>Fall 2015</c:v>
                </c:pt>
                <c:pt idx="20">
                  <c:v>Spring 2016</c:v>
                </c:pt>
                <c:pt idx="21">
                  <c:v>Fall 2016</c:v>
                </c:pt>
                <c:pt idx="22">
                  <c:v>Spring 2017</c:v>
                </c:pt>
                <c:pt idx="23">
                  <c:v>Fall 2017</c:v>
                </c:pt>
                <c:pt idx="24">
                  <c:v>Spring 2018</c:v>
                </c:pt>
                <c:pt idx="25">
                  <c:v>Fall 2018</c:v>
                </c:pt>
                <c:pt idx="26">
                  <c:v>Spring 2019</c:v>
                </c:pt>
                <c:pt idx="27">
                  <c:v>Fall 2019</c:v>
                </c:pt>
                <c:pt idx="28">
                  <c:v>Spring 2020</c:v>
                </c:pt>
                <c:pt idx="29">
                  <c:v>Fall 2020</c:v>
                </c:pt>
                <c:pt idx="30">
                  <c:v>Spring 2021</c:v>
                </c:pt>
                <c:pt idx="31">
                  <c:v>Spring 2022</c:v>
                </c:pt>
                <c:pt idx="32">
                  <c:v>Fall 2022</c:v>
                </c:pt>
              </c:strCache>
            </c:strRef>
          </c:cat>
          <c:val>
            <c:numRef>
              <c:f>'Grid 12'!$V$4:$BB$4</c:f>
              <c:numCache>
                <c:formatCode>General</c:formatCode>
                <c:ptCount val="33"/>
                <c:pt idx="1">
                  <c:v>137.80000000000001</c:v>
                </c:pt>
                <c:pt idx="2">
                  <c:v>139</c:v>
                </c:pt>
                <c:pt idx="3">
                  <c:v>140.35</c:v>
                </c:pt>
                <c:pt idx="5">
                  <c:v>139.44999999999999</c:v>
                </c:pt>
                <c:pt idx="11">
                  <c:v>144.5</c:v>
                </c:pt>
                <c:pt idx="12">
                  <c:v>142.80000000000001</c:v>
                </c:pt>
                <c:pt idx="13" formatCode="0.00">
                  <c:v>146.5</c:v>
                </c:pt>
                <c:pt idx="14">
                  <c:v>147</c:v>
                </c:pt>
                <c:pt idx="15" formatCode="0.00">
                  <c:v>149</c:v>
                </c:pt>
                <c:pt idx="16">
                  <c:v>148</c:v>
                </c:pt>
                <c:pt idx="17">
                  <c:v>149.5</c:v>
                </c:pt>
                <c:pt idx="20">
                  <c:v>147</c:v>
                </c:pt>
                <c:pt idx="21">
                  <c:v>149</c:v>
                </c:pt>
                <c:pt idx="22">
                  <c:v>149.19999999999999</c:v>
                </c:pt>
                <c:pt idx="23">
                  <c:v>149.5</c:v>
                </c:pt>
                <c:pt idx="24">
                  <c:v>147.59</c:v>
                </c:pt>
                <c:pt idx="25">
                  <c:v>148.82</c:v>
                </c:pt>
                <c:pt idx="26">
                  <c:v>147.5</c:v>
                </c:pt>
                <c:pt idx="27">
                  <c:v>148.54</c:v>
                </c:pt>
                <c:pt idx="28">
                  <c:v>147.68</c:v>
                </c:pt>
                <c:pt idx="29">
                  <c:v>149.01</c:v>
                </c:pt>
                <c:pt idx="30">
                  <c:v>148.59</c:v>
                </c:pt>
                <c:pt idx="31">
                  <c:v>148.71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8F-4AAD-AC9E-120707C9A8FC}"/>
            </c:ext>
          </c:extLst>
        </c:ser>
        <c:ser>
          <c:idx val="2"/>
          <c:order val="2"/>
          <c:tx>
            <c:strRef>
              <c:f>'Grid 12'!$U$5</c:f>
              <c:strCache>
                <c:ptCount val="1"/>
                <c:pt idx="0">
                  <c:v>Niemeier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'Grid 12'!$V$2:$BB$2</c:f>
              <c:strCache>
                <c:ptCount val="33"/>
                <c:pt idx="0">
                  <c:v>Spring 2005</c:v>
                </c:pt>
                <c:pt idx="1">
                  <c:v>Spring 2006</c:v>
                </c:pt>
                <c:pt idx="2">
                  <c:v>Fall 2006</c:v>
                </c:pt>
                <c:pt idx="3">
                  <c:v>Spring 2007</c:v>
                </c:pt>
                <c:pt idx="4">
                  <c:v>Spring 2008</c:v>
                </c:pt>
                <c:pt idx="5">
                  <c:v>Fall 2008</c:v>
                </c:pt>
                <c:pt idx="6">
                  <c:v>Spring 2009</c:v>
                </c:pt>
                <c:pt idx="7">
                  <c:v>Fall 2009</c:v>
                </c:pt>
                <c:pt idx="8">
                  <c:v>Spring 2010</c:v>
                </c:pt>
                <c:pt idx="9">
                  <c:v>Fall 2010</c:v>
                </c:pt>
                <c:pt idx="10">
                  <c:v>Spring 2011</c:v>
                </c:pt>
                <c:pt idx="11">
                  <c:v>Fall 2011</c:v>
                </c:pt>
                <c:pt idx="12">
                  <c:v>Spring 2012</c:v>
                </c:pt>
                <c:pt idx="13">
                  <c:v>Fall 2012</c:v>
                </c:pt>
                <c:pt idx="14">
                  <c:v>Spring 2013</c:v>
                </c:pt>
                <c:pt idx="15">
                  <c:v>Fall 2013</c:v>
                </c:pt>
                <c:pt idx="16">
                  <c:v>Spring 2014</c:v>
                </c:pt>
                <c:pt idx="17">
                  <c:v>Fall 2014</c:v>
                </c:pt>
                <c:pt idx="18">
                  <c:v>Spring 2015</c:v>
                </c:pt>
                <c:pt idx="19">
                  <c:v>Fall 2015</c:v>
                </c:pt>
                <c:pt idx="20">
                  <c:v>Spring 2016</c:v>
                </c:pt>
                <c:pt idx="21">
                  <c:v>Fall 2016</c:v>
                </c:pt>
                <c:pt idx="22">
                  <c:v>Spring 2017</c:v>
                </c:pt>
                <c:pt idx="23">
                  <c:v>Fall 2017</c:v>
                </c:pt>
                <c:pt idx="24">
                  <c:v>Spring 2018</c:v>
                </c:pt>
                <c:pt idx="25">
                  <c:v>Fall 2018</c:v>
                </c:pt>
                <c:pt idx="26">
                  <c:v>Spring 2019</c:v>
                </c:pt>
                <c:pt idx="27">
                  <c:v>Fall 2019</c:v>
                </c:pt>
                <c:pt idx="28">
                  <c:v>Spring 2020</c:v>
                </c:pt>
                <c:pt idx="29">
                  <c:v>Fall 2020</c:v>
                </c:pt>
                <c:pt idx="30">
                  <c:v>Spring 2021</c:v>
                </c:pt>
                <c:pt idx="31">
                  <c:v>Spring 2022</c:v>
                </c:pt>
                <c:pt idx="32">
                  <c:v>Fall 2022</c:v>
                </c:pt>
              </c:strCache>
            </c:strRef>
          </c:cat>
          <c:val>
            <c:numRef>
              <c:f>'Grid 12'!$V$5:$BB$5</c:f>
              <c:numCache>
                <c:formatCode>General</c:formatCode>
                <c:ptCount val="33"/>
                <c:pt idx="22">
                  <c:v>60.1</c:v>
                </c:pt>
                <c:pt idx="23">
                  <c:v>55.09</c:v>
                </c:pt>
                <c:pt idx="24">
                  <c:v>59.52</c:v>
                </c:pt>
                <c:pt idx="25">
                  <c:v>59.24</c:v>
                </c:pt>
                <c:pt idx="26">
                  <c:v>59.22</c:v>
                </c:pt>
                <c:pt idx="27">
                  <c:v>60.11</c:v>
                </c:pt>
                <c:pt idx="28">
                  <c:v>59.86</c:v>
                </c:pt>
                <c:pt idx="29">
                  <c:v>60.9</c:v>
                </c:pt>
                <c:pt idx="30" formatCode="0.00">
                  <c:v>61.07</c:v>
                </c:pt>
                <c:pt idx="31">
                  <c:v>60.02</c:v>
                </c:pt>
                <c:pt idx="32">
                  <c:v>61.5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8F-4AAD-AC9E-120707C9A8FC}"/>
            </c:ext>
          </c:extLst>
        </c:ser>
        <c:ser>
          <c:idx val="3"/>
          <c:order val="3"/>
          <c:tx>
            <c:strRef>
              <c:f>'Grid 12'!$U$6</c:f>
              <c:strCache>
                <c:ptCount val="1"/>
                <c:pt idx="0">
                  <c:v>Mayfield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'Grid 12'!$V$2:$BB$2</c:f>
              <c:strCache>
                <c:ptCount val="33"/>
                <c:pt idx="0">
                  <c:v>Spring 2005</c:v>
                </c:pt>
                <c:pt idx="1">
                  <c:v>Spring 2006</c:v>
                </c:pt>
                <c:pt idx="2">
                  <c:v>Fall 2006</c:v>
                </c:pt>
                <c:pt idx="3">
                  <c:v>Spring 2007</c:v>
                </c:pt>
                <c:pt idx="4">
                  <c:v>Spring 2008</c:v>
                </c:pt>
                <c:pt idx="5">
                  <c:v>Fall 2008</c:v>
                </c:pt>
                <c:pt idx="6">
                  <c:v>Spring 2009</c:v>
                </c:pt>
                <c:pt idx="7">
                  <c:v>Fall 2009</c:v>
                </c:pt>
                <c:pt idx="8">
                  <c:v>Spring 2010</c:v>
                </c:pt>
                <c:pt idx="9">
                  <c:v>Fall 2010</c:v>
                </c:pt>
                <c:pt idx="10">
                  <c:v>Spring 2011</c:v>
                </c:pt>
                <c:pt idx="11">
                  <c:v>Fall 2011</c:v>
                </c:pt>
                <c:pt idx="12">
                  <c:v>Spring 2012</c:v>
                </c:pt>
                <c:pt idx="13">
                  <c:v>Fall 2012</c:v>
                </c:pt>
                <c:pt idx="14">
                  <c:v>Spring 2013</c:v>
                </c:pt>
                <c:pt idx="15">
                  <c:v>Fall 2013</c:v>
                </c:pt>
                <c:pt idx="16">
                  <c:v>Spring 2014</c:v>
                </c:pt>
                <c:pt idx="17">
                  <c:v>Fall 2014</c:v>
                </c:pt>
                <c:pt idx="18">
                  <c:v>Spring 2015</c:v>
                </c:pt>
                <c:pt idx="19">
                  <c:v>Fall 2015</c:v>
                </c:pt>
                <c:pt idx="20">
                  <c:v>Spring 2016</c:v>
                </c:pt>
                <c:pt idx="21">
                  <c:v>Fall 2016</c:v>
                </c:pt>
                <c:pt idx="22">
                  <c:v>Spring 2017</c:v>
                </c:pt>
                <c:pt idx="23">
                  <c:v>Fall 2017</c:v>
                </c:pt>
                <c:pt idx="24">
                  <c:v>Spring 2018</c:v>
                </c:pt>
                <c:pt idx="25">
                  <c:v>Fall 2018</c:v>
                </c:pt>
                <c:pt idx="26">
                  <c:v>Spring 2019</c:v>
                </c:pt>
                <c:pt idx="27">
                  <c:v>Fall 2019</c:v>
                </c:pt>
                <c:pt idx="28">
                  <c:v>Spring 2020</c:v>
                </c:pt>
                <c:pt idx="29">
                  <c:v>Fall 2020</c:v>
                </c:pt>
                <c:pt idx="30">
                  <c:v>Spring 2021</c:v>
                </c:pt>
                <c:pt idx="31">
                  <c:v>Spring 2022</c:v>
                </c:pt>
                <c:pt idx="32">
                  <c:v>Fall 2022</c:v>
                </c:pt>
              </c:strCache>
            </c:strRef>
          </c:cat>
          <c:val>
            <c:numRef>
              <c:f>'Grid 12'!$V$6:$BB$6</c:f>
              <c:numCache>
                <c:formatCode>General</c:formatCode>
                <c:ptCount val="33"/>
                <c:pt idx="24">
                  <c:v>95.21</c:v>
                </c:pt>
                <c:pt idx="25">
                  <c:v>94.45</c:v>
                </c:pt>
                <c:pt idx="26">
                  <c:v>93.56</c:v>
                </c:pt>
                <c:pt idx="27">
                  <c:v>95.51</c:v>
                </c:pt>
                <c:pt idx="28">
                  <c:v>95.06</c:v>
                </c:pt>
                <c:pt idx="29">
                  <c:v>98.11</c:v>
                </c:pt>
                <c:pt idx="30" formatCode="0.00">
                  <c:v>97.53</c:v>
                </c:pt>
                <c:pt idx="31">
                  <c:v>97.77</c:v>
                </c:pt>
                <c:pt idx="32">
                  <c:v>99.47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8F-4AAD-AC9E-120707C9A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714056"/>
        <c:axId val="369715136"/>
      </c:lineChart>
      <c:catAx>
        <c:axId val="369714056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 Measured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715136"/>
        <c:crosses val="autoZero"/>
        <c:auto val="1"/>
        <c:lblAlgn val="ctr"/>
        <c:lblOffset val="100"/>
        <c:noMultiLvlLbl val="0"/>
      </c:catAx>
      <c:valAx>
        <c:axId val="369715136"/>
        <c:scaling>
          <c:orientation val="maxMin"/>
          <c:min val="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Level (ft.)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714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Shallow Water</a:t>
            </a:r>
            <a:r>
              <a:rPr lang="en-US" baseline="0"/>
              <a:t> Levels - Grid 13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'Grid 13'!$Q$3</c:f>
              <c:strCache>
                <c:ptCount val="1"/>
                <c:pt idx="0">
                  <c:v>Dohmann - 6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plus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'Grid 13'!$R$2:$BE$2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13'!$R$3:$BE$3</c:f>
              <c:numCache>
                <c:formatCode>General</c:formatCode>
                <c:ptCount val="40"/>
                <c:pt idx="0" formatCode="0.00">
                  <c:v>36.75</c:v>
                </c:pt>
                <c:pt idx="1">
                  <c:v>39.35</c:v>
                </c:pt>
                <c:pt idx="2">
                  <c:v>36.9</c:v>
                </c:pt>
                <c:pt idx="3">
                  <c:v>35.64</c:v>
                </c:pt>
                <c:pt idx="4">
                  <c:v>33.57</c:v>
                </c:pt>
                <c:pt idx="6">
                  <c:v>35.799999999999997</c:v>
                </c:pt>
                <c:pt idx="7">
                  <c:v>37.1</c:v>
                </c:pt>
                <c:pt idx="9">
                  <c:v>38.5</c:v>
                </c:pt>
                <c:pt idx="11">
                  <c:v>40.25</c:v>
                </c:pt>
                <c:pt idx="12">
                  <c:v>42.65</c:v>
                </c:pt>
                <c:pt idx="14">
                  <c:v>42.9</c:v>
                </c:pt>
                <c:pt idx="15">
                  <c:v>40.950000000000003</c:v>
                </c:pt>
                <c:pt idx="16">
                  <c:v>41.4</c:v>
                </c:pt>
                <c:pt idx="17">
                  <c:v>43.6</c:v>
                </c:pt>
                <c:pt idx="18">
                  <c:v>44.3</c:v>
                </c:pt>
                <c:pt idx="19" formatCode="0.00">
                  <c:v>41.5</c:v>
                </c:pt>
                <c:pt idx="20">
                  <c:v>50.33</c:v>
                </c:pt>
                <c:pt idx="21" formatCode="0.00">
                  <c:v>52.65</c:v>
                </c:pt>
                <c:pt idx="22">
                  <c:v>53.25</c:v>
                </c:pt>
                <c:pt idx="23">
                  <c:v>54.4</c:v>
                </c:pt>
                <c:pt idx="24">
                  <c:v>45.35</c:v>
                </c:pt>
                <c:pt idx="25">
                  <c:v>50.1</c:v>
                </c:pt>
                <c:pt idx="26">
                  <c:v>51.7</c:v>
                </c:pt>
                <c:pt idx="27">
                  <c:v>51.4</c:v>
                </c:pt>
                <c:pt idx="28">
                  <c:v>49.85</c:v>
                </c:pt>
                <c:pt idx="29">
                  <c:v>48.5</c:v>
                </c:pt>
                <c:pt idx="30">
                  <c:v>54.24</c:v>
                </c:pt>
                <c:pt idx="31">
                  <c:v>46</c:v>
                </c:pt>
                <c:pt idx="32">
                  <c:v>52.35</c:v>
                </c:pt>
                <c:pt idx="33">
                  <c:v>55.05</c:v>
                </c:pt>
                <c:pt idx="34">
                  <c:v>55.08</c:v>
                </c:pt>
                <c:pt idx="35">
                  <c:v>55.3</c:v>
                </c:pt>
                <c:pt idx="36">
                  <c:v>46.21</c:v>
                </c:pt>
                <c:pt idx="37">
                  <c:v>56.15</c:v>
                </c:pt>
                <c:pt idx="38">
                  <c:v>56.1</c:v>
                </c:pt>
                <c:pt idx="39">
                  <c:v>56.25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BF-46B5-906C-9CAD79457D92}"/>
            </c:ext>
          </c:extLst>
        </c:ser>
        <c:ser>
          <c:idx val="1"/>
          <c:order val="1"/>
          <c:tx>
            <c:strRef>
              <c:f>'Grid 13'!$Q$4</c:f>
              <c:strCache>
                <c:ptCount val="1"/>
                <c:pt idx="0">
                  <c:v>Dohmann - 7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'Grid 13'!$R$2:$BE$2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13'!$R$4:$BE$4</c:f>
              <c:numCache>
                <c:formatCode>General</c:formatCode>
                <c:ptCount val="40"/>
                <c:pt idx="0" formatCode="0.00">
                  <c:v>10.1</c:v>
                </c:pt>
                <c:pt idx="1">
                  <c:v>11.9</c:v>
                </c:pt>
                <c:pt idx="2">
                  <c:v>8.8000000000000007</c:v>
                </c:pt>
                <c:pt idx="3">
                  <c:v>12.15</c:v>
                </c:pt>
                <c:pt idx="4">
                  <c:v>7.1</c:v>
                </c:pt>
                <c:pt idx="6">
                  <c:v>15.1</c:v>
                </c:pt>
                <c:pt idx="7">
                  <c:v>15.5</c:v>
                </c:pt>
                <c:pt idx="12">
                  <c:v>16.63</c:v>
                </c:pt>
                <c:pt idx="14">
                  <c:v>10.1</c:v>
                </c:pt>
                <c:pt idx="16">
                  <c:v>13.6</c:v>
                </c:pt>
                <c:pt idx="17">
                  <c:v>16.93</c:v>
                </c:pt>
                <c:pt idx="18">
                  <c:v>14.6</c:v>
                </c:pt>
                <c:pt idx="19" formatCode="0.00">
                  <c:v>18.329999999999998</c:v>
                </c:pt>
                <c:pt idx="20" formatCode="0.00">
                  <c:v>18</c:v>
                </c:pt>
                <c:pt idx="21" formatCode="0.00">
                  <c:v>19.2</c:v>
                </c:pt>
                <c:pt idx="22">
                  <c:v>18.95</c:v>
                </c:pt>
                <c:pt idx="23">
                  <c:v>20.7</c:v>
                </c:pt>
                <c:pt idx="24">
                  <c:v>17.899999999999999</c:v>
                </c:pt>
                <c:pt idx="25">
                  <c:v>16.45</c:v>
                </c:pt>
                <c:pt idx="26">
                  <c:v>14.8</c:v>
                </c:pt>
                <c:pt idx="27">
                  <c:v>17.3</c:v>
                </c:pt>
                <c:pt idx="29">
                  <c:v>16.21</c:v>
                </c:pt>
                <c:pt idx="30">
                  <c:v>16.21</c:v>
                </c:pt>
                <c:pt idx="31">
                  <c:v>11.88</c:v>
                </c:pt>
                <c:pt idx="32">
                  <c:v>9.9</c:v>
                </c:pt>
                <c:pt idx="33">
                  <c:v>16.86</c:v>
                </c:pt>
                <c:pt idx="34">
                  <c:v>16.649999999999999</c:v>
                </c:pt>
                <c:pt idx="35">
                  <c:v>18.670000000000002</c:v>
                </c:pt>
                <c:pt idx="36" formatCode="0.00">
                  <c:v>12.6</c:v>
                </c:pt>
                <c:pt idx="37">
                  <c:v>15.88</c:v>
                </c:pt>
                <c:pt idx="38">
                  <c:v>18.73</c:v>
                </c:pt>
                <c:pt idx="39">
                  <c:v>17.600000000000001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BF-46B5-906C-9CAD79457D92}"/>
            </c:ext>
          </c:extLst>
        </c:ser>
        <c:ser>
          <c:idx val="2"/>
          <c:order val="2"/>
          <c:tx>
            <c:strRef>
              <c:f>'Grid 13'!$Q$5</c:f>
              <c:strCache>
                <c:ptCount val="1"/>
                <c:pt idx="0">
                  <c:v>Dohmann - 8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'Grid 13'!$R$2:$BE$2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13'!$R$5:$BE$5</c:f>
              <c:numCache>
                <c:formatCode>General</c:formatCode>
                <c:ptCount val="40"/>
                <c:pt idx="0" formatCode="0.00">
                  <c:v>51.2</c:v>
                </c:pt>
                <c:pt idx="1">
                  <c:v>46.45</c:v>
                </c:pt>
                <c:pt idx="2">
                  <c:v>47.6</c:v>
                </c:pt>
                <c:pt idx="3">
                  <c:v>48.6</c:v>
                </c:pt>
                <c:pt idx="4">
                  <c:v>45.8</c:v>
                </c:pt>
                <c:pt idx="6">
                  <c:v>48.2</c:v>
                </c:pt>
                <c:pt idx="7">
                  <c:v>47.6</c:v>
                </c:pt>
                <c:pt idx="9">
                  <c:v>47.3</c:v>
                </c:pt>
                <c:pt idx="11">
                  <c:v>49.35</c:v>
                </c:pt>
                <c:pt idx="12">
                  <c:v>49.25</c:v>
                </c:pt>
                <c:pt idx="13">
                  <c:v>49.5</c:v>
                </c:pt>
                <c:pt idx="14">
                  <c:v>50.43</c:v>
                </c:pt>
                <c:pt idx="16">
                  <c:v>49.65</c:v>
                </c:pt>
                <c:pt idx="17">
                  <c:v>51.82</c:v>
                </c:pt>
                <c:pt idx="18">
                  <c:v>51.75</c:v>
                </c:pt>
                <c:pt idx="19" formatCode="0.00">
                  <c:v>54.05</c:v>
                </c:pt>
                <c:pt idx="20">
                  <c:v>54.9</c:v>
                </c:pt>
                <c:pt idx="21" formatCode="0.00">
                  <c:v>56.85</c:v>
                </c:pt>
                <c:pt idx="22">
                  <c:v>57</c:v>
                </c:pt>
                <c:pt idx="23" formatCode="0.00">
                  <c:v>58.5</c:v>
                </c:pt>
                <c:pt idx="24">
                  <c:v>33.299999999999997</c:v>
                </c:pt>
                <c:pt idx="25">
                  <c:v>34.4</c:v>
                </c:pt>
                <c:pt idx="26">
                  <c:v>34</c:v>
                </c:pt>
                <c:pt idx="27">
                  <c:v>36.4</c:v>
                </c:pt>
                <c:pt idx="28">
                  <c:v>39.4</c:v>
                </c:pt>
                <c:pt idx="29">
                  <c:v>40.15</c:v>
                </c:pt>
                <c:pt idx="30">
                  <c:v>41.11</c:v>
                </c:pt>
                <c:pt idx="31">
                  <c:v>41.06</c:v>
                </c:pt>
                <c:pt idx="32">
                  <c:v>41.25</c:v>
                </c:pt>
                <c:pt idx="33">
                  <c:v>46.18</c:v>
                </c:pt>
                <c:pt idx="34">
                  <c:v>46.5</c:v>
                </c:pt>
                <c:pt idx="35">
                  <c:v>50.92</c:v>
                </c:pt>
                <c:pt idx="36">
                  <c:v>43.89</c:v>
                </c:pt>
                <c:pt idx="37" formatCode="0.00">
                  <c:v>47.4</c:v>
                </c:pt>
                <c:pt idx="38">
                  <c:v>52.35</c:v>
                </c:pt>
                <c:pt idx="39">
                  <c:v>49.35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BF-46B5-906C-9CAD79457D92}"/>
            </c:ext>
          </c:extLst>
        </c:ser>
        <c:ser>
          <c:idx val="3"/>
          <c:order val="3"/>
          <c:tx>
            <c:strRef>
              <c:f>'Grid 13'!$Q$6</c:f>
              <c:strCache>
                <c:ptCount val="1"/>
                <c:pt idx="0">
                  <c:v>Borgfield - 22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'Grid 13'!$R$2:$BE$2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13'!$R$6:$BE$6</c:f>
              <c:numCache>
                <c:formatCode>m/d/yy;@</c:formatCode>
                <c:ptCount val="40"/>
                <c:pt idx="0" formatCode="0.00">
                  <c:v>23.3</c:v>
                </c:pt>
                <c:pt idx="4" formatCode="General">
                  <c:v>19.28</c:v>
                </c:pt>
                <c:pt idx="9" formatCode="General">
                  <c:v>21.45</c:v>
                </c:pt>
                <c:pt idx="11" formatCode="General">
                  <c:v>24.05</c:v>
                </c:pt>
                <c:pt idx="12" formatCode="General">
                  <c:v>24.35</c:v>
                </c:pt>
                <c:pt idx="14" formatCode="General">
                  <c:v>22.6</c:v>
                </c:pt>
                <c:pt idx="16" formatCode="General">
                  <c:v>24.05</c:v>
                </c:pt>
                <c:pt idx="17" formatCode="General">
                  <c:v>26.62</c:v>
                </c:pt>
                <c:pt idx="18" formatCode="General">
                  <c:v>25.6</c:v>
                </c:pt>
                <c:pt idx="19" formatCode="0.00">
                  <c:v>27.95</c:v>
                </c:pt>
                <c:pt idx="21" formatCode="0.00">
                  <c:v>28.3</c:v>
                </c:pt>
                <c:pt idx="22" formatCode="General">
                  <c:v>28.3</c:v>
                </c:pt>
                <c:pt idx="27" formatCode="General">
                  <c:v>24.98</c:v>
                </c:pt>
                <c:pt idx="28" formatCode="General">
                  <c:v>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BF-46B5-906C-9CAD79457D92}"/>
            </c:ext>
          </c:extLst>
        </c:ser>
        <c:ser>
          <c:idx val="4"/>
          <c:order val="4"/>
          <c:tx>
            <c:strRef>
              <c:f>'Grid 13'!$Q$7</c:f>
              <c:strCache>
                <c:ptCount val="1"/>
                <c:pt idx="0">
                  <c:v>Harwell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'Grid 13'!$R$2:$BE$2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13'!$R$7:$BE$7</c:f>
              <c:numCache>
                <c:formatCode>General</c:formatCode>
                <c:ptCount val="40"/>
                <c:pt idx="3">
                  <c:v>43.8</c:v>
                </c:pt>
                <c:pt idx="6">
                  <c:v>48.7</c:v>
                </c:pt>
                <c:pt idx="7">
                  <c:v>51.55</c:v>
                </c:pt>
                <c:pt idx="9">
                  <c:v>43.1</c:v>
                </c:pt>
                <c:pt idx="11">
                  <c:v>48.2</c:v>
                </c:pt>
                <c:pt idx="12">
                  <c:v>46.37</c:v>
                </c:pt>
                <c:pt idx="14">
                  <c:v>45.92</c:v>
                </c:pt>
                <c:pt idx="16">
                  <c:v>45.82</c:v>
                </c:pt>
                <c:pt idx="17">
                  <c:v>50.17</c:v>
                </c:pt>
                <c:pt idx="18">
                  <c:v>48.27</c:v>
                </c:pt>
                <c:pt idx="19" formatCode="0.00">
                  <c:v>51.82</c:v>
                </c:pt>
                <c:pt idx="20">
                  <c:v>52.67</c:v>
                </c:pt>
                <c:pt idx="21" formatCode="0.00">
                  <c:v>53.95</c:v>
                </c:pt>
                <c:pt idx="22">
                  <c:v>54.15</c:v>
                </c:pt>
                <c:pt idx="23">
                  <c:v>56.1</c:v>
                </c:pt>
                <c:pt idx="24">
                  <c:v>54.7</c:v>
                </c:pt>
                <c:pt idx="26">
                  <c:v>53.5</c:v>
                </c:pt>
                <c:pt idx="27">
                  <c:v>54</c:v>
                </c:pt>
                <c:pt idx="28">
                  <c:v>54.1</c:v>
                </c:pt>
                <c:pt idx="29">
                  <c:v>54.81</c:v>
                </c:pt>
                <c:pt idx="30">
                  <c:v>54.64</c:v>
                </c:pt>
                <c:pt idx="31">
                  <c:v>56.09</c:v>
                </c:pt>
                <c:pt idx="32">
                  <c:v>54.15</c:v>
                </c:pt>
                <c:pt idx="33">
                  <c:v>56.33</c:v>
                </c:pt>
                <c:pt idx="34">
                  <c:v>56.01</c:v>
                </c:pt>
                <c:pt idx="35">
                  <c:v>58.47</c:v>
                </c:pt>
                <c:pt idx="36" formatCode="0.00">
                  <c:v>57.7</c:v>
                </c:pt>
                <c:pt idx="37">
                  <c:v>55.58</c:v>
                </c:pt>
                <c:pt idx="38">
                  <c:v>59.63</c:v>
                </c:pt>
                <c:pt idx="39">
                  <c:v>59.55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BF-46B5-906C-9CAD79457D92}"/>
            </c:ext>
          </c:extLst>
        </c:ser>
        <c:ser>
          <c:idx val="5"/>
          <c:order val="5"/>
          <c:tx>
            <c:strRef>
              <c:f>'Grid 13'!$Q$8</c:f>
              <c:strCache>
                <c:ptCount val="1"/>
                <c:pt idx="0">
                  <c:v>Dohman - 56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'Grid 13'!$R$2:$BE$2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13'!$R$8:$BE$8</c:f>
              <c:numCache>
                <c:formatCode>General</c:formatCode>
                <c:ptCount val="40"/>
                <c:pt idx="4">
                  <c:v>12.3</c:v>
                </c:pt>
                <c:pt idx="9">
                  <c:v>16.5</c:v>
                </c:pt>
                <c:pt idx="11">
                  <c:v>22.3</c:v>
                </c:pt>
                <c:pt idx="12">
                  <c:v>28</c:v>
                </c:pt>
                <c:pt idx="14">
                  <c:v>20.7</c:v>
                </c:pt>
                <c:pt idx="15">
                  <c:v>21.1</c:v>
                </c:pt>
                <c:pt idx="16">
                  <c:v>26.35</c:v>
                </c:pt>
                <c:pt idx="17">
                  <c:v>29.87</c:v>
                </c:pt>
                <c:pt idx="18">
                  <c:v>32</c:v>
                </c:pt>
                <c:pt idx="19" formatCode="0.00">
                  <c:v>36</c:v>
                </c:pt>
                <c:pt idx="20">
                  <c:v>39.4</c:v>
                </c:pt>
                <c:pt idx="21" formatCode="0.00">
                  <c:v>41.9</c:v>
                </c:pt>
                <c:pt idx="22">
                  <c:v>44</c:v>
                </c:pt>
                <c:pt idx="23">
                  <c:v>44.65</c:v>
                </c:pt>
                <c:pt idx="24">
                  <c:v>41</c:v>
                </c:pt>
                <c:pt idx="25">
                  <c:v>32.299999999999997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9BF-46B5-906C-9CAD79457D92}"/>
            </c:ext>
          </c:extLst>
        </c:ser>
        <c:ser>
          <c:idx val="6"/>
          <c:order val="6"/>
          <c:tx>
            <c:strRef>
              <c:f>'Grid 13'!$Q$9</c:f>
              <c:strCache>
                <c:ptCount val="1"/>
                <c:pt idx="0">
                  <c:v>Dye - 91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'Grid 13'!$R$2:$BE$2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13'!$R$9:$BE$9</c:f>
              <c:numCache>
                <c:formatCode>m/d/yy;@</c:formatCode>
                <c:ptCount val="40"/>
                <c:pt idx="11" formatCode="General">
                  <c:v>32.6</c:v>
                </c:pt>
                <c:pt idx="12" formatCode="General">
                  <c:v>35.25</c:v>
                </c:pt>
                <c:pt idx="14" formatCode="General">
                  <c:v>32</c:v>
                </c:pt>
                <c:pt idx="15" formatCode="General">
                  <c:v>28.8</c:v>
                </c:pt>
                <c:pt idx="16" formatCode="General">
                  <c:v>31.9</c:v>
                </c:pt>
                <c:pt idx="17" formatCode="General">
                  <c:v>36.93</c:v>
                </c:pt>
                <c:pt idx="18" formatCode="General">
                  <c:v>37.15</c:v>
                </c:pt>
                <c:pt idx="19" formatCode="0.00">
                  <c:v>39.450000000000003</c:v>
                </c:pt>
                <c:pt idx="20" formatCode="General">
                  <c:v>40.299999999999997</c:v>
                </c:pt>
                <c:pt idx="21" formatCode="0.00">
                  <c:v>41.55</c:v>
                </c:pt>
                <c:pt idx="24" formatCode="General">
                  <c:v>42.7</c:v>
                </c:pt>
                <c:pt idx="25" formatCode="General">
                  <c:v>42</c:v>
                </c:pt>
                <c:pt idx="26" formatCode="General">
                  <c:v>42.38</c:v>
                </c:pt>
                <c:pt idx="27" formatCode="General">
                  <c:v>43.5</c:v>
                </c:pt>
                <c:pt idx="28" formatCode="General">
                  <c:v>43.7</c:v>
                </c:pt>
                <c:pt idx="29" formatCode="General">
                  <c:v>44</c:v>
                </c:pt>
                <c:pt idx="30" formatCode="General">
                  <c:v>44.74</c:v>
                </c:pt>
                <c:pt idx="31" formatCode="General">
                  <c:v>43.79</c:v>
                </c:pt>
                <c:pt idx="32" formatCode="General">
                  <c:v>41.55</c:v>
                </c:pt>
                <c:pt idx="33" formatCode="General">
                  <c:v>43.92</c:v>
                </c:pt>
                <c:pt idx="34" formatCode="General">
                  <c:v>43.03</c:v>
                </c:pt>
                <c:pt idx="35" formatCode="General">
                  <c:v>44.9</c:v>
                </c:pt>
                <c:pt idx="36" formatCode="0.00">
                  <c:v>44.77</c:v>
                </c:pt>
                <c:pt idx="37" formatCode="General">
                  <c:v>44.71</c:v>
                </c:pt>
                <c:pt idx="38" formatCode="General">
                  <c:v>45.77</c:v>
                </c:pt>
                <c:pt idx="39" formatCode="General">
                  <c:v>45.73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BF-46B5-906C-9CAD79457D92}"/>
            </c:ext>
          </c:extLst>
        </c:ser>
        <c:ser>
          <c:idx val="7"/>
          <c:order val="7"/>
          <c:tx>
            <c:strRef>
              <c:f>'Grid 13'!$Q$10</c:f>
              <c:strCache>
                <c:ptCount val="1"/>
                <c:pt idx="0">
                  <c:v>Borgfield - 114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'Grid 13'!$R$2:$BE$2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13'!$R$10:$BE$10</c:f>
              <c:numCache>
                <c:formatCode>General</c:formatCode>
                <c:ptCount val="40"/>
                <c:pt idx="9">
                  <c:v>33.1</c:v>
                </c:pt>
                <c:pt idx="11">
                  <c:v>38.5</c:v>
                </c:pt>
                <c:pt idx="12">
                  <c:v>41.75</c:v>
                </c:pt>
                <c:pt idx="14">
                  <c:v>40.72</c:v>
                </c:pt>
                <c:pt idx="16">
                  <c:v>42.45</c:v>
                </c:pt>
                <c:pt idx="17">
                  <c:v>44.6</c:v>
                </c:pt>
                <c:pt idx="18">
                  <c:v>45.1</c:v>
                </c:pt>
                <c:pt idx="19" formatCode="0.00">
                  <c:v>47.6</c:v>
                </c:pt>
                <c:pt idx="22">
                  <c:v>51.1</c:v>
                </c:pt>
                <c:pt idx="23">
                  <c:v>52.5</c:v>
                </c:pt>
                <c:pt idx="24">
                  <c:v>52.45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9BF-46B5-906C-9CAD79457D92}"/>
            </c:ext>
          </c:extLst>
        </c:ser>
        <c:ser>
          <c:idx val="8"/>
          <c:order val="8"/>
          <c:tx>
            <c:strRef>
              <c:f>'Grid 13'!$Q$11</c:f>
              <c:strCache>
                <c:ptCount val="1"/>
                <c:pt idx="0">
                  <c:v>Dohmann - 125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'Grid 13'!$R$2:$BE$2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13'!$R$11:$BE$11</c:f>
              <c:numCache>
                <c:formatCode>General</c:formatCode>
                <c:ptCount val="40"/>
                <c:pt idx="0" formatCode="0.00">
                  <c:v>10.35</c:v>
                </c:pt>
                <c:pt idx="1">
                  <c:v>10.199999999999999</c:v>
                </c:pt>
                <c:pt idx="2">
                  <c:v>7.35</c:v>
                </c:pt>
                <c:pt idx="4">
                  <c:v>9.5</c:v>
                </c:pt>
                <c:pt idx="5">
                  <c:v>11.35</c:v>
                </c:pt>
                <c:pt idx="6">
                  <c:v>14.1</c:v>
                </c:pt>
                <c:pt idx="7">
                  <c:v>13.4</c:v>
                </c:pt>
                <c:pt idx="10">
                  <c:v>13.5</c:v>
                </c:pt>
                <c:pt idx="12">
                  <c:v>15.6</c:v>
                </c:pt>
                <c:pt idx="13">
                  <c:v>12.33</c:v>
                </c:pt>
                <c:pt idx="14">
                  <c:v>10.77</c:v>
                </c:pt>
                <c:pt idx="16">
                  <c:v>10.85</c:v>
                </c:pt>
                <c:pt idx="17">
                  <c:v>11.32</c:v>
                </c:pt>
                <c:pt idx="18">
                  <c:v>11.5</c:v>
                </c:pt>
                <c:pt idx="19" formatCode="0.00">
                  <c:v>15.2</c:v>
                </c:pt>
                <c:pt idx="20">
                  <c:v>16.399999999999999</c:v>
                </c:pt>
                <c:pt idx="21" formatCode="0.00">
                  <c:v>16.2</c:v>
                </c:pt>
                <c:pt idx="22">
                  <c:v>17.95</c:v>
                </c:pt>
                <c:pt idx="23">
                  <c:v>19.2</c:v>
                </c:pt>
                <c:pt idx="24">
                  <c:v>10</c:v>
                </c:pt>
                <c:pt idx="25">
                  <c:v>15.8</c:v>
                </c:pt>
                <c:pt idx="26">
                  <c:v>12</c:v>
                </c:pt>
                <c:pt idx="27">
                  <c:v>15.2</c:v>
                </c:pt>
                <c:pt idx="28">
                  <c:v>12.3</c:v>
                </c:pt>
                <c:pt idx="29">
                  <c:v>12.58</c:v>
                </c:pt>
                <c:pt idx="30">
                  <c:v>15.23</c:v>
                </c:pt>
                <c:pt idx="31">
                  <c:v>15.95</c:v>
                </c:pt>
                <c:pt idx="32">
                  <c:v>14.2</c:v>
                </c:pt>
                <c:pt idx="33">
                  <c:v>14.45</c:v>
                </c:pt>
                <c:pt idx="34">
                  <c:v>15.23</c:v>
                </c:pt>
                <c:pt idx="35">
                  <c:v>16.63</c:v>
                </c:pt>
                <c:pt idx="36" formatCode="0.00">
                  <c:v>14.22</c:v>
                </c:pt>
                <c:pt idx="37">
                  <c:v>15.35</c:v>
                </c:pt>
                <c:pt idx="38">
                  <c:v>16.32</c:v>
                </c:pt>
                <c:pt idx="39">
                  <c:v>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9BF-46B5-906C-9CAD79457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508304"/>
        <c:axId val="576508664"/>
      </c:lineChart>
      <c:catAx>
        <c:axId val="576508304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 Measured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508664"/>
        <c:crosses val="autoZero"/>
        <c:auto val="1"/>
        <c:lblAlgn val="ctr"/>
        <c:lblOffset val="100"/>
        <c:noMultiLvlLbl val="0"/>
      </c:catAx>
      <c:valAx>
        <c:axId val="576508664"/>
        <c:scaling>
          <c:orientation val="maxMin"/>
          <c:max val="6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Level (ft.)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50830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Medium Water</a:t>
            </a:r>
            <a:r>
              <a:rPr lang="en-US" baseline="0"/>
              <a:t> Levels - Grid 13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'Grid 13'!$Q$32</c:f>
              <c:strCache>
                <c:ptCount val="1"/>
                <c:pt idx="0">
                  <c:v>Worley - 28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'Grid 13'!$R$31:$BE$31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13'!$R$32:$BE$32</c:f>
              <c:numCache>
                <c:formatCode>m/d/yy;@</c:formatCode>
                <c:ptCount val="40"/>
                <c:pt idx="0" formatCode="0.00">
                  <c:v>63.6</c:v>
                </c:pt>
                <c:pt idx="10" formatCode="General">
                  <c:v>65.8</c:v>
                </c:pt>
                <c:pt idx="12" formatCode="General">
                  <c:v>67.53</c:v>
                </c:pt>
                <c:pt idx="14" formatCode="General">
                  <c:v>66.180000000000007</c:v>
                </c:pt>
                <c:pt idx="15" formatCode="General">
                  <c:v>68.599999999999994</c:v>
                </c:pt>
                <c:pt idx="16" formatCode="General">
                  <c:v>68.2</c:v>
                </c:pt>
                <c:pt idx="17" formatCode="General">
                  <c:v>71.400000000000006</c:v>
                </c:pt>
                <c:pt idx="18" formatCode="General">
                  <c:v>69.42</c:v>
                </c:pt>
                <c:pt idx="19" formatCode="0.00">
                  <c:v>74.099999999999994</c:v>
                </c:pt>
                <c:pt idx="20" formatCode="General">
                  <c:v>74.849999999999994</c:v>
                </c:pt>
                <c:pt idx="21" formatCode="0.00">
                  <c:v>75.900000000000006</c:v>
                </c:pt>
                <c:pt idx="22" formatCode="General">
                  <c:v>75.849999999999994</c:v>
                </c:pt>
                <c:pt idx="23" formatCode="General">
                  <c:v>78.400000000000006</c:v>
                </c:pt>
                <c:pt idx="24" formatCode="General">
                  <c:v>75.45</c:v>
                </c:pt>
                <c:pt idx="25" formatCode="General">
                  <c:v>74.3</c:v>
                </c:pt>
                <c:pt idx="26" formatCode="General">
                  <c:v>73.540000000000006</c:v>
                </c:pt>
                <c:pt idx="27" formatCode="General">
                  <c:v>74.540000000000006</c:v>
                </c:pt>
                <c:pt idx="28" formatCode="General">
                  <c:v>74.599999999999994</c:v>
                </c:pt>
                <c:pt idx="29" formatCode="General">
                  <c:v>75</c:v>
                </c:pt>
                <c:pt idx="30" formatCode="General">
                  <c:v>74.63</c:v>
                </c:pt>
                <c:pt idx="31" formatCode="General">
                  <c:v>75.569999999999993</c:v>
                </c:pt>
                <c:pt idx="32" formatCode="General">
                  <c:v>72.87</c:v>
                </c:pt>
                <c:pt idx="33" formatCode="General">
                  <c:v>76.290000000000006</c:v>
                </c:pt>
                <c:pt idx="34" formatCode="General">
                  <c:v>74.94</c:v>
                </c:pt>
                <c:pt idx="35" formatCode="General">
                  <c:v>78.010000000000005</c:v>
                </c:pt>
                <c:pt idx="36" formatCode="0.00">
                  <c:v>77.62</c:v>
                </c:pt>
                <c:pt idx="37" formatCode="General">
                  <c:v>76.95</c:v>
                </c:pt>
                <c:pt idx="38" formatCode="General">
                  <c:v>80.25</c:v>
                </c:pt>
                <c:pt idx="39" formatCode="General">
                  <c:v>77.900000000000006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BD-4566-9269-B6784FCCBC5E}"/>
            </c:ext>
          </c:extLst>
        </c:ser>
        <c:ser>
          <c:idx val="1"/>
          <c:order val="1"/>
          <c:tx>
            <c:strRef>
              <c:f>'Grid 13'!$Q$33</c:f>
              <c:strCache>
                <c:ptCount val="1"/>
                <c:pt idx="0">
                  <c:v>Dye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'Grid 13'!$R$31:$BE$31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13'!$R$33:$BE$33</c:f>
              <c:numCache>
                <c:formatCode>m/d/yy;@</c:formatCode>
                <c:ptCount val="40"/>
                <c:pt idx="11" formatCode="General">
                  <c:v>53.75</c:v>
                </c:pt>
                <c:pt idx="12" formatCode="General">
                  <c:v>57.65</c:v>
                </c:pt>
                <c:pt idx="14" formatCode="General">
                  <c:v>54.7</c:v>
                </c:pt>
                <c:pt idx="15" formatCode="General">
                  <c:v>51.55</c:v>
                </c:pt>
                <c:pt idx="16" formatCode="General">
                  <c:v>54.58</c:v>
                </c:pt>
                <c:pt idx="17" formatCode="General">
                  <c:v>58.9</c:v>
                </c:pt>
                <c:pt idx="18" formatCode="General">
                  <c:v>59.7</c:v>
                </c:pt>
                <c:pt idx="19" formatCode="0.00">
                  <c:v>61.8</c:v>
                </c:pt>
                <c:pt idx="20" formatCode="General">
                  <c:v>62.79</c:v>
                </c:pt>
                <c:pt idx="21" formatCode="0.00">
                  <c:v>63.95</c:v>
                </c:pt>
                <c:pt idx="22" formatCode="General">
                  <c:v>64.25</c:v>
                </c:pt>
                <c:pt idx="23" formatCode="General">
                  <c:v>65.849999999999994</c:v>
                </c:pt>
                <c:pt idx="24" formatCode="General">
                  <c:v>65.05</c:v>
                </c:pt>
                <c:pt idx="25" formatCode="General">
                  <c:v>64.25</c:v>
                </c:pt>
                <c:pt idx="26" formatCode="General">
                  <c:v>64.900000000000006</c:v>
                </c:pt>
                <c:pt idx="27" formatCode="General">
                  <c:v>65.849999999999994</c:v>
                </c:pt>
                <c:pt idx="28" formatCode="General">
                  <c:v>66.25</c:v>
                </c:pt>
                <c:pt idx="29" formatCode="General">
                  <c:v>66.31</c:v>
                </c:pt>
                <c:pt idx="30" formatCode="General">
                  <c:v>66.510000000000005</c:v>
                </c:pt>
                <c:pt idx="31" formatCode="General">
                  <c:v>66.23</c:v>
                </c:pt>
                <c:pt idx="32" formatCode="General">
                  <c:v>63.86</c:v>
                </c:pt>
                <c:pt idx="33" formatCode="General">
                  <c:v>65.05</c:v>
                </c:pt>
                <c:pt idx="34" formatCode="General">
                  <c:v>65.19</c:v>
                </c:pt>
                <c:pt idx="35" formatCode="General">
                  <c:v>66.989999999999995</c:v>
                </c:pt>
                <c:pt idx="36" formatCode="General">
                  <c:v>67.03</c:v>
                </c:pt>
                <c:pt idx="37" formatCode="General">
                  <c:v>66.72</c:v>
                </c:pt>
                <c:pt idx="38" formatCode="General">
                  <c:v>67.77</c:v>
                </c:pt>
                <c:pt idx="39" formatCode="General">
                  <c:v>68.2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BD-4566-9269-B6784FCCBC5E}"/>
            </c:ext>
          </c:extLst>
        </c:ser>
        <c:ser>
          <c:idx val="2"/>
          <c:order val="2"/>
          <c:tx>
            <c:strRef>
              <c:f>'Grid 13'!$Q$34</c:f>
              <c:strCache>
                <c:ptCount val="1"/>
                <c:pt idx="0">
                  <c:v>Brumby - 60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'Grid 13'!$R$31:$BE$31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13'!$R$34:$BE$34</c:f>
              <c:numCache>
                <c:formatCode>General</c:formatCode>
                <c:ptCount val="40"/>
                <c:pt idx="4">
                  <c:v>55</c:v>
                </c:pt>
                <c:pt idx="6">
                  <c:v>59.7</c:v>
                </c:pt>
                <c:pt idx="9">
                  <c:v>56.2</c:v>
                </c:pt>
                <c:pt idx="11">
                  <c:v>63.8</c:v>
                </c:pt>
                <c:pt idx="12">
                  <c:v>67.849999999999994</c:v>
                </c:pt>
                <c:pt idx="14">
                  <c:v>63.7</c:v>
                </c:pt>
                <c:pt idx="15">
                  <c:v>60.76</c:v>
                </c:pt>
                <c:pt idx="16">
                  <c:v>65.430000000000007</c:v>
                </c:pt>
                <c:pt idx="17">
                  <c:v>68.930000000000007</c:v>
                </c:pt>
                <c:pt idx="18">
                  <c:v>70.2</c:v>
                </c:pt>
                <c:pt idx="19" formatCode="0.00">
                  <c:v>72.05</c:v>
                </c:pt>
                <c:pt idx="20">
                  <c:v>75.5</c:v>
                </c:pt>
                <c:pt idx="21" formatCode="0.00">
                  <c:v>77.3</c:v>
                </c:pt>
                <c:pt idx="22">
                  <c:v>78.3</c:v>
                </c:pt>
                <c:pt idx="23">
                  <c:v>79.95</c:v>
                </c:pt>
                <c:pt idx="24">
                  <c:v>78.3</c:v>
                </c:pt>
                <c:pt idx="25">
                  <c:v>73.849999999999994</c:v>
                </c:pt>
                <c:pt idx="26">
                  <c:v>76.900000000000006</c:v>
                </c:pt>
                <c:pt idx="27">
                  <c:v>79.95</c:v>
                </c:pt>
                <c:pt idx="28">
                  <c:v>81.2</c:v>
                </c:pt>
                <c:pt idx="29">
                  <c:v>78.510000000000005</c:v>
                </c:pt>
                <c:pt idx="30">
                  <c:v>79.12</c:v>
                </c:pt>
                <c:pt idx="31">
                  <c:v>73.930000000000007</c:v>
                </c:pt>
                <c:pt idx="32">
                  <c:v>70.47</c:v>
                </c:pt>
                <c:pt idx="33">
                  <c:v>73.83</c:v>
                </c:pt>
                <c:pt idx="34">
                  <c:v>77.05</c:v>
                </c:pt>
                <c:pt idx="35">
                  <c:v>80.88</c:v>
                </c:pt>
                <c:pt idx="36" formatCode="0.00">
                  <c:v>80.31</c:v>
                </c:pt>
                <c:pt idx="37">
                  <c:v>77.55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BD-4566-9269-B6784FCCBC5E}"/>
            </c:ext>
          </c:extLst>
        </c:ser>
        <c:ser>
          <c:idx val="3"/>
          <c:order val="3"/>
          <c:tx>
            <c:strRef>
              <c:f>'Grid 13'!$Q$35</c:f>
              <c:strCache>
                <c:ptCount val="1"/>
                <c:pt idx="0">
                  <c:v>Dye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'Grid 13'!$R$31:$BE$31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13'!$R$35:$BE$35</c:f>
              <c:numCache>
                <c:formatCode>m/d/yy;@</c:formatCode>
                <c:ptCount val="40"/>
                <c:pt idx="11" formatCode="General">
                  <c:v>72.75</c:v>
                </c:pt>
                <c:pt idx="12" formatCode="General">
                  <c:v>73.45</c:v>
                </c:pt>
                <c:pt idx="14" formatCode="General">
                  <c:v>72.150000000000006</c:v>
                </c:pt>
                <c:pt idx="15" formatCode="General">
                  <c:v>70.78</c:v>
                </c:pt>
                <c:pt idx="16" formatCode="General">
                  <c:v>71.2</c:v>
                </c:pt>
                <c:pt idx="17" formatCode="General">
                  <c:v>77.05</c:v>
                </c:pt>
                <c:pt idx="18" formatCode="General">
                  <c:v>74.7</c:v>
                </c:pt>
                <c:pt idx="19" formatCode="0.00">
                  <c:v>78.900000000000006</c:v>
                </c:pt>
                <c:pt idx="20" formatCode="General">
                  <c:v>78.900000000000006</c:v>
                </c:pt>
                <c:pt idx="21" formatCode="0.00">
                  <c:v>76.8</c:v>
                </c:pt>
                <c:pt idx="22" formatCode="General">
                  <c:v>80.599999999999994</c:v>
                </c:pt>
                <c:pt idx="23" formatCode="General">
                  <c:v>82.9</c:v>
                </c:pt>
                <c:pt idx="24" formatCode="General">
                  <c:v>80.5</c:v>
                </c:pt>
                <c:pt idx="25" formatCode="General">
                  <c:v>79.150000000000006</c:v>
                </c:pt>
                <c:pt idx="26" formatCode="General">
                  <c:v>78.12</c:v>
                </c:pt>
                <c:pt idx="27" formatCode="General">
                  <c:v>79.400000000000006</c:v>
                </c:pt>
                <c:pt idx="28" formatCode="General">
                  <c:v>79</c:v>
                </c:pt>
                <c:pt idx="29" formatCode="General">
                  <c:v>80.02</c:v>
                </c:pt>
                <c:pt idx="30" formatCode="General">
                  <c:v>80.709999999999994</c:v>
                </c:pt>
                <c:pt idx="31" formatCode="General">
                  <c:v>81.23</c:v>
                </c:pt>
                <c:pt idx="32" formatCode="General">
                  <c:v>78.95</c:v>
                </c:pt>
                <c:pt idx="33" formatCode="General">
                  <c:v>81.83</c:v>
                </c:pt>
                <c:pt idx="34" formatCode="General">
                  <c:v>82.35</c:v>
                </c:pt>
                <c:pt idx="35" formatCode="General">
                  <c:v>84.72</c:v>
                </c:pt>
                <c:pt idx="36" formatCode="0.00">
                  <c:v>83.33</c:v>
                </c:pt>
                <c:pt idx="37" formatCode="General">
                  <c:v>82.93</c:v>
                </c:pt>
                <c:pt idx="38" formatCode="General">
                  <c:v>85.09</c:v>
                </c:pt>
                <c:pt idx="39" formatCode="General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BD-4566-9269-B6784FCCBC5E}"/>
            </c:ext>
          </c:extLst>
        </c:ser>
        <c:ser>
          <c:idx val="4"/>
          <c:order val="4"/>
          <c:tx>
            <c:strRef>
              <c:f>'Grid 13'!$Q$36</c:f>
              <c:strCache>
                <c:ptCount val="1"/>
                <c:pt idx="0">
                  <c:v>Dohman, F.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'Grid 13'!$R$31:$BE$31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13'!$R$36:$BE$36</c:f>
              <c:numCache>
                <c:formatCode>m/d/yy;@</c:formatCode>
                <c:ptCount val="40"/>
                <c:pt idx="4" formatCode="General">
                  <c:v>51.4</c:v>
                </c:pt>
                <c:pt idx="6" formatCode="General">
                  <c:v>56.1</c:v>
                </c:pt>
                <c:pt idx="9" formatCode="General">
                  <c:v>54.6</c:v>
                </c:pt>
                <c:pt idx="11" formatCode="General">
                  <c:v>58.4</c:v>
                </c:pt>
                <c:pt idx="12" formatCode="General">
                  <c:v>59.2</c:v>
                </c:pt>
                <c:pt idx="14" formatCode="General">
                  <c:v>57.77</c:v>
                </c:pt>
                <c:pt idx="15" formatCode="General">
                  <c:v>58.32</c:v>
                </c:pt>
                <c:pt idx="16" formatCode="General">
                  <c:v>62.6</c:v>
                </c:pt>
                <c:pt idx="17" formatCode="General">
                  <c:v>63.85</c:v>
                </c:pt>
                <c:pt idx="18" formatCode="General">
                  <c:v>62.21</c:v>
                </c:pt>
                <c:pt idx="19" formatCode="0.00">
                  <c:v>66.599999999999994</c:v>
                </c:pt>
                <c:pt idx="20" formatCode="General">
                  <c:v>67.2</c:v>
                </c:pt>
                <c:pt idx="21" formatCode="0.00">
                  <c:v>68.599999999999994</c:v>
                </c:pt>
                <c:pt idx="22" formatCode="General">
                  <c:v>69.05</c:v>
                </c:pt>
                <c:pt idx="23" formatCode="General">
                  <c:v>70.400000000000006</c:v>
                </c:pt>
                <c:pt idx="24" formatCode="General">
                  <c:v>68.05</c:v>
                </c:pt>
                <c:pt idx="25" formatCode="General">
                  <c:v>66.900000000000006</c:v>
                </c:pt>
                <c:pt idx="27" formatCode="General">
                  <c:v>67.88</c:v>
                </c:pt>
                <c:pt idx="28" formatCode="General">
                  <c:v>68.400000000000006</c:v>
                </c:pt>
                <c:pt idx="30" formatCode="General">
                  <c:v>67.98</c:v>
                </c:pt>
                <c:pt idx="31" formatCode="General">
                  <c:v>67.150000000000006</c:v>
                </c:pt>
                <c:pt idx="32" formatCode="General">
                  <c:v>65.680000000000007</c:v>
                </c:pt>
                <c:pt idx="33" formatCode="General">
                  <c:v>67.48</c:v>
                </c:pt>
                <c:pt idx="34" formatCode="General">
                  <c:v>66.84</c:v>
                </c:pt>
                <c:pt idx="35" formatCode="General">
                  <c:v>69.599999999999994</c:v>
                </c:pt>
                <c:pt idx="36" formatCode="0.00">
                  <c:v>68.67</c:v>
                </c:pt>
                <c:pt idx="37" formatCode="0.00">
                  <c:v>70.599999999999994</c:v>
                </c:pt>
                <c:pt idx="38" formatCode="General">
                  <c:v>72.55</c:v>
                </c:pt>
                <c:pt idx="39" formatCode="General">
                  <c:v>70.8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9BD-4566-9269-B6784FCCBC5E}"/>
            </c:ext>
          </c:extLst>
        </c:ser>
        <c:ser>
          <c:idx val="5"/>
          <c:order val="5"/>
          <c:tx>
            <c:strRef>
              <c:f>'Grid 13'!$Q$37</c:f>
              <c:strCache>
                <c:ptCount val="1"/>
                <c:pt idx="0">
                  <c:v>Dye - 74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'Grid 13'!$R$31:$BE$31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13'!$R$37:$BE$37</c:f>
              <c:numCache>
                <c:formatCode>m/d/yy;@</c:formatCode>
                <c:ptCount val="40"/>
                <c:pt idx="11" formatCode="General">
                  <c:v>67.45</c:v>
                </c:pt>
                <c:pt idx="12" formatCode="General">
                  <c:v>70.37</c:v>
                </c:pt>
                <c:pt idx="14" formatCode="General">
                  <c:v>66.599999999999994</c:v>
                </c:pt>
                <c:pt idx="16" formatCode="General">
                  <c:v>67.2</c:v>
                </c:pt>
                <c:pt idx="17" formatCode="General">
                  <c:v>72.45</c:v>
                </c:pt>
                <c:pt idx="18" formatCode="General">
                  <c:v>72.599999999999994</c:v>
                </c:pt>
                <c:pt idx="19" formatCode="0.00">
                  <c:v>74.75</c:v>
                </c:pt>
                <c:pt idx="20" formatCode="General">
                  <c:v>75.55</c:v>
                </c:pt>
                <c:pt idx="21" formatCode="0.00">
                  <c:v>76.599999999999994</c:v>
                </c:pt>
                <c:pt idx="22" formatCode="General">
                  <c:v>76.650000000000006</c:v>
                </c:pt>
                <c:pt idx="23" formatCode="General">
                  <c:v>78.3</c:v>
                </c:pt>
                <c:pt idx="24" formatCode="General">
                  <c:v>77.900000000000006</c:v>
                </c:pt>
                <c:pt idx="25" formatCode="General">
                  <c:v>76.3</c:v>
                </c:pt>
                <c:pt idx="26" formatCode="General">
                  <c:v>77.63</c:v>
                </c:pt>
                <c:pt idx="27" formatCode="General">
                  <c:v>78.38</c:v>
                </c:pt>
                <c:pt idx="28" formatCode="General">
                  <c:v>78.88</c:v>
                </c:pt>
                <c:pt idx="29" formatCode="General">
                  <c:v>79.05</c:v>
                </c:pt>
                <c:pt idx="30" formatCode="General">
                  <c:v>79.2</c:v>
                </c:pt>
                <c:pt idx="31" formatCode="General">
                  <c:v>79.13</c:v>
                </c:pt>
                <c:pt idx="32" formatCode="General">
                  <c:v>75.73</c:v>
                </c:pt>
                <c:pt idx="33" formatCode="General">
                  <c:v>74.930000000000007</c:v>
                </c:pt>
                <c:pt idx="34" formatCode="General">
                  <c:v>77.48</c:v>
                </c:pt>
                <c:pt idx="35" formatCode="General">
                  <c:v>79.09</c:v>
                </c:pt>
                <c:pt idx="36" formatCode="0.00">
                  <c:v>79.5</c:v>
                </c:pt>
                <c:pt idx="37" formatCode="General">
                  <c:v>78.930000000000007</c:v>
                </c:pt>
                <c:pt idx="38" formatCode="General">
                  <c:v>80.87</c:v>
                </c:pt>
                <c:pt idx="39" formatCode="General">
                  <c:v>80.599999999999994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9BD-4566-9269-B6784FCCBC5E}"/>
            </c:ext>
          </c:extLst>
        </c:ser>
        <c:ser>
          <c:idx val="6"/>
          <c:order val="6"/>
          <c:tx>
            <c:strRef>
              <c:f>'Grid 13'!$Q$38</c:f>
              <c:strCache>
                <c:ptCount val="1"/>
                <c:pt idx="0">
                  <c:v>Christopher - 77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'Grid 13'!$R$31:$BE$31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13'!$R$38:$BE$38</c:f>
              <c:numCache>
                <c:formatCode>m/d/yy;@</c:formatCode>
                <c:ptCount val="40"/>
                <c:pt idx="11" formatCode="General">
                  <c:v>64.2</c:v>
                </c:pt>
                <c:pt idx="12" formatCode="General">
                  <c:v>67.099999999999994</c:v>
                </c:pt>
                <c:pt idx="14" formatCode="General">
                  <c:v>63.13</c:v>
                </c:pt>
                <c:pt idx="15" formatCode="General">
                  <c:v>59.4</c:v>
                </c:pt>
                <c:pt idx="16" formatCode="General">
                  <c:v>63.38</c:v>
                </c:pt>
                <c:pt idx="17" formatCode="General">
                  <c:v>67.95</c:v>
                </c:pt>
                <c:pt idx="18" formatCode="General">
                  <c:v>68.5</c:v>
                </c:pt>
                <c:pt idx="19" formatCode="0.00">
                  <c:v>70.900000000000006</c:v>
                </c:pt>
                <c:pt idx="20" formatCode="General">
                  <c:v>71.95</c:v>
                </c:pt>
                <c:pt idx="21" formatCode="0.00">
                  <c:v>73.13</c:v>
                </c:pt>
                <c:pt idx="22" formatCode="General">
                  <c:v>72.95</c:v>
                </c:pt>
                <c:pt idx="23" formatCode="General">
                  <c:v>73.2</c:v>
                </c:pt>
                <c:pt idx="24" formatCode="General">
                  <c:v>74.45</c:v>
                </c:pt>
                <c:pt idx="25" formatCode="General">
                  <c:v>74.03</c:v>
                </c:pt>
                <c:pt idx="26" formatCode="General">
                  <c:v>74.03</c:v>
                </c:pt>
                <c:pt idx="27" formatCode="General">
                  <c:v>74.849999999999994</c:v>
                </c:pt>
                <c:pt idx="28" formatCode="General">
                  <c:v>75.349999999999994</c:v>
                </c:pt>
                <c:pt idx="29" formatCode="General">
                  <c:v>75.55</c:v>
                </c:pt>
                <c:pt idx="30" formatCode="General">
                  <c:v>75.86</c:v>
                </c:pt>
                <c:pt idx="31" formatCode="General">
                  <c:v>75.64</c:v>
                </c:pt>
                <c:pt idx="32" formatCode="General">
                  <c:v>72.489999999999995</c:v>
                </c:pt>
                <c:pt idx="33" formatCode="General">
                  <c:v>73.5</c:v>
                </c:pt>
                <c:pt idx="34" formatCode="General">
                  <c:v>73.790000000000006</c:v>
                </c:pt>
                <c:pt idx="35" formatCode="General">
                  <c:v>75.41</c:v>
                </c:pt>
                <c:pt idx="36" formatCode="0.00">
                  <c:v>75.81</c:v>
                </c:pt>
                <c:pt idx="37" formatCode="General">
                  <c:v>75.739999999999995</c:v>
                </c:pt>
                <c:pt idx="38" formatCode="General">
                  <c:v>77.17</c:v>
                </c:pt>
                <c:pt idx="39" formatCode="General">
                  <c:v>76.8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9BD-4566-9269-B6784FCCBC5E}"/>
            </c:ext>
          </c:extLst>
        </c:ser>
        <c:ser>
          <c:idx val="7"/>
          <c:order val="7"/>
          <c:tx>
            <c:strRef>
              <c:f>'Grid 13'!$Q$39</c:f>
              <c:strCache>
                <c:ptCount val="1"/>
                <c:pt idx="0">
                  <c:v>Friedel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'Grid 13'!$R$31:$BE$31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13'!$R$39:$BE$39</c:f>
              <c:numCache>
                <c:formatCode>General</c:formatCode>
                <c:ptCount val="40"/>
                <c:pt idx="5">
                  <c:v>59.4</c:v>
                </c:pt>
                <c:pt idx="9">
                  <c:v>60.5</c:v>
                </c:pt>
                <c:pt idx="14">
                  <c:v>62.5</c:v>
                </c:pt>
                <c:pt idx="16">
                  <c:v>65.2</c:v>
                </c:pt>
                <c:pt idx="17">
                  <c:v>68.900000000000006</c:v>
                </c:pt>
                <c:pt idx="18">
                  <c:v>66.099999999999994</c:v>
                </c:pt>
                <c:pt idx="19" formatCode="0.00">
                  <c:v>69.900000000000006</c:v>
                </c:pt>
                <c:pt idx="21" formatCode="0.00">
                  <c:v>72.099999999999994</c:v>
                </c:pt>
                <c:pt idx="23">
                  <c:v>73.900000000000006</c:v>
                </c:pt>
                <c:pt idx="25">
                  <c:v>70.5</c:v>
                </c:pt>
                <c:pt idx="27">
                  <c:v>70.569999999999993</c:v>
                </c:pt>
                <c:pt idx="28">
                  <c:v>71</c:v>
                </c:pt>
                <c:pt idx="29">
                  <c:v>70.88</c:v>
                </c:pt>
                <c:pt idx="30">
                  <c:v>71.27</c:v>
                </c:pt>
                <c:pt idx="31">
                  <c:v>71.44</c:v>
                </c:pt>
                <c:pt idx="32">
                  <c:v>69.209999999999994</c:v>
                </c:pt>
                <c:pt idx="33">
                  <c:v>72.88</c:v>
                </c:pt>
                <c:pt idx="34">
                  <c:v>71.66</c:v>
                </c:pt>
                <c:pt idx="35">
                  <c:v>75.05</c:v>
                </c:pt>
                <c:pt idx="36" formatCode="0.00">
                  <c:v>72.19</c:v>
                </c:pt>
                <c:pt idx="37">
                  <c:v>72.69</c:v>
                </c:pt>
                <c:pt idx="38">
                  <c:v>75.400000000000006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9BD-4566-9269-B6784FCCBC5E}"/>
            </c:ext>
          </c:extLst>
        </c:ser>
        <c:ser>
          <c:idx val="8"/>
          <c:order val="8"/>
          <c:tx>
            <c:strRef>
              <c:f>'Grid 13'!$Q$40</c:f>
              <c:strCache>
                <c:ptCount val="1"/>
                <c:pt idx="0">
                  <c:v>Christopher - 116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'Grid 13'!$R$31:$BE$31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13'!$R$40:$BE$40</c:f>
              <c:numCache>
                <c:formatCode>m/d/yy;@</c:formatCode>
                <c:ptCount val="40"/>
                <c:pt idx="12" formatCode="General">
                  <c:v>71.150000000000006</c:v>
                </c:pt>
                <c:pt idx="14" formatCode="General">
                  <c:v>67.150000000000006</c:v>
                </c:pt>
                <c:pt idx="15" formatCode="General">
                  <c:v>63.4</c:v>
                </c:pt>
                <c:pt idx="16" formatCode="General">
                  <c:v>67.84</c:v>
                </c:pt>
                <c:pt idx="17" formatCode="General">
                  <c:v>71.8</c:v>
                </c:pt>
                <c:pt idx="18" formatCode="General">
                  <c:v>73</c:v>
                </c:pt>
                <c:pt idx="19" formatCode="0.00">
                  <c:v>74.83</c:v>
                </c:pt>
                <c:pt idx="20" formatCode="General">
                  <c:v>75.88</c:v>
                </c:pt>
                <c:pt idx="21" formatCode="0.00">
                  <c:v>76.92</c:v>
                </c:pt>
                <c:pt idx="22" formatCode="General">
                  <c:v>77.5</c:v>
                </c:pt>
                <c:pt idx="23" formatCode="General">
                  <c:v>78.7</c:v>
                </c:pt>
                <c:pt idx="24" formatCode="General">
                  <c:v>78.75</c:v>
                </c:pt>
                <c:pt idx="25" formatCode="General">
                  <c:v>76.849999999999994</c:v>
                </c:pt>
                <c:pt idx="26" formatCode="General">
                  <c:v>78</c:v>
                </c:pt>
                <c:pt idx="27" formatCode="General">
                  <c:v>78.75</c:v>
                </c:pt>
                <c:pt idx="28" formatCode="General">
                  <c:v>79.3</c:v>
                </c:pt>
                <c:pt idx="29" formatCode="General">
                  <c:v>79.52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9BD-4566-9269-B6784FCCBC5E}"/>
            </c:ext>
          </c:extLst>
        </c:ser>
        <c:ser>
          <c:idx val="9"/>
          <c:order val="9"/>
          <c:tx>
            <c:strRef>
              <c:f>'Grid 13'!$Q$41</c:f>
              <c:strCache>
                <c:ptCount val="1"/>
                <c:pt idx="0">
                  <c:v>Dye - 117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'Grid 13'!$R$31:$BE$31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13'!$R$41:$BE$41</c:f>
              <c:numCache>
                <c:formatCode>m/d/yy;@</c:formatCode>
                <c:ptCount val="40"/>
                <c:pt idx="8" formatCode="General">
                  <c:v>70</c:v>
                </c:pt>
                <c:pt idx="11" formatCode="General">
                  <c:v>70.7</c:v>
                </c:pt>
                <c:pt idx="12" formatCode="General">
                  <c:v>73.849999999999994</c:v>
                </c:pt>
                <c:pt idx="14" formatCode="General">
                  <c:v>69.55</c:v>
                </c:pt>
                <c:pt idx="15" formatCode="General">
                  <c:v>65.48</c:v>
                </c:pt>
                <c:pt idx="16" formatCode="General">
                  <c:v>69.98</c:v>
                </c:pt>
                <c:pt idx="17" formatCode="General">
                  <c:v>74.5</c:v>
                </c:pt>
                <c:pt idx="18" formatCode="General">
                  <c:v>75.650000000000006</c:v>
                </c:pt>
                <c:pt idx="19" formatCode="0.00">
                  <c:v>77.55</c:v>
                </c:pt>
                <c:pt idx="20" formatCode="General">
                  <c:v>78.75</c:v>
                </c:pt>
                <c:pt idx="21" formatCode="0.00">
                  <c:v>79.650000000000006</c:v>
                </c:pt>
                <c:pt idx="22" formatCode="General">
                  <c:v>80.05</c:v>
                </c:pt>
                <c:pt idx="23" formatCode="General">
                  <c:v>81.150000000000006</c:v>
                </c:pt>
                <c:pt idx="24" formatCode="General">
                  <c:v>81.05</c:v>
                </c:pt>
                <c:pt idx="25" formatCode="General">
                  <c:v>79.05</c:v>
                </c:pt>
                <c:pt idx="26" formatCode="General">
                  <c:v>80.48</c:v>
                </c:pt>
                <c:pt idx="27" formatCode="General">
                  <c:v>81.05</c:v>
                </c:pt>
                <c:pt idx="28" formatCode="General">
                  <c:v>81.69</c:v>
                </c:pt>
                <c:pt idx="29" formatCode="General">
                  <c:v>83.9</c:v>
                </c:pt>
                <c:pt idx="30" formatCode="General">
                  <c:v>81.14</c:v>
                </c:pt>
                <c:pt idx="31" formatCode="General">
                  <c:v>82.87</c:v>
                </c:pt>
                <c:pt idx="32" formatCode="General">
                  <c:v>77.94</c:v>
                </c:pt>
                <c:pt idx="33" formatCode="General">
                  <c:v>79.12</c:v>
                </c:pt>
                <c:pt idx="34" formatCode="General">
                  <c:v>79.45</c:v>
                </c:pt>
                <c:pt idx="35" formatCode="General">
                  <c:v>80.97</c:v>
                </c:pt>
                <c:pt idx="36" formatCode="General">
                  <c:v>81.680000000000007</c:v>
                </c:pt>
                <c:pt idx="37" formatCode="General">
                  <c:v>81.36</c:v>
                </c:pt>
                <c:pt idx="38" formatCode="General">
                  <c:v>83.05</c:v>
                </c:pt>
                <c:pt idx="39" formatCode="General">
                  <c:v>82.95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9BD-4566-9269-B6784FCCB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589888"/>
        <c:axId val="617592048"/>
      </c:lineChart>
      <c:catAx>
        <c:axId val="617589888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 Measured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592048"/>
        <c:crosses val="autoZero"/>
        <c:auto val="1"/>
        <c:lblAlgn val="ctr"/>
        <c:lblOffset val="100"/>
        <c:noMultiLvlLbl val="0"/>
      </c:catAx>
      <c:valAx>
        <c:axId val="617592048"/>
        <c:scaling>
          <c:orientation val="maxMin"/>
          <c:max val="86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Level (ft.)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58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Deep Water Levels - Grid 13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'Grid 13'!$Q$58</c:f>
              <c:strCache>
                <c:ptCount val="1"/>
                <c:pt idx="0">
                  <c:v>Abrameit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'Grid 13'!$R$57:$BE$57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13'!$R$58:$BE$58</c:f>
              <c:numCache>
                <c:formatCode>General</c:formatCode>
                <c:ptCount val="40"/>
                <c:pt idx="0" formatCode="0.00">
                  <c:v>99.75</c:v>
                </c:pt>
                <c:pt idx="1">
                  <c:v>99.92</c:v>
                </c:pt>
                <c:pt idx="2">
                  <c:v>96.1</c:v>
                </c:pt>
                <c:pt idx="3">
                  <c:v>95.1</c:v>
                </c:pt>
                <c:pt idx="4">
                  <c:v>93.4</c:v>
                </c:pt>
                <c:pt idx="6">
                  <c:v>95.8</c:v>
                </c:pt>
                <c:pt idx="7">
                  <c:v>95.4</c:v>
                </c:pt>
                <c:pt idx="11">
                  <c:v>104.1</c:v>
                </c:pt>
                <c:pt idx="12">
                  <c:v>100.7</c:v>
                </c:pt>
                <c:pt idx="13">
                  <c:v>102.6</c:v>
                </c:pt>
                <c:pt idx="14">
                  <c:v>99.1</c:v>
                </c:pt>
                <c:pt idx="15">
                  <c:v>98.3</c:v>
                </c:pt>
                <c:pt idx="16">
                  <c:v>98.47</c:v>
                </c:pt>
                <c:pt idx="17">
                  <c:v>104.3</c:v>
                </c:pt>
                <c:pt idx="18">
                  <c:v>101.83</c:v>
                </c:pt>
                <c:pt idx="19" formatCode="0.00">
                  <c:v>106.85</c:v>
                </c:pt>
                <c:pt idx="20">
                  <c:v>107.4</c:v>
                </c:pt>
                <c:pt idx="21" formatCode="0.00">
                  <c:v>108.9</c:v>
                </c:pt>
                <c:pt idx="22">
                  <c:v>108.1</c:v>
                </c:pt>
                <c:pt idx="23">
                  <c:v>110.2</c:v>
                </c:pt>
                <c:pt idx="24">
                  <c:v>108.3</c:v>
                </c:pt>
                <c:pt idx="25">
                  <c:v>107.2</c:v>
                </c:pt>
                <c:pt idx="26">
                  <c:v>105.6</c:v>
                </c:pt>
                <c:pt idx="27">
                  <c:v>106.1</c:v>
                </c:pt>
                <c:pt idx="28">
                  <c:v>106.1</c:v>
                </c:pt>
                <c:pt idx="29">
                  <c:v>107.8</c:v>
                </c:pt>
                <c:pt idx="30">
                  <c:v>106.68</c:v>
                </c:pt>
                <c:pt idx="32">
                  <c:v>105.43</c:v>
                </c:pt>
                <c:pt idx="33">
                  <c:v>108.2</c:v>
                </c:pt>
                <c:pt idx="34">
                  <c:v>107.43</c:v>
                </c:pt>
                <c:pt idx="35">
                  <c:v>110.2</c:v>
                </c:pt>
                <c:pt idx="36">
                  <c:v>109.5</c:v>
                </c:pt>
                <c:pt idx="37">
                  <c:v>110.65</c:v>
                </c:pt>
                <c:pt idx="38">
                  <c:v>112.9</c:v>
                </c:pt>
                <c:pt idx="39">
                  <c:v>112.2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17-4D67-9234-06BA9D2CB681}"/>
            </c:ext>
          </c:extLst>
        </c:ser>
        <c:ser>
          <c:idx val="1"/>
          <c:order val="1"/>
          <c:tx>
            <c:strRef>
              <c:f>'Grid 13'!$Q$59</c:f>
              <c:strCache>
                <c:ptCount val="1"/>
                <c:pt idx="0">
                  <c:v>Dohmann - 4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'Grid 13'!$R$57:$BE$57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13'!$R$59:$BE$59</c:f>
              <c:numCache>
                <c:formatCode>General</c:formatCode>
                <c:ptCount val="40"/>
                <c:pt idx="0" formatCode="0.00">
                  <c:v>121.1</c:v>
                </c:pt>
                <c:pt idx="1">
                  <c:v>121.75</c:v>
                </c:pt>
                <c:pt idx="2">
                  <c:v>117.8</c:v>
                </c:pt>
                <c:pt idx="3">
                  <c:v>116.3</c:v>
                </c:pt>
                <c:pt idx="4">
                  <c:v>113.75</c:v>
                </c:pt>
                <c:pt idx="5">
                  <c:v>114.5</c:v>
                </c:pt>
                <c:pt idx="6">
                  <c:v>118.9</c:v>
                </c:pt>
                <c:pt idx="7">
                  <c:v>116.5</c:v>
                </c:pt>
                <c:pt idx="9">
                  <c:v>116.5</c:v>
                </c:pt>
                <c:pt idx="11">
                  <c:v>122.6</c:v>
                </c:pt>
                <c:pt idx="12">
                  <c:v>122.7</c:v>
                </c:pt>
                <c:pt idx="13">
                  <c:v>124.15</c:v>
                </c:pt>
                <c:pt idx="14">
                  <c:v>120.5</c:v>
                </c:pt>
                <c:pt idx="15">
                  <c:v>119.38</c:v>
                </c:pt>
                <c:pt idx="16">
                  <c:v>124</c:v>
                </c:pt>
                <c:pt idx="17">
                  <c:v>125.8</c:v>
                </c:pt>
                <c:pt idx="18">
                  <c:v>123.25</c:v>
                </c:pt>
                <c:pt idx="19" formatCode="0.00">
                  <c:v>128.75</c:v>
                </c:pt>
                <c:pt idx="20">
                  <c:v>129.1</c:v>
                </c:pt>
                <c:pt idx="21" formatCode="0.00">
                  <c:v>130</c:v>
                </c:pt>
                <c:pt idx="22">
                  <c:v>128.69999999999999</c:v>
                </c:pt>
                <c:pt idx="23">
                  <c:v>132.19999999999999</c:v>
                </c:pt>
                <c:pt idx="24">
                  <c:v>129.55000000000001</c:v>
                </c:pt>
                <c:pt idx="25">
                  <c:v>128.4</c:v>
                </c:pt>
                <c:pt idx="26">
                  <c:v>127.7</c:v>
                </c:pt>
                <c:pt idx="27">
                  <c:v>127.3</c:v>
                </c:pt>
                <c:pt idx="28">
                  <c:v>129.5</c:v>
                </c:pt>
                <c:pt idx="29">
                  <c:v>128.97</c:v>
                </c:pt>
                <c:pt idx="30">
                  <c:v>130.94999999999999</c:v>
                </c:pt>
                <c:pt idx="31">
                  <c:v>130.18</c:v>
                </c:pt>
                <c:pt idx="32">
                  <c:v>127.8</c:v>
                </c:pt>
                <c:pt idx="33">
                  <c:v>130.46</c:v>
                </c:pt>
                <c:pt idx="34">
                  <c:v>131.65</c:v>
                </c:pt>
                <c:pt idx="35">
                  <c:v>132.65</c:v>
                </c:pt>
                <c:pt idx="36">
                  <c:v>130.47999999999999</c:v>
                </c:pt>
                <c:pt idx="37">
                  <c:v>133.65</c:v>
                </c:pt>
                <c:pt idx="38">
                  <c:v>134.53</c:v>
                </c:pt>
                <c:pt idx="39">
                  <c:v>132.30000000000001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17-4D67-9234-06BA9D2CB681}"/>
            </c:ext>
          </c:extLst>
        </c:ser>
        <c:ser>
          <c:idx val="2"/>
          <c:order val="2"/>
          <c:tx>
            <c:strRef>
              <c:f>'Grid 13'!$Q$60</c:f>
              <c:strCache>
                <c:ptCount val="1"/>
                <c:pt idx="0">
                  <c:v>Worley - 9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x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'Grid 13'!$R$57:$BE$57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13'!$R$60:$BE$60</c:f>
              <c:numCache>
                <c:formatCode>General</c:formatCode>
                <c:ptCount val="40"/>
                <c:pt idx="0" formatCode="0.00">
                  <c:v>105.7</c:v>
                </c:pt>
                <c:pt idx="1">
                  <c:v>105.85</c:v>
                </c:pt>
                <c:pt idx="2">
                  <c:v>103</c:v>
                </c:pt>
                <c:pt idx="3">
                  <c:v>102.62</c:v>
                </c:pt>
                <c:pt idx="6">
                  <c:v>104.2</c:v>
                </c:pt>
                <c:pt idx="9">
                  <c:v>103.05</c:v>
                </c:pt>
                <c:pt idx="11">
                  <c:v>105.53</c:v>
                </c:pt>
                <c:pt idx="12">
                  <c:v>107.35</c:v>
                </c:pt>
                <c:pt idx="14">
                  <c:v>105.8</c:v>
                </c:pt>
                <c:pt idx="15">
                  <c:v>109</c:v>
                </c:pt>
                <c:pt idx="16">
                  <c:v>109</c:v>
                </c:pt>
                <c:pt idx="17">
                  <c:v>111.2</c:v>
                </c:pt>
                <c:pt idx="18">
                  <c:v>109.4</c:v>
                </c:pt>
                <c:pt idx="19" formatCode="0.00">
                  <c:v>113.85</c:v>
                </c:pt>
                <c:pt idx="20">
                  <c:v>114.2</c:v>
                </c:pt>
                <c:pt idx="21" formatCode="0.00">
                  <c:v>116.15</c:v>
                </c:pt>
                <c:pt idx="22">
                  <c:v>116.35</c:v>
                </c:pt>
                <c:pt idx="23">
                  <c:v>118.6</c:v>
                </c:pt>
                <c:pt idx="24">
                  <c:v>115.3</c:v>
                </c:pt>
                <c:pt idx="25">
                  <c:v>113.95</c:v>
                </c:pt>
                <c:pt idx="26">
                  <c:v>113.24</c:v>
                </c:pt>
                <c:pt idx="27">
                  <c:v>114.4</c:v>
                </c:pt>
                <c:pt idx="28">
                  <c:v>114.7</c:v>
                </c:pt>
                <c:pt idx="29">
                  <c:v>115.04</c:v>
                </c:pt>
                <c:pt idx="30">
                  <c:v>114</c:v>
                </c:pt>
                <c:pt idx="31">
                  <c:v>114.53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17-4D67-9234-06BA9D2CB681}"/>
            </c:ext>
          </c:extLst>
        </c:ser>
        <c:ser>
          <c:idx val="3"/>
          <c:order val="3"/>
          <c:tx>
            <c:strRef>
              <c:f>'Grid 13'!$Q$61</c:f>
              <c:strCache>
                <c:ptCount val="1"/>
                <c:pt idx="0">
                  <c:v>Cutbirth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'Grid 13'!$R$57:$BE$57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13'!$R$61:$BE$61</c:f>
              <c:numCache>
                <c:formatCode>m/d/yy;@</c:formatCode>
                <c:ptCount val="40"/>
                <c:pt idx="11" formatCode="General">
                  <c:v>83.8</c:v>
                </c:pt>
                <c:pt idx="12" formatCode="General">
                  <c:v>87.3</c:v>
                </c:pt>
                <c:pt idx="14" formatCode="General">
                  <c:v>81.87</c:v>
                </c:pt>
                <c:pt idx="15" formatCode="General">
                  <c:v>77.86</c:v>
                </c:pt>
                <c:pt idx="16" formatCode="General">
                  <c:v>82.9</c:v>
                </c:pt>
                <c:pt idx="17" formatCode="General">
                  <c:v>87.75</c:v>
                </c:pt>
                <c:pt idx="18" formatCode="General">
                  <c:v>89.2</c:v>
                </c:pt>
                <c:pt idx="19" formatCode="0.00">
                  <c:v>91.1</c:v>
                </c:pt>
                <c:pt idx="20" formatCode="General">
                  <c:v>92.17</c:v>
                </c:pt>
                <c:pt idx="21" formatCode="0.00">
                  <c:v>93.2</c:v>
                </c:pt>
                <c:pt idx="22" formatCode="General">
                  <c:v>93.62</c:v>
                </c:pt>
                <c:pt idx="23" formatCode="General">
                  <c:v>94.75</c:v>
                </c:pt>
                <c:pt idx="24" formatCode="General">
                  <c:v>94.45</c:v>
                </c:pt>
                <c:pt idx="25" formatCode="General">
                  <c:v>91.45</c:v>
                </c:pt>
                <c:pt idx="26" formatCode="General">
                  <c:v>93.78</c:v>
                </c:pt>
                <c:pt idx="27" formatCode="General">
                  <c:v>94.4</c:v>
                </c:pt>
                <c:pt idx="28" formatCode="General">
                  <c:v>95</c:v>
                </c:pt>
                <c:pt idx="29" formatCode="General">
                  <c:v>95</c:v>
                </c:pt>
                <c:pt idx="30" formatCode="General">
                  <c:v>94.17</c:v>
                </c:pt>
                <c:pt idx="31" formatCode="General">
                  <c:v>94.28</c:v>
                </c:pt>
                <c:pt idx="32" formatCode="General">
                  <c:v>87.35</c:v>
                </c:pt>
                <c:pt idx="33" formatCode="General">
                  <c:v>91.3</c:v>
                </c:pt>
                <c:pt idx="34" formatCode="General">
                  <c:v>92.23</c:v>
                </c:pt>
                <c:pt idx="35" formatCode="General">
                  <c:v>93.61</c:v>
                </c:pt>
                <c:pt idx="36" formatCode="0.00">
                  <c:v>93.21</c:v>
                </c:pt>
                <c:pt idx="37" formatCode="0.00">
                  <c:v>94</c:v>
                </c:pt>
                <c:pt idx="38" formatCode="General">
                  <c:v>94.45</c:v>
                </c:pt>
                <c:pt idx="39" formatCode="General">
                  <c:v>95.78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17-4D67-9234-06BA9D2CB681}"/>
            </c:ext>
          </c:extLst>
        </c:ser>
        <c:ser>
          <c:idx val="4"/>
          <c:order val="4"/>
          <c:tx>
            <c:strRef>
              <c:f>'Grid 13'!$Q$62</c:f>
              <c:strCache>
                <c:ptCount val="1"/>
                <c:pt idx="0">
                  <c:v>Dohmann - 57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'Grid 13'!$R$57:$BE$57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13'!$R$62:$BE$62</c:f>
              <c:numCache>
                <c:formatCode>General</c:formatCode>
                <c:ptCount val="40"/>
                <c:pt idx="4">
                  <c:v>83.72</c:v>
                </c:pt>
                <c:pt idx="9">
                  <c:v>83.8</c:v>
                </c:pt>
                <c:pt idx="11">
                  <c:v>86.7</c:v>
                </c:pt>
                <c:pt idx="12">
                  <c:v>89.1</c:v>
                </c:pt>
                <c:pt idx="14">
                  <c:v>86.8</c:v>
                </c:pt>
                <c:pt idx="15">
                  <c:v>83.55</c:v>
                </c:pt>
                <c:pt idx="16">
                  <c:v>90</c:v>
                </c:pt>
                <c:pt idx="17">
                  <c:v>92.2</c:v>
                </c:pt>
                <c:pt idx="18">
                  <c:v>89.9</c:v>
                </c:pt>
                <c:pt idx="19" formatCode="0.00">
                  <c:v>94.1</c:v>
                </c:pt>
                <c:pt idx="20">
                  <c:v>95.1</c:v>
                </c:pt>
                <c:pt idx="21" formatCode="0.00">
                  <c:v>95.9</c:v>
                </c:pt>
                <c:pt idx="22">
                  <c:v>95.9</c:v>
                </c:pt>
                <c:pt idx="23">
                  <c:v>99.15</c:v>
                </c:pt>
                <c:pt idx="24">
                  <c:v>97.8</c:v>
                </c:pt>
                <c:pt idx="25">
                  <c:v>93.9</c:v>
                </c:pt>
                <c:pt idx="26">
                  <c:v>94</c:v>
                </c:pt>
                <c:pt idx="27">
                  <c:v>96.95</c:v>
                </c:pt>
                <c:pt idx="28">
                  <c:v>95.6</c:v>
                </c:pt>
                <c:pt idx="29">
                  <c:v>96.02</c:v>
                </c:pt>
                <c:pt idx="30">
                  <c:v>95.9</c:v>
                </c:pt>
                <c:pt idx="31">
                  <c:v>95.83</c:v>
                </c:pt>
                <c:pt idx="32">
                  <c:v>94.02</c:v>
                </c:pt>
                <c:pt idx="33">
                  <c:v>97.16</c:v>
                </c:pt>
                <c:pt idx="34">
                  <c:v>96.93</c:v>
                </c:pt>
                <c:pt idx="35">
                  <c:v>98.05</c:v>
                </c:pt>
                <c:pt idx="36" formatCode="0.00">
                  <c:v>96.78</c:v>
                </c:pt>
                <c:pt idx="37">
                  <c:v>98.45</c:v>
                </c:pt>
                <c:pt idx="38">
                  <c:v>99.55</c:v>
                </c:pt>
                <c:pt idx="39">
                  <c:v>99.55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117-4D67-9234-06BA9D2CB681}"/>
            </c:ext>
          </c:extLst>
        </c:ser>
        <c:ser>
          <c:idx val="5"/>
          <c:order val="5"/>
          <c:tx>
            <c:strRef>
              <c:f>'Grid 13'!$Q$63</c:f>
              <c:strCache>
                <c:ptCount val="1"/>
                <c:pt idx="0">
                  <c:v>Brumby - 59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cat>
            <c:strRef>
              <c:f>'Grid 13'!$R$57:$BE$57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13'!$R$63:$BE$63</c:f>
              <c:numCache>
                <c:formatCode>General</c:formatCode>
                <c:ptCount val="40"/>
                <c:pt idx="4">
                  <c:v>119.4</c:v>
                </c:pt>
                <c:pt idx="6">
                  <c:v>122</c:v>
                </c:pt>
                <c:pt idx="9">
                  <c:v>122.6</c:v>
                </c:pt>
                <c:pt idx="11">
                  <c:v>124.4</c:v>
                </c:pt>
                <c:pt idx="12">
                  <c:v>126.8</c:v>
                </c:pt>
                <c:pt idx="14">
                  <c:v>124.95</c:v>
                </c:pt>
                <c:pt idx="15">
                  <c:v>124.2</c:v>
                </c:pt>
                <c:pt idx="16">
                  <c:v>128</c:v>
                </c:pt>
                <c:pt idx="17">
                  <c:v>131.25</c:v>
                </c:pt>
                <c:pt idx="18">
                  <c:v>127.9</c:v>
                </c:pt>
                <c:pt idx="19" formatCode="0.00">
                  <c:v>133.19999999999999</c:v>
                </c:pt>
                <c:pt idx="20">
                  <c:v>133.5</c:v>
                </c:pt>
                <c:pt idx="21" formatCode="0.00">
                  <c:v>135.5</c:v>
                </c:pt>
                <c:pt idx="22">
                  <c:v>133.6</c:v>
                </c:pt>
                <c:pt idx="23">
                  <c:v>137.9</c:v>
                </c:pt>
                <c:pt idx="24">
                  <c:v>134.6</c:v>
                </c:pt>
                <c:pt idx="25">
                  <c:v>133.80000000000001</c:v>
                </c:pt>
                <c:pt idx="26">
                  <c:v>132.71</c:v>
                </c:pt>
                <c:pt idx="27">
                  <c:v>133.69999999999999</c:v>
                </c:pt>
                <c:pt idx="28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117-4D67-9234-06BA9D2CB681}"/>
            </c:ext>
          </c:extLst>
        </c:ser>
        <c:ser>
          <c:idx val="6"/>
          <c:order val="6"/>
          <c:tx>
            <c:strRef>
              <c:f>'Grid 13'!$Q$64</c:f>
              <c:strCache>
                <c:ptCount val="1"/>
                <c:pt idx="0">
                  <c:v>Billo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'Grid 13'!$R$57:$BE$57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13'!$R$64:$BE$64</c:f>
              <c:numCache>
                <c:formatCode>General</c:formatCode>
                <c:ptCount val="40"/>
                <c:pt idx="11">
                  <c:v>87.55</c:v>
                </c:pt>
                <c:pt idx="12">
                  <c:v>91.7</c:v>
                </c:pt>
                <c:pt idx="14">
                  <c:v>88.05</c:v>
                </c:pt>
                <c:pt idx="15">
                  <c:v>90.8</c:v>
                </c:pt>
                <c:pt idx="16">
                  <c:v>92.4</c:v>
                </c:pt>
                <c:pt idx="17">
                  <c:v>93.85</c:v>
                </c:pt>
                <c:pt idx="18">
                  <c:v>91.4</c:v>
                </c:pt>
                <c:pt idx="19" formatCode="0.00">
                  <c:v>96.6</c:v>
                </c:pt>
                <c:pt idx="21" formatCode="0.00">
                  <c:v>98.55</c:v>
                </c:pt>
                <c:pt idx="22">
                  <c:v>98.15</c:v>
                </c:pt>
                <c:pt idx="23">
                  <c:v>100.85</c:v>
                </c:pt>
                <c:pt idx="24">
                  <c:v>100.6</c:v>
                </c:pt>
                <c:pt idx="25">
                  <c:v>97.8</c:v>
                </c:pt>
                <c:pt idx="27">
                  <c:v>97</c:v>
                </c:pt>
                <c:pt idx="28">
                  <c:v>97.25</c:v>
                </c:pt>
                <c:pt idx="29">
                  <c:v>97.82</c:v>
                </c:pt>
                <c:pt idx="30">
                  <c:v>97.99</c:v>
                </c:pt>
                <c:pt idx="31">
                  <c:v>98.58</c:v>
                </c:pt>
                <c:pt idx="32">
                  <c:v>96.23</c:v>
                </c:pt>
                <c:pt idx="33">
                  <c:v>98.85</c:v>
                </c:pt>
                <c:pt idx="34">
                  <c:v>98.85</c:v>
                </c:pt>
                <c:pt idx="35">
                  <c:v>101.16</c:v>
                </c:pt>
                <c:pt idx="36" formatCode="0.00">
                  <c:v>99.18</c:v>
                </c:pt>
                <c:pt idx="37">
                  <c:v>98.79</c:v>
                </c:pt>
                <c:pt idx="38">
                  <c:v>102.45</c:v>
                </c:pt>
                <c:pt idx="39">
                  <c:v>103.9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117-4D67-9234-06BA9D2CB681}"/>
            </c:ext>
          </c:extLst>
        </c:ser>
        <c:ser>
          <c:idx val="7"/>
          <c:order val="7"/>
          <c:tx>
            <c:strRef>
              <c:f>'Grid 13'!$Q$65</c:f>
              <c:strCache>
                <c:ptCount val="1"/>
                <c:pt idx="0">
                  <c:v>Reitz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'Grid 13'!$R$57:$BE$57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13'!$R$65:$BE$65</c:f>
              <c:numCache>
                <c:formatCode>General</c:formatCode>
                <c:ptCount val="40"/>
                <c:pt idx="4">
                  <c:v>86.55</c:v>
                </c:pt>
                <c:pt idx="10">
                  <c:v>90.52</c:v>
                </c:pt>
                <c:pt idx="12">
                  <c:v>92.5</c:v>
                </c:pt>
                <c:pt idx="14">
                  <c:v>90.8</c:v>
                </c:pt>
                <c:pt idx="15">
                  <c:v>91.74</c:v>
                </c:pt>
                <c:pt idx="16">
                  <c:v>93.3</c:v>
                </c:pt>
                <c:pt idx="17">
                  <c:v>96.9</c:v>
                </c:pt>
                <c:pt idx="18">
                  <c:v>94.42</c:v>
                </c:pt>
                <c:pt idx="19" formatCode="0.00">
                  <c:v>99.3</c:v>
                </c:pt>
                <c:pt idx="20">
                  <c:v>99.7</c:v>
                </c:pt>
                <c:pt idx="21" formatCode="0.00">
                  <c:v>100.7</c:v>
                </c:pt>
                <c:pt idx="22">
                  <c:v>100.45</c:v>
                </c:pt>
                <c:pt idx="23">
                  <c:v>104.35</c:v>
                </c:pt>
                <c:pt idx="24">
                  <c:v>100.4</c:v>
                </c:pt>
                <c:pt idx="25">
                  <c:v>99.55</c:v>
                </c:pt>
                <c:pt idx="26">
                  <c:v>98.45</c:v>
                </c:pt>
                <c:pt idx="27">
                  <c:v>99.4</c:v>
                </c:pt>
                <c:pt idx="28">
                  <c:v>99.7</c:v>
                </c:pt>
                <c:pt idx="29">
                  <c:v>99.87</c:v>
                </c:pt>
                <c:pt idx="30">
                  <c:v>99.27</c:v>
                </c:pt>
                <c:pt idx="31">
                  <c:v>100.44</c:v>
                </c:pt>
                <c:pt idx="32">
                  <c:v>97.68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117-4D67-9234-06BA9D2CB681}"/>
            </c:ext>
          </c:extLst>
        </c:ser>
        <c:ser>
          <c:idx val="8"/>
          <c:order val="8"/>
          <c:tx>
            <c:strRef>
              <c:f>'Grid 13'!$Q$66</c:f>
              <c:strCache>
                <c:ptCount val="1"/>
                <c:pt idx="0">
                  <c:v>Dye -75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'Grid 13'!$R$57:$BE$57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13'!$R$66:$BE$66</c:f>
              <c:numCache>
                <c:formatCode>m/d/yy;@</c:formatCode>
                <c:ptCount val="40"/>
                <c:pt idx="4" formatCode="General">
                  <c:v>95</c:v>
                </c:pt>
                <c:pt idx="11" formatCode="General">
                  <c:v>92.35</c:v>
                </c:pt>
                <c:pt idx="12" formatCode="General">
                  <c:v>93.95</c:v>
                </c:pt>
                <c:pt idx="14" formatCode="General">
                  <c:v>92.57</c:v>
                </c:pt>
                <c:pt idx="15" formatCode="General">
                  <c:v>91.25</c:v>
                </c:pt>
                <c:pt idx="16" formatCode="General">
                  <c:v>91.71</c:v>
                </c:pt>
                <c:pt idx="17" formatCode="General">
                  <c:v>97.68</c:v>
                </c:pt>
                <c:pt idx="18" formatCode="General">
                  <c:v>95.2</c:v>
                </c:pt>
                <c:pt idx="19" formatCode="0.00">
                  <c:v>99.45</c:v>
                </c:pt>
                <c:pt idx="20" formatCode="General">
                  <c:v>98.98</c:v>
                </c:pt>
                <c:pt idx="21" formatCode="0.00">
                  <c:v>101.67</c:v>
                </c:pt>
                <c:pt idx="22" formatCode="General">
                  <c:v>100.05</c:v>
                </c:pt>
                <c:pt idx="23" formatCode="General">
                  <c:v>103.35</c:v>
                </c:pt>
                <c:pt idx="24" formatCode="General">
                  <c:v>100.75</c:v>
                </c:pt>
                <c:pt idx="25" formatCode="General">
                  <c:v>99.55</c:v>
                </c:pt>
                <c:pt idx="26" formatCode="General">
                  <c:v>98.54</c:v>
                </c:pt>
                <c:pt idx="28" formatCode="General">
                  <c:v>99.03</c:v>
                </c:pt>
                <c:pt idx="29" formatCode="General">
                  <c:v>100.49</c:v>
                </c:pt>
                <c:pt idx="30" formatCode="General">
                  <c:v>101.16</c:v>
                </c:pt>
                <c:pt idx="31" formatCode="General">
                  <c:v>101.45</c:v>
                </c:pt>
                <c:pt idx="32" formatCode="General">
                  <c:v>99.37</c:v>
                </c:pt>
                <c:pt idx="33" formatCode="General">
                  <c:v>102.13</c:v>
                </c:pt>
                <c:pt idx="34" formatCode="General">
                  <c:v>103.07</c:v>
                </c:pt>
                <c:pt idx="35" formatCode="General">
                  <c:v>104.83</c:v>
                </c:pt>
                <c:pt idx="36" formatCode="0.00">
                  <c:v>103.44</c:v>
                </c:pt>
                <c:pt idx="37" formatCode="General">
                  <c:v>103.25</c:v>
                </c:pt>
                <c:pt idx="38" formatCode="General">
                  <c:v>106.47</c:v>
                </c:pt>
                <c:pt idx="39" formatCode="General">
                  <c:v>105.65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117-4D67-9234-06BA9D2CB681}"/>
            </c:ext>
          </c:extLst>
        </c:ser>
        <c:ser>
          <c:idx val="9"/>
          <c:order val="9"/>
          <c:tx>
            <c:strRef>
              <c:f>'Grid 13'!$Q$67</c:f>
              <c:strCache>
                <c:ptCount val="1"/>
                <c:pt idx="0">
                  <c:v>Willeke -76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'Grid 13'!$R$57:$BE$57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13'!$R$67:$BE$67</c:f>
              <c:numCache>
                <c:formatCode>m/d/yy;@</c:formatCode>
                <c:ptCount val="40"/>
                <c:pt idx="11" formatCode="General">
                  <c:v>86.15</c:v>
                </c:pt>
                <c:pt idx="12" formatCode="General">
                  <c:v>87.8</c:v>
                </c:pt>
                <c:pt idx="14" formatCode="General">
                  <c:v>86.35</c:v>
                </c:pt>
                <c:pt idx="15" formatCode="General">
                  <c:v>84.95</c:v>
                </c:pt>
                <c:pt idx="16" formatCode="General">
                  <c:v>85.47</c:v>
                </c:pt>
                <c:pt idx="17" formatCode="General">
                  <c:v>91.25</c:v>
                </c:pt>
                <c:pt idx="18" formatCode="General">
                  <c:v>88.95</c:v>
                </c:pt>
                <c:pt idx="19" formatCode="0.00">
                  <c:v>93.35</c:v>
                </c:pt>
                <c:pt idx="20" formatCode="General">
                  <c:v>93.47</c:v>
                </c:pt>
                <c:pt idx="21" formatCode="0.00">
                  <c:v>95.55</c:v>
                </c:pt>
                <c:pt idx="22" formatCode="General">
                  <c:v>94.15</c:v>
                </c:pt>
                <c:pt idx="23" formatCode="General">
                  <c:v>91.3</c:v>
                </c:pt>
                <c:pt idx="24" formatCode="General">
                  <c:v>95.05</c:v>
                </c:pt>
                <c:pt idx="25" formatCode="General">
                  <c:v>93.55</c:v>
                </c:pt>
                <c:pt idx="26" formatCode="General">
                  <c:v>92.5</c:v>
                </c:pt>
                <c:pt idx="27" formatCode="General">
                  <c:v>93.65</c:v>
                </c:pt>
                <c:pt idx="28" formatCode="General">
                  <c:v>93.35</c:v>
                </c:pt>
                <c:pt idx="29" formatCode="General">
                  <c:v>94.36</c:v>
                </c:pt>
                <c:pt idx="30" formatCode="General">
                  <c:v>95.13</c:v>
                </c:pt>
                <c:pt idx="31" formatCode="General">
                  <c:v>95.46</c:v>
                </c:pt>
                <c:pt idx="32" formatCode="General">
                  <c:v>93.8</c:v>
                </c:pt>
                <c:pt idx="33" formatCode="General">
                  <c:v>96.07</c:v>
                </c:pt>
                <c:pt idx="34" formatCode="General">
                  <c:v>96.78</c:v>
                </c:pt>
                <c:pt idx="35" formatCode="General">
                  <c:v>98.81</c:v>
                </c:pt>
                <c:pt idx="36" formatCode="0.00">
                  <c:v>97.58</c:v>
                </c:pt>
                <c:pt idx="37" formatCode="General">
                  <c:v>97.26</c:v>
                </c:pt>
                <c:pt idx="38" formatCode="General">
                  <c:v>99.45</c:v>
                </c:pt>
                <c:pt idx="39" formatCode="General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117-4D67-9234-06BA9D2CB681}"/>
            </c:ext>
          </c:extLst>
        </c:ser>
        <c:ser>
          <c:idx val="10"/>
          <c:order val="10"/>
          <c:tx>
            <c:strRef>
              <c:f>'Grid 13'!$Q$68</c:f>
              <c:strCache>
                <c:ptCount val="1"/>
                <c:pt idx="0">
                  <c:v>Willeke - 100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'Grid 13'!$R$57:$BE$57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13'!$R$68:$BE$68</c:f>
              <c:numCache>
                <c:formatCode>General</c:formatCode>
                <c:ptCount val="40"/>
                <c:pt idx="4">
                  <c:v>70</c:v>
                </c:pt>
                <c:pt idx="11">
                  <c:v>84.33</c:v>
                </c:pt>
                <c:pt idx="12">
                  <c:v>84.55</c:v>
                </c:pt>
                <c:pt idx="14">
                  <c:v>82.15</c:v>
                </c:pt>
                <c:pt idx="15">
                  <c:v>81.650000000000006</c:v>
                </c:pt>
                <c:pt idx="16">
                  <c:v>82.18</c:v>
                </c:pt>
                <c:pt idx="17">
                  <c:v>87.85</c:v>
                </c:pt>
                <c:pt idx="18">
                  <c:v>85.68</c:v>
                </c:pt>
                <c:pt idx="19" formatCode="0.00">
                  <c:v>88.05</c:v>
                </c:pt>
                <c:pt idx="20">
                  <c:v>90.17</c:v>
                </c:pt>
                <c:pt idx="21" formatCode="0.00">
                  <c:v>92.25</c:v>
                </c:pt>
                <c:pt idx="22">
                  <c:v>91.05</c:v>
                </c:pt>
                <c:pt idx="23">
                  <c:v>94.05</c:v>
                </c:pt>
                <c:pt idx="24">
                  <c:v>91.7</c:v>
                </c:pt>
                <c:pt idx="25">
                  <c:v>91.05</c:v>
                </c:pt>
                <c:pt idx="26">
                  <c:v>89.32</c:v>
                </c:pt>
                <c:pt idx="27">
                  <c:v>90.35</c:v>
                </c:pt>
                <c:pt idx="28">
                  <c:v>90.15</c:v>
                </c:pt>
                <c:pt idx="29">
                  <c:v>91.2</c:v>
                </c:pt>
                <c:pt idx="30">
                  <c:v>91.77</c:v>
                </c:pt>
                <c:pt idx="31">
                  <c:v>92.21</c:v>
                </c:pt>
                <c:pt idx="32">
                  <c:v>90.16</c:v>
                </c:pt>
                <c:pt idx="33">
                  <c:v>92.96</c:v>
                </c:pt>
                <c:pt idx="34">
                  <c:v>93.37</c:v>
                </c:pt>
                <c:pt idx="35">
                  <c:v>95.66</c:v>
                </c:pt>
                <c:pt idx="36" formatCode="0.00">
                  <c:v>94.44</c:v>
                </c:pt>
                <c:pt idx="37">
                  <c:v>94.07</c:v>
                </c:pt>
                <c:pt idx="38">
                  <c:v>96.05</c:v>
                </c:pt>
                <c:pt idx="39">
                  <c:v>96.5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117-4D67-9234-06BA9D2CB681}"/>
            </c:ext>
          </c:extLst>
        </c:ser>
        <c:ser>
          <c:idx val="11"/>
          <c:order val="11"/>
          <c:tx>
            <c:strRef>
              <c:f>'Grid 13'!$Q$69</c:f>
              <c:strCache>
                <c:ptCount val="1"/>
                <c:pt idx="0">
                  <c:v>Dohmann - 115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'Grid 13'!$R$57:$BE$57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13'!$R$69:$BE$69</c:f>
              <c:numCache>
                <c:formatCode>m/d/yy;@</c:formatCode>
                <c:ptCount val="40"/>
                <c:pt idx="11" formatCode="General">
                  <c:v>79.12</c:v>
                </c:pt>
                <c:pt idx="12" formatCode="General">
                  <c:v>86.85</c:v>
                </c:pt>
                <c:pt idx="13" formatCode="General">
                  <c:v>86.75</c:v>
                </c:pt>
                <c:pt idx="14" formatCode="General">
                  <c:v>80.599999999999994</c:v>
                </c:pt>
                <c:pt idx="15" formatCode="General">
                  <c:v>77.010000000000005</c:v>
                </c:pt>
                <c:pt idx="16" formatCode="General">
                  <c:v>85.4</c:v>
                </c:pt>
                <c:pt idx="17" formatCode="General">
                  <c:v>86.9</c:v>
                </c:pt>
                <c:pt idx="18" formatCode="General">
                  <c:v>90.04</c:v>
                </c:pt>
                <c:pt idx="19" formatCode="0.00">
                  <c:v>91.3</c:v>
                </c:pt>
                <c:pt idx="20" formatCode="General">
                  <c:v>92.4</c:v>
                </c:pt>
                <c:pt idx="21" formatCode="0.00">
                  <c:v>94.15</c:v>
                </c:pt>
                <c:pt idx="22" formatCode="General">
                  <c:v>95.9</c:v>
                </c:pt>
                <c:pt idx="23" formatCode="General">
                  <c:v>96.4</c:v>
                </c:pt>
                <c:pt idx="25" formatCode="General">
                  <c:v>90.4</c:v>
                </c:pt>
                <c:pt idx="26" formatCode="General">
                  <c:v>94.3</c:v>
                </c:pt>
                <c:pt idx="27" formatCode="General">
                  <c:v>94.8</c:v>
                </c:pt>
                <c:pt idx="29" formatCode="General">
                  <c:v>96.1</c:v>
                </c:pt>
                <c:pt idx="30" formatCode="General">
                  <c:v>96</c:v>
                </c:pt>
                <c:pt idx="31" formatCode="General">
                  <c:v>96</c:v>
                </c:pt>
                <c:pt idx="32" formatCode="General">
                  <c:v>87.4</c:v>
                </c:pt>
                <c:pt idx="33" formatCode="General">
                  <c:v>89.4</c:v>
                </c:pt>
                <c:pt idx="34" formatCode="General">
                  <c:v>93.05</c:v>
                </c:pt>
                <c:pt idx="35" formatCode="General">
                  <c:v>94.8</c:v>
                </c:pt>
                <c:pt idx="36" formatCode="0.00">
                  <c:v>94.84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117-4D67-9234-06BA9D2CB681}"/>
            </c:ext>
          </c:extLst>
        </c:ser>
        <c:ser>
          <c:idx val="12"/>
          <c:order val="12"/>
          <c:tx>
            <c:strRef>
              <c:f>'Grid 13'!$Q$70</c:f>
              <c:strCache>
                <c:ptCount val="1"/>
                <c:pt idx="0">
                  <c:v>Dohmann - 163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'Grid 13'!$R$57:$BE$57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13'!$R$70:$BE$70</c:f>
              <c:numCache>
                <c:formatCode>General</c:formatCode>
                <c:ptCount val="40"/>
                <c:pt idx="32">
                  <c:v>127.95</c:v>
                </c:pt>
                <c:pt idx="33">
                  <c:v>127.45</c:v>
                </c:pt>
                <c:pt idx="34">
                  <c:v>128.85</c:v>
                </c:pt>
                <c:pt idx="35">
                  <c:v>127.04</c:v>
                </c:pt>
                <c:pt idx="36" formatCode="0.00">
                  <c:v>125.86</c:v>
                </c:pt>
                <c:pt idx="37">
                  <c:v>127.17</c:v>
                </c:pt>
                <c:pt idx="38">
                  <c:v>143.1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117-4D67-9234-06BA9D2CB681}"/>
            </c:ext>
          </c:extLst>
        </c:ser>
        <c:ser>
          <c:idx val="13"/>
          <c:order val="13"/>
          <c:tx>
            <c:strRef>
              <c:f>'Grid 13'!$Q$71</c:f>
              <c:strCache>
                <c:ptCount val="1"/>
                <c:pt idx="0">
                  <c:v>JSDSED LLC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'Grid 13'!$R$57:$BE$57</c:f>
              <c:strCache>
                <c:ptCount val="40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  <c:pt idx="39">
                  <c:v>Spring 2023</c:v>
                </c:pt>
              </c:strCache>
            </c:strRef>
          </c:cat>
          <c:val>
            <c:numRef>
              <c:f>'Grid 13'!$R$71:$BE$71</c:f>
              <c:numCache>
                <c:formatCode>General</c:formatCode>
                <c:ptCount val="40"/>
                <c:pt idx="35">
                  <c:v>127.42</c:v>
                </c:pt>
                <c:pt idx="36" formatCode="0.00">
                  <c:v>125.85</c:v>
                </c:pt>
                <c:pt idx="37">
                  <c:v>126.49</c:v>
                </c:pt>
                <c:pt idx="38">
                  <c:v>128.9</c:v>
                </c:pt>
                <c:pt idx="39">
                  <c:v>127.55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117-4D67-9234-06BA9D2CB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3259984"/>
        <c:axId val="623263224"/>
      </c:lineChart>
      <c:catAx>
        <c:axId val="623259984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 Measured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3263224"/>
        <c:crosses val="autoZero"/>
        <c:auto val="1"/>
        <c:lblAlgn val="ctr"/>
        <c:lblOffset val="100"/>
        <c:noMultiLvlLbl val="0"/>
      </c:catAx>
      <c:valAx>
        <c:axId val="623263224"/>
        <c:scaling>
          <c:orientation val="maxMin"/>
          <c:max val="146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Level</a:t>
                </a:r>
                <a:r>
                  <a:rPr lang="en-US" baseline="0"/>
                  <a:t> (ft.)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325998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</a:t>
            </a:r>
            <a:r>
              <a:rPr lang="en-US" baseline="0"/>
              <a:t>s 14 &amp; 15 - Water Levels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'Grids 14 &amp; 15'!$S$2</c:f>
              <c:strCache>
                <c:ptCount val="1"/>
                <c:pt idx="0">
                  <c:v>Jacob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'Grids 14 &amp; 15'!$T$1:$AY$1</c:f>
              <c:strCache>
                <c:ptCount val="32"/>
                <c:pt idx="0">
                  <c:v>Fall 2003</c:v>
                </c:pt>
                <c:pt idx="1">
                  <c:v>Spring 2005</c:v>
                </c:pt>
                <c:pt idx="2">
                  <c:v>Spring 2008</c:v>
                </c:pt>
                <c:pt idx="3">
                  <c:v>Fall 2008</c:v>
                </c:pt>
                <c:pt idx="4">
                  <c:v>Spring 2009</c:v>
                </c:pt>
                <c:pt idx="5">
                  <c:v>Fall 2009</c:v>
                </c:pt>
                <c:pt idx="6">
                  <c:v>Spring 2010</c:v>
                </c:pt>
                <c:pt idx="7">
                  <c:v>Fall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Spring 2015</c:v>
                </c:pt>
                <c:pt idx="17">
                  <c:v>Fall 2015</c:v>
                </c:pt>
                <c:pt idx="18">
                  <c:v>Spring 2016</c:v>
                </c:pt>
                <c:pt idx="19">
                  <c:v>Fall 2016</c:v>
                </c:pt>
                <c:pt idx="20">
                  <c:v>Spring 2017</c:v>
                </c:pt>
                <c:pt idx="21">
                  <c:v>Fall 2017</c:v>
                </c:pt>
                <c:pt idx="22">
                  <c:v>Spring 2018</c:v>
                </c:pt>
                <c:pt idx="23">
                  <c:v>Fall 2018</c:v>
                </c:pt>
                <c:pt idx="24">
                  <c:v>Spring 2019</c:v>
                </c:pt>
                <c:pt idx="25">
                  <c:v>Fall 2019</c:v>
                </c:pt>
                <c:pt idx="26">
                  <c:v>Spring 2020</c:v>
                </c:pt>
                <c:pt idx="27">
                  <c:v>Fall 2020</c:v>
                </c:pt>
                <c:pt idx="28">
                  <c:v>Spring 2021</c:v>
                </c:pt>
                <c:pt idx="29">
                  <c:v>Spring 2022</c:v>
                </c:pt>
                <c:pt idx="30">
                  <c:v>Fall 2022</c:v>
                </c:pt>
                <c:pt idx="31">
                  <c:v>Spring 2023</c:v>
                </c:pt>
              </c:strCache>
            </c:strRef>
          </c:cat>
          <c:val>
            <c:numRef>
              <c:f>'Grids 14 &amp; 15'!$T$2:$AY$2</c:f>
              <c:numCache>
                <c:formatCode>General</c:formatCode>
                <c:ptCount val="32"/>
                <c:pt idx="0">
                  <c:v>78.5</c:v>
                </c:pt>
                <c:pt idx="1">
                  <c:v>77.3</c:v>
                </c:pt>
                <c:pt idx="2">
                  <c:v>77.2</c:v>
                </c:pt>
                <c:pt idx="3">
                  <c:v>78.98</c:v>
                </c:pt>
                <c:pt idx="4">
                  <c:v>79.2</c:v>
                </c:pt>
                <c:pt idx="5">
                  <c:v>78.400000000000006</c:v>
                </c:pt>
                <c:pt idx="6">
                  <c:v>77.5</c:v>
                </c:pt>
                <c:pt idx="7">
                  <c:v>77.8</c:v>
                </c:pt>
                <c:pt idx="8">
                  <c:v>78.400000000000006</c:v>
                </c:pt>
                <c:pt idx="9">
                  <c:v>80.7</c:v>
                </c:pt>
                <c:pt idx="10">
                  <c:v>80.8</c:v>
                </c:pt>
                <c:pt idx="11">
                  <c:v>82</c:v>
                </c:pt>
                <c:pt idx="13">
                  <c:v>84.3</c:v>
                </c:pt>
                <c:pt idx="14">
                  <c:v>83.2</c:v>
                </c:pt>
                <c:pt idx="15">
                  <c:v>84.1</c:v>
                </c:pt>
                <c:pt idx="17">
                  <c:v>82.6</c:v>
                </c:pt>
                <c:pt idx="18">
                  <c:v>81.150000000000006</c:v>
                </c:pt>
                <c:pt idx="19">
                  <c:v>82.4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D8-47F0-A1B6-F832172AFBCF}"/>
            </c:ext>
          </c:extLst>
        </c:ser>
        <c:ser>
          <c:idx val="1"/>
          <c:order val="1"/>
          <c:tx>
            <c:strRef>
              <c:f>'Grids 14 &amp; 15'!$S$3</c:f>
              <c:strCache>
                <c:ptCount val="1"/>
                <c:pt idx="0">
                  <c:v>Gray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'Grids 14 &amp; 15'!$T$1:$AY$1</c:f>
              <c:strCache>
                <c:ptCount val="32"/>
                <c:pt idx="0">
                  <c:v>Fall 2003</c:v>
                </c:pt>
                <c:pt idx="1">
                  <c:v>Spring 2005</c:v>
                </c:pt>
                <c:pt idx="2">
                  <c:v>Spring 2008</c:v>
                </c:pt>
                <c:pt idx="3">
                  <c:v>Fall 2008</c:v>
                </c:pt>
                <c:pt idx="4">
                  <c:v>Spring 2009</c:v>
                </c:pt>
                <c:pt idx="5">
                  <c:v>Fall 2009</c:v>
                </c:pt>
                <c:pt idx="6">
                  <c:v>Spring 2010</c:v>
                </c:pt>
                <c:pt idx="7">
                  <c:v>Fall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Spring 2015</c:v>
                </c:pt>
                <c:pt idx="17">
                  <c:v>Fall 2015</c:v>
                </c:pt>
                <c:pt idx="18">
                  <c:v>Spring 2016</c:v>
                </c:pt>
                <c:pt idx="19">
                  <c:v>Fall 2016</c:v>
                </c:pt>
                <c:pt idx="20">
                  <c:v>Spring 2017</c:v>
                </c:pt>
                <c:pt idx="21">
                  <c:v>Fall 2017</c:v>
                </c:pt>
                <c:pt idx="22">
                  <c:v>Spring 2018</c:v>
                </c:pt>
                <c:pt idx="23">
                  <c:v>Fall 2018</c:v>
                </c:pt>
                <c:pt idx="24">
                  <c:v>Spring 2019</c:v>
                </c:pt>
                <c:pt idx="25">
                  <c:v>Fall 2019</c:v>
                </c:pt>
                <c:pt idx="26">
                  <c:v>Spring 2020</c:v>
                </c:pt>
                <c:pt idx="27">
                  <c:v>Fall 2020</c:v>
                </c:pt>
                <c:pt idx="28">
                  <c:v>Spring 2021</c:v>
                </c:pt>
                <c:pt idx="29">
                  <c:v>Spring 2022</c:v>
                </c:pt>
                <c:pt idx="30">
                  <c:v>Fall 2022</c:v>
                </c:pt>
                <c:pt idx="31">
                  <c:v>Spring 2023</c:v>
                </c:pt>
              </c:strCache>
            </c:strRef>
          </c:cat>
          <c:val>
            <c:numRef>
              <c:f>'Grids 14 &amp; 15'!$T$3:$AY$3</c:f>
              <c:numCache>
                <c:formatCode>General</c:formatCode>
                <c:ptCount val="32"/>
                <c:pt idx="4">
                  <c:v>34.799999999999997</c:v>
                </c:pt>
                <c:pt idx="5">
                  <c:v>32.450000000000003</c:v>
                </c:pt>
                <c:pt idx="6">
                  <c:v>33.61</c:v>
                </c:pt>
                <c:pt idx="7">
                  <c:v>33.75</c:v>
                </c:pt>
                <c:pt idx="8">
                  <c:v>36.9</c:v>
                </c:pt>
                <c:pt idx="9">
                  <c:v>35.1</c:v>
                </c:pt>
                <c:pt idx="10">
                  <c:v>35.4</c:v>
                </c:pt>
                <c:pt idx="11">
                  <c:v>36.6</c:v>
                </c:pt>
                <c:pt idx="12">
                  <c:v>36.65</c:v>
                </c:pt>
                <c:pt idx="13">
                  <c:v>37.340000000000003</c:v>
                </c:pt>
                <c:pt idx="14">
                  <c:v>37.4</c:v>
                </c:pt>
                <c:pt idx="1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8-47F0-A1B6-F832172AFBCF}"/>
            </c:ext>
          </c:extLst>
        </c:ser>
        <c:ser>
          <c:idx val="2"/>
          <c:order val="2"/>
          <c:tx>
            <c:strRef>
              <c:f>'Grids 14 &amp; 15'!$S$4</c:f>
              <c:strCache>
                <c:ptCount val="1"/>
                <c:pt idx="0">
                  <c:v>Sisson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'Grids 14 &amp; 15'!$T$1:$AY$1</c:f>
              <c:strCache>
                <c:ptCount val="32"/>
                <c:pt idx="0">
                  <c:v>Fall 2003</c:v>
                </c:pt>
                <c:pt idx="1">
                  <c:v>Spring 2005</c:v>
                </c:pt>
                <c:pt idx="2">
                  <c:v>Spring 2008</c:v>
                </c:pt>
                <c:pt idx="3">
                  <c:v>Fall 2008</c:v>
                </c:pt>
                <c:pt idx="4">
                  <c:v>Spring 2009</c:v>
                </c:pt>
                <c:pt idx="5">
                  <c:v>Fall 2009</c:v>
                </c:pt>
                <c:pt idx="6">
                  <c:v>Spring 2010</c:v>
                </c:pt>
                <c:pt idx="7">
                  <c:v>Fall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Spring 2015</c:v>
                </c:pt>
                <c:pt idx="17">
                  <c:v>Fall 2015</c:v>
                </c:pt>
                <c:pt idx="18">
                  <c:v>Spring 2016</c:v>
                </c:pt>
                <c:pt idx="19">
                  <c:v>Fall 2016</c:v>
                </c:pt>
                <c:pt idx="20">
                  <c:v>Spring 2017</c:v>
                </c:pt>
                <c:pt idx="21">
                  <c:v>Fall 2017</c:v>
                </c:pt>
                <c:pt idx="22">
                  <c:v>Spring 2018</c:v>
                </c:pt>
                <c:pt idx="23">
                  <c:v>Fall 2018</c:v>
                </c:pt>
                <c:pt idx="24">
                  <c:v>Spring 2019</c:v>
                </c:pt>
                <c:pt idx="25">
                  <c:v>Fall 2019</c:v>
                </c:pt>
                <c:pt idx="26">
                  <c:v>Spring 2020</c:v>
                </c:pt>
                <c:pt idx="27">
                  <c:v>Fall 2020</c:v>
                </c:pt>
                <c:pt idx="28">
                  <c:v>Spring 2021</c:v>
                </c:pt>
                <c:pt idx="29">
                  <c:v>Spring 2022</c:v>
                </c:pt>
                <c:pt idx="30">
                  <c:v>Fall 2022</c:v>
                </c:pt>
                <c:pt idx="31">
                  <c:v>Spring 2023</c:v>
                </c:pt>
              </c:strCache>
            </c:strRef>
          </c:cat>
          <c:val>
            <c:numRef>
              <c:f>'Grids 14 &amp; 15'!$T$4:$AY$4</c:f>
              <c:numCache>
                <c:formatCode>General</c:formatCode>
                <c:ptCount val="32"/>
                <c:pt idx="4">
                  <c:v>43.6</c:v>
                </c:pt>
                <c:pt idx="5">
                  <c:v>45.41</c:v>
                </c:pt>
                <c:pt idx="6">
                  <c:v>45.1</c:v>
                </c:pt>
                <c:pt idx="7">
                  <c:v>43.85</c:v>
                </c:pt>
                <c:pt idx="9">
                  <c:v>46.66</c:v>
                </c:pt>
                <c:pt idx="10">
                  <c:v>46.33</c:v>
                </c:pt>
                <c:pt idx="11">
                  <c:v>48</c:v>
                </c:pt>
                <c:pt idx="12">
                  <c:v>48.1</c:v>
                </c:pt>
                <c:pt idx="13">
                  <c:v>49.05</c:v>
                </c:pt>
                <c:pt idx="14">
                  <c:v>49.05</c:v>
                </c:pt>
                <c:pt idx="15">
                  <c:v>50.1</c:v>
                </c:pt>
                <c:pt idx="18">
                  <c:v>47.2</c:v>
                </c:pt>
                <c:pt idx="19">
                  <c:v>47.8</c:v>
                </c:pt>
                <c:pt idx="20">
                  <c:v>47.25</c:v>
                </c:pt>
                <c:pt idx="21">
                  <c:v>47.78</c:v>
                </c:pt>
                <c:pt idx="22">
                  <c:v>47.63</c:v>
                </c:pt>
                <c:pt idx="23">
                  <c:v>48.02</c:v>
                </c:pt>
                <c:pt idx="24">
                  <c:v>46.62</c:v>
                </c:pt>
                <c:pt idx="25">
                  <c:v>47.85</c:v>
                </c:pt>
                <c:pt idx="26">
                  <c:v>47.18</c:v>
                </c:pt>
                <c:pt idx="27">
                  <c:v>49.2</c:v>
                </c:pt>
                <c:pt idx="28">
                  <c:v>48.01</c:v>
                </c:pt>
                <c:pt idx="29">
                  <c:v>47.94</c:v>
                </c:pt>
                <c:pt idx="30">
                  <c:v>49.95</c:v>
                </c:pt>
                <c:pt idx="31">
                  <c:v>49.05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8-47F0-A1B6-F832172AFBCF}"/>
            </c:ext>
          </c:extLst>
        </c:ser>
        <c:ser>
          <c:idx val="3"/>
          <c:order val="3"/>
          <c:tx>
            <c:strRef>
              <c:f>'Grids 14 &amp; 15'!$S$5</c:f>
              <c:strCache>
                <c:ptCount val="1"/>
                <c:pt idx="0">
                  <c:v>Warzecha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'Grids 14 &amp; 15'!$T$1:$AY$1</c:f>
              <c:strCache>
                <c:ptCount val="32"/>
                <c:pt idx="0">
                  <c:v>Fall 2003</c:v>
                </c:pt>
                <c:pt idx="1">
                  <c:v>Spring 2005</c:v>
                </c:pt>
                <c:pt idx="2">
                  <c:v>Spring 2008</c:v>
                </c:pt>
                <c:pt idx="3">
                  <c:v>Fall 2008</c:v>
                </c:pt>
                <c:pt idx="4">
                  <c:v>Spring 2009</c:v>
                </c:pt>
                <c:pt idx="5">
                  <c:v>Fall 2009</c:v>
                </c:pt>
                <c:pt idx="6">
                  <c:v>Spring 2010</c:v>
                </c:pt>
                <c:pt idx="7">
                  <c:v>Fall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Spring 2015</c:v>
                </c:pt>
                <c:pt idx="17">
                  <c:v>Fall 2015</c:v>
                </c:pt>
                <c:pt idx="18">
                  <c:v>Spring 2016</c:v>
                </c:pt>
                <c:pt idx="19">
                  <c:v>Fall 2016</c:v>
                </c:pt>
                <c:pt idx="20">
                  <c:v>Spring 2017</c:v>
                </c:pt>
                <c:pt idx="21">
                  <c:v>Fall 2017</c:v>
                </c:pt>
                <c:pt idx="22">
                  <c:v>Spring 2018</c:v>
                </c:pt>
                <c:pt idx="23">
                  <c:v>Fall 2018</c:v>
                </c:pt>
                <c:pt idx="24">
                  <c:v>Spring 2019</c:v>
                </c:pt>
                <c:pt idx="25">
                  <c:v>Fall 2019</c:v>
                </c:pt>
                <c:pt idx="26">
                  <c:v>Spring 2020</c:v>
                </c:pt>
                <c:pt idx="27">
                  <c:v>Fall 2020</c:v>
                </c:pt>
                <c:pt idx="28">
                  <c:v>Spring 2021</c:v>
                </c:pt>
                <c:pt idx="29">
                  <c:v>Spring 2022</c:v>
                </c:pt>
                <c:pt idx="30">
                  <c:v>Fall 2022</c:v>
                </c:pt>
                <c:pt idx="31">
                  <c:v>Spring 2023</c:v>
                </c:pt>
              </c:strCache>
            </c:strRef>
          </c:cat>
          <c:val>
            <c:numRef>
              <c:f>'Grids 14 &amp; 15'!$T$5:$AY$5</c:f>
              <c:numCache>
                <c:formatCode>General</c:formatCode>
                <c:ptCount val="32"/>
                <c:pt idx="24">
                  <c:v>36.28</c:v>
                </c:pt>
                <c:pt idx="25">
                  <c:v>37.04</c:v>
                </c:pt>
                <c:pt idx="26">
                  <c:v>35.83</c:v>
                </c:pt>
                <c:pt idx="27">
                  <c:v>38.380000000000003</c:v>
                </c:pt>
                <c:pt idx="28">
                  <c:v>36.35</c:v>
                </c:pt>
                <c:pt idx="29">
                  <c:v>37.44</c:v>
                </c:pt>
                <c:pt idx="30">
                  <c:v>38.6</c:v>
                </c:pt>
                <c:pt idx="31">
                  <c:v>37.6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8-47F0-A1B6-F832172AFBCF}"/>
            </c:ext>
          </c:extLst>
        </c:ser>
        <c:ser>
          <c:idx val="4"/>
          <c:order val="4"/>
          <c:tx>
            <c:strRef>
              <c:f>'Grids 14 &amp; 15'!$S$6</c:f>
              <c:strCache>
                <c:ptCount val="1"/>
                <c:pt idx="0">
                  <c:v>Tumlinson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'Grids 14 &amp; 15'!$T$1:$AY$1</c:f>
              <c:strCache>
                <c:ptCount val="32"/>
                <c:pt idx="0">
                  <c:v>Fall 2003</c:v>
                </c:pt>
                <c:pt idx="1">
                  <c:v>Spring 2005</c:v>
                </c:pt>
                <c:pt idx="2">
                  <c:v>Spring 2008</c:v>
                </c:pt>
                <c:pt idx="3">
                  <c:v>Fall 2008</c:v>
                </c:pt>
                <c:pt idx="4">
                  <c:v>Spring 2009</c:v>
                </c:pt>
                <c:pt idx="5">
                  <c:v>Fall 2009</c:v>
                </c:pt>
                <c:pt idx="6">
                  <c:v>Spring 2010</c:v>
                </c:pt>
                <c:pt idx="7">
                  <c:v>Fall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Spring 2015</c:v>
                </c:pt>
                <c:pt idx="17">
                  <c:v>Fall 2015</c:v>
                </c:pt>
                <c:pt idx="18">
                  <c:v>Spring 2016</c:v>
                </c:pt>
                <c:pt idx="19">
                  <c:v>Fall 2016</c:v>
                </c:pt>
                <c:pt idx="20">
                  <c:v>Spring 2017</c:v>
                </c:pt>
                <c:pt idx="21">
                  <c:v>Fall 2017</c:v>
                </c:pt>
                <c:pt idx="22">
                  <c:v>Spring 2018</c:v>
                </c:pt>
                <c:pt idx="23">
                  <c:v>Fall 2018</c:v>
                </c:pt>
                <c:pt idx="24">
                  <c:v>Spring 2019</c:v>
                </c:pt>
                <c:pt idx="25">
                  <c:v>Fall 2019</c:v>
                </c:pt>
                <c:pt idx="26">
                  <c:v>Spring 2020</c:v>
                </c:pt>
                <c:pt idx="27">
                  <c:v>Fall 2020</c:v>
                </c:pt>
                <c:pt idx="28">
                  <c:v>Spring 2021</c:v>
                </c:pt>
                <c:pt idx="29">
                  <c:v>Spring 2022</c:v>
                </c:pt>
                <c:pt idx="30">
                  <c:v>Fall 2022</c:v>
                </c:pt>
                <c:pt idx="31">
                  <c:v>Spring 2023</c:v>
                </c:pt>
              </c:strCache>
            </c:strRef>
          </c:cat>
          <c:val>
            <c:numRef>
              <c:f>'Grids 14 &amp; 15'!$T$6:$AY$6</c:f>
              <c:numCache>
                <c:formatCode>General</c:formatCode>
                <c:ptCount val="32"/>
                <c:pt idx="0">
                  <c:v>49.7</c:v>
                </c:pt>
                <c:pt idx="1">
                  <c:v>49</c:v>
                </c:pt>
                <c:pt idx="2">
                  <c:v>47</c:v>
                </c:pt>
                <c:pt idx="3">
                  <c:v>48.63</c:v>
                </c:pt>
                <c:pt idx="4">
                  <c:v>49</c:v>
                </c:pt>
                <c:pt idx="5">
                  <c:v>50.4</c:v>
                </c:pt>
                <c:pt idx="6">
                  <c:v>49.6</c:v>
                </c:pt>
                <c:pt idx="7">
                  <c:v>48.5</c:v>
                </c:pt>
                <c:pt idx="8">
                  <c:v>50.1</c:v>
                </c:pt>
                <c:pt idx="9">
                  <c:v>52.8</c:v>
                </c:pt>
                <c:pt idx="10">
                  <c:v>52.3</c:v>
                </c:pt>
                <c:pt idx="11">
                  <c:v>52.9</c:v>
                </c:pt>
                <c:pt idx="13">
                  <c:v>53.8</c:v>
                </c:pt>
                <c:pt idx="14">
                  <c:v>53.25</c:v>
                </c:pt>
                <c:pt idx="15">
                  <c:v>54.8</c:v>
                </c:pt>
                <c:pt idx="17">
                  <c:v>53.8</c:v>
                </c:pt>
                <c:pt idx="19">
                  <c:v>53.05</c:v>
                </c:pt>
                <c:pt idx="21">
                  <c:v>53.86</c:v>
                </c:pt>
                <c:pt idx="22">
                  <c:v>54.01</c:v>
                </c:pt>
                <c:pt idx="23">
                  <c:v>51.89</c:v>
                </c:pt>
                <c:pt idx="24">
                  <c:v>50.55</c:v>
                </c:pt>
                <c:pt idx="25">
                  <c:v>51.9</c:v>
                </c:pt>
                <c:pt idx="26">
                  <c:v>51.77</c:v>
                </c:pt>
                <c:pt idx="27">
                  <c:v>52.86</c:v>
                </c:pt>
                <c:pt idx="28">
                  <c:v>51.72</c:v>
                </c:pt>
                <c:pt idx="29">
                  <c:v>53.2</c:v>
                </c:pt>
                <c:pt idx="30">
                  <c:v>53.8</c:v>
                </c:pt>
                <c:pt idx="31">
                  <c:v>52.8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8-47F0-A1B6-F832172AFBCF}"/>
            </c:ext>
          </c:extLst>
        </c:ser>
        <c:ser>
          <c:idx val="5"/>
          <c:order val="5"/>
          <c:tx>
            <c:strRef>
              <c:f>'Grids 14 &amp; 15'!$S$7</c:f>
              <c:strCache>
                <c:ptCount val="1"/>
                <c:pt idx="0">
                  <c:v>Rushing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'Grids 14 &amp; 15'!$T$1:$AY$1</c:f>
              <c:strCache>
                <c:ptCount val="32"/>
                <c:pt idx="0">
                  <c:v>Fall 2003</c:v>
                </c:pt>
                <c:pt idx="1">
                  <c:v>Spring 2005</c:v>
                </c:pt>
                <c:pt idx="2">
                  <c:v>Spring 2008</c:v>
                </c:pt>
                <c:pt idx="3">
                  <c:v>Fall 2008</c:v>
                </c:pt>
                <c:pt idx="4">
                  <c:v>Spring 2009</c:v>
                </c:pt>
                <c:pt idx="5">
                  <c:v>Fall 2009</c:v>
                </c:pt>
                <c:pt idx="6">
                  <c:v>Spring 2010</c:v>
                </c:pt>
                <c:pt idx="7">
                  <c:v>Fall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Spring 2015</c:v>
                </c:pt>
                <c:pt idx="17">
                  <c:v>Fall 2015</c:v>
                </c:pt>
                <c:pt idx="18">
                  <c:v>Spring 2016</c:v>
                </c:pt>
                <c:pt idx="19">
                  <c:v>Fall 2016</c:v>
                </c:pt>
                <c:pt idx="20">
                  <c:v>Spring 2017</c:v>
                </c:pt>
                <c:pt idx="21">
                  <c:v>Fall 2017</c:v>
                </c:pt>
                <c:pt idx="22">
                  <c:v>Spring 2018</c:v>
                </c:pt>
                <c:pt idx="23">
                  <c:v>Fall 2018</c:v>
                </c:pt>
                <c:pt idx="24">
                  <c:v>Spring 2019</c:v>
                </c:pt>
                <c:pt idx="25">
                  <c:v>Fall 2019</c:v>
                </c:pt>
                <c:pt idx="26">
                  <c:v>Spring 2020</c:v>
                </c:pt>
                <c:pt idx="27">
                  <c:v>Fall 2020</c:v>
                </c:pt>
                <c:pt idx="28">
                  <c:v>Spring 2021</c:v>
                </c:pt>
                <c:pt idx="29">
                  <c:v>Spring 2022</c:v>
                </c:pt>
                <c:pt idx="30">
                  <c:v>Fall 2022</c:v>
                </c:pt>
                <c:pt idx="31">
                  <c:v>Spring 2023</c:v>
                </c:pt>
              </c:strCache>
            </c:strRef>
          </c:cat>
          <c:val>
            <c:numRef>
              <c:f>'Grids 14 &amp; 15'!$T$7:$AY$7</c:f>
              <c:numCache>
                <c:formatCode>General</c:formatCode>
                <c:ptCount val="32"/>
                <c:pt idx="0">
                  <c:v>79.8</c:v>
                </c:pt>
                <c:pt idx="1">
                  <c:v>76.900000000000006</c:v>
                </c:pt>
                <c:pt idx="2">
                  <c:v>74.7</c:v>
                </c:pt>
                <c:pt idx="3">
                  <c:v>75.7</c:v>
                </c:pt>
                <c:pt idx="4">
                  <c:v>76.3</c:v>
                </c:pt>
                <c:pt idx="5">
                  <c:v>76.400000000000006</c:v>
                </c:pt>
                <c:pt idx="6">
                  <c:v>75.7</c:v>
                </c:pt>
                <c:pt idx="7">
                  <c:v>75.5</c:v>
                </c:pt>
                <c:pt idx="8">
                  <c:v>76</c:v>
                </c:pt>
                <c:pt idx="9">
                  <c:v>77.2</c:v>
                </c:pt>
                <c:pt idx="10">
                  <c:v>77.5</c:v>
                </c:pt>
                <c:pt idx="11">
                  <c:v>78</c:v>
                </c:pt>
                <c:pt idx="13">
                  <c:v>79</c:v>
                </c:pt>
                <c:pt idx="14">
                  <c:v>78.900000000000006</c:v>
                </c:pt>
                <c:pt idx="15">
                  <c:v>79.5</c:v>
                </c:pt>
                <c:pt idx="17">
                  <c:v>78.2</c:v>
                </c:pt>
                <c:pt idx="20">
                  <c:v>77.95</c:v>
                </c:pt>
                <c:pt idx="21">
                  <c:v>78.02</c:v>
                </c:pt>
                <c:pt idx="22">
                  <c:v>78.11</c:v>
                </c:pt>
                <c:pt idx="23">
                  <c:v>77.72</c:v>
                </c:pt>
                <c:pt idx="24">
                  <c:v>77.12</c:v>
                </c:pt>
                <c:pt idx="25">
                  <c:v>77.5</c:v>
                </c:pt>
                <c:pt idx="26">
                  <c:v>77.42</c:v>
                </c:pt>
                <c:pt idx="27">
                  <c:v>78.67</c:v>
                </c:pt>
                <c:pt idx="28">
                  <c:v>78.209999999999994</c:v>
                </c:pt>
                <c:pt idx="29">
                  <c:v>78.099999999999994</c:v>
                </c:pt>
                <c:pt idx="30">
                  <c:v>78.45</c:v>
                </c:pt>
                <c:pt idx="31">
                  <c:v>77.599999999999994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8-47F0-A1B6-F832172AF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639616"/>
        <c:axId val="614640696"/>
      </c:lineChart>
      <c:catAx>
        <c:axId val="614639616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 Measured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640696"/>
        <c:crosses val="autoZero"/>
        <c:auto val="1"/>
        <c:lblAlgn val="ctr"/>
        <c:lblOffset val="100"/>
        <c:noMultiLvlLbl val="0"/>
      </c:catAx>
      <c:valAx>
        <c:axId val="614640696"/>
        <c:scaling>
          <c:orientation val="maxMin"/>
          <c:max val="8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Level (ft.)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63961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</a:t>
            </a:r>
            <a:r>
              <a:rPr lang="en-US" baseline="0"/>
              <a:t>s 19 - 23 - Water Levels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'Grids 19 - 23'!$T$2</c:f>
              <c:strCache>
                <c:ptCount val="1"/>
                <c:pt idx="0">
                  <c:v>Hummel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19 - 23'!$U$2:$BD$2</c:f>
              <c:numCache>
                <c:formatCode>General</c:formatCode>
                <c:ptCount val="36"/>
                <c:pt idx="29">
                  <c:v>117.64</c:v>
                </c:pt>
                <c:pt idx="30">
                  <c:v>119.05</c:v>
                </c:pt>
                <c:pt idx="31">
                  <c:v>118.01</c:v>
                </c:pt>
                <c:pt idx="32">
                  <c:v>118.81</c:v>
                </c:pt>
                <c:pt idx="33" formatCode="0.00">
                  <c:v>117.74</c:v>
                </c:pt>
                <c:pt idx="34">
                  <c:v>121.49</c:v>
                </c:pt>
                <c:pt idx="35">
                  <c:v>119.7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E9-4500-AD18-FFF5035CE2A1}"/>
            </c:ext>
          </c:extLst>
        </c:ser>
        <c:ser>
          <c:idx val="1"/>
          <c:order val="1"/>
          <c:tx>
            <c:strRef>
              <c:f>'Grids 19 - 23'!$T$3</c:f>
              <c:strCache>
                <c:ptCount val="1"/>
                <c:pt idx="0">
                  <c:v>Powell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19 - 23'!$U$3:$BD$3</c:f>
              <c:numCache>
                <c:formatCode>General</c:formatCode>
                <c:ptCount val="36"/>
                <c:pt idx="32">
                  <c:v>58.9</c:v>
                </c:pt>
                <c:pt idx="33" formatCode="0.00">
                  <c:v>60.05</c:v>
                </c:pt>
                <c:pt idx="34">
                  <c:v>59.09</c:v>
                </c:pt>
                <c:pt idx="35">
                  <c:v>59.64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E9-4500-AD18-FFF5035CE2A1}"/>
            </c:ext>
          </c:extLst>
        </c:ser>
        <c:ser>
          <c:idx val="2"/>
          <c:order val="2"/>
          <c:tx>
            <c:strRef>
              <c:f>'Grids 19 - 23'!$T$4</c:f>
              <c:strCache>
                <c:ptCount val="1"/>
                <c:pt idx="0">
                  <c:v>Neal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19 - 23'!$U$4:$BD$4</c:f>
              <c:numCache>
                <c:formatCode>General</c:formatCode>
                <c:ptCount val="36"/>
                <c:pt idx="3">
                  <c:v>116.6</c:v>
                </c:pt>
                <c:pt idx="4">
                  <c:v>117.7</c:v>
                </c:pt>
                <c:pt idx="5">
                  <c:v>119.7</c:v>
                </c:pt>
                <c:pt idx="8">
                  <c:v>118.8</c:v>
                </c:pt>
                <c:pt idx="14">
                  <c:v>123.4</c:v>
                </c:pt>
                <c:pt idx="15">
                  <c:v>123</c:v>
                </c:pt>
                <c:pt idx="16" formatCode="0.00">
                  <c:v>124.5</c:v>
                </c:pt>
                <c:pt idx="17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E9-4500-AD18-FFF5035CE2A1}"/>
            </c:ext>
          </c:extLst>
        </c:ser>
        <c:ser>
          <c:idx val="3"/>
          <c:order val="3"/>
          <c:tx>
            <c:strRef>
              <c:f>'Grids 19 - 23'!$T$5</c:f>
              <c:strCache>
                <c:ptCount val="1"/>
                <c:pt idx="0">
                  <c:v>TWDB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19 - 23'!$U$5:$BD$5</c:f>
              <c:numCache>
                <c:formatCode>General</c:formatCode>
                <c:ptCount val="36"/>
                <c:pt idx="2">
                  <c:v>37.64</c:v>
                </c:pt>
                <c:pt idx="9">
                  <c:v>40.1</c:v>
                </c:pt>
                <c:pt idx="16" formatCode="0.00">
                  <c:v>44.8</c:v>
                </c:pt>
                <c:pt idx="17">
                  <c:v>42.23</c:v>
                </c:pt>
                <c:pt idx="18" formatCode="0.00">
                  <c:v>42.85</c:v>
                </c:pt>
                <c:pt idx="19">
                  <c:v>44.85</c:v>
                </c:pt>
                <c:pt idx="20">
                  <c:v>40.25</c:v>
                </c:pt>
                <c:pt idx="22">
                  <c:v>30.35</c:v>
                </c:pt>
                <c:pt idx="23">
                  <c:v>25.8</c:v>
                </c:pt>
                <c:pt idx="24">
                  <c:v>36.6</c:v>
                </c:pt>
                <c:pt idx="25">
                  <c:v>35.57</c:v>
                </c:pt>
                <c:pt idx="26">
                  <c:v>26.17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E9-4500-AD18-FFF5035CE2A1}"/>
            </c:ext>
          </c:extLst>
        </c:ser>
        <c:ser>
          <c:idx val="4"/>
          <c:order val="4"/>
          <c:tx>
            <c:strRef>
              <c:f>'Grids 19 - 23'!$T$6</c:f>
              <c:strCache>
                <c:ptCount val="1"/>
                <c:pt idx="0">
                  <c:v>Fuller - 157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19 - 23'!$U$6:$BD$6</c:f>
              <c:numCache>
                <c:formatCode>General</c:formatCode>
                <c:ptCount val="36"/>
                <c:pt idx="27">
                  <c:v>64.040000000000006</c:v>
                </c:pt>
                <c:pt idx="28">
                  <c:v>63.1</c:v>
                </c:pt>
                <c:pt idx="29">
                  <c:v>63.1</c:v>
                </c:pt>
                <c:pt idx="30">
                  <c:v>63.68</c:v>
                </c:pt>
                <c:pt idx="31">
                  <c:v>64.02</c:v>
                </c:pt>
                <c:pt idx="32">
                  <c:v>64.34</c:v>
                </c:pt>
                <c:pt idx="33" formatCode="0.00">
                  <c:v>64.16</c:v>
                </c:pt>
                <c:pt idx="34">
                  <c:v>65.040000000000006</c:v>
                </c:pt>
                <c:pt idx="35">
                  <c:v>64.84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E9-4500-AD18-FFF5035CE2A1}"/>
            </c:ext>
          </c:extLst>
        </c:ser>
        <c:ser>
          <c:idx val="5"/>
          <c:order val="5"/>
          <c:tx>
            <c:strRef>
              <c:f>'Grids 19 - 23'!$T$7</c:f>
              <c:strCache>
                <c:ptCount val="1"/>
                <c:pt idx="0">
                  <c:v>Fuller - 160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19 - 23'!$U$7:$BD$7</c:f>
              <c:numCache>
                <c:formatCode>General</c:formatCode>
                <c:ptCount val="36"/>
                <c:pt idx="27">
                  <c:v>93.87</c:v>
                </c:pt>
                <c:pt idx="28">
                  <c:v>87.17</c:v>
                </c:pt>
                <c:pt idx="29">
                  <c:v>87.14</c:v>
                </c:pt>
                <c:pt idx="30">
                  <c:v>87.6</c:v>
                </c:pt>
                <c:pt idx="31">
                  <c:v>89.88</c:v>
                </c:pt>
                <c:pt idx="32">
                  <c:v>88.74</c:v>
                </c:pt>
                <c:pt idx="33">
                  <c:v>88.12</c:v>
                </c:pt>
                <c:pt idx="34">
                  <c:v>90.83</c:v>
                </c:pt>
                <c:pt idx="35">
                  <c:v>88.74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0E9-4500-AD18-FFF5035CE2A1}"/>
            </c:ext>
          </c:extLst>
        </c:ser>
        <c:ser>
          <c:idx val="6"/>
          <c:order val="6"/>
          <c:tx>
            <c:strRef>
              <c:f>'Grids 19 - 23'!$T$8</c:f>
              <c:strCache>
                <c:ptCount val="1"/>
                <c:pt idx="0">
                  <c:v>Cash Fortenberry Trust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plus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19 - 23'!$U$8:$BD$8</c:f>
              <c:numCache>
                <c:formatCode>General</c:formatCode>
                <c:ptCount val="36"/>
                <c:pt idx="29">
                  <c:v>70.56</c:v>
                </c:pt>
                <c:pt idx="30">
                  <c:v>71.430000000000007</c:v>
                </c:pt>
                <c:pt idx="31">
                  <c:v>70.650000000000006</c:v>
                </c:pt>
                <c:pt idx="32">
                  <c:v>73.5</c:v>
                </c:pt>
                <c:pt idx="33" formatCode="0.00">
                  <c:v>72.69</c:v>
                </c:pt>
                <c:pt idx="34">
                  <c:v>72.989999999999995</c:v>
                </c:pt>
                <c:pt idx="35">
                  <c:v>73.959999999999994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0E9-4500-AD18-FFF5035CE2A1}"/>
            </c:ext>
          </c:extLst>
        </c:ser>
        <c:ser>
          <c:idx val="7"/>
          <c:order val="7"/>
          <c:tx>
            <c:strRef>
              <c:f>'Grids 19 - 23'!$T$9</c:f>
              <c:strCache>
                <c:ptCount val="1"/>
                <c:pt idx="0">
                  <c:v>Meatze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19 - 23'!$U$9:$BD$9</c:f>
              <c:numCache>
                <c:formatCode>General</c:formatCode>
                <c:ptCount val="36"/>
                <c:pt idx="9">
                  <c:v>51.7</c:v>
                </c:pt>
                <c:pt idx="11">
                  <c:v>50.5</c:v>
                </c:pt>
                <c:pt idx="12">
                  <c:v>50.5</c:v>
                </c:pt>
                <c:pt idx="13">
                  <c:v>50.1</c:v>
                </c:pt>
                <c:pt idx="14">
                  <c:v>53.5</c:v>
                </c:pt>
                <c:pt idx="15">
                  <c:v>56.8</c:v>
                </c:pt>
                <c:pt idx="16" formatCode="0.00">
                  <c:v>54.5</c:v>
                </c:pt>
                <c:pt idx="18" formatCode="0.00">
                  <c:v>56.2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0E9-4500-AD18-FFF5035CE2A1}"/>
            </c:ext>
          </c:extLst>
        </c:ser>
        <c:ser>
          <c:idx val="8"/>
          <c:order val="8"/>
          <c:tx>
            <c:strRef>
              <c:f>'Grids 19 - 23'!$T$10</c:f>
              <c:strCache>
                <c:ptCount val="1"/>
                <c:pt idx="0">
                  <c:v>Bruns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19 - 23'!$U$10:$BD$10</c:f>
              <c:numCache>
                <c:formatCode>General</c:formatCode>
                <c:ptCount val="36"/>
                <c:pt idx="27">
                  <c:v>73.94</c:v>
                </c:pt>
                <c:pt idx="28">
                  <c:v>73.900000000000006</c:v>
                </c:pt>
                <c:pt idx="29">
                  <c:v>70.64</c:v>
                </c:pt>
                <c:pt idx="30">
                  <c:v>72.78</c:v>
                </c:pt>
                <c:pt idx="31">
                  <c:v>72.739999999999995</c:v>
                </c:pt>
                <c:pt idx="32">
                  <c:v>75.02</c:v>
                </c:pt>
                <c:pt idx="33">
                  <c:v>74.28</c:v>
                </c:pt>
                <c:pt idx="34">
                  <c:v>74.61</c:v>
                </c:pt>
                <c:pt idx="35">
                  <c:v>75.47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0E9-4500-AD18-FFF5035CE2A1}"/>
            </c:ext>
          </c:extLst>
        </c:ser>
        <c:ser>
          <c:idx val="9"/>
          <c:order val="9"/>
          <c:tx>
            <c:strRef>
              <c:f>'Grids 19 - 23'!$T$11</c:f>
              <c:strCache>
                <c:ptCount val="1"/>
                <c:pt idx="0">
                  <c:v>Bhakta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19 - 23'!$U$11:$BD$11</c:f>
              <c:numCache>
                <c:formatCode>General</c:formatCode>
                <c:ptCount val="36"/>
                <c:pt idx="31">
                  <c:v>72.489999999999995</c:v>
                </c:pt>
                <c:pt idx="32">
                  <c:v>74.08</c:v>
                </c:pt>
                <c:pt idx="33" formatCode="0.00">
                  <c:v>73.08</c:v>
                </c:pt>
                <c:pt idx="34">
                  <c:v>75.150000000000006</c:v>
                </c:pt>
                <c:pt idx="35">
                  <c:v>75.180000000000007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0E9-4500-AD18-FFF5035CE2A1}"/>
            </c:ext>
          </c:extLst>
        </c:ser>
        <c:ser>
          <c:idx val="10"/>
          <c:order val="10"/>
          <c:tx>
            <c:strRef>
              <c:f>'Grids 19 - 23'!$T$12</c:f>
              <c:strCache>
                <c:ptCount val="1"/>
                <c:pt idx="0">
                  <c:v>Wright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19 - 23'!$U$12:$BD$12</c:f>
              <c:numCache>
                <c:formatCode>General</c:formatCode>
                <c:ptCount val="36"/>
                <c:pt idx="0" formatCode="0.00">
                  <c:v>52.98</c:v>
                </c:pt>
                <c:pt idx="2">
                  <c:v>51.8</c:v>
                </c:pt>
                <c:pt idx="4">
                  <c:v>53.23</c:v>
                </c:pt>
                <c:pt idx="6">
                  <c:v>50.4</c:v>
                </c:pt>
                <c:pt idx="7">
                  <c:v>50.78</c:v>
                </c:pt>
                <c:pt idx="8">
                  <c:v>53.68</c:v>
                </c:pt>
                <c:pt idx="9">
                  <c:v>53.1</c:v>
                </c:pt>
                <c:pt idx="10">
                  <c:v>53.4</c:v>
                </c:pt>
                <c:pt idx="11">
                  <c:v>52.7</c:v>
                </c:pt>
                <c:pt idx="12">
                  <c:v>52.7</c:v>
                </c:pt>
                <c:pt idx="13">
                  <c:v>53.5</c:v>
                </c:pt>
                <c:pt idx="14">
                  <c:v>55.3</c:v>
                </c:pt>
                <c:pt idx="15">
                  <c:v>56.1</c:v>
                </c:pt>
                <c:pt idx="16" formatCode="0.00">
                  <c:v>56.4</c:v>
                </c:pt>
                <c:pt idx="18" formatCode="0.00">
                  <c:v>55.35</c:v>
                </c:pt>
                <c:pt idx="19">
                  <c:v>57.7</c:v>
                </c:pt>
                <c:pt idx="20">
                  <c:v>58.6</c:v>
                </c:pt>
                <c:pt idx="22">
                  <c:v>57.4</c:v>
                </c:pt>
                <c:pt idx="24">
                  <c:v>56.75</c:v>
                </c:pt>
                <c:pt idx="25">
                  <c:v>56.8</c:v>
                </c:pt>
                <c:pt idx="26">
                  <c:v>56.99</c:v>
                </c:pt>
                <c:pt idx="27">
                  <c:v>57.18</c:v>
                </c:pt>
                <c:pt idx="28">
                  <c:v>57.83</c:v>
                </c:pt>
                <c:pt idx="29">
                  <c:v>55.4</c:v>
                </c:pt>
                <c:pt idx="30">
                  <c:v>56.92</c:v>
                </c:pt>
                <c:pt idx="31">
                  <c:v>56.42</c:v>
                </c:pt>
                <c:pt idx="32">
                  <c:v>59.67</c:v>
                </c:pt>
                <c:pt idx="33" formatCode="0.00">
                  <c:v>58.38</c:v>
                </c:pt>
                <c:pt idx="34">
                  <c:v>58.96</c:v>
                </c:pt>
                <c:pt idx="35">
                  <c:v>61.6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0E9-4500-AD18-FFF5035CE2A1}"/>
            </c:ext>
          </c:extLst>
        </c:ser>
        <c:ser>
          <c:idx val="11"/>
          <c:order val="11"/>
          <c:tx>
            <c:strRef>
              <c:f>'Grids 19 - 23'!$T$13</c:f>
              <c:strCache>
                <c:ptCount val="1"/>
                <c:pt idx="0">
                  <c:v>Dreier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19 - 23'!$U$13:$BD$13</c:f>
              <c:numCache>
                <c:formatCode>General</c:formatCode>
                <c:ptCount val="36"/>
                <c:pt idx="0" formatCode="0.00">
                  <c:v>52.58</c:v>
                </c:pt>
                <c:pt idx="2">
                  <c:v>54.5</c:v>
                </c:pt>
                <c:pt idx="5">
                  <c:v>49.32</c:v>
                </c:pt>
                <c:pt idx="7">
                  <c:v>50.63</c:v>
                </c:pt>
                <c:pt idx="8">
                  <c:v>51.73</c:v>
                </c:pt>
                <c:pt idx="9">
                  <c:v>52.3</c:v>
                </c:pt>
                <c:pt idx="10">
                  <c:v>51.6</c:v>
                </c:pt>
                <c:pt idx="11">
                  <c:v>52.3</c:v>
                </c:pt>
                <c:pt idx="12">
                  <c:v>52.4</c:v>
                </c:pt>
                <c:pt idx="13">
                  <c:v>52.2</c:v>
                </c:pt>
                <c:pt idx="14">
                  <c:v>54.2</c:v>
                </c:pt>
                <c:pt idx="15">
                  <c:v>54.3</c:v>
                </c:pt>
                <c:pt idx="16" formatCode="0.00">
                  <c:v>54.8</c:v>
                </c:pt>
                <c:pt idx="18" formatCode="0.00">
                  <c:v>56.7</c:v>
                </c:pt>
                <c:pt idx="19">
                  <c:v>56.2</c:v>
                </c:pt>
                <c:pt idx="20">
                  <c:v>57.3</c:v>
                </c:pt>
                <c:pt idx="22">
                  <c:v>55.9</c:v>
                </c:pt>
                <c:pt idx="23">
                  <c:v>55.9</c:v>
                </c:pt>
                <c:pt idx="24">
                  <c:v>55.55</c:v>
                </c:pt>
                <c:pt idx="25">
                  <c:v>57.3</c:v>
                </c:pt>
                <c:pt idx="26">
                  <c:v>56.82</c:v>
                </c:pt>
                <c:pt idx="27">
                  <c:v>57.2</c:v>
                </c:pt>
                <c:pt idx="28">
                  <c:v>55.29</c:v>
                </c:pt>
                <c:pt idx="29">
                  <c:v>54.59</c:v>
                </c:pt>
                <c:pt idx="30">
                  <c:v>57.07</c:v>
                </c:pt>
                <c:pt idx="31">
                  <c:v>56.49</c:v>
                </c:pt>
                <c:pt idx="32">
                  <c:v>60.4</c:v>
                </c:pt>
                <c:pt idx="33" formatCode="0.00">
                  <c:v>57.34</c:v>
                </c:pt>
                <c:pt idx="34">
                  <c:v>59.28</c:v>
                </c:pt>
                <c:pt idx="35">
                  <c:v>60.1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0E9-4500-AD18-FFF5035CE2A1}"/>
            </c:ext>
          </c:extLst>
        </c:ser>
        <c:ser>
          <c:idx val="12"/>
          <c:order val="12"/>
          <c:tx>
            <c:strRef>
              <c:f>'Grids 19 - 23'!$T$14</c:f>
              <c:strCache>
                <c:ptCount val="1"/>
                <c:pt idx="0">
                  <c:v>Salyer - 86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19 - 23'!$U$14:$BD$14</c:f>
              <c:numCache>
                <c:formatCode>General</c:formatCode>
                <c:ptCount val="36"/>
                <c:pt idx="4">
                  <c:v>63.2</c:v>
                </c:pt>
                <c:pt idx="7">
                  <c:v>64.8</c:v>
                </c:pt>
                <c:pt idx="8">
                  <c:v>63.1</c:v>
                </c:pt>
                <c:pt idx="9">
                  <c:v>64</c:v>
                </c:pt>
                <c:pt idx="10">
                  <c:v>64.5</c:v>
                </c:pt>
                <c:pt idx="11">
                  <c:v>64.400000000000006</c:v>
                </c:pt>
                <c:pt idx="12">
                  <c:v>63.7</c:v>
                </c:pt>
                <c:pt idx="13">
                  <c:v>63.8</c:v>
                </c:pt>
                <c:pt idx="14">
                  <c:v>64.8</c:v>
                </c:pt>
                <c:pt idx="16" formatCode="0.00">
                  <c:v>66.3</c:v>
                </c:pt>
                <c:pt idx="18" formatCode="0.00">
                  <c:v>67.05</c:v>
                </c:pt>
                <c:pt idx="19">
                  <c:v>67.55</c:v>
                </c:pt>
                <c:pt idx="20">
                  <c:v>68.2</c:v>
                </c:pt>
                <c:pt idx="22">
                  <c:v>66</c:v>
                </c:pt>
                <c:pt idx="23">
                  <c:v>67.099999999999994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0E9-4500-AD18-FFF5035CE2A1}"/>
            </c:ext>
          </c:extLst>
        </c:ser>
        <c:ser>
          <c:idx val="13"/>
          <c:order val="13"/>
          <c:tx>
            <c:strRef>
              <c:f>'Grids 19 - 23'!$T$15</c:f>
              <c:strCache>
                <c:ptCount val="1"/>
                <c:pt idx="0">
                  <c:v>Salyer - 87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19 - 23'!$U$15:$BD$15</c:f>
              <c:numCache>
                <c:formatCode>General</c:formatCode>
                <c:ptCount val="36"/>
                <c:pt idx="7">
                  <c:v>54.8</c:v>
                </c:pt>
                <c:pt idx="8">
                  <c:v>56.2</c:v>
                </c:pt>
                <c:pt idx="9">
                  <c:v>57.5</c:v>
                </c:pt>
                <c:pt idx="10">
                  <c:v>56.75</c:v>
                </c:pt>
                <c:pt idx="11">
                  <c:v>56.2</c:v>
                </c:pt>
                <c:pt idx="12">
                  <c:v>56.8</c:v>
                </c:pt>
                <c:pt idx="13">
                  <c:v>57</c:v>
                </c:pt>
                <c:pt idx="14">
                  <c:v>58.7</c:v>
                </c:pt>
                <c:pt idx="15">
                  <c:v>58.7</c:v>
                </c:pt>
                <c:pt idx="16" formatCode="0.00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0E9-4500-AD18-FFF5035CE2A1}"/>
            </c:ext>
          </c:extLst>
        </c:ser>
        <c:ser>
          <c:idx val="14"/>
          <c:order val="14"/>
          <c:tx>
            <c:strRef>
              <c:f>'Grids 19 - 23'!$T$16</c:f>
              <c:strCache>
                <c:ptCount val="1"/>
                <c:pt idx="0">
                  <c:v>Wexford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19 - 23'!$U$16:$BD$16</c:f>
              <c:numCache>
                <c:formatCode>General</c:formatCode>
                <c:ptCount val="36"/>
                <c:pt idx="1">
                  <c:v>31.7</c:v>
                </c:pt>
                <c:pt idx="3">
                  <c:v>34.4</c:v>
                </c:pt>
                <c:pt idx="8">
                  <c:v>35.630000000000003</c:v>
                </c:pt>
                <c:pt idx="13">
                  <c:v>35.25</c:v>
                </c:pt>
                <c:pt idx="14">
                  <c:v>37.15</c:v>
                </c:pt>
                <c:pt idx="15">
                  <c:v>36.799999999999997</c:v>
                </c:pt>
                <c:pt idx="16" formatCode="0.00">
                  <c:v>37.950000000000003</c:v>
                </c:pt>
                <c:pt idx="18" formatCode="0.00">
                  <c:v>39.299999999999997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0E9-4500-AD18-FFF5035CE2A1}"/>
            </c:ext>
          </c:extLst>
        </c:ser>
        <c:ser>
          <c:idx val="15"/>
          <c:order val="15"/>
          <c:tx>
            <c:strRef>
              <c:f>'Grids 19 - 23'!$T$17</c:f>
              <c:strCache>
                <c:ptCount val="1"/>
                <c:pt idx="0">
                  <c:v>Cuervo Ranch Holdings LTD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19 - 23'!$U$17:$BD$17</c:f>
              <c:numCache>
                <c:formatCode>General</c:formatCode>
                <c:ptCount val="36"/>
                <c:pt idx="29">
                  <c:v>61.46</c:v>
                </c:pt>
                <c:pt idx="30">
                  <c:v>62.43</c:v>
                </c:pt>
                <c:pt idx="31">
                  <c:v>61.17</c:v>
                </c:pt>
                <c:pt idx="32">
                  <c:v>64.239999999999995</c:v>
                </c:pt>
                <c:pt idx="33" formatCode="0.00">
                  <c:v>63.28</c:v>
                </c:pt>
                <c:pt idx="34" formatCode="0.00">
                  <c:v>69.8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0E9-4500-AD18-FFF5035CE2A1}"/>
            </c:ext>
          </c:extLst>
        </c:ser>
        <c:ser>
          <c:idx val="16"/>
          <c:order val="16"/>
          <c:tx>
            <c:strRef>
              <c:f>'Grids 19 - 23'!$T$18</c:f>
              <c:strCache>
                <c:ptCount val="1"/>
                <c:pt idx="0">
                  <c:v>Swickheimer - 167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x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19 - 23'!$U$18:$BD$18</c:f>
              <c:numCache>
                <c:formatCode>General</c:formatCode>
                <c:ptCount val="36"/>
                <c:pt idx="29">
                  <c:v>38.799999999999997</c:v>
                </c:pt>
                <c:pt idx="30">
                  <c:v>38.869999999999997</c:v>
                </c:pt>
                <c:pt idx="31">
                  <c:v>38.61</c:v>
                </c:pt>
                <c:pt idx="32">
                  <c:v>40.07</c:v>
                </c:pt>
                <c:pt idx="33" formatCode="0.00">
                  <c:v>38.700000000000003</c:v>
                </c:pt>
                <c:pt idx="34">
                  <c:v>39.69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E0E9-4500-AD18-FFF5035CE2A1}"/>
            </c:ext>
          </c:extLst>
        </c:ser>
        <c:ser>
          <c:idx val="17"/>
          <c:order val="17"/>
          <c:tx>
            <c:strRef>
              <c:f>'Grids 19 - 23'!$T$19</c:f>
              <c:strCache>
                <c:ptCount val="1"/>
                <c:pt idx="0">
                  <c:v>Swickheimer - 171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19 - 23'!$U$19:$BD$19</c:f>
              <c:numCache>
                <c:formatCode>General</c:formatCode>
                <c:ptCount val="36"/>
                <c:pt idx="31">
                  <c:v>38.31</c:v>
                </c:pt>
                <c:pt idx="32">
                  <c:v>40.01</c:v>
                </c:pt>
                <c:pt idx="33" formatCode="0.00">
                  <c:v>39.08</c:v>
                </c:pt>
                <c:pt idx="34">
                  <c:v>40.049999999999997</c:v>
                </c:pt>
                <c:pt idx="35">
                  <c:v>43.09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0E9-4500-AD18-FFF5035CE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28968"/>
        <c:axId val="608526088"/>
      </c:lineChart>
      <c:catAx>
        <c:axId val="608528968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 Measured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526088"/>
        <c:crosses val="autoZero"/>
        <c:auto val="1"/>
        <c:lblAlgn val="ctr"/>
        <c:lblOffset val="100"/>
        <c:noMultiLvlLbl val="0"/>
      </c:catAx>
      <c:valAx>
        <c:axId val="608526088"/>
        <c:scaling>
          <c:orientation val="maxMin"/>
          <c:max val="125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Level (ft.)</a:t>
                </a:r>
              </a:p>
            </c:rich>
          </c:tx>
          <c:layout>
            <c:manualLayout>
              <c:xMode val="edge"/>
              <c:yMode val="edge"/>
              <c:x val="1.5277777777777777E-2"/>
              <c:y val="0.446587592585666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52896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Grids 27 - 31 - Water Levels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203773664374784E-2"/>
          <c:y val="0.21086201368238044"/>
          <c:w val="0.92037472369970075"/>
          <c:h val="0.64665362030068563"/>
        </c:manualLayout>
      </c:layout>
      <c:lineChart>
        <c:grouping val="standard"/>
        <c:varyColors val="0"/>
        <c:ser>
          <c:idx val="0"/>
          <c:order val="0"/>
          <c:tx>
            <c:strRef>
              <c:f>'Grids 27 - 31'!$S$2</c:f>
              <c:strCache>
                <c:ptCount val="1"/>
                <c:pt idx="0">
                  <c:v>Barnhart Family Partnership LTD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'Grids 27 - 31'!$T$1:$AW$1</c:f>
              <c:strCache>
                <c:ptCount val="30"/>
                <c:pt idx="0">
                  <c:v>Spring 2003</c:v>
                </c:pt>
                <c:pt idx="1">
                  <c:v>Fall 2004</c:v>
                </c:pt>
                <c:pt idx="2">
                  <c:v>Spring 2006</c:v>
                </c:pt>
                <c:pt idx="3">
                  <c:v>Fall 2006</c:v>
                </c:pt>
                <c:pt idx="4">
                  <c:v>Fall 2007</c:v>
                </c:pt>
                <c:pt idx="5">
                  <c:v>Fall 2008</c:v>
                </c:pt>
                <c:pt idx="6">
                  <c:v>Spring 2009</c:v>
                </c:pt>
                <c:pt idx="7">
                  <c:v>Spring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Fall 2015</c:v>
                </c:pt>
                <c:pt idx="17">
                  <c:v>Spring 2016</c:v>
                </c:pt>
                <c:pt idx="18">
                  <c:v>Fall 2016</c:v>
                </c:pt>
                <c:pt idx="19">
                  <c:v>Spring 2017</c:v>
                </c:pt>
                <c:pt idx="20">
                  <c:v>Fall 2017</c:v>
                </c:pt>
                <c:pt idx="21">
                  <c:v>Spring 2018</c:v>
                </c:pt>
                <c:pt idx="22">
                  <c:v>Fall 2018</c:v>
                </c:pt>
                <c:pt idx="23">
                  <c:v>Spring 2019</c:v>
                </c:pt>
                <c:pt idx="24">
                  <c:v>Fall 2019</c:v>
                </c:pt>
                <c:pt idx="25">
                  <c:v>Spring 2020</c:v>
                </c:pt>
                <c:pt idx="26">
                  <c:v>Fall 2020</c:v>
                </c:pt>
                <c:pt idx="27">
                  <c:v>Spring 2021</c:v>
                </c:pt>
                <c:pt idx="28">
                  <c:v>Spring 2022</c:v>
                </c:pt>
                <c:pt idx="29">
                  <c:v>Fall 2022</c:v>
                </c:pt>
              </c:strCache>
            </c:strRef>
          </c:cat>
          <c:val>
            <c:numRef>
              <c:f>'Grids 27 - 31'!$T$2:$AW$2</c:f>
              <c:numCache>
                <c:formatCode>General</c:formatCode>
                <c:ptCount val="30"/>
                <c:pt idx="22">
                  <c:v>92.22</c:v>
                </c:pt>
                <c:pt idx="23">
                  <c:v>92.29</c:v>
                </c:pt>
                <c:pt idx="24">
                  <c:v>92.05</c:v>
                </c:pt>
                <c:pt idx="25">
                  <c:v>91.99</c:v>
                </c:pt>
                <c:pt idx="26">
                  <c:v>91.97</c:v>
                </c:pt>
                <c:pt idx="27" formatCode="0.00">
                  <c:v>91.98</c:v>
                </c:pt>
                <c:pt idx="28">
                  <c:v>91.93</c:v>
                </c:pt>
                <c:pt idx="29">
                  <c:v>91.87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B-4321-AEF2-2A31587B37B9}"/>
            </c:ext>
          </c:extLst>
        </c:ser>
        <c:ser>
          <c:idx val="1"/>
          <c:order val="1"/>
          <c:tx>
            <c:strRef>
              <c:f>'Grids 27 - 31'!$S$3</c:f>
              <c:strCache>
                <c:ptCount val="1"/>
                <c:pt idx="0">
                  <c:v>Willeke - 73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x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cat>
            <c:strRef>
              <c:f>'Grids 27 - 31'!$T$1:$AW$1</c:f>
              <c:strCache>
                <c:ptCount val="30"/>
                <c:pt idx="0">
                  <c:v>Spring 2003</c:v>
                </c:pt>
                <c:pt idx="1">
                  <c:v>Fall 2004</c:v>
                </c:pt>
                <c:pt idx="2">
                  <c:v>Spring 2006</c:v>
                </c:pt>
                <c:pt idx="3">
                  <c:v>Fall 2006</c:v>
                </c:pt>
                <c:pt idx="4">
                  <c:v>Fall 2007</c:v>
                </c:pt>
                <c:pt idx="5">
                  <c:v>Fall 2008</c:v>
                </c:pt>
                <c:pt idx="6">
                  <c:v>Spring 2009</c:v>
                </c:pt>
                <c:pt idx="7">
                  <c:v>Spring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Fall 2015</c:v>
                </c:pt>
                <c:pt idx="17">
                  <c:v>Spring 2016</c:v>
                </c:pt>
                <c:pt idx="18">
                  <c:v>Fall 2016</c:v>
                </c:pt>
                <c:pt idx="19">
                  <c:v>Spring 2017</c:v>
                </c:pt>
                <c:pt idx="20">
                  <c:v>Fall 2017</c:v>
                </c:pt>
                <c:pt idx="21">
                  <c:v>Spring 2018</c:v>
                </c:pt>
                <c:pt idx="22">
                  <c:v>Fall 2018</c:v>
                </c:pt>
                <c:pt idx="23">
                  <c:v>Spring 2019</c:v>
                </c:pt>
                <c:pt idx="24">
                  <c:v>Fall 2019</c:v>
                </c:pt>
                <c:pt idx="25">
                  <c:v>Spring 2020</c:v>
                </c:pt>
                <c:pt idx="26">
                  <c:v>Fall 2020</c:v>
                </c:pt>
                <c:pt idx="27">
                  <c:v>Spring 2021</c:v>
                </c:pt>
                <c:pt idx="28">
                  <c:v>Spring 2022</c:v>
                </c:pt>
                <c:pt idx="29">
                  <c:v>Fall 2022</c:v>
                </c:pt>
              </c:strCache>
            </c:strRef>
          </c:cat>
          <c:val>
            <c:numRef>
              <c:f>'Grids 27 - 31'!$T$3:$AW$3</c:f>
              <c:numCache>
                <c:formatCode>General</c:formatCode>
                <c:ptCount val="30"/>
                <c:pt idx="4">
                  <c:v>63</c:v>
                </c:pt>
                <c:pt idx="6">
                  <c:v>82.5</c:v>
                </c:pt>
                <c:pt idx="9">
                  <c:v>84.8</c:v>
                </c:pt>
                <c:pt idx="10">
                  <c:v>85.1</c:v>
                </c:pt>
                <c:pt idx="11" formatCode="0.00">
                  <c:v>89.7</c:v>
                </c:pt>
                <c:pt idx="12">
                  <c:v>87.59</c:v>
                </c:pt>
                <c:pt idx="13" formatCode="0.00">
                  <c:v>87.9</c:v>
                </c:pt>
                <c:pt idx="14">
                  <c:v>87.3</c:v>
                </c:pt>
                <c:pt idx="15">
                  <c:v>89.15</c:v>
                </c:pt>
                <c:pt idx="16">
                  <c:v>87.5</c:v>
                </c:pt>
                <c:pt idx="17">
                  <c:v>87.1</c:v>
                </c:pt>
                <c:pt idx="20">
                  <c:v>88.5</c:v>
                </c:pt>
                <c:pt idx="21">
                  <c:v>88.26</c:v>
                </c:pt>
                <c:pt idx="22">
                  <c:v>87.57</c:v>
                </c:pt>
                <c:pt idx="23">
                  <c:v>87.03</c:v>
                </c:pt>
                <c:pt idx="24">
                  <c:v>89.07</c:v>
                </c:pt>
                <c:pt idx="25">
                  <c:v>89.61</c:v>
                </c:pt>
                <c:pt idx="26">
                  <c:v>89.88</c:v>
                </c:pt>
                <c:pt idx="27" formatCode="0.00">
                  <c:v>89.51</c:v>
                </c:pt>
                <c:pt idx="28" formatCode="0.00">
                  <c:v>91.5</c:v>
                </c:pt>
                <c:pt idx="29">
                  <c:v>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3B-4321-AEF2-2A31587B37B9}"/>
            </c:ext>
          </c:extLst>
        </c:ser>
        <c:ser>
          <c:idx val="2"/>
          <c:order val="2"/>
          <c:tx>
            <c:strRef>
              <c:f>'Grids 27 - 31'!$S$4</c:f>
              <c:strCache>
                <c:ptCount val="1"/>
                <c:pt idx="0">
                  <c:v>Gayle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'Grids 27 - 31'!$T$1:$AW$1</c:f>
              <c:strCache>
                <c:ptCount val="30"/>
                <c:pt idx="0">
                  <c:v>Spring 2003</c:v>
                </c:pt>
                <c:pt idx="1">
                  <c:v>Fall 2004</c:v>
                </c:pt>
                <c:pt idx="2">
                  <c:v>Spring 2006</c:v>
                </c:pt>
                <c:pt idx="3">
                  <c:v>Fall 2006</c:v>
                </c:pt>
                <c:pt idx="4">
                  <c:v>Fall 2007</c:v>
                </c:pt>
                <c:pt idx="5">
                  <c:v>Fall 2008</c:v>
                </c:pt>
                <c:pt idx="6">
                  <c:v>Spring 2009</c:v>
                </c:pt>
                <c:pt idx="7">
                  <c:v>Spring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Fall 2015</c:v>
                </c:pt>
                <c:pt idx="17">
                  <c:v>Spring 2016</c:v>
                </c:pt>
                <c:pt idx="18">
                  <c:v>Fall 2016</c:v>
                </c:pt>
                <c:pt idx="19">
                  <c:v>Spring 2017</c:v>
                </c:pt>
                <c:pt idx="20">
                  <c:v>Fall 2017</c:v>
                </c:pt>
                <c:pt idx="21">
                  <c:v>Spring 2018</c:v>
                </c:pt>
                <c:pt idx="22">
                  <c:v>Fall 2018</c:v>
                </c:pt>
                <c:pt idx="23">
                  <c:v>Spring 2019</c:v>
                </c:pt>
                <c:pt idx="24">
                  <c:v>Fall 2019</c:v>
                </c:pt>
                <c:pt idx="25">
                  <c:v>Spring 2020</c:v>
                </c:pt>
                <c:pt idx="26">
                  <c:v>Fall 2020</c:v>
                </c:pt>
                <c:pt idx="27">
                  <c:v>Spring 2021</c:v>
                </c:pt>
                <c:pt idx="28">
                  <c:v>Spring 2022</c:v>
                </c:pt>
                <c:pt idx="29">
                  <c:v>Fall 2022</c:v>
                </c:pt>
              </c:strCache>
            </c:strRef>
          </c:cat>
          <c:val>
            <c:numRef>
              <c:f>'Grids 27 - 31'!$T$4:$AW$4</c:f>
              <c:numCache>
                <c:formatCode>General</c:formatCode>
                <c:ptCount val="30"/>
                <c:pt idx="3">
                  <c:v>90.65</c:v>
                </c:pt>
                <c:pt idx="4">
                  <c:v>87.74</c:v>
                </c:pt>
                <c:pt idx="5">
                  <c:v>88.9</c:v>
                </c:pt>
                <c:pt idx="6">
                  <c:v>94.2</c:v>
                </c:pt>
                <c:pt idx="7">
                  <c:v>89.4</c:v>
                </c:pt>
                <c:pt idx="9">
                  <c:v>86.5</c:v>
                </c:pt>
                <c:pt idx="10">
                  <c:v>85.9</c:v>
                </c:pt>
                <c:pt idx="11" formatCode="0.00">
                  <c:v>87</c:v>
                </c:pt>
                <c:pt idx="12">
                  <c:v>87.59</c:v>
                </c:pt>
                <c:pt idx="13" formatCode="0.00">
                  <c:v>87.9</c:v>
                </c:pt>
                <c:pt idx="14">
                  <c:v>87.8</c:v>
                </c:pt>
                <c:pt idx="15">
                  <c:v>89</c:v>
                </c:pt>
                <c:pt idx="16">
                  <c:v>80.599999999999994</c:v>
                </c:pt>
                <c:pt idx="17">
                  <c:v>81.7</c:v>
                </c:pt>
                <c:pt idx="18">
                  <c:v>82.1</c:v>
                </c:pt>
                <c:pt idx="19">
                  <c:v>82.2</c:v>
                </c:pt>
                <c:pt idx="20">
                  <c:v>80.28</c:v>
                </c:pt>
                <c:pt idx="21">
                  <c:v>82.59</c:v>
                </c:pt>
                <c:pt idx="22">
                  <c:v>79.790000000000006</c:v>
                </c:pt>
                <c:pt idx="23">
                  <c:v>80.12</c:v>
                </c:pt>
                <c:pt idx="24">
                  <c:v>81.58</c:v>
                </c:pt>
                <c:pt idx="25">
                  <c:v>81.14</c:v>
                </c:pt>
                <c:pt idx="26">
                  <c:v>82.42</c:v>
                </c:pt>
                <c:pt idx="27" formatCode="0.00">
                  <c:v>80.7</c:v>
                </c:pt>
                <c:pt idx="28">
                  <c:v>80.010000000000005</c:v>
                </c:pt>
                <c:pt idx="29">
                  <c:v>79.8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3B-4321-AEF2-2A31587B37B9}"/>
            </c:ext>
          </c:extLst>
        </c:ser>
        <c:ser>
          <c:idx val="3"/>
          <c:order val="3"/>
          <c:tx>
            <c:strRef>
              <c:f>'Grids 27 - 31'!$S$5</c:f>
              <c:strCache>
                <c:ptCount val="1"/>
                <c:pt idx="0">
                  <c:v>Ball - 105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'Grids 27 - 31'!$T$1:$AW$1</c:f>
              <c:strCache>
                <c:ptCount val="30"/>
                <c:pt idx="0">
                  <c:v>Spring 2003</c:v>
                </c:pt>
                <c:pt idx="1">
                  <c:v>Fall 2004</c:v>
                </c:pt>
                <c:pt idx="2">
                  <c:v>Spring 2006</c:v>
                </c:pt>
                <c:pt idx="3">
                  <c:v>Fall 2006</c:v>
                </c:pt>
                <c:pt idx="4">
                  <c:v>Fall 2007</c:v>
                </c:pt>
                <c:pt idx="5">
                  <c:v>Fall 2008</c:v>
                </c:pt>
                <c:pt idx="6">
                  <c:v>Spring 2009</c:v>
                </c:pt>
                <c:pt idx="7">
                  <c:v>Spring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Fall 2015</c:v>
                </c:pt>
                <c:pt idx="17">
                  <c:v>Spring 2016</c:v>
                </c:pt>
                <c:pt idx="18">
                  <c:v>Fall 2016</c:v>
                </c:pt>
                <c:pt idx="19">
                  <c:v>Spring 2017</c:v>
                </c:pt>
                <c:pt idx="20">
                  <c:v>Fall 2017</c:v>
                </c:pt>
                <c:pt idx="21">
                  <c:v>Spring 2018</c:v>
                </c:pt>
                <c:pt idx="22">
                  <c:v>Fall 2018</c:v>
                </c:pt>
                <c:pt idx="23">
                  <c:v>Spring 2019</c:v>
                </c:pt>
                <c:pt idx="24">
                  <c:v>Fall 2019</c:v>
                </c:pt>
                <c:pt idx="25">
                  <c:v>Spring 2020</c:v>
                </c:pt>
                <c:pt idx="26">
                  <c:v>Fall 2020</c:v>
                </c:pt>
                <c:pt idx="27">
                  <c:v>Spring 2021</c:v>
                </c:pt>
                <c:pt idx="28">
                  <c:v>Spring 2022</c:v>
                </c:pt>
                <c:pt idx="29">
                  <c:v>Fall 2022</c:v>
                </c:pt>
              </c:strCache>
            </c:strRef>
          </c:cat>
          <c:val>
            <c:numRef>
              <c:f>'Grids 27 - 31'!$T$5:$AW$5</c:f>
              <c:numCache>
                <c:formatCode>General</c:formatCode>
                <c:ptCount val="30"/>
                <c:pt idx="3">
                  <c:v>79.400000000000006</c:v>
                </c:pt>
                <c:pt idx="4">
                  <c:v>75.83</c:v>
                </c:pt>
                <c:pt idx="5">
                  <c:v>79.2</c:v>
                </c:pt>
                <c:pt idx="6">
                  <c:v>81.05</c:v>
                </c:pt>
                <c:pt idx="7">
                  <c:v>79.06</c:v>
                </c:pt>
                <c:pt idx="8">
                  <c:v>81.010000000000005</c:v>
                </c:pt>
                <c:pt idx="9">
                  <c:v>84.4</c:v>
                </c:pt>
                <c:pt idx="10">
                  <c:v>84.8</c:v>
                </c:pt>
                <c:pt idx="11" formatCode="0.00">
                  <c:v>87.8</c:v>
                </c:pt>
                <c:pt idx="12">
                  <c:v>87.8</c:v>
                </c:pt>
                <c:pt idx="13" formatCode="0.00">
                  <c:v>86</c:v>
                </c:pt>
                <c:pt idx="14">
                  <c:v>87</c:v>
                </c:pt>
                <c:pt idx="15">
                  <c:v>88.8</c:v>
                </c:pt>
                <c:pt idx="16">
                  <c:v>87</c:v>
                </c:pt>
                <c:pt idx="17">
                  <c:v>85.8</c:v>
                </c:pt>
                <c:pt idx="18">
                  <c:v>86.3</c:v>
                </c:pt>
                <c:pt idx="19">
                  <c:v>86</c:v>
                </c:pt>
                <c:pt idx="20">
                  <c:v>86.95</c:v>
                </c:pt>
                <c:pt idx="21">
                  <c:v>86.98</c:v>
                </c:pt>
                <c:pt idx="22">
                  <c:v>87.9</c:v>
                </c:pt>
                <c:pt idx="23">
                  <c:v>85.71</c:v>
                </c:pt>
                <c:pt idx="24">
                  <c:v>89.46</c:v>
                </c:pt>
                <c:pt idx="25">
                  <c:v>91.11</c:v>
                </c:pt>
                <c:pt idx="26">
                  <c:v>90.46</c:v>
                </c:pt>
                <c:pt idx="27" formatCode="0.00">
                  <c:v>89.61</c:v>
                </c:pt>
                <c:pt idx="28">
                  <c:v>90.46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3B-4321-AEF2-2A31587B37B9}"/>
            </c:ext>
          </c:extLst>
        </c:ser>
        <c:ser>
          <c:idx val="4"/>
          <c:order val="4"/>
          <c:tx>
            <c:strRef>
              <c:f>'Grids 27 - 31'!$S$6</c:f>
              <c:strCache>
                <c:ptCount val="1"/>
                <c:pt idx="0">
                  <c:v>Ball - 151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'Grids 27 - 31'!$T$1:$AW$1</c:f>
              <c:strCache>
                <c:ptCount val="30"/>
                <c:pt idx="0">
                  <c:v>Spring 2003</c:v>
                </c:pt>
                <c:pt idx="1">
                  <c:v>Fall 2004</c:v>
                </c:pt>
                <c:pt idx="2">
                  <c:v>Spring 2006</c:v>
                </c:pt>
                <c:pt idx="3">
                  <c:v>Fall 2006</c:v>
                </c:pt>
                <c:pt idx="4">
                  <c:v>Fall 2007</c:v>
                </c:pt>
                <c:pt idx="5">
                  <c:v>Fall 2008</c:v>
                </c:pt>
                <c:pt idx="6">
                  <c:v>Spring 2009</c:v>
                </c:pt>
                <c:pt idx="7">
                  <c:v>Spring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Fall 2015</c:v>
                </c:pt>
                <c:pt idx="17">
                  <c:v>Spring 2016</c:v>
                </c:pt>
                <c:pt idx="18">
                  <c:v>Fall 2016</c:v>
                </c:pt>
                <c:pt idx="19">
                  <c:v>Spring 2017</c:v>
                </c:pt>
                <c:pt idx="20">
                  <c:v>Fall 2017</c:v>
                </c:pt>
                <c:pt idx="21">
                  <c:v>Spring 2018</c:v>
                </c:pt>
                <c:pt idx="22">
                  <c:v>Fall 2018</c:v>
                </c:pt>
                <c:pt idx="23">
                  <c:v>Spring 2019</c:v>
                </c:pt>
                <c:pt idx="24">
                  <c:v>Fall 2019</c:v>
                </c:pt>
                <c:pt idx="25">
                  <c:v>Spring 2020</c:v>
                </c:pt>
                <c:pt idx="26">
                  <c:v>Fall 2020</c:v>
                </c:pt>
                <c:pt idx="27">
                  <c:v>Spring 2021</c:v>
                </c:pt>
                <c:pt idx="28">
                  <c:v>Spring 2022</c:v>
                </c:pt>
                <c:pt idx="29">
                  <c:v>Fall 2022</c:v>
                </c:pt>
              </c:strCache>
            </c:strRef>
          </c:cat>
          <c:val>
            <c:numRef>
              <c:f>'Grids 27 - 31'!$T$6:$AW$6</c:f>
              <c:numCache>
                <c:formatCode>General</c:formatCode>
                <c:ptCount val="30"/>
                <c:pt idx="4">
                  <c:v>107</c:v>
                </c:pt>
                <c:pt idx="15">
                  <c:v>108.3</c:v>
                </c:pt>
                <c:pt idx="16">
                  <c:v>105.11</c:v>
                </c:pt>
                <c:pt idx="17">
                  <c:v>104.85</c:v>
                </c:pt>
                <c:pt idx="18">
                  <c:v>105.1</c:v>
                </c:pt>
                <c:pt idx="19">
                  <c:v>105</c:v>
                </c:pt>
                <c:pt idx="20">
                  <c:v>105.65</c:v>
                </c:pt>
                <c:pt idx="21">
                  <c:v>105.91</c:v>
                </c:pt>
                <c:pt idx="22">
                  <c:v>107.3</c:v>
                </c:pt>
                <c:pt idx="23">
                  <c:v>104.87</c:v>
                </c:pt>
                <c:pt idx="24">
                  <c:v>108.57</c:v>
                </c:pt>
                <c:pt idx="25">
                  <c:v>109.29</c:v>
                </c:pt>
                <c:pt idx="26">
                  <c:v>109.79</c:v>
                </c:pt>
                <c:pt idx="27" formatCode="0.00">
                  <c:v>108.83</c:v>
                </c:pt>
                <c:pt idx="28">
                  <c:v>109.63</c:v>
                </c:pt>
                <c:pt idx="29">
                  <c:v>110.95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3B-4321-AEF2-2A31587B37B9}"/>
            </c:ext>
          </c:extLst>
        </c:ser>
        <c:ser>
          <c:idx val="5"/>
          <c:order val="5"/>
          <c:tx>
            <c:strRef>
              <c:f>'Grids 27 - 31'!$S$7</c:f>
              <c:strCache>
                <c:ptCount val="1"/>
                <c:pt idx="0">
                  <c:v>Cuervo Ranch Holdings LTD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'Grids 27 - 31'!$T$1:$AW$1</c:f>
              <c:strCache>
                <c:ptCount val="30"/>
                <c:pt idx="0">
                  <c:v>Spring 2003</c:v>
                </c:pt>
                <c:pt idx="1">
                  <c:v>Fall 2004</c:v>
                </c:pt>
                <c:pt idx="2">
                  <c:v>Spring 2006</c:v>
                </c:pt>
                <c:pt idx="3">
                  <c:v>Fall 2006</c:v>
                </c:pt>
                <c:pt idx="4">
                  <c:v>Fall 2007</c:v>
                </c:pt>
                <c:pt idx="5">
                  <c:v>Fall 2008</c:v>
                </c:pt>
                <c:pt idx="6">
                  <c:v>Spring 2009</c:v>
                </c:pt>
                <c:pt idx="7">
                  <c:v>Spring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Fall 2015</c:v>
                </c:pt>
                <c:pt idx="17">
                  <c:v>Spring 2016</c:v>
                </c:pt>
                <c:pt idx="18">
                  <c:v>Fall 2016</c:v>
                </c:pt>
                <c:pt idx="19">
                  <c:v>Spring 2017</c:v>
                </c:pt>
                <c:pt idx="20">
                  <c:v>Fall 2017</c:v>
                </c:pt>
                <c:pt idx="21">
                  <c:v>Spring 2018</c:v>
                </c:pt>
                <c:pt idx="22">
                  <c:v>Fall 2018</c:v>
                </c:pt>
                <c:pt idx="23">
                  <c:v>Spring 2019</c:v>
                </c:pt>
                <c:pt idx="24">
                  <c:v>Fall 2019</c:v>
                </c:pt>
                <c:pt idx="25">
                  <c:v>Spring 2020</c:v>
                </c:pt>
                <c:pt idx="26">
                  <c:v>Fall 2020</c:v>
                </c:pt>
                <c:pt idx="27">
                  <c:v>Spring 2021</c:v>
                </c:pt>
                <c:pt idx="28">
                  <c:v>Spring 2022</c:v>
                </c:pt>
                <c:pt idx="29">
                  <c:v>Fall 2022</c:v>
                </c:pt>
              </c:strCache>
            </c:strRef>
          </c:cat>
          <c:val>
            <c:numRef>
              <c:f>'Grids 27 - 31'!$T$7:$AW$7</c:f>
              <c:numCache>
                <c:formatCode>General</c:formatCode>
                <c:ptCount val="30"/>
                <c:pt idx="23">
                  <c:v>79.95</c:v>
                </c:pt>
                <c:pt idx="24">
                  <c:v>79.62</c:v>
                </c:pt>
                <c:pt idx="25">
                  <c:v>79.97</c:v>
                </c:pt>
                <c:pt idx="26">
                  <c:v>80.739999999999995</c:v>
                </c:pt>
                <c:pt idx="27" formatCode="0.00">
                  <c:v>82.01</c:v>
                </c:pt>
                <c:pt idx="28">
                  <c:v>86.32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3B-4321-AEF2-2A31587B37B9}"/>
            </c:ext>
          </c:extLst>
        </c:ser>
        <c:ser>
          <c:idx val="6"/>
          <c:order val="6"/>
          <c:tx>
            <c:strRef>
              <c:f>'Grids 27 - 31'!$S$8</c:f>
              <c:strCache>
                <c:ptCount val="1"/>
                <c:pt idx="0">
                  <c:v>Clip Ranch LTD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'Grids 27 - 31'!$T$1:$AW$1</c:f>
              <c:strCache>
                <c:ptCount val="30"/>
                <c:pt idx="0">
                  <c:v>Spring 2003</c:v>
                </c:pt>
                <c:pt idx="1">
                  <c:v>Fall 2004</c:v>
                </c:pt>
                <c:pt idx="2">
                  <c:v>Spring 2006</c:v>
                </c:pt>
                <c:pt idx="3">
                  <c:v>Fall 2006</c:v>
                </c:pt>
                <c:pt idx="4">
                  <c:v>Fall 2007</c:v>
                </c:pt>
                <c:pt idx="5">
                  <c:v>Fall 2008</c:v>
                </c:pt>
                <c:pt idx="6">
                  <c:v>Spring 2009</c:v>
                </c:pt>
                <c:pt idx="7">
                  <c:v>Spring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Fall 2015</c:v>
                </c:pt>
                <c:pt idx="17">
                  <c:v>Spring 2016</c:v>
                </c:pt>
                <c:pt idx="18">
                  <c:v>Fall 2016</c:v>
                </c:pt>
                <c:pt idx="19">
                  <c:v>Spring 2017</c:v>
                </c:pt>
                <c:pt idx="20">
                  <c:v>Fall 2017</c:v>
                </c:pt>
                <c:pt idx="21">
                  <c:v>Spring 2018</c:v>
                </c:pt>
                <c:pt idx="22">
                  <c:v>Fall 2018</c:v>
                </c:pt>
                <c:pt idx="23">
                  <c:v>Spring 2019</c:v>
                </c:pt>
                <c:pt idx="24">
                  <c:v>Fall 2019</c:v>
                </c:pt>
                <c:pt idx="25">
                  <c:v>Spring 2020</c:v>
                </c:pt>
                <c:pt idx="26">
                  <c:v>Fall 2020</c:v>
                </c:pt>
                <c:pt idx="27">
                  <c:v>Spring 2021</c:v>
                </c:pt>
                <c:pt idx="28">
                  <c:v>Spring 2022</c:v>
                </c:pt>
                <c:pt idx="29">
                  <c:v>Fall 2022</c:v>
                </c:pt>
              </c:strCache>
            </c:strRef>
          </c:cat>
          <c:val>
            <c:numRef>
              <c:f>'Grids 27 - 31'!$T$8:$AW$8</c:f>
              <c:numCache>
                <c:formatCode>General</c:formatCode>
                <c:ptCount val="30"/>
                <c:pt idx="23">
                  <c:v>92.9</c:v>
                </c:pt>
                <c:pt idx="24">
                  <c:v>93.25</c:v>
                </c:pt>
                <c:pt idx="25">
                  <c:v>91.35</c:v>
                </c:pt>
                <c:pt idx="26">
                  <c:v>93.02</c:v>
                </c:pt>
                <c:pt idx="27" formatCode="0.00">
                  <c:v>91.68</c:v>
                </c:pt>
                <c:pt idx="28">
                  <c:v>92.79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3B-4321-AEF2-2A31587B37B9}"/>
            </c:ext>
          </c:extLst>
        </c:ser>
        <c:ser>
          <c:idx val="7"/>
          <c:order val="7"/>
          <c:tx>
            <c:strRef>
              <c:f>'Grids 27 - 31'!$S$9</c:f>
              <c:strCache>
                <c:ptCount val="1"/>
                <c:pt idx="0">
                  <c:v>Crow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'Grids 27 - 31'!$T$1:$AW$1</c:f>
              <c:strCache>
                <c:ptCount val="30"/>
                <c:pt idx="0">
                  <c:v>Spring 2003</c:v>
                </c:pt>
                <c:pt idx="1">
                  <c:v>Fall 2004</c:v>
                </c:pt>
                <c:pt idx="2">
                  <c:v>Spring 2006</c:v>
                </c:pt>
                <c:pt idx="3">
                  <c:v>Fall 2006</c:v>
                </c:pt>
                <c:pt idx="4">
                  <c:v>Fall 2007</c:v>
                </c:pt>
                <c:pt idx="5">
                  <c:v>Fall 2008</c:v>
                </c:pt>
                <c:pt idx="6">
                  <c:v>Spring 2009</c:v>
                </c:pt>
                <c:pt idx="7">
                  <c:v>Spring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Fall 2015</c:v>
                </c:pt>
                <c:pt idx="17">
                  <c:v>Spring 2016</c:v>
                </c:pt>
                <c:pt idx="18">
                  <c:v>Fall 2016</c:v>
                </c:pt>
                <c:pt idx="19">
                  <c:v>Spring 2017</c:v>
                </c:pt>
                <c:pt idx="20">
                  <c:v>Fall 2017</c:v>
                </c:pt>
                <c:pt idx="21">
                  <c:v>Spring 2018</c:v>
                </c:pt>
                <c:pt idx="22">
                  <c:v>Fall 2018</c:v>
                </c:pt>
                <c:pt idx="23">
                  <c:v>Spring 2019</c:v>
                </c:pt>
                <c:pt idx="24">
                  <c:v>Fall 2019</c:v>
                </c:pt>
                <c:pt idx="25">
                  <c:v>Spring 2020</c:v>
                </c:pt>
                <c:pt idx="26">
                  <c:v>Fall 2020</c:v>
                </c:pt>
                <c:pt idx="27">
                  <c:v>Spring 2021</c:v>
                </c:pt>
                <c:pt idx="28">
                  <c:v>Spring 2022</c:v>
                </c:pt>
                <c:pt idx="29">
                  <c:v>Fall 2022</c:v>
                </c:pt>
              </c:strCache>
            </c:strRef>
          </c:cat>
          <c:val>
            <c:numRef>
              <c:f>'Grids 27 - 31'!$T$9:$AW$9</c:f>
              <c:numCache>
                <c:formatCode>General</c:formatCode>
                <c:ptCount val="30"/>
                <c:pt idx="21">
                  <c:v>45.21</c:v>
                </c:pt>
                <c:pt idx="22">
                  <c:v>45.58</c:v>
                </c:pt>
                <c:pt idx="23">
                  <c:v>45.53</c:v>
                </c:pt>
                <c:pt idx="24">
                  <c:v>45.46</c:v>
                </c:pt>
                <c:pt idx="25">
                  <c:v>45.01</c:v>
                </c:pt>
                <c:pt idx="26">
                  <c:v>45.68</c:v>
                </c:pt>
                <c:pt idx="27" formatCode="0.00">
                  <c:v>45.88</c:v>
                </c:pt>
                <c:pt idx="28" formatCode="0.00">
                  <c:v>46.2</c:v>
                </c:pt>
                <c:pt idx="29">
                  <c:v>46.32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13B-4321-AEF2-2A31587B37B9}"/>
            </c:ext>
          </c:extLst>
        </c:ser>
        <c:ser>
          <c:idx val="8"/>
          <c:order val="8"/>
          <c:tx>
            <c:strRef>
              <c:f>'Grids 27 - 31'!$S$10</c:f>
              <c:strCache>
                <c:ptCount val="1"/>
                <c:pt idx="0">
                  <c:v>Ulrich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'Grids 27 - 31'!$T$1:$AW$1</c:f>
              <c:strCache>
                <c:ptCount val="30"/>
                <c:pt idx="0">
                  <c:v>Spring 2003</c:v>
                </c:pt>
                <c:pt idx="1">
                  <c:v>Fall 2004</c:v>
                </c:pt>
                <c:pt idx="2">
                  <c:v>Spring 2006</c:v>
                </c:pt>
                <c:pt idx="3">
                  <c:v>Fall 2006</c:v>
                </c:pt>
                <c:pt idx="4">
                  <c:v>Fall 2007</c:v>
                </c:pt>
                <c:pt idx="5">
                  <c:v>Fall 2008</c:v>
                </c:pt>
                <c:pt idx="6">
                  <c:v>Spring 2009</c:v>
                </c:pt>
                <c:pt idx="7">
                  <c:v>Spring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Fall 2015</c:v>
                </c:pt>
                <c:pt idx="17">
                  <c:v>Spring 2016</c:v>
                </c:pt>
                <c:pt idx="18">
                  <c:v>Fall 2016</c:v>
                </c:pt>
                <c:pt idx="19">
                  <c:v>Spring 2017</c:v>
                </c:pt>
                <c:pt idx="20">
                  <c:v>Fall 2017</c:v>
                </c:pt>
                <c:pt idx="21">
                  <c:v>Spring 2018</c:v>
                </c:pt>
                <c:pt idx="22">
                  <c:v>Fall 2018</c:v>
                </c:pt>
                <c:pt idx="23">
                  <c:v>Spring 2019</c:v>
                </c:pt>
                <c:pt idx="24">
                  <c:v>Fall 2019</c:v>
                </c:pt>
                <c:pt idx="25">
                  <c:v>Spring 2020</c:v>
                </c:pt>
                <c:pt idx="26">
                  <c:v>Fall 2020</c:v>
                </c:pt>
                <c:pt idx="27">
                  <c:v>Spring 2021</c:v>
                </c:pt>
                <c:pt idx="28">
                  <c:v>Spring 2022</c:v>
                </c:pt>
                <c:pt idx="29">
                  <c:v>Fall 2022</c:v>
                </c:pt>
              </c:strCache>
            </c:strRef>
          </c:cat>
          <c:val>
            <c:numRef>
              <c:f>'Grids 27 - 31'!$T$10:$AW$10</c:f>
              <c:numCache>
                <c:formatCode>General</c:formatCode>
                <c:ptCount val="30"/>
                <c:pt idx="21">
                  <c:v>41.59</c:v>
                </c:pt>
                <c:pt idx="22">
                  <c:v>40.479999999999997</c:v>
                </c:pt>
                <c:pt idx="23">
                  <c:v>40.380000000000003</c:v>
                </c:pt>
                <c:pt idx="24">
                  <c:v>42.18</c:v>
                </c:pt>
                <c:pt idx="25">
                  <c:v>42.08</c:v>
                </c:pt>
                <c:pt idx="26">
                  <c:v>43.73</c:v>
                </c:pt>
                <c:pt idx="27" formatCode="0.00">
                  <c:v>41.67</c:v>
                </c:pt>
                <c:pt idx="28">
                  <c:v>43.16</c:v>
                </c:pt>
                <c:pt idx="29">
                  <c:v>46.3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3B-4321-AEF2-2A31587B37B9}"/>
            </c:ext>
          </c:extLst>
        </c:ser>
        <c:ser>
          <c:idx val="9"/>
          <c:order val="9"/>
          <c:tx>
            <c:strRef>
              <c:f>'Grids 27 - 31'!$S$11</c:f>
              <c:strCache>
                <c:ptCount val="1"/>
                <c:pt idx="0">
                  <c:v>Wexford Cattle Co.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'Grids 27 - 31'!$T$1:$AW$1</c:f>
              <c:strCache>
                <c:ptCount val="30"/>
                <c:pt idx="0">
                  <c:v>Spring 2003</c:v>
                </c:pt>
                <c:pt idx="1">
                  <c:v>Fall 2004</c:v>
                </c:pt>
                <c:pt idx="2">
                  <c:v>Spring 2006</c:v>
                </c:pt>
                <c:pt idx="3">
                  <c:v>Fall 2006</c:v>
                </c:pt>
                <c:pt idx="4">
                  <c:v>Fall 2007</c:v>
                </c:pt>
                <c:pt idx="5">
                  <c:v>Fall 2008</c:v>
                </c:pt>
                <c:pt idx="6">
                  <c:v>Spring 2009</c:v>
                </c:pt>
                <c:pt idx="7">
                  <c:v>Spring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Fall 2015</c:v>
                </c:pt>
                <c:pt idx="17">
                  <c:v>Spring 2016</c:v>
                </c:pt>
                <c:pt idx="18">
                  <c:v>Fall 2016</c:v>
                </c:pt>
                <c:pt idx="19">
                  <c:v>Spring 2017</c:v>
                </c:pt>
                <c:pt idx="20">
                  <c:v>Fall 2017</c:v>
                </c:pt>
                <c:pt idx="21">
                  <c:v>Spring 2018</c:v>
                </c:pt>
                <c:pt idx="22">
                  <c:v>Fall 2018</c:v>
                </c:pt>
                <c:pt idx="23">
                  <c:v>Spring 2019</c:v>
                </c:pt>
                <c:pt idx="24">
                  <c:v>Fall 2019</c:v>
                </c:pt>
                <c:pt idx="25">
                  <c:v>Spring 2020</c:v>
                </c:pt>
                <c:pt idx="26">
                  <c:v>Fall 2020</c:v>
                </c:pt>
                <c:pt idx="27">
                  <c:v>Spring 2021</c:v>
                </c:pt>
                <c:pt idx="28">
                  <c:v>Spring 2022</c:v>
                </c:pt>
                <c:pt idx="29">
                  <c:v>Fall 2022</c:v>
                </c:pt>
              </c:strCache>
            </c:strRef>
          </c:cat>
          <c:val>
            <c:numRef>
              <c:f>'Grids 27 - 31'!$T$11:$AW$11</c:f>
              <c:numCache>
                <c:formatCode>General</c:formatCode>
                <c:ptCount val="30"/>
                <c:pt idx="0" formatCode="0.00">
                  <c:v>36.4</c:v>
                </c:pt>
                <c:pt idx="1">
                  <c:v>35.049999999999997</c:v>
                </c:pt>
                <c:pt idx="2">
                  <c:v>36.1</c:v>
                </c:pt>
                <c:pt idx="5">
                  <c:v>35.25</c:v>
                </c:pt>
                <c:pt idx="8">
                  <c:v>36.700000000000003</c:v>
                </c:pt>
                <c:pt idx="9">
                  <c:v>37.299999999999997</c:v>
                </c:pt>
                <c:pt idx="10">
                  <c:v>37.299999999999997</c:v>
                </c:pt>
                <c:pt idx="11" formatCode="0.00">
                  <c:v>38.299999999999997</c:v>
                </c:pt>
                <c:pt idx="13" formatCode="0.00">
                  <c:v>38.9</c:v>
                </c:pt>
                <c:pt idx="15">
                  <c:v>39.880000000000003</c:v>
                </c:pt>
                <c:pt idx="16">
                  <c:v>39.9</c:v>
                </c:pt>
                <c:pt idx="18">
                  <c:v>38.5</c:v>
                </c:pt>
                <c:pt idx="20">
                  <c:v>38.65</c:v>
                </c:pt>
                <c:pt idx="22">
                  <c:v>38.659999999999997</c:v>
                </c:pt>
                <c:pt idx="24">
                  <c:v>38.68</c:v>
                </c:pt>
                <c:pt idx="26">
                  <c:v>39.590000000000003</c:v>
                </c:pt>
                <c:pt idx="27" formatCode="0.00">
                  <c:v>39.6</c:v>
                </c:pt>
                <c:pt idx="28">
                  <c:v>39.450000000000003</c:v>
                </c:pt>
                <c:pt idx="29">
                  <c:v>39.78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13B-4321-AEF2-2A31587B37B9}"/>
            </c:ext>
          </c:extLst>
        </c:ser>
        <c:ser>
          <c:idx val="10"/>
          <c:order val="10"/>
          <c:tx>
            <c:strRef>
              <c:f>'Grids 27 - 31'!$S$12</c:f>
              <c:strCache>
                <c:ptCount val="1"/>
                <c:pt idx="0">
                  <c:v>Wexford Cattle Co.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'Grids 27 - 31'!$T$1:$AW$1</c:f>
              <c:strCache>
                <c:ptCount val="30"/>
                <c:pt idx="0">
                  <c:v>Spring 2003</c:v>
                </c:pt>
                <c:pt idx="1">
                  <c:v>Fall 2004</c:v>
                </c:pt>
                <c:pt idx="2">
                  <c:v>Spring 2006</c:v>
                </c:pt>
                <c:pt idx="3">
                  <c:v>Fall 2006</c:v>
                </c:pt>
                <c:pt idx="4">
                  <c:v>Fall 2007</c:v>
                </c:pt>
                <c:pt idx="5">
                  <c:v>Fall 2008</c:v>
                </c:pt>
                <c:pt idx="6">
                  <c:v>Spring 2009</c:v>
                </c:pt>
                <c:pt idx="7">
                  <c:v>Spring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Fall 2015</c:v>
                </c:pt>
                <c:pt idx="17">
                  <c:v>Spring 2016</c:v>
                </c:pt>
                <c:pt idx="18">
                  <c:v>Fall 2016</c:v>
                </c:pt>
                <c:pt idx="19">
                  <c:v>Spring 2017</c:v>
                </c:pt>
                <c:pt idx="20">
                  <c:v>Fall 2017</c:v>
                </c:pt>
                <c:pt idx="21">
                  <c:v>Spring 2018</c:v>
                </c:pt>
                <c:pt idx="22">
                  <c:v>Fall 2018</c:v>
                </c:pt>
                <c:pt idx="23">
                  <c:v>Spring 2019</c:v>
                </c:pt>
                <c:pt idx="24">
                  <c:v>Fall 2019</c:v>
                </c:pt>
                <c:pt idx="25">
                  <c:v>Spring 2020</c:v>
                </c:pt>
                <c:pt idx="26">
                  <c:v>Fall 2020</c:v>
                </c:pt>
                <c:pt idx="27">
                  <c:v>Spring 2021</c:v>
                </c:pt>
                <c:pt idx="28">
                  <c:v>Spring 2022</c:v>
                </c:pt>
                <c:pt idx="29">
                  <c:v>Fall 2022</c:v>
                </c:pt>
              </c:strCache>
            </c:strRef>
          </c:cat>
          <c:val>
            <c:numRef>
              <c:f>'Grids 27 - 31'!$T$12:$AW$12</c:f>
              <c:numCache>
                <c:formatCode>General</c:formatCode>
                <c:ptCount val="30"/>
                <c:pt idx="8">
                  <c:v>21.5</c:v>
                </c:pt>
                <c:pt idx="9">
                  <c:v>20.05</c:v>
                </c:pt>
                <c:pt idx="10">
                  <c:v>20.45</c:v>
                </c:pt>
                <c:pt idx="11" formatCode="0.00">
                  <c:v>21</c:v>
                </c:pt>
                <c:pt idx="13" formatCode="0.00">
                  <c:v>21.75</c:v>
                </c:pt>
                <c:pt idx="15">
                  <c:v>22.5</c:v>
                </c:pt>
                <c:pt idx="16">
                  <c:v>22.28</c:v>
                </c:pt>
                <c:pt idx="18">
                  <c:v>22.08</c:v>
                </c:pt>
                <c:pt idx="20">
                  <c:v>22.28</c:v>
                </c:pt>
                <c:pt idx="22">
                  <c:v>22.33</c:v>
                </c:pt>
                <c:pt idx="24">
                  <c:v>22.58</c:v>
                </c:pt>
                <c:pt idx="26">
                  <c:v>23.24</c:v>
                </c:pt>
                <c:pt idx="27">
                  <c:v>23.35</c:v>
                </c:pt>
                <c:pt idx="28">
                  <c:v>23.53</c:v>
                </c:pt>
                <c:pt idx="29">
                  <c:v>23.65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13B-4321-AEF2-2A31587B3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298128"/>
        <c:axId val="783594832"/>
      </c:lineChart>
      <c:catAx>
        <c:axId val="783298128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 Measured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594832"/>
        <c:crosses val="autoZero"/>
        <c:auto val="1"/>
        <c:lblAlgn val="ctr"/>
        <c:lblOffset val="100"/>
        <c:noMultiLvlLbl val="0"/>
      </c:catAx>
      <c:valAx>
        <c:axId val="783594832"/>
        <c:scaling>
          <c:orientation val="maxMin"/>
          <c:max val="11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Level (ft.)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29812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</a:t>
            </a:r>
            <a:r>
              <a:rPr lang="en-US" baseline="0"/>
              <a:t> 37 - Water Levels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'Grid 37'!$T$2</c:f>
              <c:strCache>
                <c:ptCount val="1"/>
                <c:pt idx="0">
                  <c:v>Cravens - 31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bg1">
                    <a:lumMod val="75000"/>
                  </a:schemeClr>
                </a:solidFill>
              </a:ln>
              <a:effectLst/>
            </c:spPr>
          </c:marker>
          <c:cat>
            <c:strRef>
              <c:f>'Grid 37'!$U$1:$AU$1</c:f>
              <c:strCache>
                <c:ptCount val="27"/>
                <c:pt idx="0">
                  <c:v>Spring 2004</c:v>
                </c:pt>
                <c:pt idx="1">
                  <c:v>Fall 2007</c:v>
                </c:pt>
                <c:pt idx="2">
                  <c:v>Fall 2008</c:v>
                </c:pt>
                <c:pt idx="3">
                  <c:v>Spring 2009</c:v>
                </c:pt>
                <c:pt idx="4">
                  <c:v>Fall 2009</c:v>
                </c:pt>
                <c:pt idx="5">
                  <c:v>Spring 2010</c:v>
                </c:pt>
                <c:pt idx="6">
                  <c:v>Fall 2010</c:v>
                </c:pt>
                <c:pt idx="7">
                  <c:v>Spring 2011</c:v>
                </c:pt>
                <c:pt idx="8">
                  <c:v>Fall 2011</c:v>
                </c:pt>
                <c:pt idx="9">
                  <c:v>Spring 2012</c:v>
                </c:pt>
                <c:pt idx="10">
                  <c:v>Fall 2012</c:v>
                </c:pt>
                <c:pt idx="11">
                  <c:v>Spring 2013</c:v>
                </c:pt>
                <c:pt idx="12">
                  <c:v>Fall 2013</c:v>
                </c:pt>
                <c:pt idx="13">
                  <c:v>Spring 2014</c:v>
                </c:pt>
                <c:pt idx="14">
                  <c:v>Fall 2014</c:v>
                </c:pt>
                <c:pt idx="15">
                  <c:v>Spring 2015</c:v>
                </c:pt>
                <c:pt idx="16">
                  <c:v>Fall 2015</c:v>
                </c:pt>
                <c:pt idx="17">
                  <c:v>Spring 2016</c:v>
                </c:pt>
                <c:pt idx="18">
                  <c:v>Spring 2018</c:v>
                </c:pt>
                <c:pt idx="19">
                  <c:v>Fall 2018</c:v>
                </c:pt>
                <c:pt idx="20">
                  <c:v>Spring 2019</c:v>
                </c:pt>
                <c:pt idx="21">
                  <c:v>Fall 2019</c:v>
                </c:pt>
                <c:pt idx="22">
                  <c:v>Spring 2020</c:v>
                </c:pt>
                <c:pt idx="23">
                  <c:v>Fall 2020</c:v>
                </c:pt>
                <c:pt idx="24">
                  <c:v>Spring 2021</c:v>
                </c:pt>
                <c:pt idx="25">
                  <c:v>Spring 2022</c:v>
                </c:pt>
                <c:pt idx="26">
                  <c:v>Fall 2022</c:v>
                </c:pt>
              </c:strCache>
            </c:strRef>
          </c:cat>
          <c:val>
            <c:numRef>
              <c:f>'Grid 37'!$U$2:$AU$2</c:f>
              <c:numCache>
                <c:formatCode>General</c:formatCode>
                <c:ptCount val="27"/>
                <c:pt idx="0">
                  <c:v>33.799999999999997</c:v>
                </c:pt>
                <c:pt idx="2">
                  <c:v>35</c:v>
                </c:pt>
                <c:pt idx="3">
                  <c:v>35.799999999999997</c:v>
                </c:pt>
                <c:pt idx="4">
                  <c:v>35.4</c:v>
                </c:pt>
                <c:pt idx="5">
                  <c:v>33.799999999999997</c:v>
                </c:pt>
                <c:pt idx="6">
                  <c:v>28.6</c:v>
                </c:pt>
                <c:pt idx="7">
                  <c:v>28.7</c:v>
                </c:pt>
                <c:pt idx="8">
                  <c:v>31.27</c:v>
                </c:pt>
                <c:pt idx="9">
                  <c:v>29.9</c:v>
                </c:pt>
                <c:pt idx="10" formatCode="0.00">
                  <c:v>30.8</c:v>
                </c:pt>
                <c:pt idx="11">
                  <c:v>30.38</c:v>
                </c:pt>
                <c:pt idx="12" formatCode="0.00">
                  <c:v>30.8</c:v>
                </c:pt>
                <c:pt idx="13">
                  <c:v>31.3</c:v>
                </c:pt>
                <c:pt idx="14">
                  <c:v>31.8</c:v>
                </c:pt>
                <c:pt idx="16">
                  <c:v>31.8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D3-4C5F-96B8-11D115F1C823}"/>
            </c:ext>
          </c:extLst>
        </c:ser>
        <c:ser>
          <c:idx val="1"/>
          <c:order val="1"/>
          <c:tx>
            <c:strRef>
              <c:f>'Grid 37'!$T$3</c:f>
              <c:strCache>
                <c:ptCount val="1"/>
                <c:pt idx="0">
                  <c:v>Cravens - 32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'Grid 37'!$U$1:$AU$1</c:f>
              <c:strCache>
                <c:ptCount val="27"/>
                <c:pt idx="0">
                  <c:v>Spring 2004</c:v>
                </c:pt>
                <c:pt idx="1">
                  <c:v>Fall 2007</c:v>
                </c:pt>
                <c:pt idx="2">
                  <c:v>Fall 2008</c:v>
                </c:pt>
                <c:pt idx="3">
                  <c:v>Spring 2009</c:v>
                </c:pt>
                <c:pt idx="4">
                  <c:v>Fall 2009</c:v>
                </c:pt>
                <c:pt idx="5">
                  <c:v>Spring 2010</c:v>
                </c:pt>
                <c:pt idx="6">
                  <c:v>Fall 2010</c:v>
                </c:pt>
                <c:pt idx="7">
                  <c:v>Spring 2011</c:v>
                </c:pt>
                <c:pt idx="8">
                  <c:v>Fall 2011</c:v>
                </c:pt>
                <c:pt idx="9">
                  <c:v>Spring 2012</c:v>
                </c:pt>
                <c:pt idx="10">
                  <c:v>Fall 2012</c:v>
                </c:pt>
                <c:pt idx="11">
                  <c:v>Spring 2013</c:v>
                </c:pt>
                <c:pt idx="12">
                  <c:v>Fall 2013</c:v>
                </c:pt>
                <c:pt idx="13">
                  <c:v>Spring 2014</c:v>
                </c:pt>
                <c:pt idx="14">
                  <c:v>Fall 2014</c:v>
                </c:pt>
                <c:pt idx="15">
                  <c:v>Spring 2015</c:v>
                </c:pt>
                <c:pt idx="16">
                  <c:v>Fall 2015</c:v>
                </c:pt>
                <c:pt idx="17">
                  <c:v>Spring 2016</c:v>
                </c:pt>
                <c:pt idx="18">
                  <c:v>Spring 2018</c:v>
                </c:pt>
                <c:pt idx="19">
                  <c:v>Fall 2018</c:v>
                </c:pt>
                <c:pt idx="20">
                  <c:v>Spring 2019</c:v>
                </c:pt>
                <c:pt idx="21">
                  <c:v>Fall 2019</c:v>
                </c:pt>
                <c:pt idx="22">
                  <c:v>Spring 2020</c:v>
                </c:pt>
                <c:pt idx="23">
                  <c:v>Fall 2020</c:v>
                </c:pt>
                <c:pt idx="24">
                  <c:v>Spring 2021</c:v>
                </c:pt>
                <c:pt idx="25">
                  <c:v>Spring 2022</c:v>
                </c:pt>
                <c:pt idx="26">
                  <c:v>Fall 2022</c:v>
                </c:pt>
              </c:strCache>
            </c:strRef>
          </c:cat>
          <c:val>
            <c:numRef>
              <c:f>'Grid 37'!$U$3:$AU$3</c:f>
              <c:numCache>
                <c:formatCode>General</c:formatCode>
                <c:ptCount val="27"/>
                <c:pt idx="0">
                  <c:v>27</c:v>
                </c:pt>
                <c:pt idx="2">
                  <c:v>28.7</c:v>
                </c:pt>
                <c:pt idx="4">
                  <c:v>28.5</c:v>
                </c:pt>
                <c:pt idx="5">
                  <c:v>26.92</c:v>
                </c:pt>
                <c:pt idx="6">
                  <c:v>31.2</c:v>
                </c:pt>
                <c:pt idx="7">
                  <c:v>29.11</c:v>
                </c:pt>
                <c:pt idx="8">
                  <c:v>29.07</c:v>
                </c:pt>
                <c:pt idx="9">
                  <c:v>28.42</c:v>
                </c:pt>
                <c:pt idx="10" formatCode="0.00">
                  <c:v>29.1</c:v>
                </c:pt>
                <c:pt idx="11">
                  <c:v>28.66</c:v>
                </c:pt>
                <c:pt idx="12" formatCode="0.00">
                  <c:v>29.32</c:v>
                </c:pt>
                <c:pt idx="13">
                  <c:v>28.2</c:v>
                </c:pt>
                <c:pt idx="14">
                  <c:v>29.2</c:v>
                </c:pt>
                <c:pt idx="16" formatCode="0.00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D3-4C5F-96B8-11D115F1C823}"/>
            </c:ext>
          </c:extLst>
        </c:ser>
        <c:ser>
          <c:idx val="2"/>
          <c:order val="2"/>
          <c:tx>
            <c:strRef>
              <c:f>'Grid 37'!$T$4</c:f>
              <c:strCache>
                <c:ptCount val="1"/>
                <c:pt idx="0">
                  <c:v>Smith - 34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'Grid 37'!$U$1:$AU$1</c:f>
              <c:strCache>
                <c:ptCount val="27"/>
                <c:pt idx="0">
                  <c:v>Spring 2004</c:v>
                </c:pt>
                <c:pt idx="1">
                  <c:v>Fall 2007</c:v>
                </c:pt>
                <c:pt idx="2">
                  <c:v>Fall 2008</c:v>
                </c:pt>
                <c:pt idx="3">
                  <c:v>Spring 2009</c:v>
                </c:pt>
                <c:pt idx="4">
                  <c:v>Fall 2009</c:v>
                </c:pt>
                <c:pt idx="5">
                  <c:v>Spring 2010</c:v>
                </c:pt>
                <c:pt idx="6">
                  <c:v>Fall 2010</c:v>
                </c:pt>
                <c:pt idx="7">
                  <c:v>Spring 2011</c:v>
                </c:pt>
                <c:pt idx="8">
                  <c:v>Fall 2011</c:v>
                </c:pt>
                <c:pt idx="9">
                  <c:v>Spring 2012</c:v>
                </c:pt>
                <c:pt idx="10">
                  <c:v>Fall 2012</c:v>
                </c:pt>
                <c:pt idx="11">
                  <c:v>Spring 2013</c:v>
                </c:pt>
                <c:pt idx="12">
                  <c:v>Fall 2013</c:v>
                </c:pt>
                <c:pt idx="13">
                  <c:v>Spring 2014</c:v>
                </c:pt>
                <c:pt idx="14">
                  <c:v>Fall 2014</c:v>
                </c:pt>
                <c:pt idx="15">
                  <c:v>Spring 2015</c:v>
                </c:pt>
                <c:pt idx="16">
                  <c:v>Fall 2015</c:v>
                </c:pt>
                <c:pt idx="17">
                  <c:v>Spring 2016</c:v>
                </c:pt>
                <c:pt idx="18">
                  <c:v>Spring 2018</c:v>
                </c:pt>
                <c:pt idx="19">
                  <c:v>Fall 2018</c:v>
                </c:pt>
                <c:pt idx="20">
                  <c:v>Spring 2019</c:v>
                </c:pt>
                <c:pt idx="21">
                  <c:v>Fall 2019</c:v>
                </c:pt>
                <c:pt idx="22">
                  <c:v>Spring 2020</c:v>
                </c:pt>
                <c:pt idx="23">
                  <c:v>Fall 2020</c:v>
                </c:pt>
                <c:pt idx="24">
                  <c:v>Spring 2021</c:v>
                </c:pt>
                <c:pt idx="25">
                  <c:v>Spring 2022</c:v>
                </c:pt>
                <c:pt idx="26">
                  <c:v>Fall 2022</c:v>
                </c:pt>
              </c:strCache>
            </c:strRef>
          </c:cat>
          <c:val>
            <c:numRef>
              <c:f>'Grid 37'!$U$4:$AU$4</c:f>
              <c:numCache>
                <c:formatCode>General</c:formatCode>
                <c:ptCount val="27"/>
                <c:pt idx="0">
                  <c:v>35.15</c:v>
                </c:pt>
                <c:pt idx="1">
                  <c:v>33.85</c:v>
                </c:pt>
                <c:pt idx="2">
                  <c:v>36.6</c:v>
                </c:pt>
                <c:pt idx="3">
                  <c:v>37.5</c:v>
                </c:pt>
                <c:pt idx="4">
                  <c:v>37.200000000000003</c:v>
                </c:pt>
                <c:pt idx="5">
                  <c:v>36.4</c:v>
                </c:pt>
                <c:pt idx="7">
                  <c:v>36.83</c:v>
                </c:pt>
                <c:pt idx="8">
                  <c:v>37.65</c:v>
                </c:pt>
                <c:pt idx="9">
                  <c:v>37.950000000000003</c:v>
                </c:pt>
                <c:pt idx="10" formatCode="0.00">
                  <c:v>38.65</c:v>
                </c:pt>
                <c:pt idx="11">
                  <c:v>38.46</c:v>
                </c:pt>
                <c:pt idx="12" formatCode="0.00">
                  <c:v>38.950000000000003</c:v>
                </c:pt>
                <c:pt idx="13">
                  <c:v>39</c:v>
                </c:pt>
                <c:pt idx="14">
                  <c:v>39.6</c:v>
                </c:pt>
                <c:pt idx="18">
                  <c:v>37.770000000000003</c:v>
                </c:pt>
                <c:pt idx="19">
                  <c:v>36.36</c:v>
                </c:pt>
                <c:pt idx="20">
                  <c:v>36.119999999999997</c:v>
                </c:pt>
                <c:pt idx="21">
                  <c:v>36.9</c:v>
                </c:pt>
                <c:pt idx="22">
                  <c:v>37.01</c:v>
                </c:pt>
                <c:pt idx="23">
                  <c:v>37.909999999999997</c:v>
                </c:pt>
                <c:pt idx="24" formatCode="0.00">
                  <c:v>36.65</c:v>
                </c:pt>
                <c:pt idx="25">
                  <c:v>37.08</c:v>
                </c:pt>
                <c:pt idx="26">
                  <c:v>37.200000000000003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D3-4C5F-96B8-11D115F1C823}"/>
            </c:ext>
          </c:extLst>
        </c:ser>
        <c:ser>
          <c:idx val="3"/>
          <c:order val="3"/>
          <c:tx>
            <c:strRef>
              <c:f>'Grid 37'!$T$5</c:f>
              <c:strCache>
                <c:ptCount val="1"/>
                <c:pt idx="0">
                  <c:v>Smith - 35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'Grid 37'!$U$1:$AU$1</c:f>
              <c:strCache>
                <c:ptCount val="27"/>
                <c:pt idx="0">
                  <c:v>Spring 2004</c:v>
                </c:pt>
                <c:pt idx="1">
                  <c:v>Fall 2007</c:v>
                </c:pt>
                <c:pt idx="2">
                  <c:v>Fall 2008</c:v>
                </c:pt>
                <c:pt idx="3">
                  <c:v>Spring 2009</c:v>
                </c:pt>
                <c:pt idx="4">
                  <c:v>Fall 2009</c:v>
                </c:pt>
                <c:pt idx="5">
                  <c:v>Spring 2010</c:v>
                </c:pt>
                <c:pt idx="6">
                  <c:v>Fall 2010</c:v>
                </c:pt>
                <c:pt idx="7">
                  <c:v>Spring 2011</c:v>
                </c:pt>
                <c:pt idx="8">
                  <c:v>Fall 2011</c:v>
                </c:pt>
                <c:pt idx="9">
                  <c:v>Spring 2012</c:v>
                </c:pt>
                <c:pt idx="10">
                  <c:v>Fall 2012</c:v>
                </c:pt>
                <c:pt idx="11">
                  <c:v>Spring 2013</c:v>
                </c:pt>
                <c:pt idx="12">
                  <c:v>Fall 2013</c:v>
                </c:pt>
                <c:pt idx="13">
                  <c:v>Spring 2014</c:v>
                </c:pt>
                <c:pt idx="14">
                  <c:v>Fall 2014</c:v>
                </c:pt>
                <c:pt idx="15">
                  <c:v>Spring 2015</c:v>
                </c:pt>
                <c:pt idx="16">
                  <c:v>Fall 2015</c:v>
                </c:pt>
                <c:pt idx="17">
                  <c:v>Spring 2016</c:v>
                </c:pt>
                <c:pt idx="18">
                  <c:v>Spring 2018</c:v>
                </c:pt>
                <c:pt idx="19">
                  <c:v>Fall 2018</c:v>
                </c:pt>
                <c:pt idx="20">
                  <c:v>Spring 2019</c:v>
                </c:pt>
                <c:pt idx="21">
                  <c:v>Fall 2019</c:v>
                </c:pt>
                <c:pt idx="22">
                  <c:v>Spring 2020</c:v>
                </c:pt>
                <c:pt idx="23">
                  <c:v>Fall 2020</c:v>
                </c:pt>
                <c:pt idx="24">
                  <c:v>Spring 2021</c:v>
                </c:pt>
                <c:pt idx="25">
                  <c:v>Spring 2022</c:v>
                </c:pt>
                <c:pt idx="26">
                  <c:v>Fall 2022</c:v>
                </c:pt>
              </c:strCache>
            </c:strRef>
          </c:cat>
          <c:val>
            <c:numRef>
              <c:f>'Grid 37'!$U$5:$AU$5</c:f>
              <c:numCache>
                <c:formatCode>General</c:formatCode>
                <c:ptCount val="27"/>
                <c:pt idx="0">
                  <c:v>20.100000000000001</c:v>
                </c:pt>
                <c:pt idx="2">
                  <c:v>23.2</c:v>
                </c:pt>
                <c:pt idx="4">
                  <c:v>25.5</c:v>
                </c:pt>
                <c:pt idx="5">
                  <c:v>23.5</c:v>
                </c:pt>
                <c:pt idx="6">
                  <c:v>22.2</c:v>
                </c:pt>
                <c:pt idx="7">
                  <c:v>24</c:v>
                </c:pt>
                <c:pt idx="8">
                  <c:v>26.1</c:v>
                </c:pt>
                <c:pt idx="9">
                  <c:v>25</c:v>
                </c:pt>
                <c:pt idx="10" formatCode="0.00">
                  <c:v>25.9</c:v>
                </c:pt>
                <c:pt idx="11">
                  <c:v>25.83</c:v>
                </c:pt>
                <c:pt idx="12" formatCode="0.00">
                  <c:v>25</c:v>
                </c:pt>
                <c:pt idx="13">
                  <c:v>25.75</c:v>
                </c:pt>
                <c:pt idx="14">
                  <c:v>24</c:v>
                </c:pt>
                <c:pt idx="18">
                  <c:v>27.05</c:v>
                </c:pt>
                <c:pt idx="19">
                  <c:v>25.82</c:v>
                </c:pt>
                <c:pt idx="20">
                  <c:v>25.95</c:v>
                </c:pt>
                <c:pt idx="21">
                  <c:v>26.27</c:v>
                </c:pt>
                <c:pt idx="22">
                  <c:v>26.77</c:v>
                </c:pt>
                <c:pt idx="23">
                  <c:v>26.73</c:v>
                </c:pt>
                <c:pt idx="24" formatCode="0.00">
                  <c:v>27.63</c:v>
                </c:pt>
                <c:pt idx="25">
                  <c:v>28.75</c:v>
                </c:pt>
                <c:pt idx="26">
                  <c:v>29.73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D3-4C5F-96B8-11D115F1C823}"/>
            </c:ext>
          </c:extLst>
        </c:ser>
        <c:ser>
          <c:idx val="4"/>
          <c:order val="4"/>
          <c:tx>
            <c:strRef>
              <c:f>'Grid 37'!$T$6</c:f>
              <c:strCache>
                <c:ptCount val="1"/>
                <c:pt idx="0">
                  <c:v>Taber - 39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'Grid 37'!$U$1:$AU$1</c:f>
              <c:strCache>
                <c:ptCount val="27"/>
                <c:pt idx="0">
                  <c:v>Spring 2004</c:v>
                </c:pt>
                <c:pt idx="1">
                  <c:v>Fall 2007</c:v>
                </c:pt>
                <c:pt idx="2">
                  <c:v>Fall 2008</c:v>
                </c:pt>
                <c:pt idx="3">
                  <c:v>Spring 2009</c:v>
                </c:pt>
                <c:pt idx="4">
                  <c:v>Fall 2009</c:v>
                </c:pt>
                <c:pt idx="5">
                  <c:v>Spring 2010</c:v>
                </c:pt>
                <c:pt idx="6">
                  <c:v>Fall 2010</c:v>
                </c:pt>
                <c:pt idx="7">
                  <c:v>Spring 2011</c:v>
                </c:pt>
                <c:pt idx="8">
                  <c:v>Fall 2011</c:v>
                </c:pt>
                <c:pt idx="9">
                  <c:v>Spring 2012</c:v>
                </c:pt>
                <c:pt idx="10">
                  <c:v>Fall 2012</c:v>
                </c:pt>
                <c:pt idx="11">
                  <c:v>Spring 2013</c:v>
                </c:pt>
                <c:pt idx="12">
                  <c:v>Fall 2013</c:v>
                </c:pt>
                <c:pt idx="13">
                  <c:v>Spring 2014</c:v>
                </c:pt>
                <c:pt idx="14">
                  <c:v>Fall 2014</c:v>
                </c:pt>
                <c:pt idx="15">
                  <c:v>Spring 2015</c:v>
                </c:pt>
                <c:pt idx="16">
                  <c:v>Fall 2015</c:v>
                </c:pt>
                <c:pt idx="17">
                  <c:v>Spring 2016</c:v>
                </c:pt>
                <c:pt idx="18">
                  <c:v>Spring 2018</c:v>
                </c:pt>
                <c:pt idx="19">
                  <c:v>Fall 2018</c:v>
                </c:pt>
                <c:pt idx="20">
                  <c:v>Spring 2019</c:v>
                </c:pt>
                <c:pt idx="21">
                  <c:v>Fall 2019</c:v>
                </c:pt>
                <c:pt idx="22">
                  <c:v>Spring 2020</c:v>
                </c:pt>
                <c:pt idx="23">
                  <c:v>Fall 2020</c:v>
                </c:pt>
                <c:pt idx="24">
                  <c:v>Spring 2021</c:v>
                </c:pt>
                <c:pt idx="25">
                  <c:v>Spring 2022</c:v>
                </c:pt>
                <c:pt idx="26">
                  <c:v>Fall 2022</c:v>
                </c:pt>
              </c:strCache>
            </c:strRef>
          </c:cat>
          <c:val>
            <c:numRef>
              <c:f>'Grid 37'!$U$6:$AU$6</c:f>
              <c:numCache>
                <c:formatCode>General</c:formatCode>
                <c:ptCount val="27"/>
                <c:pt idx="0">
                  <c:v>40.299999999999997</c:v>
                </c:pt>
                <c:pt idx="2">
                  <c:v>40.799999999999997</c:v>
                </c:pt>
                <c:pt idx="4">
                  <c:v>42.6</c:v>
                </c:pt>
                <c:pt idx="5">
                  <c:v>42.1</c:v>
                </c:pt>
                <c:pt idx="6">
                  <c:v>41.4</c:v>
                </c:pt>
                <c:pt idx="7">
                  <c:v>46.1</c:v>
                </c:pt>
                <c:pt idx="8">
                  <c:v>45.26</c:v>
                </c:pt>
                <c:pt idx="9">
                  <c:v>45.7</c:v>
                </c:pt>
                <c:pt idx="10" formatCode="0.00">
                  <c:v>44.75</c:v>
                </c:pt>
                <c:pt idx="11">
                  <c:v>45.35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4D3-4C5F-96B8-11D115F1C823}"/>
            </c:ext>
          </c:extLst>
        </c:ser>
        <c:ser>
          <c:idx val="5"/>
          <c:order val="5"/>
          <c:tx>
            <c:strRef>
              <c:f>'Grid 37'!$T$7</c:f>
              <c:strCache>
                <c:ptCount val="1"/>
                <c:pt idx="0">
                  <c:v>Taber - 83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'Grid 37'!$U$1:$AU$1</c:f>
              <c:strCache>
                <c:ptCount val="27"/>
                <c:pt idx="0">
                  <c:v>Spring 2004</c:v>
                </c:pt>
                <c:pt idx="1">
                  <c:v>Fall 2007</c:v>
                </c:pt>
                <c:pt idx="2">
                  <c:v>Fall 2008</c:v>
                </c:pt>
                <c:pt idx="3">
                  <c:v>Spring 2009</c:v>
                </c:pt>
                <c:pt idx="4">
                  <c:v>Fall 2009</c:v>
                </c:pt>
                <c:pt idx="5">
                  <c:v>Spring 2010</c:v>
                </c:pt>
                <c:pt idx="6">
                  <c:v>Fall 2010</c:v>
                </c:pt>
                <c:pt idx="7">
                  <c:v>Spring 2011</c:v>
                </c:pt>
                <c:pt idx="8">
                  <c:v>Fall 2011</c:v>
                </c:pt>
                <c:pt idx="9">
                  <c:v>Spring 2012</c:v>
                </c:pt>
                <c:pt idx="10">
                  <c:v>Fall 2012</c:v>
                </c:pt>
                <c:pt idx="11">
                  <c:v>Spring 2013</c:v>
                </c:pt>
                <c:pt idx="12">
                  <c:v>Fall 2013</c:v>
                </c:pt>
                <c:pt idx="13">
                  <c:v>Spring 2014</c:v>
                </c:pt>
                <c:pt idx="14">
                  <c:v>Fall 2014</c:v>
                </c:pt>
                <c:pt idx="15">
                  <c:v>Spring 2015</c:v>
                </c:pt>
                <c:pt idx="16">
                  <c:v>Fall 2015</c:v>
                </c:pt>
                <c:pt idx="17">
                  <c:v>Spring 2016</c:v>
                </c:pt>
                <c:pt idx="18">
                  <c:v>Spring 2018</c:v>
                </c:pt>
                <c:pt idx="19">
                  <c:v>Fall 2018</c:v>
                </c:pt>
                <c:pt idx="20">
                  <c:v>Spring 2019</c:v>
                </c:pt>
                <c:pt idx="21">
                  <c:v>Fall 2019</c:v>
                </c:pt>
                <c:pt idx="22">
                  <c:v>Spring 2020</c:v>
                </c:pt>
                <c:pt idx="23">
                  <c:v>Fall 2020</c:v>
                </c:pt>
                <c:pt idx="24">
                  <c:v>Spring 2021</c:v>
                </c:pt>
                <c:pt idx="25">
                  <c:v>Spring 2022</c:v>
                </c:pt>
                <c:pt idx="26">
                  <c:v>Fall 2022</c:v>
                </c:pt>
              </c:strCache>
            </c:strRef>
          </c:cat>
          <c:val>
            <c:numRef>
              <c:f>'Grid 37'!$U$7:$AU$7</c:f>
              <c:numCache>
                <c:formatCode>General</c:formatCode>
                <c:ptCount val="27"/>
                <c:pt idx="1">
                  <c:v>17.100000000000001</c:v>
                </c:pt>
                <c:pt idx="2">
                  <c:v>17.899999999999999</c:v>
                </c:pt>
                <c:pt idx="4">
                  <c:v>19.350000000000001</c:v>
                </c:pt>
                <c:pt idx="5">
                  <c:v>17.899999999999999</c:v>
                </c:pt>
                <c:pt idx="6">
                  <c:v>18.3</c:v>
                </c:pt>
                <c:pt idx="7">
                  <c:v>18</c:v>
                </c:pt>
                <c:pt idx="8">
                  <c:v>20.25</c:v>
                </c:pt>
                <c:pt idx="9">
                  <c:v>18.899999999999999</c:v>
                </c:pt>
                <c:pt idx="10" formatCode="0.00">
                  <c:v>20.9</c:v>
                </c:pt>
                <c:pt idx="11">
                  <c:v>21.11</c:v>
                </c:pt>
                <c:pt idx="12" formatCode="0.00">
                  <c:v>22.9</c:v>
                </c:pt>
                <c:pt idx="14">
                  <c:v>22.5</c:v>
                </c:pt>
                <c:pt idx="17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4D3-4C5F-96B8-11D115F1C823}"/>
            </c:ext>
          </c:extLst>
        </c:ser>
        <c:ser>
          <c:idx val="6"/>
          <c:order val="6"/>
          <c:tx>
            <c:strRef>
              <c:f>'Grid 37'!$T$8</c:f>
              <c:strCache>
                <c:ptCount val="1"/>
                <c:pt idx="0">
                  <c:v>Cravens - 84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cat>
            <c:strRef>
              <c:f>'Grid 37'!$U$1:$AU$1</c:f>
              <c:strCache>
                <c:ptCount val="27"/>
                <c:pt idx="0">
                  <c:v>Spring 2004</c:v>
                </c:pt>
                <c:pt idx="1">
                  <c:v>Fall 2007</c:v>
                </c:pt>
                <c:pt idx="2">
                  <c:v>Fall 2008</c:v>
                </c:pt>
                <c:pt idx="3">
                  <c:v>Spring 2009</c:v>
                </c:pt>
                <c:pt idx="4">
                  <c:v>Fall 2009</c:v>
                </c:pt>
                <c:pt idx="5">
                  <c:v>Spring 2010</c:v>
                </c:pt>
                <c:pt idx="6">
                  <c:v>Fall 2010</c:v>
                </c:pt>
                <c:pt idx="7">
                  <c:v>Spring 2011</c:v>
                </c:pt>
                <c:pt idx="8">
                  <c:v>Fall 2011</c:v>
                </c:pt>
                <c:pt idx="9">
                  <c:v>Spring 2012</c:v>
                </c:pt>
                <c:pt idx="10">
                  <c:v>Fall 2012</c:v>
                </c:pt>
                <c:pt idx="11">
                  <c:v>Spring 2013</c:v>
                </c:pt>
                <c:pt idx="12">
                  <c:v>Fall 2013</c:v>
                </c:pt>
                <c:pt idx="13">
                  <c:v>Spring 2014</c:v>
                </c:pt>
                <c:pt idx="14">
                  <c:v>Fall 2014</c:v>
                </c:pt>
                <c:pt idx="15">
                  <c:v>Spring 2015</c:v>
                </c:pt>
                <c:pt idx="16">
                  <c:v>Fall 2015</c:v>
                </c:pt>
                <c:pt idx="17">
                  <c:v>Spring 2016</c:v>
                </c:pt>
                <c:pt idx="18">
                  <c:v>Spring 2018</c:v>
                </c:pt>
                <c:pt idx="19">
                  <c:v>Fall 2018</c:v>
                </c:pt>
                <c:pt idx="20">
                  <c:v>Spring 2019</c:v>
                </c:pt>
                <c:pt idx="21">
                  <c:v>Fall 2019</c:v>
                </c:pt>
                <c:pt idx="22">
                  <c:v>Spring 2020</c:v>
                </c:pt>
                <c:pt idx="23">
                  <c:v>Fall 2020</c:v>
                </c:pt>
                <c:pt idx="24">
                  <c:v>Spring 2021</c:v>
                </c:pt>
                <c:pt idx="25">
                  <c:v>Spring 2022</c:v>
                </c:pt>
                <c:pt idx="26">
                  <c:v>Fall 2022</c:v>
                </c:pt>
              </c:strCache>
            </c:strRef>
          </c:cat>
          <c:val>
            <c:numRef>
              <c:f>'Grid 37'!$U$8:$AU$8</c:f>
              <c:numCache>
                <c:formatCode>General</c:formatCode>
                <c:ptCount val="27"/>
                <c:pt idx="2">
                  <c:v>35.6</c:v>
                </c:pt>
                <c:pt idx="3">
                  <c:v>36.6</c:v>
                </c:pt>
                <c:pt idx="4">
                  <c:v>36.299999999999997</c:v>
                </c:pt>
                <c:pt idx="5">
                  <c:v>35.4</c:v>
                </c:pt>
                <c:pt idx="6">
                  <c:v>35.5</c:v>
                </c:pt>
                <c:pt idx="7">
                  <c:v>35.799999999999997</c:v>
                </c:pt>
                <c:pt idx="8">
                  <c:v>36.75</c:v>
                </c:pt>
                <c:pt idx="9">
                  <c:v>37.1</c:v>
                </c:pt>
                <c:pt idx="10" formatCode="0.00">
                  <c:v>38.5</c:v>
                </c:pt>
                <c:pt idx="11">
                  <c:v>37.5</c:v>
                </c:pt>
                <c:pt idx="12" formatCode="0.00">
                  <c:v>38.200000000000003</c:v>
                </c:pt>
                <c:pt idx="13">
                  <c:v>38.200000000000003</c:v>
                </c:pt>
                <c:pt idx="14">
                  <c:v>38.6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4D3-4C5F-96B8-11D115F1C823}"/>
            </c:ext>
          </c:extLst>
        </c:ser>
        <c:ser>
          <c:idx val="7"/>
          <c:order val="7"/>
          <c:tx>
            <c:strRef>
              <c:f>'Grid 37'!$T$9</c:f>
              <c:strCache>
                <c:ptCount val="1"/>
                <c:pt idx="0">
                  <c:v>Cravens -119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'Grid 37'!$U$1:$AU$1</c:f>
              <c:strCache>
                <c:ptCount val="27"/>
                <c:pt idx="0">
                  <c:v>Spring 2004</c:v>
                </c:pt>
                <c:pt idx="1">
                  <c:v>Fall 2007</c:v>
                </c:pt>
                <c:pt idx="2">
                  <c:v>Fall 2008</c:v>
                </c:pt>
                <c:pt idx="3">
                  <c:v>Spring 2009</c:v>
                </c:pt>
                <c:pt idx="4">
                  <c:v>Fall 2009</c:v>
                </c:pt>
                <c:pt idx="5">
                  <c:v>Spring 2010</c:v>
                </c:pt>
                <c:pt idx="6">
                  <c:v>Fall 2010</c:v>
                </c:pt>
                <c:pt idx="7">
                  <c:v>Spring 2011</c:v>
                </c:pt>
                <c:pt idx="8">
                  <c:v>Fall 2011</c:v>
                </c:pt>
                <c:pt idx="9">
                  <c:v>Spring 2012</c:v>
                </c:pt>
                <c:pt idx="10">
                  <c:v>Fall 2012</c:v>
                </c:pt>
                <c:pt idx="11">
                  <c:v>Spring 2013</c:v>
                </c:pt>
                <c:pt idx="12">
                  <c:v>Fall 2013</c:v>
                </c:pt>
                <c:pt idx="13">
                  <c:v>Spring 2014</c:v>
                </c:pt>
                <c:pt idx="14">
                  <c:v>Fall 2014</c:v>
                </c:pt>
                <c:pt idx="15">
                  <c:v>Spring 2015</c:v>
                </c:pt>
                <c:pt idx="16">
                  <c:v>Fall 2015</c:v>
                </c:pt>
                <c:pt idx="17">
                  <c:v>Spring 2016</c:v>
                </c:pt>
                <c:pt idx="18">
                  <c:v>Spring 2018</c:v>
                </c:pt>
                <c:pt idx="19">
                  <c:v>Fall 2018</c:v>
                </c:pt>
                <c:pt idx="20">
                  <c:v>Spring 2019</c:v>
                </c:pt>
                <c:pt idx="21">
                  <c:v>Fall 2019</c:v>
                </c:pt>
                <c:pt idx="22">
                  <c:v>Spring 2020</c:v>
                </c:pt>
                <c:pt idx="23">
                  <c:v>Fall 2020</c:v>
                </c:pt>
                <c:pt idx="24">
                  <c:v>Spring 2021</c:v>
                </c:pt>
                <c:pt idx="25">
                  <c:v>Spring 2022</c:v>
                </c:pt>
                <c:pt idx="26">
                  <c:v>Fall 2022</c:v>
                </c:pt>
              </c:strCache>
            </c:strRef>
          </c:cat>
          <c:val>
            <c:numRef>
              <c:f>'Grid 37'!$U$9:$AU$9</c:f>
              <c:numCache>
                <c:formatCode>General</c:formatCode>
                <c:ptCount val="27"/>
                <c:pt idx="3">
                  <c:v>9.9</c:v>
                </c:pt>
                <c:pt idx="4">
                  <c:v>10</c:v>
                </c:pt>
                <c:pt idx="5">
                  <c:v>7.54</c:v>
                </c:pt>
                <c:pt idx="7">
                  <c:v>9.4</c:v>
                </c:pt>
                <c:pt idx="8">
                  <c:v>10.199999999999999</c:v>
                </c:pt>
                <c:pt idx="9">
                  <c:v>9.6999999999999993</c:v>
                </c:pt>
                <c:pt idx="11">
                  <c:v>7.36</c:v>
                </c:pt>
                <c:pt idx="12" formatCode="0.00">
                  <c:v>11.83</c:v>
                </c:pt>
                <c:pt idx="13">
                  <c:v>10.9</c:v>
                </c:pt>
                <c:pt idx="14">
                  <c:v>12</c:v>
                </c:pt>
                <c:pt idx="16" formatCode="0.0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4D3-4C5F-96B8-11D115F1C823}"/>
            </c:ext>
          </c:extLst>
        </c:ser>
        <c:ser>
          <c:idx val="8"/>
          <c:order val="8"/>
          <c:tx>
            <c:strRef>
              <c:f>'Grid 37'!$T$10</c:f>
              <c:strCache>
                <c:ptCount val="1"/>
                <c:pt idx="0">
                  <c:v>Arredondo - 122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'Grid 37'!$U$1:$AU$1</c:f>
              <c:strCache>
                <c:ptCount val="27"/>
                <c:pt idx="0">
                  <c:v>Spring 2004</c:v>
                </c:pt>
                <c:pt idx="1">
                  <c:v>Fall 2007</c:v>
                </c:pt>
                <c:pt idx="2">
                  <c:v>Fall 2008</c:v>
                </c:pt>
                <c:pt idx="3">
                  <c:v>Spring 2009</c:v>
                </c:pt>
                <c:pt idx="4">
                  <c:v>Fall 2009</c:v>
                </c:pt>
                <c:pt idx="5">
                  <c:v>Spring 2010</c:v>
                </c:pt>
                <c:pt idx="6">
                  <c:v>Fall 2010</c:v>
                </c:pt>
                <c:pt idx="7">
                  <c:v>Spring 2011</c:v>
                </c:pt>
                <c:pt idx="8">
                  <c:v>Fall 2011</c:v>
                </c:pt>
                <c:pt idx="9">
                  <c:v>Spring 2012</c:v>
                </c:pt>
                <c:pt idx="10">
                  <c:v>Fall 2012</c:v>
                </c:pt>
                <c:pt idx="11">
                  <c:v>Spring 2013</c:v>
                </c:pt>
                <c:pt idx="12">
                  <c:v>Fall 2013</c:v>
                </c:pt>
                <c:pt idx="13">
                  <c:v>Spring 2014</c:v>
                </c:pt>
                <c:pt idx="14">
                  <c:v>Fall 2014</c:v>
                </c:pt>
                <c:pt idx="15">
                  <c:v>Spring 2015</c:v>
                </c:pt>
                <c:pt idx="16">
                  <c:v>Fall 2015</c:v>
                </c:pt>
                <c:pt idx="17">
                  <c:v>Spring 2016</c:v>
                </c:pt>
                <c:pt idx="18">
                  <c:v>Spring 2018</c:v>
                </c:pt>
                <c:pt idx="19">
                  <c:v>Fall 2018</c:v>
                </c:pt>
                <c:pt idx="20">
                  <c:v>Spring 2019</c:v>
                </c:pt>
                <c:pt idx="21">
                  <c:v>Fall 2019</c:v>
                </c:pt>
                <c:pt idx="22">
                  <c:v>Spring 2020</c:v>
                </c:pt>
                <c:pt idx="23">
                  <c:v>Fall 2020</c:v>
                </c:pt>
                <c:pt idx="24">
                  <c:v>Spring 2021</c:v>
                </c:pt>
                <c:pt idx="25">
                  <c:v>Spring 2022</c:v>
                </c:pt>
                <c:pt idx="26">
                  <c:v>Fall 2022</c:v>
                </c:pt>
              </c:strCache>
            </c:strRef>
          </c:cat>
          <c:val>
            <c:numRef>
              <c:f>'Grid 37'!$U$10:$AU$10</c:f>
              <c:numCache>
                <c:formatCode>General</c:formatCode>
                <c:ptCount val="27"/>
                <c:pt idx="4">
                  <c:v>38.65</c:v>
                </c:pt>
                <c:pt idx="5">
                  <c:v>42.25</c:v>
                </c:pt>
                <c:pt idx="7">
                  <c:v>40.08</c:v>
                </c:pt>
                <c:pt idx="8">
                  <c:v>41.45</c:v>
                </c:pt>
                <c:pt idx="9">
                  <c:v>40.96</c:v>
                </c:pt>
                <c:pt idx="10" formatCode="0.00">
                  <c:v>39.880000000000003</c:v>
                </c:pt>
                <c:pt idx="11">
                  <c:v>40.159999999999997</c:v>
                </c:pt>
                <c:pt idx="12" formatCode="0.00">
                  <c:v>40.549999999999997</c:v>
                </c:pt>
                <c:pt idx="13">
                  <c:v>40.75</c:v>
                </c:pt>
                <c:pt idx="14">
                  <c:v>41.35</c:v>
                </c:pt>
                <c:pt idx="15">
                  <c:v>38.75</c:v>
                </c:pt>
                <c:pt idx="17">
                  <c:v>36.85</c:v>
                </c:pt>
                <c:pt idx="18">
                  <c:v>37.64</c:v>
                </c:pt>
                <c:pt idx="19">
                  <c:v>32.1</c:v>
                </c:pt>
                <c:pt idx="20">
                  <c:v>34.03</c:v>
                </c:pt>
                <c:pt idx="21">
                  <c:v>35.409999999999997</c:v>
                </c:pt>
                <c:pt idx="22">
                  <c:v>35.97</c:v>
                </c:pt>
                <c:pt idx="23">
                  <c:v>35.99</c:v>
                </c:pt>
                <c:pt idx="24" formatCode="0.00">
                  <c:v>36.159999999999997</c:v>
                </c:pt>
                <c:pt idx="25">
                  <c:v>39.29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4D3-4C5F-96B8-11D115F1C823}"/>
            </c:ext>
          </c:extLst>
        </c:ser>
        <c:ser>
          <c:idx val="9"/>
          <c:order val="9"/>
          <c:tx>
            <c:strRef>
              <c:f>'Grid 37'!$T$11</c:f>
              <c:strCache>
                <c:ptCount val="1"/>
                <c:pt idx="0">
                  <c:v>Arredondo - 123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'Grid 37'!$U$1:$AU$1</c:f>
              <c:strCache>
                <c:ptCount val="27"/>
                <c:pt idx="0">
                  <c:v>Spring 2004</c:v>
                </c:pt>
                <c:pt idx="1">
                  <c:v>Fall 2007</c:v>
                </c:pt>
                <c:pt idx="2">
                  <c:v>Fall 2008</c:v>
                </c:pt>
                <c:pt idx="3">
                  <c:v>Spring 2009</c:v>
                </c:pt>
                <c:pt idx="4">
                  <c:v>Fall 2009</c:v>
                </c:pt>
                <c:pt idx="5">
                  <c:v>Spring 2010</c:v>
                </c:pt>
                <c:pt idx="6">
                  <c:v>Fall 2010</c:v>
                </c:pt>
                <c:pt idx="7">
                  <c:v>Spring 2011</c:v>
                </c:pt>
                <c:pt idx="8">
                  <c:v>Fall 2011</c:v>
                </c:pt>
                <c:pt idx="9">
                  <c:v>Spring 2012</c:v>
                </c:pt>
                <c:pt idx="10">
                  <c:v>Fall 2012</c:v>
                </c:pt>
                <c:pt idx="11">
                  <c:v>Spring 2013</c:v>
                </c:pt>
                <c:pt idx="12">
                  <c:v>Fall 2013</c:v>
                </c:pt>
                <c:pt idx="13">
                  <c:v>Spring 2014</c:v>
                </c:pt>
                <c:pt idx="14">
                  <c:v>Fall 2014</c:v>
                </c:pt>
                <c:pt idx="15">
                  <c:v>Spring 2015</c:v>
                </c:pt>
                <c:pt idx="16">
                  <c:v>Fall 2015</c:v>
                </c:pt>
                <c:pt idx="17">
                  <c:v>Spring 2016</c:v>
                </c:pt>
                <c:pt idx="18">
                  <c:v>Spring 2018</c:v>
                </c:pt>
                <c:pt idx="19">
                  <c:v>Fall 2018</c:v>
                </c:pt>
                <c:pt idx="20">
                  <c:v>Spring 2019</c:v>
                </c:pt>
                <c:pt idx="21">
                  <c:v>Fall 2019</c:v>
                </c:pt>
                <c:pt idx="22">
                  <c:v>Spring 2020</c:v>
                </c:pt>
                <c:pt idx="23">
                  <c:v>Fall 2020</c:v>
                </c:pt>
                <c:pt idx="24">
                  <c:v>Spring 2021</c:v>
                </c:pt>
                <c:pt idx="25">
                  <c:v>Spring 2022</c:v>
                </c:pt>
                <c:pt idx="26">
                  <c:v>Fall 2022</c:v>
                </c:pt>
              </c:strCache>
            </c:strRef>
          </c:cat>
          <c:val>
            <c:numRef>
              <c:f>'Grid 37'!$U$11:$AU$11</c:f>
              <c:numCache>
                <c:formatCode>General</c:formatCode>
                <c:ptCount val="27"/>
                <c:pt idx="4">
                  <c:v>46.4</c:v>
                </c:pt>
                <c:pt idx="5">
                  <c:v>41.65</c:v>
                </c:pt>
                <c:pt idx="6">
                  <c:v>42.6</c:v>
                </c:pt>
                <c:pt idx="7">
                  <c:v>41.01</c:v>
                </c:pt>
                <c:pt idx="8">
                  <c:v>42.95</c:v>
                </c:pt>
                <c:pt idx="9">
                  <c:v>43.1</c:v>
                </c:pt>
                <c:pt idx="10" formatCode="0.00">
                  <c:v>43.77</c:v>
                </c:pt>
                <c:pt idx="11">
                  <c:v>43.77</c:v>
                </c:pt>
                <c:pt idx="12" formatCode="0.00">
                  <c:v>44.15</c:v>
                </c:pt>
                <c:pt idx="13">
                  <c:v>44.25</c:v>
                </c:pt>
                <c:pt idx="14">
                  <c:v>46.65</c:v>
                </c:pt>
                <c:pt idx="15">
                  <c:v>43.45</c:v>
                </c:pt>
                <c:pt idx="17">
                  <c:v>42.75</c:v>
                </c:pt>
                <c:pt idx="18">
                  <c:v>43.16</c:v>
                </c:pt>
                <c:pt idx="19">
                  <c:v>41.02</c:v>
                </c:pt>
                <c:pt idx="20">
                  <c:v>41.4</c:v>
                </c:pt>
                <c:pt idx="21">
                  <c:v>42.03</c:v>
                </c:pt>
                <c:pt idx="22">
                  <c:v>42.56</c:v>
                </c:pt>
                <c:pt idx="23">
                  <c:v>43.32</c:v>
                </c:pt>
                <c:pt idx="24" formatCode="0.00">
                  <c:v>42.11</c:v>
                </c:pt>
                <c:pt idx="25">
                  <c:v>42.87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4D3-4C5F-96B8-11D115F1C823}"/>
            </c:ext>
          </c:extLst>
        </c:ser>
        <c:ser>
          <c:idx val="10"/>
          <c:order val="10"/>
          <c:tx>
            <c:strRef>
              <c:f>'Grid 37'!$T$12</c:f>
              <c:strCache>
                <c:ptCount val="1"/>
                <c:pt idx="0">
                  <c:v>Taber - 139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'Grid 37'!$U$1:$AU$1</c:f>
              <c:strCache>
                <c:ptCount val="27"/>
                <c:pt idx="0">
                  <c:v>Spring 2004</c:v>
                </c:pt>
                <c:pt idx="1">
                  <c:v>Fall 2007</c:v>
                </c:pt>
                <c:pt idx="2">
                  <c:v>Fall 2008</c:v>
                </c:pt>
                <c:pt idx="3">
                  <c:v>Spring 2009</c:v>
                </c:pt>
                <c:pt idx="4">
                  <c:v>Fall 2009</c:v>
                </c:pt>
                <c:pt idx="5">
                  <c:v>Spring 2010</c:v>
                </c:pt>
                <c:pt idx="6">
                  <c:v>Fall 2010</c:v>
                </c:pt>
                <c:pt idx="7">
                  <c:v>Spring 2011</c:v>
                </c:pt>
                <c:pt idx="8">
                  <c:v>Fall 2011</c:v>
                </c:pt>
                <c:pt idx="9">
                  <c:v>Spring 2012</c:v>
                </c:pt>
                <c:pt idx="10">
                  <c:v>Fall 2012</c:v>
                </c:pt>
                <c:pt idx="11">
                  <c:v>Spring 2013</c:v>
                </c:pt>
                <c:pt idx="12">
                  <c:v>Fall 2013</c:v>
                </c:pt>
                <c:pt idx="13">
                  <c:v>Spring 2014</c:v>
                </c:pt>
                <c:pt idx="14">
                  <c:v>Fall 2014</c:v>
                </c:pt>
                <c:pt idx="15">
                  <c:v>Spring 2015</c:v>
                </c:pt>
                <c:pt idx="16">
                  <c:v>Fall 2015</c:v>
                </c:pt>
                <c:pt idx="17">
                  <c:v>Spring 2016</c:v>
                </c:pt>
                <c:pt idx="18">
                  <c:v>Spring 2018</c:v>
                </c:pt>
                <c:pt idx="19">
                  <c:v>Fall 2018</c:v>
                </c:pt>
                <c:pt idx="20">
                  <c:v>Spring 2019</c:v>
                </c:pt>
                <c:pt idx="21">
                  <c:v>Fall 2019</c:v>
                </c:pt>
                <c:pt idx="22">
                  <c:v>Spring 2020</c:v>
                </c:pt>
                <c:pt idx="23">
                  <c:v>Fall 2020</c:v>
                </c:pt>
                <c:pt idx="24">
                  <c:v>Spring 2021</c:v>
                </c:pt>
                <c:pt idx="25">
                  <c:v>Spring 2022</c:v>
                </c:pt>
                <c:pt idx="26">
                  <c:v>Fall 2022</c:v>
                </c:pt>
              </c:strCache>
            </c:strRef>
          </c:cat>
          <c:val>
            <c:numRef>
              <c:f>'Grid 37'!$U$12:$AU$12</c:f>
              <c:numCache>
                <c:formatCode>General</c:formatCode>
                <c:ptCount val="27"/>
                <c:pt idx="8">
                  <c:v>44.3</c:v>
                </c:pt>
                <c:pt idx="9">
                  <c:v>45</c:v>
                </c:pt>
                <c:pt idx="10" formatCode="0.00">
                  <c:v>45.3</c:v>
                </c:pt>
                <c:pt idx="11">
                  <c:v>45.06</c:v>
                </c:pt>
                <c:pt idx="12" formatCode="0.00">
                  <c:v>45.57</c:v>
                </c:pt>
                <c:pt idx="13">
                  <c:v>45.9</c:v>
                </c:pt>
                <c:pt idx="14">
                  <c:v>46.8</c:v>
                </c:pt>
                <c:pt idx="18">
                  <c:v>44.5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4D3-4C5F-96B8-11D115F1C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97944"/>
        <c:axId val="622495064"/>
      </c:lineChart>
      <c:catAx>
        <c:axId val="622497944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  <a:r>
                  <a:rPr lang="en-US" baseline="0"/>
                  <a:t> Measured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2495064"/>
        <c:crosses val="autoZero"/>
        <c:auto val="1"/>
        <c:lblAlgn val="ctr"/>
        <c:lblOffset val="100"/>
        <c:noMultiLvlLbl val="0"/>
      </c:catAx>
      <c:valAx>
        <c:axId val="622495064"/>
        <c:scaling>
          <c:orientation val="maxMin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Level (ft.)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2497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485775</xdr:colOff>
      <xdr:row>25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2EC65F-4CA9-95C6-94A3-C303125E97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214312</xdr:colOff>
      <xdr:row>0</xdr:row>
      <xdr:rowOff>147637</xdr:rowOff>
    </xdr:from>
    <xdr:to>
      <xdr:col>16</xdr:col>
      <xdr:colOff>590550</xdr:colOff>
      <xdr:row>27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18931DE-7F04-05FE-4CC9-5BB06333C8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371474</xdr:colOff>
      <xdr:row>26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19C776-38F6-7CEE-5B06-74AF856B2D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157162</xdr:rowOff>
    </xdr:from>
    <xdr:to>
      <xdr:col>12</xdr:col>
      <xdr:colOff>361950</xdr:colOff>
      <xdr:row>49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A77CF7D-F45D-69AB-BE03-11DB9C5097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51</xdr:row>
      <xdr:rowOff>23811</xdr:rowOff>
    </xdr:from>
    <xdr:to>
      <xdr:col>13</xdr:col>
      <xdr:colOff>447674</xdr:colOff>
      <xdr:row>80</xdr:row>
      <xdr:rowOff>85724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5C64189-FC35-2580-D621-C490A18FC1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600075</xdr:colOff>
      <xdr:row>23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3D4D13B-7B16-6F89-99F4-4AB2A0886F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514350</xdr:colOff>
      <xdr:row>31</xdr:row>
      <xdr:rowOff>142874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C54EA29-B62A-7B67-F1FA-3B8DB413C7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14286</xdr:rowOff>
    </xdr:from>
    <xdr:to>
      <xdr:col>15</xdr:col>
      <xdr:colOff>542924</xdr:colOff>
      <xdr:row>27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5C6BE6-A1CE-E368-FC1A-7D0CD57A44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428624</xdr:colOff>
      <xdr:row>28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CBD713-A118-B211-E25E-0333703764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523874</xdr:colOff>
      <xdr:row>26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95683A-11D3-0851-97D7-DC029499F0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9761C-8D79-47EE-826F-313C93420D04}">
  <sheetPr>
    <tabColor theme="4" tint="-0.249977111117893"/>
  </sheetPr>
  <dimension ref="R1:BF11"/>
  <sheetViews>
    <sheetView tabSelected="1" workbookViewId="0">
      <selection activeCell="AZ25" sqref="AZ25"/>
    </sheetView>
  </sheetViews>
  <sheetFormatPr defaultRowHeight="15" x14ac:dyDescent="0.25"/>
  <cols>
    <col min="3" max="3" width="12.85546875" customWidth="1"/>
    <col min="20" max="20" width="14.42578125" customWidth="1"/>
  </cols>
  <sheetData>
    <row r="1" spans="18:58" ht="30" x14ac:dyDescent="0.25">
      <c r="R1" s="18" t="s">
        <v>69</v>
      </c>
      <c r="S1" s="25" t="s">
        <v>70</v>
      </c>
      <c r="T1" s="25" t="s">
        <v>1</v>
      </c>
      <c r="U1" s="26" t="s">
        <v>27</v>
      </c>
      <c r="V1" s="26" t="s">
        <v>30</v>
      </c>
      <c r="W1" s="26" t="s">
        <v>31</v>
      </c>
      <c r="X1" s="26" t="s">
        <v>32</v>
      </c>
      <c r="Y1" s="26" t="s">
        <v>33</v>
      </c>
      <c r="Z1" s="26" t="s">
        <v>34</v>
      </c>
      <c r="AA1" s="26" t="s">
        <v>35</v>
      </c>
      <c r="AB1" s="26" t="s">
        <v>36</v>
      </c>
      <c r="AC1" s="26" t="s">
        <v>37</v>
      </c>
      <c r="AD1" s="26" t="s">
        <v>38</v>
      </c>
      <c r="AE1" s="26" t="s">
        <v>39</v>
      </c>
      <c r="AF1" s="26" t="s">
        <v>40</v>
      </c>
      <c r="AG1" s="26" t="s">
        <v>41</v>
      </c>
      <c r="AH1" s="26" t="s">
        <v>42</v>
      </c>
      <c r="AI1" s="26" t="s">
        <v>43</v>
      </c>
      <c r="AJ1" s="26" t="s">
        <v>44</v>
      </c>
      <c r="AK1" s="26" t="s">
        <v>45</v>
      </c>
      <c r="AL1" s="27" t="s">
        <v>46</v>
      </c>
      <c r="AM1" s="18" t="s">
        <v>47</v>
      </c>
      <c r="AN1" s="27" t="s">
        <v>48</v>
      </c>
      <c r="AO1" s="18" t="s">
        <v>49</v>
      </c>
      <c r="AP1" s="18" t="s">
        <v>50</v>
      </c>
      <c r="AQ1" s="18" t="s">
        <v>51</v>
      </c>
      <c r="AR1" s="18" t="s">
        <v>52</v>
      </c>
      <c r="AS1" s="18" t="s">
        <v>53</v>
      </c>
      <c r="AT1" s="18" t="s">
        <v>54</v>
      </c>
      <c r="AU1" s="18" t="s">
        <v>55</v>
      </c>
      <c r="AV1" s="18" t="s">
        <v>56</v>
      </c>
      <c r="AW1" s="18" t="s">
        <v>57</v>
      </c>
      <c r="AX1" s="18" t="s">
        <v>58</v>
      </c>
      <c r="AY1" s="18" t="s">
        <v>59</v>
      </c>
      <c r="AZ1" s="18" t="s">
        <v>60</v>
      </c>
      <c r="BA1" s="18" t="s">
        <v>61</v>
      </c>
      <c r="BB1" s="18" t="s">
        <v>62</v>
      </c>
      <c r="BC1" s="18" t="s">
        <v>63</v>
      </c>
      <c r="BD1" s="18" t="s">
        <v>64</v>
      </c>
      <c r="BE1" s="18" t="s">
        <v>65</v>
      </c>
      <c r="BF1" s="18" t="s">
        <v>140</v>
      </c>
    </row>
    <row r="2" spans="18:58" ht="16.5" customHeight="1" x14ac:dyDescent="0.25">
      <c r="R2" s="28">
        <v>5</v>
      </c>
      <c r="S2" s="29">
        <v>18</v>
      </c>
      <c r="T2" s="25" t="s">
        <v>0</v>
      </c>
      <c r="U2" s="25">
        <v>83.9</v>
      </c>
      <c r="V2" s="29"/>
      <c r="W2" s="29"/>
      <c r="X2" s="29">
        <v>80.900000000000006</v>
      </c>
      <c r="Y2" s="30"/>
      <c r="Z2" s="29">
        <v>84.7</v>
      </c>
      <c r="AA2" s="25"/>
      <c r="AB2" s="29">
        <v>82.53</v>
      </c>
      <c r="AC2" s="30"/>
      <c r="AD2" s="29">
        <v>85.53</v>
      </c>
      <c r="AE2" s="25">
        <v>85.85</v>
      </c>
      <c r="AF2" s="29">
        <v>86.4</v>
      </c>
      <c r="AG2" s="29">
        <v>83.97</v>
      </c>
      <c r="AH2" s="29">
        <v>84.6</v>
      </c>
      <c r="AI2" s="29">
        <v>86.95</v>
      </c>
      <c r="AJ2" s="29">
        <v>88.6</v>
      </c>
      <c r="AK2" s="29">
        <v>87.63</v>
      </c>
      <c r="AL2" s="31">
        <v>90.3</v>
      </c>
      <c r="AM2" s="30">
        <v>90.7</v>
      </c>
      <c r="AN2" s="31">
        <v>92.35</v>
      </c>
      <c r="AO2" s="30">
        <v>91.85</v>
      </c>
      <c r="AP2" s="30">
        <v>93.35</v>
      </c>
      <c r="AQ2" s="30">
        <v>92.05</v>
      </c>
      <c r="AR2" s="30">
        <v>90.85</v>
      </c>
      <c r="AS2" s="30">
        <v>90.9</v>
      </c>
      <c r="AT2" s="5">
        <v>90.53</v>
      </c>
      <c r="AU2" s="4"/>
      <c r="AV2" s="4">
        <v>91.05</v>
      </c>
      <c r="AW2" s="5">
        <v>90.54</v>
      </c>
      <c r="AX2" s="5">
        <v>92.34</v>
      </c>
      <c r="AY2" s="5">
        <v>89.89</v>
      </c>
      <c r="AZ2" s="5">
        <v>92.15</v>
      </c>
      <c r="BA2" s="5">
        <v>91.44</v>
      </c>
      <c r="BB2" s="5">
        <v>93.7</v>
      </c>
      <c r="BC2" s="5">
        <v>91.82</v>
      </c>
      <c r="BD2" s="5">
        <v>90.17</v>
      </c>
      <c r="BE2" s="19"/>
      <c r="BF2" s="1"/>
    </row>
    <row r="3" spans="18:58" x14ac:dyDescent="0.25">
      <c r="R3" s="28">
        <v>5</v>
      </c>
      <c r="S3" s="29">
        <v>21</v>
      </c>
      <c r="T3" s="25" t="s">
        <v>75</v>
      </c>
      <c r="U3" s="25">
        <v>9.1999999999999993</v>
      </c>
      <c r="V3" s="29"/>
      <c r="W3" s="29">
        <v>7</v>
      </c>
      <c r="X3" s="29"/>
      <c r="Y3" s="30"/>
      <c r="Z3" s="29"/>
      <c r="AA3" s="25"/>
      <c r="AB3" s="29">
        <v>7.96</v>
      </c>
      <c r="AC3" s="30"/>
      <c r="AD3" s="29">
        <v>10.35</v>
      </c>
      <c r="AE3" s="25">
        <v>11.1</v>
      </c>
      <c r="AF3" s="29"/>
      <c r="AG3" s="29">
        <v>9.0500000000000007</v>
      </c>
      <c r="AH3" s="29"/>
      <c r="AI3" s="29">
        <v>12.9</v>
      </c>
      <c r="AJ3" s="29">
        <v>14.05</v>
      </c>
      <c r="AK3" s="29">
        <v>12.1</v>
      </c>
      <c r="AL3" s="31">
        <v>15.4</v>
      </c>
      <c r="AM3" s="30">
        <v>15.35</v>
      </c>
      <c r="AN3" s="31">
        <v>17.5</v>
      </c>
      <c r="AO3" s="30">
        <v>17.399999999999999</v>
      </c>
      <c r="AP3" s="30">
        <v>19.600000000000001</v>
      </c>
      <c r="AQ3" s="30">
        <v>16.420000000000002</v>
      </c>
      <c r="AR3" s="30">
        <v>15.75</v>
      </c>
      <c r="AS3" s="30">
        <v>15.52</v>
      </c>
      <c r="AT3" s="5">
        <v>15.82</v>
      </c>
      <c r="AU3" s="4">
        <v>16</v>
      </c>
      <c r="AV3" s="4">
        <v>16.3</v>
      </c>
      <c r="AW3" s="5">
        <v>16.25</v>
      </c>
      <c r="AX3" s="5">
        <v>15.78</v>
      </c>
      <c r="AY3" s="5">
        <v>15.12</v>
      </c>
      <c r="AZ3" s="5">
        <v>17.96</v>
      </c>
      <c r="BA3" s="5">
        <v>16.93</v>
      </c>
      <c r="BB3" s="5">
        <v>19.53</v>
      </c>
      <c r="BC3" s="5">
        <v>17.2</v>
      </c>
      <c r="BD3" s="5">
        <v>18.88</v>
      </c>
      <c r="BE3" s="19">
        <v>20.7</v>
      </c>
      <c r="BF3" s="1">
        <v>20.6</v>
      </c>
    </row>
    <row r="4" spans="18:58" x14ac:dyDescent="0.25">
      <c r="R4" s="28">
        <v>5</v>
      </c>
      <c r="S4" s="29">
        <v>40</v>
      </c>
      <c r="T4" s="25" t="s">
        <v>25</v>
      </c>
      <c r="U4" s="25"/>
      <c r="V4" s="29">
        <v>39.659999999999997</v>
      </c>
      <c r="W4" s="29"/>
      <c r="X4" s="29"/>
      <c r="Y4" s="30"/>
      <c r="Z4" s="29"/>
      <c r="AA4" s="25">
        <v>55.5</v>
      </c>
      <c r="AB4" s="29">
        <v>39.700000000000003</v>
      </c>
      <c r="AC4" s="30"/>
      <c r="AD4" s="29">
        <v>47.65</v>
      </c>
      <c r="AE4" s="25">
        <v>43</v>
      </c>
      <c r="AF4" s="29">
        <v>44.6</v>
      </c>
      <c r="AG4" s="29">
        <v>42.2</v>
      </c>
      <c r="AH4" s="29">
        <v>41.04</v>
      </c>
      <c r="AI4" s="29">
        <v>45.72</v>
      </c>
      <c r="AJ4" s="29">
        <v>45.3</v>
      </c>
      <c r="AK4" s="29">
        <v>44.05</v>
      </c>
      <c r="AL4" s="31">
        <v>47.25</v>
      </c>
      <c r="AM4" s="30">
        <v>47.7</v>
      </c>
      <c r="AN4" s="31">
        <v>49.58</v>
      </c>
      <c r="AO4" s="30">
        <v>49.4</v>
      </c>
      <c r="AP4" s="30">
        <v>50.75</v>
      </c>
      <c r="AQ4" s="30">
        <v>50.25</v>
      </c>
      <c r="AR4" s="30">
        <v>48.05</v>
      </c>
      <c r="AS4" s="30">
        <v>47.2</v>
      </c>
      <c r="AT4" s="5">
        <v>48.27</v>
      </c>
      <c r="AU4" s="20">
        <v>48.1</v>
      </c>
      <c r="AV4" s="20">
        <v>49.52</v>
      </c>
      <c r="AW4" s="5">
        <v>48.3</v>
      </c>
      <c r="AX4" s="5">
        <v>48.86</v>
      </c>
      <c r="AY4" s="5">
        <v>47.13</v>
      </c>
      <c r="AZ4" s="5">
        <v>50.14</v>
      </c>
      <c r="BA4" s="5">
        <v>48.63</v>
      </c>
      <c r="BB4" s="5">
        <v>51.7</v>
      </c>
      <c r="BC4" s="5">
        <v>50.72</v>
      </c>
      <c r="BD4" s="5">
        <v>50.81</v>
      </c>
      <c r="BE4" s="19">
        <v>52.58</v>
      </c>
      <c r="BF4" s="1">
        <v>51.2</v>
      </c>
    </row>
    <row r="5" spans="18:58" x14ac:dyDescent="0.25">
      <c r="R5" s="28">
        <v>5</v>
      </c>
      <c r="S5" s="29">
        <v>41</v>
      </c>
      <c r="T5" s="25" t="s">
        <v>26</v>
      </c>
      <c r="U5" s="25"/>
      <c r="V5" s="29"/>
      <c r="W5" s="29">
        <v>13.62</v>
      </c>
      <c r="X5" s="29"/>
      <c r="Y5" s="30"/>
      <c r="Z5" s="29"/>
      <c r="AA5" s="25">
        <v>16.75</v>
      </c>
      <c r="AB5" s="29">
        <v>14.7</v>
      </c>
      <c r="AC5" s="30"/>
      <c r="AD5" s="29">
        <v>16.75</v>
      </c>
      <c r="AE5" s="25">
        <v>16.75</v>
      </c>
      <c r="AF5" s="29">
        <v>18.71</v>
      </c>
      <c r="AG5" s="29">
        <v>17.12</v>
      </c>
      <c r="AH5" s="29">
        <v>16.25</v>
      </c>
      <c r="AI5" s="29">
        <v>17.350000000000001</v>
      </c>
      <c r="AJ5" s="29">
        <v>20.25</v>
      </c>
      <c r="AK5" s="29">
        <v>18.899999999999999</v>
      </c>
      <c r="AL5" s="31">
        <v>22.07</v>
      </c>
      <c r="AM5" s="30">
        <v>22.45</v>
      </c>
      <c r="AN5" s="31">
        <v>24.35</v>
      </c>
      <c r="AO5" s="30">
        <v>24.35</v>
      </c>
      <c r="AP5" s="30">
        <v>25.45</v>
      </c>
      <c r="AQ5" s="30">
        <v>24.2</v>
      </c>
      <c r="AR5" s="30">
        <v>23.9</v>
      </c>
      <c r="AS5" s="30">
        <v>23.15</v>
      </c>
      <c r="AT5" s="5">
        <v>24.53</v>
      </c>
      <c r="AU5" s="20">
        <v>24.4</v>
      </c>
      <c r="AV5" s="20">
        <v>23.68</v>
      </c>
      <c r="AW5" s="5">
        <v>23.25</v>
      </c>
      <c r="AX5" s="5">
        <v>23.31</v>
      </c>
      <c r="AY5" s="5">
        <v>21.97</v>
      </c>
      <c r="AZ5" s="5">
        <v>25.23</v>
      </c>
      <c r="BA5" s="5">
        <v>23.68</v>
      </c>
      <c r="BB5" s="5">
        <v>26.66</v>
      </c>
      <c r="BC5" s="5">
        <v>25.86</v>
      </c>
      <c r="BD5" s="5">
        <v>25.91</v>
      </c>
      <c r="BE5" s="19">
        <v>27.5</v>
      </c>
      <c r="BF5" s="1">
        <v>26.75</v>
      </c>
    </row>
    <row r="6" spans="18:58" x14ac:dyDescent="0.25">
      <c r="R6" s="28">
        <v>5</v>
      </c>
      <c r="S6" s="29">
        <v>42</v>
      </c>
      <c r="T6" s="25" t="s">
        <v>10</v>
      </c>
      <c r="U6" s="25">
        <v>32.6</v>
      </c>
      <c r="V6" s="29">
        <v>39.54</v>
      </c>
      <c r="W6" s="29"/>
      <c r="X6" s="29"/>
      <c r="Y6" s="30"/>
      <c r="Z6" s="29"/>
      <c r="AA6" s="31"/>
      <c r="AB6" s="25">
        <v>40</v>
      </c>
      <c r="AC6" s="30"/>
      <c r="AD6" s="29">
        <v>42.5</v>
      </c>
      <c r="AE6" s="25">
        <v>42.7</v>
      </c>
      <c r="AF6" s="29">
        <v>43.65</v>
      </c>
      <c r="AG6" s="29">
        <v>42.28</v>
      </c>
      <c r="AH6" s="29">
        <v>41.93</v>
      </c>
      <c r="AI6" s="29">
        <v>44</v>
      </c>
      <c r="AJ6" s="29">
        <v>46.35</v>
      </c>
      <c r="AK6" s="29">
        <v>45.65</v>
      </c>
      <c r="AL6" s="31">
        <v>48</v>
      </c>
      <c r="AM6" s="30">
        <v>48.25</v>
      </c>
      <c r="AN6" s="31">
        <v>50.1</v>
      </c>
      <c r="AO6" s="30">
        <v>50.1</v>
      </c>
      <c r="AP6" s="30">
        <v>51.6</v>
      </c>
      <c r="AQ6" s="30">
        <v>49.73</v>
      </c>
      <c r="AR6" s="30">
        <v>50</v>
      </c>
      <c r="AS6" s="30">
        <v>47.68</v>
      </c>
      <c r="AT6" s="5">
        <v>48.76</v>
      </c>
      <c r="AU6" s="20">
        <v>48.71</v>
      </c>
      <c r="AV6" s="20">
        <v>49.84</v>
      </c>
      <c r="AW6" s="5">
        <v>50.01</v>
      </c>
      <c r="AX6" s="5">
        <v>49.31</v>
      </c>
      <c r="AY6" s="5">
        <v>47.76</v>
      </c>
      <c r="AZ6" s="5">
        <v>50.8</v>
      </c>
      <c r="BA6" s="5">
        <v>49.34</v>
      </c>
      <c r="BB6" s="5">
        <v>52.41</v>
      </c>
      <c r="BC6" s="5">
        <v>51.58</v>
      </c>
      <c r="BD6" s="5">
        <v>51.67</v>
      </c>
      <c r="BE6" s="19">
        <v>53.15</v>
      </c>
      <c r="BF6" s="1">
        <v>51.6</v>
      </c>
    </row>
    <row r="7" spans="18:58" x14ac:dyDescent="0.25">
      <c r="R7" s="28">
        <v>5</v>
      </c>
      <c r="S7" s="29">
        <v>108</v>
      </c>
      <c r="T7" s="25" t="s">
        <v>76</v>
      </c>
      <c r="U7" s="25"/>
      <c r="V7" s="25"/>
      <c r="W7" s="29"/>
      <c r="X7" s="29"/>
      <c r="Y7" s="30"/>
      <c r="Z7" s="29"/>
      <c r="AA7" s="25">
        <v>59.8</v>
      </c>
      <c r="AB7" s="29">
        <v>57</v>
      </c>
      <c r="AC7" s="30"/>
      <c r="AD7" s="29">
        <v>59.21</v>
      </c>
      <c r="AE7" s="31">
        <v>59.9</v>
      </c>
      <c r="AF7" s="25">
        <v>60.52</v>
      </c>
      <c r="AG7" s="29">
        <v>59.25</v>
      </c>
      <c r="AH7" s="29">
        <v>58.35</v>
      </c>
      <c r="AI7" s="29">
        <v>60.3</v>
      </c>
      <c r="AJ7" s="29">
        <v>62.75</v>
      </c>
      <c r="AK7" s="29">
        <v>61.05</v>
      </c>
      <c r="AL7" s="31">
        <v>64.349999999999994</v>
      </c>
      <c r="AM7" s="30">
        <v>64.7</v>
      </c>
      <c r="AN7" s="31">
        <v>66.430000000000007</v>
      </c>
      <c r="AO7" s="30">
        <v>66.55</v>
      </c>
      <c r="AP7" s="30">
        <v>67.75</v>
      </c>
      <c r="AQ7" s="30">
        <v>66.349999999999994</v>
      </c>
      <c r="AR7" s="30">
        <v>64.95</v>
      </c>
      <c r="AS7" s="30">
        <v>64.05</v>
      </c>
      <c r="AT7" s="20">
        <v>65.08</v>
      </c>
      <c r="AU7" s="20">
        <v>64.98</v>
      </c>
      <c r="AV7" s="20">
        <v>66.19</v>
      </c>
      <c r="AW7" s="5">
        <v>65.31</v>
      </c>
      <c r="AX7" s="5">
        <v>65.819999999999993</v>
      </c>
      <c r="AY7" s="5">
        <v>64.16</v>
      </c>
      <c r="AZ7" s="5">
        <v>67.02</v>
      </c>
      <c r="BA7" s="5">
        <v>65.540000000000006</v>
      </c>
      <c r="BB7" s="5">
        <v>68.37</v>
      </c>
      <c r="BC7" s="5">
        <v>67.39</v>
      </c>
      <c r="BD7" s="5">
        <v>66.52</v>
      </c>
      <c r="BE7" s="19">
        <v>69.150000000000006</v>
      </c>
      <c r="BF7" s="1">
        <v>66.849999999999994</v>
      </c>
    </row>
    <row r="8" spans="18:58" x14ac:dyDescent="0.25">
      <c r="R8" s="28">
        <v>5</v>
      </c>
      <c r="S8" s="29">
        <v>110</v>
      </c>
      <c r="T8" s="25" t="s">
        <v>8</v>
      </c>
      <c r="U8" s="25"/>
      <c r="V8" s="25"/>
      <c r="W8" s="29"/>
      <c r="X8" s="29"/>
      <c r="Y8" s="30"/>
      <c r="Z8" s="29"/>
      <c r="AA8" s="25"/>
      <c r="AB8" s="29"/>
      <c r="AC8" s="29">
        <v>75.599999999999994</v>
      </c>
      <c r="AD8" s="29"/>
      <c r="AE8" s="25">
        <v>76.400000000000006</v>
      </c>
      <c r="AF8" s="29">
        <v>76.599999999999994</v>
      </c>
      <c r="AG8" s="29">
        <v>75.87</v>
      </c>
      <c r="AH8" s="29">
        <v>76.150000000000006</v>
      </c>
      <c r="AI8" s="29">
        <v>76.45</v>
      </c>
      <c r="AJ8" s="29">
        <v>77.599999999999994</v>
      </c>
      <c r="AK8" s="29">
        <v>78.95</v>
      </c>
      <c r="AL8" s="31">
        <v>79.73</v>
      </c>
      <c r="AM8" s="30">
        <v>77.2</v>
      </c>
      <c r="AN8" s="31">
        <v>81.2</v>
      </c>
      <c r="AO8" s="30">
        <v>81.5</v>
      </c>
      <c r="AP8" s="30">
        <v>81.95</v>
      </c>
      <c r="AQ8" s="30">
        <v>80.599999999999994</v>
      </c>
      <c r="AR8" s="30">
        <v>81.3</v>
      </c>
      <c r="AS8" s="30">
        <v>80.94</v>
      </c>
      <c r="AT8" s="20">
        <v>82.4</v>
      </c>
      <c r="AU8" s="20">
        <v>82</v>
      </c>
      <c r="AV8" s="20">
        <v>81.06</v>
      </c>
      <c r="AW8" s="5">
        <v>80.180000000000007</v>
      </c>
      <c r="AX8" s="5">
        <v>80.48</v>
      </c>
      <c r="AY8" s="5">
        <v>75.98</v>
      </c>
      <c r="AZ8" s="5">
        <v>80.97</v>
      </c>
      <c r="BA8" s="5">
        <v>81.12</v>
      </c>
      <c r="BB8" s="19"/>
      <c r="BC8" s="5">
        <v>82.5</v>
      </c>
      <c r="BD8" s="5">
        <v>78.95</v>
      </c>
      <c r="BE8" s="19">
        <v>81.8</v>
      </c>
      <c r="BF8" s="1">
        <v>80</v>
      </c>
    </row>
    <row r="9" spans="18:58" x14ac:dyDescent="0.25">
      <c r="R9" s="28">
        <v>5</v>
      </c>
      <c r="S9" s="30">
        <v>149</v>
      </c>
      <c r="T9" s="31" t="s">
        <v>76</v>
      </c>
      <c r="U9" s="31"/>
      <c r="V9" s="30"/>
      <c r="W9" s="29"/>
      <c r="X9" s="29"/>
      <c r="Y9" s="30"/>
      <c r="Z9" s="29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>
        <v>71.87</v>
      </c>
      <c r="AO9" s="30">
        <v>71.400000000000006</v>
      </c>
      <c r="AP9" s="30">
        <v>71.95</v>
      </c>
      <c r="AQ9" s="30">
        <v>72.599999999999994</v>
      </c>
      <c r="AR9" s="30">
        <v>71.75</v>
      </c>
      <c r="AS9" s="30">
        <v>71.3</v>
      </c>
      <c r="AT9" s="20">
        <v>71.900000000000006</v>
      </c>
      <c r="AU9" s="20">
        <v>72.099999999999994</v>
      </c>
      <c r="AV9" s="4">
        <v>71.709999999999994</v>
      </c>
      <c r="AW9" s="5">
        <v>71.98</v>
      </c>
      <c r="AX9" s="5">
        <v>71.38</v>
      </c>
      <c r="AY9" s="5">
        <v>71.150000000000006</v>
      </c>
      <c r="AZ9" s="5">
        <v>71.56</v>
      </c>
      <c r="BA9" s="5">
        <v>71.37</v>
      </c>
      <c r="BB9" s="5">
        <v>72.37</v>
      </c>
      <c r="BC9" s="5">
        <v>72.39</v>
      </c>
      <c r="BD9" s="5">
        <v>72.34</v>
      </c>
      <c r="BE9" s="19">
        <v>72.599999999999994</v>
      </c>
      <c r="BF9" s="1">
        <v>73.03</v>
      </c>
    </row>
    <row r="10" spans="18:58" x14ac:dyDescent="0.25">
      <c r="R10" s="28">
        <v>6</v>
      </c>
      <c r="S10" s="29">
        <v>107</v>
      </c>
      <c r="T10" s="25" t="s">
        <v>2</v>
      </c>
      <c r="U10" s="25"/>
      <c r="V10" s="29"/>
      <c r="W10" s="29"/>
      <c r="X10" s="29"/>
      <c r="Y10" s="30"/>
      <c r="Z10" s="29"/>
      <c r="AA10" s="25">
        <v>51.55</v>
      </c>
      <c r="AB10" s="29">
        <v>50</v>
      </c>
      <c r="AC10" s="29"/>
      <c r="AD10" s="29">
        <v>52.35</v>
      </c>
      <c r="AE10" s="25">
        <v>49.3</v>
      </c>
      <c r="AF10" s="29">
        <v>50.5</v>
      </c>
      <c r="AG10" s="29">
        <v>49.25</v>
      </c>
      <c r="AH10" s="29">
        <v>48.5</v>
      </c>
      <c r="AI10" s="29">
        <v>50.4</v>
      </c>
      <c r="AJ10" s="29">
        <v>52.75</v>
      </c>
      <c r="AK10" s="29">
        <v>51.1</v>
      </c>
      <c r="AL10" s="31">
        <v>54.03</v>
      </c>
      <c r="AM10" s="30">
        <v>54.4</v>
      </c>
      <c r="AN10" s="31">
        <v>54</v>
      </c>
      <c r="AO10" s="30">
        <v>56.4</v>
      </c>
      <c r="AP10" s="30">
        <v>57.9</v>
      </c>
      <c r="AQ10" s="30">
        <v>56.7</v>
      </c>
      <c r="AR10" s="30">
        <v>55</v>
      </c>
      <c r="AS10" s="30">
        <v>53.85</v>
      </c>
      <c r="AT10" s="20">
        <v>54.55</v>
      </c>
      <c r="AU10" s="20">
        <v>54.71</v>
      </c>
      <c r="AV10" s="20">
        <v>55.55</v>
      </c>
      <c r="AW10" s="5">
        <v>54.01</v>
      </c>
      <c r="AX10" s="5">
        <v>56.77</v>
      </c>
      <c r="AY10" s="5">
        <v>54.16</v>
      </c>
      <c r="AZ10" s="5">
        <v>57.14</v>
      </c>
      <c r="BA10" s="5">
        <v>55.7</v>
      </c>
      <c r="BB10" s="5">
        <v>56.86</v>
      </c>
      <c r="BC10" s="5">
        <v>57.15</v>
      </c>
      <c r="BD10" s="5">
        <v>55.4</v>
      </c>
      <c r="BE10" s="19"/>
      <c r="BF10" s="1">
        <v>57.51</v>
      </c>
    </row>
    <row r="11" spans="18:58" x14ac:dyDescent="0.25">
      <c r="R11" s="28">
        <v>6</v>
      </c>
      <c r="S11" s="29">
        <v>111</v>
      </c>
      <c r="T11" s="25" t="s">
        <v>77</v>
      </c>
      <c r="U11" s="25"/>
      <c r="V11" s="29"/>
      <c r="W11" s="29"/>
      <c r="X11" s="29"/>
      <c r="Y11" s="29">
        <v>63.2</v>
      </c>
      <c r="Z11" s="29"/>
      <c r="AA11" s="25">
        <v>59</v>
      </c>
      <c r="AB11" s="29">
        <v>58</v>
      </c>
      <c r="AC11" s="29">
        <v>52</v>
      </c>
      <c r="AD11" s="29">
        <v>52.8</v>
      </c>
      <c r="AE11" s="25">
        <v>51.08</v>
      </c>
      <c r="AF11" s="29"/>
      <c r="AG11" s="29">
        <v>52.1</v>
      </c>
      <c r="AH11" s="29">
        <v>51.92</v>
      </c>
      <c r="AI11" s="29">
        <v>52.28</v>
      </c>
      <c r="AJ11" s="29">
        <v>53</v>
      </c>
      <c r="AK11" s="29">
        <v>53.65</v>
      </c>
      <c r="AL11" s="31">
        <v>54.6</v>
      </c>
      <c r="AM11" s="30">
        <v>54.62</v>
      </c>
      <c r="AN11" s="31">
        <v>55.9</v>
      </c>
      <c r="AO11" s="30">
        <v>56.4</v>
      </c>
      <c r="AP11" s="30">
        <v>56.85</v>
      </c>
      <c r="AQ11" s="30">
        <v>57.55</v>
      </c>
      <c r="AR11" s="30"/>
      <c r="AS11" s="30">
        <v>57.44</v>
      </c>
      <c r="AT11" s="20">
        <v>57</v>
      </c>
      <c r="AU11" s="20">
        <v>57</v>
      </c>
      <c r="AV11" s="20">
        <v>57.1</v>
      </c>
      <c r="AW11" s="5">
        <v>57.29</v>
      </c>
      <c r="AX11" s="5">
        <v>57.94</v>
      </c>
      <c r="AY11" s="5">
        <v>57.34</v>
      </c>
      <c r="AZ11" s="5">
        <v>57.6</v>
      </c>
      <c r="BA11" s="5">
        <v>57.06</v>
      </c>
      <c r="BB11" s="5">
        <v>57.53</v>
      </c>
      <c r="BC11" s="5">
        <v>57.11</v>
      </c>
      <c r="BD11" s="5">
        <v>57.9</v>
      </c>
      <c r="BE11" s="19"/>
      <c r="BF11" s="1">
        <v>62.5</v>
      </c>
    </row>
  </sheetData>
  <phoneticPr fontId="7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B050"/>
  </sheetPr>
  <dimension ref="D2:BB25"/>
  <sheetViews>
    <sheetView workbookViewId="0">
      <selection activeCell="J34" sqref="J34"/>
    </sheetView>
  </sheetViews>
  <sheetFormatPr defaultRowHeight="15" x14ac:dyDescent="0.25"/>
  <sheetData>
    <row r="2" spans="6:54" ht="31.5" x14ac:dyDescent="0.25">
      <c r="S2" s="8" t="s">
        <v>69</v>
      </c>
      <c r="T2" s="16" t="s">
        <v>70</v>
      </c>
      <c r="U2" s="16" t="s">
        <v>1</v>
      </c>
      <c r="V2" s="10" t="s">
        <v>31</v>
      </c>
      <c r="W2" s="10" t="s">
        <v>33</v>
      </c>
      <c r="X2" s="10" t="s">
        <v>34</v>
      </c>
      <c r="Y2" s="10" t="s">
        <v>35</v>
      </c>
      <c r="Z2" s="10" t="s">
        <v>37</v>
      </c>
      <c r="AA2" s="10" t="s">
        <v>38</v>
      </c>
      <c r="AB2" s="10" t="s">
        <v>39</v>
      </c>
      <c r="AC2" s="10" t="s">
        <v>40</v>
      </c>
      <c r="AD2" s="10" t="s">
        <v>41</v>
      </c>
      <c r="AE2" s="10" t="s">
        <v>42</v>
      </c>
      <c r="AF2" s="10" t="s">
        <v>43</v>
      </c>
      <c r="AG2" s="10" t="s">
        <v>44</v>
      </c>
      <c r="AH2" s="10" t="s">
        <v>45</v>
      </c>
      <c r="AI2" s="22" t="s">
        <v>46</v>
      </c>
      <c r="AJ2" s="8" t="s">
        <v>47</v>
      </c>
      <c r="AK2" s="23" t="s">
        <v>48</v>
      </c>
      <c r="AL2" s="8" t="s">
        <v>49</v>
      </c>
      <c r="AM2" s="8" t="s">
        <v>50</v>
      </c>
      <c r="AN2" s="8" t="s">
        <v>51</v>
      </c>
      <c r="AO2" s="8" t="s">
        <v>52</v>
      </c>
      <c r="AP2" s="8" t="s">
        <v>53</v>
      </c>
      <c r="AQ2" s="8" t="s">
        <v>54</v>
      </c>
      <c r="AR2" s="8" t="s">
        <v>55</v>
      </c>
      <c r="AS2" s="18" t="s">
        <v>56</v>
      </c>
      <c r="AT2" s="18" t="s">
        <v>57</v>
      </c>
      <c r="AU2" s="18" t="s">
        <v>58</v>
      </c>
      <c r="AV2" s="18" t="s">
        <v>59</v>
      </c>
      <c r="AW2" s="18" t="s">
        <v>60</v>
      </c>
      <c r="AX2" s="18" t="s">
        <v>61</v>
      </c>
      <c r="AY2" s="18" t="s">
        <v>62</v>
      </c>
      <c r="AZ2" s="18" t="s">
        <v>63</v>
      </c>
      <c r="BA2" s="24" t="s">
        <v>64</v>
      </c>
      <c r="BB2" s="18" t="s">
        <v>65</v>
      </c>
    </row>
    <row r="3" spans="6:54" ht="15.75" x14ac:dyDescent="0.25">
      <c r="S3" s="9">
        <v>12</v>
      </c>
      <c r="T3" s="14">
        <v>43</v>
      </c>
      <c r="U3" s="16" t="s">
        <v>71</v>
      </c>
      <c r="V3" s="14">
        <v>72.95</v>
      </c>
      <c r="W3" s="14">
        <v>73.3</v>
      </c>
      <c r="X3" s="14"/>
      <c r="Y3" s="14"/>
      <c r="Z3" s="14">
        <v>75.5</v>
      </c>
      <c r="AA3" s="14"/>
      <c r="AB3" s="16">
        <v>76.900000000000006</v>
      </c>
      <c r="AC3" s="14"/>
      <c r="AD3" s="14">
        <v>75.900000000000006</v>
      </c>
      <c r="AE3" s="14">
        <v>76.5</v>
      </c>
      <c r="AF3" s="14">
        <v>78.599999999999994</v>
      </c>
      <c r="AG3" s="14">
        <v>81.58</v>
      </c>
      <c r="AH3" s="14">
        <v>79.349999999999994</v>
      </c>
      <c r="AI3" s="32">
        <v>85</v>
      </c>
      <c r="AJ3" s="15">
        <v>86.38</v>
      </c>
      <c r="AK3" s="33">
        <v>85.4</v>
      </c>
      <c r="AL3" s="15">
        <v>85.6</v>
      </c>
      <c r="AM3" s="15">
        <v>87.45</v>
      </c>
      <c r="AN3" s="15">
        <v>86.6</v>
      </c>
      <c r="AO3" s="15">
        <v>84.7</v>
      </c>
      <c r="AP3" s="15">
        <v>84.67</v>
      </c>
      <c r="AQ3" s="5">
        <v>96.3</v>
      </c>
      <c r="AR3" s="1"/>
      <c r="AS3" s="4">
        <v>85.82</v>
      </c>
      <c r="AT3" s="5">
        <v>85.7</v>
      </c>
      <c r="AU3" s="5">
        <v>85.9</v>
      </c>
      <c r="AV3" s="5">
        <v>84.99</v>
      </c>
      <c r="AW3" s="5">
        <v>85.27</v>
      </c>
      <c r="AX3" s="5">
        <v>85.72</v>
      </c>
      <c r="AY3" s="5">
        <v>87.52</v>
      </c>
      <c r="AZ3" s="34">
        <v>86.37</v>
      </c>
      <c r="BA3" s="5">
        <v>87.33</v>
      </c>
      <c r="BB3" s="19">
        <v>89.05</v>
      </c>
    </row>
    <row r="4" spans="6:54" ht="15.75" x14ac:dyDescent="0.25">
      <c r="S4" s="9">
        <v>12</v>
      </c>
      <c r="T4" s="14">
        <v>45</v>
      </c>
      <c r="U4" s="16" t="s">
        <v>72</v>
      </c>
      <c r="V4" s="14"/>
      <c r="W4" s="14">
        <v>137.80000000000001</v>
      </c>
      <c r="X4" s="14">
        <v>139</v>
      </c>
      <c r="Y4" s="16">
        <v>140.35</v>
      </c>
      <c r="Z4" s="14"/>
      <c r="AA4" s="14">
        <v>139.44999999999999</v>
      </c>
      <c r="AB4" s="16"/>
      <c r="AC4" s="14"/>
      <c r="AD4" s="14"/>
      <c r="AE4" s="14"/>
      <c r="AF4" s="14"/>
      <c r="AG4" s="14">
        <v>144.5</v>
      </c>
      <c r="AH4" s="14">
        <v>142.80000000000001</v>
      </c>
      <c r="AI4" s="32">
        <v>146.5</v>
      </c>
      <c r="AJ4" s="15">
        <v>147</v>
      </c>
      <c r="AK4" s="33">
        <v>149</v>
      </c>
      <c r="AL4" s="15">
        <v>148</v>
      </c>
      <c r="AM4" s="15">
        <v>149.5</v>
      </c>
      <c r="AN4" s="15"/>
      <c r="AO4" s="15"/>
      <c r="AP4" s="15">
        <v>147</v>
      </c>
      <c r="AQ4" s="20">
        <v>149</v>
      </c>
      <c r="AR4" s="20">
        <v>149.19999999999999</v>
      </c>
      <c r="AS4" s="20">
        <v>149.5</v>
      </c>
      <c r="AT4" s="5">
        <v>147.59</v>
      </c>
      <c r="AU4" s="5">
        <v>148.82</v>
      </c>
      <c r="AV4" s="5">
        <v>147.5</v>
      </c>
      <c r="AW4" s="5">
        <v>148.54</v>
      </c>
      <c r="AX4" s="5">
        <v>147.68</v>
      </c>
      <c r="AY4" s="5">
        <v>149.01</v>
      </c>
      <c r="AZ4" s="5">
        <v>148.59</v>
      </c>
      <c r="BA4" s="5">
        <v>148.71</v>
      </c>
      <c r="BB4" s="19"/>
    </row>
    <row r="5" spans="6:54" x14ac:dyDescent="0.25">
      <c r="S5" s="9">
        <v>12</v>
      </c>
      <c r="T5" s="15">
        <v>154</v>
      </c>
      <c r="U5" s="17" t="s">
        <v>73</v>
      </c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20">
        <v>60.1</v>
      </c>
      <c r="AS5" s="20">
        <v>55.09</v>
      </c>
      <c r="AT5" s="5">
        <v>59.52</v>
      </c>
      <c r="AU5" s="5">
        <v>59.24</v>
      </c>
      <c r="AV5" s="5">
        <v>59.22</v>
      </c>
      <c r="AW5" s="5">
        <v>60.11</v>
      </c>
      <c r="AX5" s="5">
        <v>59.86</v>
      </c>
      <c r="AY5" s="5">
        <v>60.9</v>
      </c>
      <c r="AZ5" s="34">
        <v>61.07</v>
      </c>
      <c r="BA5" s="5">
        <v>60.02</v>
      </c>
      <c r="BB5" s="19">
        <v>61.5</v>
      </c>
    </row>
    <row r="6" spans="6:54" x14ac:dyDescent="0.25">
      <c r="S6" s="9">
        <v>12</v>
      </c>
      <c r="T6" s="15">
        <v>156</v>
      </c>
      <c r="U6" s="17" t="s">
        <v>74</v>
      </c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5">
        <v>95.21</v>
      </c>
      <c r="AU6" s="5">
        <v>94.45</v>
      </c>
      <c r="AV6" s="5">
        <v>93.56</v>
      </c>
      <c r="AW6" s="5">
        <v>95.51</v>
      </c>
      <c r="AX6" s="5">
        <v>95.06</v>
      </c>
      <c r="AY6" s="5">
        <v>98.11</v>
      </c>
      <c r="AZ6" s="34">
        <v>97.53</v>
      </c>
      <c r="BA6" s="5">
        <v>97.77</v>
      </c>
      <c r="BB6" s="19">
        <v>99.47</v>
      </c>
    </row>
    <row r="13" spans="6:54" x14ac:dyDescent="0.25">
      <c r="F13" s="7"/>
      <c r="G13" s="7"/>
      <c r="H13" s="7"/>
      <c r="I13" s="7"/>
      <c r="J13" s="7"/>
    </row>
    <row r="14" spans="6:54" x14ac:dyDescent="0.25">
      <c r="F14" s="7"/>
      <c r="G14" s="7"/>
      <c r="H14" s="7"/>
      <c r="I14" s="7"/>
      <c r="J14" s="7"/>
    </row>
    <row r="15" spans="6:54" x14ac:dyDescent="0.25">
      <c r="F15" s="7"/>
      <c r="G15" s="7"/>
      <c r="H15" s="7"/>
      <c r="I15" s="7"/>
      <c r="J15" s="7"/>
    </row>
    <row r="16" spans="6:54" x14ac:dyDescent="0.25">
      <c r="F16" s="7"/>
      <c r="G16" s="7"/>
      <c r="H16" s="7"/>
      <c r="I16" s="7"/>
      <c r="J16" s="7"/>
    </row>
    <row r="17" spans="4:14" x14ac:dyDescent="0.25">
      <c r="F17" s="7"/>
      <c r="G17" s="7"/>
      <c r="H17" s="7"/>
      <c r="I17" s="7"/>
      <c r="J17" s="7"/>
    </row>
    <row r="18" spans="4:14" x14ac:dyDescent="0.25">
      <c r="F18" s="7"/>
      <c r="G18" s="7"/>
      <c r="H18" s="7"/>
      <c r="I18" s="7"/>
      <c r="J18" s="7"/>
    </row>
    <row r="19" spans="4:14" x14ac:dyDescent="0.25">
      <c r="F19" s="7"/>
      <c r="G19" s="7"/>
      <c r="H19" s="7"/>
      <c r="I19" s="7"/>
      <c r="J19" s="7"/>
    </row>
    <row r="20" spans="4:14" x14ac:dyDescent="0.25">
      <c r="F20" s="7"/>
      <c r="G20" s="7"/>
      <c r="H20" s="7"/>
      <c r="I20" s="7"/>
      <c r="J20" s="7"/>
    </row>
    <row r="21" spans="4:14" x14ac:dyDescent="0.25">
      <c r="D21" s="7"/>
      <c r="E21" s="7"/>
      <c r="F21" s="7"/>
      <c r="G21" s="7"/>
      <c r="H21" s="7"/>
      <c r="I21" s="7"/>
      <c r="J21" s="7"/>
      <c r="K21" s="6"/>
      <c r="L21" s="6"/>
      <c r="M21" s="6"/>
      <c r="N21" s="6"/>
    </row>
    <row r="22" spans="4:14" x14ac:dyDescent="0.25">
      <c r="D22" s="7"/>
      <c r="E22" s="7"/>
      <c r="F22" s="7"/>
      <c r="G22" s="7"/>
      <c r="H22" s="7"/>
      <c r="I22" s="7"/>
      <c r="J22" s="7"/>
    </row>
    <row r="23" spans="4:14" x14ac:dyDescent="0.25">
      <c r="D23" s="7"/>
      <c r="E23" s="7"/>
      <c r="F23" s="7"/>
      <c r="G23" s="7"/>
      <c r="H23" s="7"/>
      <c r="I23" s="7"/>
      <c r="J23" s="7"/>
    </row>
    <row r="24" spans="4:14" x14ac:dyDescent="0.25">
      <c r="D24" s="7"/>
      <c r="E24" s="7"/>
      <c r="F24" s="7"/>
      <c r="G24" s="7"/>
      <c r="H24" s="7"/>
      <c r="I24" s="7"/>
      <c r="J24" s="7"/>
    </row>
    <row r="25" spans="4:14" x14ac:dyDescent="0.25">
      <c r="D25" s="7"/>
      <c r="E25" s="7"/>
      <c r="F25" s="7"/>
      <c r="G25" s="7"/>
      <c r="H25" s="7"/>
      <c r="I25" s="7"/>
      <c r="J25" s="7"/>
    </row>
  </sheetData>
  <pageMargins left="0.7" right="0.7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0000"/>
  </sheetPr>
  <dimension ref="D1:BE71"/>
  <sheetViews>
    <sheetView topLeftCell="A43" zoomScale="130" zoomScaleNormal="130" workbookViewId="0">
      <selection activeCell="X45" sqref="X45"/>
    </sheetView>
  </sheetViews>
  <sheetFormatPr defaultRowHeight="15" x14ac:dyDescent="0.25"/>
  <cols>
    <col min="1" max="1" width="16.140625" style="43" bestFit="1" customWidth="1"/>
    <col min="2" max="2" width="18.42578125" style="43" customWidth="1"/>
    <col min="3" max="3" width="12.85546875" style="43" customWidth="1"/>
    <col min="4" max="12" width="9.140625" style="42"/>
    <col min="13" max="16" width="9.140625" style="43"/>
    <col min="17" max="17" width="17.28515625" style="43" customWidth="1"/>
    <col min="18" max="16384" width="9.140625" style="43"/>
  </cols>
  <sheetData>
    <row r="1" spans="4:57" x14ac:dyDescent="0.25">
      <c r="O1" s="52" t="s">
        <v>112</v>
      </c>
      <c r="P1" s="52"/>
      <c r="Q1" s="52"/>
    </row>
    <row r="2" spans="4:57" ht="29.25" x14ac:dyDescent="0.25">
      <c r="O2" s="8" t="s">
        <v>69</v>
      </c>
      <c r="P2" s="10" t="s">
        <v>70</v>
      </c>
      <c r="Q2" s="10" t="s">
        <v>1</v>
      </c>
      <c r="R2" s="21" t="s">
        <v>27</v>
      </c>
      <c r="S2" s="10" t="s">
        <v>28</v>
      </c>
      <c r="T2" s="10" t="s">
        <v>29</v>
      </c>
      <c r="U2" s="10" t="s">
        <v>30</v>
      </c>
      <c r="V2" s="10" t="s">
        <v>31</v>
      </c>
      <c r="W2" s="10" t="s">
        <v>32</v>
      </c>
      <c r="X2" s="10" t="s">
        <v>33</v>
      </c>
      <c r="Y2" s="10" t="s">
        <v>34</v>
      </c>
      <c r="Z2" s="10" t="s">
        <v>35</v>
      </c>
      <c r="AA2" s="10" t="s">
        <v>36</v>
      </c>
      <c r="AB2" s="10" t="s">
        <v>37</v>
      </c>
      <c r="AC2" s="10" t="s">
        <v>38</v>
      </c>
      <c r="AD2" s="10" t="s">
        <v>39</v>
      </c>
      <c r="AE2" s="10" t="s">
        <v>40</v>
      </c>
      <c r="AF2" s="10" t="s">
        <v>41</v>
      </c>
      <c r="AG2" s="10" t="s">
        <v>42</v>
      </c>
      <c r="AH2" s="10" t="s">
        <v>43</v>
      </c>
      <c r="AI2" s="10" t="s">
        <v>44</v>
      </c>
      <c r="AJ2" s="10" t="s">
        <v>45</v>
      </c>
      <c r="AK2" s="23" t="s">
        <v>46</v>
      </c>
      <c r="AL2" s="8" t="s">
        <v>47</v>
      </c>
      <c r="AM2" s="23" t="s">
        <v>48</v>
      </c>
      <c r="AN2" s="8" t="s">
        <v>49</v>
      </c>
      <c r="AO2" s="8" t="s">
        <v>50</v>
      </c>
      <c r="AP2" s="8" t="s">
        <v>51</v>
      </c>
      <c r="AQ2" s="8" t="s">
        <v>52</v>
      </c>
      <c r="AR2" s="8" t="s">
        <v>53</v>
      </c>
      <c r="AS2" s="8" t="s">
        <v>54</v>
      </c>
      <c r="AT2" s="8" t="s">
        <v>55</v>
      </c>
      <c r="AU2" s="8" t="s">
        <v>56</v>
      </c>
      <c r="AV2" s="8" t="s">
        <v>57</v>
      </c>
      <c r="AW2" s="8" t="s">
        <v>58</v>
      </c>
      <c r="AX2" s="8" t="s">
        <v>59</v>
      </c>
      <c r="AY2" s="8" t="s">
        <v>60</v>
      </c>
      <c r="AZ2" s="8" t="s">
        <v>61</v>
      </c>
      <c r="BA2" s="8" t="s">
        <v>62</v>
      </c>
      <c r="BB2" s="8" t="s">
        <v>63</v>
      </c>
      <c r="BC2" s="8" t="s">
        <v>64</v>
      </c>
      <c r="BD2" s="8" t="s">
        <v>65</v>
      </c>
      <c r="BE2" s="51" t="s">
        <v>140</v>
      </c>
    </row>
    <row r="3" spans="4:57" x14ac:dyDescent="0.25">
      <c r="O3" s="9">
        <v>13</v>
      </c>
      <c r="P3" s="14">
        <v>6</v>
      </c>
      <c r="Q3" s="16" t="s">
        <v>86</v>
      </c>
      <c r="R3" s="35">
        <v>36.75</v>
      </c>
      <c r="S3" s="14">
        <v>39.35</v>
      </c>
      <c r="T3" s="14">
        <v>36.9</v>
      </c>
      <c r="U3" s="14">
        <v>35.64</v>
      </c>
      <c r="V3" s="14">
        <v>33.57</v>
      </c>
      <c r="W3" s="14"/>
      <c r="X3" s="14">
        <v>35.799999999999997</v>
      </c>
      <c r="Y3" s="14">
        <v>37.1</v>
      </c>
      <c r="Z3" s="17"/>
      <c r="AA3" s="16">
        <v>38.5</v>
      </c>
      <c r="AB3" s="15"/>
      <c r="AC3" s="14">
        <v>40.25</v>
      </c>
      <c r="AD3" s="16">
        <v>42.65</v>
      </c>
      <c r="AE3" s="14"/>
      <c r="AF3" s="14">
        <v>42.9</v>
      </c>
      <c r="AG3" s="14">
        <v>40.950000000000003</v>
      </c>
      <c r="AH3" s="14">
        <v>41.4</v>
      </c>
      <c r="AI3" s="14">
        <v>43.6</v>
      </c>
      <c r="AJ3" s="14">
        <v>44.3</v>
      </c>
      <c r="AK3" s="33">
        <v>41.5</v>
      </c>
      <c r="AL3" s="15">
        <v>50.33</v>
      </c>
      <c r="AM3" s="33">
        <v>52.65</v>
      </c>
      <c r="AN3" s="15">
        <v>53.25</v>
      </c>
      <c r="AO3" s="15">
        <v>54.4</v>
      </c>
      <c r="AP3" s="15">
        <v>45.35</v>
      </c>
      <c r="AQ3" s="15">
        <v>50.1</v>
      </c>
      <c r="AR3" s="15">
        <v>51.7</v>
      </c>
      <c r="AS3" s="38">
        <v>51.4</v>
      </c>
      <c r="AT3" s="39">
        <v>49.85</v>
      </c>
      <c r="AU3" s="39">
        <v>48.5</v>
      </c>
      <c r="AV3" s="12">
        <v>54.24</v>
      </c>
      <c r="AW3" s="12">
        <v>46</v>
      </c>
      <c r="AX3" s="12">
        <v>52.35</v>
      </c>
      <c r="AY3" s="12">
        <v>55.05</v>
      </c>
      <c r="AZ3" s="12">
        <v>55.08</v>
      </c>
      <c r="BA3" s="12">
        <v>55.3</v>
      </c>
      <c r="BB3" s="12">
        <v>46.21</v>
      </c>
      <c r="BC3" s="12">
        <v>56.15</v>
      </c>
      <c r="BD3" s="13">
        <v>56.1</v>
      </c>
      <c r="BE3" s="40">
        <v>56.25</v>
      </c>
    </row>
    <row r="4" spans="4:57" x14ac:dyDescent="0.25">
      <c r="O4" s="9">
        <v>13</v>
      </c>
      <c r="P4" s="14">
        <v>7</v>
      </c>
      <c r="Q4" s="16" t="s">
        <v>87</v>
      </c>
      <c r="R4" s="35">
        <v>10.1</v>
      </c>
      <c r="S4" s="14">
        <v>11.9</v>
      </c>
      <c r="T4" s="14">
        <v>8.8000000000000007</v>
      </c>
      <c r="U4" s="14">
        <v>12.15</v>
      </c>
      <c r="V4" s="14">
        <v>7.1</v>
      </c>
      <c r="W4" s="14"/>
      <c r="X4" s="14">
        <v>15.1</v>
      </c>
      <c r="Y4" s="14">
        <v>15.5</v>
      </c>
      <c r="Z4" s="16"/>
      <c r="AA4" s="14"/>
      <c r="AB4" s="14"/>
      <c r="AC4" s="14"/>
      <c r="AD4" s="16">
        <v>16.63</v>
      </c>
      <c r="AE4" s="14"/>
      <c r="AF4" s="14">
        <v>10.1</v>
      </c>
      <c r="AG4" s="14"/>
      <c r="AH4" s="14">
        <v>13.6</v>
      </c>
      <c r="AI4" s="14">
        <v>16.93</v>
      </c>
      <c r="AJ4" s="14">
        <v>14.6</v>
      </c>
      <c r="AK4" s="33">
        <v>18.329999999999998</v>
      </c>
      <c r="AL4" s="36">
        <v>18</v>
      </c>
      <c r="AM4" s="33">
        <v>19.2</v>
      </c>
      <c r="AN4" s="15">
        <v>18.95</v>
      </c>
      <c r="AO4" s="15">
        <v>20.7</v>
      </c>
      <c r="AP4" s="15">
        <v>17.899999999999999</v>
      </c>
      <c r="AQ4" s="15">
        <v>16.45</v>
      </c>
      <c r="AR4" s="15">
        <v>14.8</v>
      </c>
      <c r="AS4" s="38">
        <v>17.3</v>
      </c>
      <c r="AT4" s="39"/>
      <c r="AU4" s="38">
        <v>16.21</v>
      </c>
      <c r="AV4" s="12">
        <v>16.21</v>
      </c>
      <c r="AW4" s="12">
        <v>11.88</v>
      </c>
      <c r="AX4" s="12">
        <v>9.9</v>
      </c>
      <c r="AY4" s="12">
        <v>16.86</v>
      </c>
      <c r="AZ4" s="12">
        <v>16.649999999999999</v>
      </c>
      <c r="BA4" s="12">
        <v>18.670000000000002</v>
      </c>
      <c r="BB4" s="11">
        <v>12.6</v>
      </c>
      <c r="BC4" s="12">
        <v>15.88</v>
      </c>
      <c r="BD4" s="13">
        <v>18.73</v>
      </c>
      <c r="BE4" s="40">
        <v>17.600000000000001</v>
      </c>
    </row>
    <row r="5" spans="4:57" x14ac:dyDescent="0.25">
      <c r="O5" s="9">
        <v>13</v>
      </c>
      <c r="P5" s="14">
        <v>8</v>
      </c>
      <c r="Q5" s="16" t="s">
        <v>88</v>
      </c>
      <c r="R5" s="35">
        <v>51.2</v>
      </c>
      <c r="S5" s="14">
        <v>46.45</v>
      </c>
      <c r="T5" s="14">
        <v>47.6</v>
      </c>
      <c r="U5" s="14">
        <v>48.6</v>
      </c>
      <c r="V5" s="14">
        <v>45.8</v>
      </c>
      <c r="W5" s="14"/>
      <c r="X5" s="14">
        <v>48.2</v>
      </c>
      <c r="Y5" s="14">
        <v>47.6</v>
      </c>
      <c r="Z5" s="17"/>
      <c r="AA5" s="16">
        <v>47.3</v>
      </c>
      <c r="AB5" s="14"/>
      <c r="AC5" s="14">
        <v>49.35</v>
      </c>
      <c r="AD5" s="16">
        <v>49.25</v>
      </c>
      <c r="AE5" s="14">
        <v>49.5</v>
      </c>
      <c r="AF5" s="14">
        <v>50.43</v>
      </c>
      <c r="AG5" s="14"/>
      <c r="AH5" s="14">
        <v>49.65</v>
      </c>
      <c r="AI5" s="14">
        <v>51.82</v>
      </c>
      <c r="AJ5" s="14">
        <v>51.75</v>
      </c>
      <c r="AK5" s="33">
        <v>54.05</v>
      </c>
      <c r="AL5" s="15">
        <v>54.9</v>
      </c>
      <c r="AM5" s="33">
        <v>56.85</v>
      </c>
      <c r="AN5" s="15">
        <v>57</v>
      </c>
      <c r="AO5" s="36">
        <v>58.5</v>
      </c>
      <c r="AP5" s="15">
        <v>33.299999999999997</v>
      </c>
      <c r="AQ5" s="15">
        <v>34.4</v>
      </c>
      <c r="AR5" s="15">
        <v>34</v>
      </c>
      <c r="AS5" s="38">
        <v>36.4</v>
      </c>
      <c r="AT5" s="39">
        <v>39.4</v>
      </c>
      <c r="AU5" s="39">
        <v>40.15</v>
      </c>
      <c r="AV5" s="12">
        <v>41.11</v>
      </c>
      <c r="AW5" s="12">
        <v>41.06</v>
      </c>
      <c r="AX5" s="12">
        <v>41.25</v>
      </c>
      <c r="AY5" s="12">
        <v>46.18</v>
      </c>
      <c r="AZ5" s="12">
        <v>46.5</v>
      </c>
      <c r="BA5" s="12">
        <v>50.92</v>
      </c>
      <c r="BB5" s="12">
        <v>43.89</v>
      </c>
      <c r="BC5" s="11">
        <v>47.4</v>
      </c>
      <c r="BD5" s="13">
        <v>52.35</v>
      </c>
      <c r="BE5" s="40">
        <v>49.35</v>
      </c>
    </row>
    <row r="6" spans="4:57" x14ac:dyDescent="0.25">
      <c r="D6" s="43"/>
      <c r="E6" s="43"/>
      <c r="F6" s="43"/>
      <c r="G6" s="43"/>
      <c r="H6" s="43"/>
      <c r="I6" s="43"/>
      <c r="J6" s="43"/>
      <c r="K6" s="43"/>
      <c r="L6" s="43"/>
      <c r="O6" s="9">
        <v>13</v>
      </c>
      <c r="P6" s="14">
        <v>22</v>
      </c>
      <c r="Q6" s="16" t="s">
        <v>108</v>
      </c>
      <c r="R6" s="35">
        <v>23.3</v>
      </c>
      <c r="S6" s="37"/>
      <c r="T6" s="37"/>
      <c r="U6" s="37"/>
      <c r="V6" s="14">
        <v>19.28</v>
      </c>
      <c r="W6" s="37"/>
      <c r="X6" s="37"/>
      <c r="Y6" s="37"/>
      <c r="Z6" s="37"/>
      <c r="AA6" s="14">
        <v>21.45</v>
      </c>
      <c r="AB6" s="37"/>
      <c r="AC6" s="14">
        <v>24.05</v>
      </c>
      <c r="AD6" s="16">
        <v>24.35</v>
      </c>
      <c r="AE6" s="37"/>
      <c r="AF6" s="14">
        <v>22.6</v>
      </c>
      <c r="AG6" s="37"/>
      <c r="AH6" s="14">
        <v>24.05</v>
      </c>
      <c r="AI6" s="14">
        <v>26.62</v>
      </c>
      <c r="AJ6" s="14">
        <v>25.6</v>
      </c>
      <c r="AK6" s="33">
        <v>27.95</v>
      </c>
      <c r="AL6" s="15"/>
      <c r="AM6" s="33">
        <v>28.3</v>
      </c>
      <c r="AN6" s="15">
        <v>28.3</v>
      </c>
      <c r="AO6" s="17"/>
      <c r="AP6" s="15"/>
      <c r="AQ6" s="15"/>
      <c r="AR6" s="15"/>
      <c r="AS6" s="12">
        <v>24.98</v>
      </c>
      <c r="AT6" s="39">
        <v>24.4</v>
      </c>
      <c r="AU6" s="39"/>
      <c r="AV6" s="40"/>
      <c r="AW6" s="40"/>
      <c r="AX6" s="12"/>
      <c r="AY6" s="40"/>
      <c r="AZ6" s="40"/>
      <c r="BA6" s="40"/>
      <c r="BB6" s="40"/>
      <c r="BC6" s="40"/>
      <c r="BD6" s="13"/>
      <c r="BE6" s="40"/>
    </row>
    <row r="7" spans="4:57" x14ac:dyDescent="0.25">
      <c r="D7" s="43"/>
      <c r="E7" s="43"/>
      <c r="F7" s="43"/>
      <c r="G7" s="43"/>
      <c r="H7" s="43"/>
      <c r="I7" s="43"/>
      <c r="J7" s="43"/>
      <c r="K7" s="43"/>
      <c r="L7" s="43"/>
      <c r="O7" s="9">
        <v>13</v>
      </c>
      <c r="P7" s="14">
        <v>53</v>
      </c>
      <c r="Q7" s="16" t="s">
        <v>85</v>
      </c>
      <c r="R7" s="35"/>
      <c r="S7" s="14"/>
      <c r="T7" s="15"/>
      <c r="U7" s="14">
        <v>43.8</v>
      </c>
      <c r="V7" s="14"/>
      <c r="W7" s="14"/>
      <c r="X7" s="14">
        <v>48.7</v>
      </c>
      <c r="Y7" s="14">
        <v>51.55</v>
      </c>
      <c r="Z7" s="17"/>
      <c r="AA7" s="16">
        <v>43.1</v>
      </c>
      <c r="AB7" s="14"/>
      <c r="AC7" s="14">
        <v>48.2</v>
      </c>
      <c r="AD7" s="16">
        <v>46.37</v>
      </c>
      <c r="AE7" s="14"/>
      <c r="AF7" s="14">
        <v>45.92</v>
      </c>
      <c r="AG7" s="14"/>
      <c r="AH7" s="14">
        <v>45.82</v>
      </c>
      <c r="AI7" s="14">
        <v>50.17</v>
      </c>
      <c r="AJ7" s="14">
        <v>48.27</v>
      </c>
      <c r="AK7" s="33">
        <v>51.82</v>
      </c>
      <c r="AL7" s="15">
        <v>52.67</v>
      </c>
      <c r="AM7" s="33">
        <v>53.95</v>
      </c>
      <c r="AN7" s="15">
        <v>54.15</v>
      </c>
      <c r="AO7" s="15">
        <v>56.1</v>
      </c>
      <c r="AP7" s="15">
        <v>54.7</v>
      </c>
      <c r="AQ7" s="15"/>
      <c r="AR7" s="12">
        <v>53.5</v>
      </c>
      <c r="AS7" s="38">
        <v>54</v>
      </c>
      <c r="AT7" s="39">
        <v>54.1</v>
      </c>
      <c r="AU7" s="39">
        <v>54.81</v>
      </c>
      <c r="AV7" s="12">
        <v>54.64</v>
      </c>
      <c r="AW7" s="12">
        <v>56.09</v>
      </c>
      <c r="AX7" s="12">
        <v>54.15</v>
      </c>
      <c r="AY7" s="12">
        <v>56.33</v>
      </c>
      <c r="AZ7" s="12">
        <v>56.01</v>
      </c>
      <c r="BA7" s="12">
        <v>58.47</v>
      </c>
      <c r="BB7" s="11">
        <v>57.7</v>
      </c>
      <c r="BC7" s="12">
        <v>55.58</v>
      </c>
      <c r="BD7" s="13">
        <v>59.63</v>
      </c>
      <c r="BE7" s="40">
        <v>59.55</v>
      </c>
    </row>
    <row r="8" spans="4:57" x14ac:dyDescent="0.25">
      <c r="D8" s="43"/>
      <c r="E8" s="43"/>
      <c r="F8" s="43"/>
      <c r="G8" s="43"/>
      <c r="H8" s="43"/>
      <c r="I8" s="43"/>
      <c r="J8" s="43"/>
      <c r="K8" s="43"/>
      <c r="L8" s="43"/>
      <c r="O8" s="9">
        <v>13</v>
      </c>
      <c r="P8" s="14">
        <v>56</v>
      </c>
      <c r="Q8" s="16" t="s">
        <v>89</v>
      </c>
      <c r="R8" s="35"/>
      <c r="S8" s="14"/>
      <c r="T8" s="14"/>
      <c r="U8" s="14"/>
      <c r="V8" s="14">
        <v>12.3</v>
      </c>
      <c r="W8" s="14"/>
      <c r="X8" s="14"/>
      <c r="Y8" s="14"/>
      <c r="Z8" s="17"/>
      <c r="AA8" s="16">
        <v>16.5</v>
      </c>
      <c r="AB8" s="15"/>
      <c r="AC8" s="14">
        <v>22.3</v>
      </c>
      <c r="AD8" s="16">
        <v>28</v>
      </c>
      <c r="AE8" s="14"/>
      <c r="AF8" s="14">
        <v>20.7</v>
      </c>
      <c r="AG8" s="14">
        <v>21.1</v>
      </c>
      <c r="AH8" s="14">
        <v>26.35</v>
      </c>
      <c r="AI8" s="14">
        <v>29.87</v>
      </c>
      <c r="AJ8" s="14">
        <v>32</v>
      </c>
      <c r="AK8" s="33">
        <v>36</v>
      </c>
      <c r="AL8" s="15">
        <v>39.4</v>
      </c>
      <c r="AM8" s="33">
        <v>41.9</v>
      </c>
      <c r="AN8" s="15">
        <v>44</v>
      </c>
      <c r="AO8" s="15">
        <v>44.65</v>
      </c>
      <c r="AP8" s="15">
        <v>41</v>
      </c>
      <c r="AQ8" s="15">
        <v>32.299999999999997</v>
      </c>
      <c r="AR8" s="15"/>
      <c r="AS8" s="40"/>
      <c r="AT8" s="40"/>
      <c r="AU8" s="40"/>
      <c r="AV8" s="40"/>
      <c r="AW8" s="40"/>
      <c r="AX8" s="12"/>
      <c r="AY8" s="40"/>
      <c r="AZ8" s="40"/>
      <c r="BA8" s="40"/>
      <c r="BB8" s="40"/>
      <c r="BC8" s="40"/>
      <c r="BD8" s="13"/>
      <c r="BE8" s="40"/>
    </row>
    <row r="9" spans="4:57" x14ac:dyDescent="0.25">
      <c r="D9" s="43"/>
      <c r="E9" s="43"/>
      <c r="F9" s="43"/>
      <c r="G9" s="43"/>
      <c r="H9" s="43"/>
      <c r="I9" s="43"/>
      <c r="J9" s="43"/>
      <c r="K9" s="43"/>
      <c r="L9" s="43"/>
      <c r="O9" s="9">
        <v>13</v>
      </c>
      <c r="P9" s="14">
        <v>91</v>
      </c>
      <c r="Q9" s="16" t="s">
        <v>92</v>
      </c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14">
        <v>32.6</v>
      </c>
      <c r="AD9" s="16">
        <v>35.25</v>
      </c>
      <c r="AE9" s="37"/>
      <c r="AF9" s="14">
        <v>32</v>
      </c>
      <c r="AG9" s="14">
        <v>28.8</v>
      </c>
      <c r="AH9" s="14">
        <v>31.9</v>
      </c>
      <c r="AI9" s="14">
        <v>36.93</v>
      </c>
      <c r="AJ9" s="14">
        <v>37.15</v>
      </c>
      <c r="AK9" s="33">
        <v>39.450000000000003</v>
      </c>
      <c r="AL9" s="15">
        <v>40.299999999999997</v>
      </c>
      <c r="AM9" s="33">
        <v>41.55</v>
      </c>
      <c r="AN9" s="15"/>
      <c r="AO9" s="15"/>
      <c r="AP9" s="15">
        <v>42.7</v>
      </c>
      <c r="AQ9" s="15">
        <v>42</v>
      </c>
      <c r="AR9" s="15">
        <v>42.38</v>
      </c>
      <c r="AS9" s="38">
        <v>43.5</v>
      </c>
      <c r="AT9" s="39">
        <v>43.7</v>
      </c>
      <c r="AU9" s="39">
        <v>44</v>
      </c>
      <c r="AV9" s="12">
        <v>44.74</v>
      </c>
      <c r="AW9" s="12">
        <v>43.79</v>
      </c>
      <c r="AX9" s="12">
        <v>41.55</v>
      </c>
      <c r="AY9" s="12">
        <v>43.92</v>
      </c>
      <c r="AZ9" s="12">
        <v>43.03</v>
      </c>
      <c r="BA9" s="12">
        <v>44.9</v>
      </c>
      <c r="BB9" s="11">
        <v>44.77</v>
      </c>
      <c r="BC9" s="12">
        <v>44.71</v>
      </c>
      <c r="BD9" s="13">
        <v>45.77</v>
      </c>
      <c r="BE9" s="40">
        <v>45.73</v>
      </c>
    </row>
    <row r="10" spans="4:57" x14ac:dyDescent="0.25">
      <c r="D10" s="43"/>
      <c r="E10" s="43"/>
      <c r="F10" s="43"/>
      <c r="G10" s="43"/>
      <c r="H10" s="43"/>
      <c r="I10" s="43"/>
      <c r="J10" s="43"/>
      <c r="K10" s="43"/>
      <c r="L10" s="43"/>
      <c r="O10" s="9">
        <v>13</v>
      </c>
      <c r="P10" s="14">
        <v>114</v>
      </c>
      <c r="Q10" s="16" t="s">
        <v>109</v>
      </c>
      <c r="R10" s="35"/>
      <c r="S10" s="14"/>
      <c r="T10" s="14"/>
      <c r="U10" s="14"/>
      <c r="V10" s="14"/>
      <c r="W10" s="14"/>
      <c r="X10" s="14"/>
      <c r="Y10" s="14"/>
      <c r="Z10" s="16"/>
      <c r="AA10" s="14">
        <v>33.1</v>
      </c>
      <c r="AB10" s="14"/>
      <c r="AC10" s="14">
        <v>38.5</v>
      </c>
      <c r="AD10" s="16">
        <v>41.75</v>
      </c>
      <c r="AE10" s="14"/>
      <c r="AF10" s="14">
        <v>40.72</v>
      </c>
      <c r="AG10" s="14"/>
      <c r="AH10" s="14">
        <v>42.45</v>
      </c>
      <c r="AI10" s="14">
        <v>44.6</v>
      </c>
      <c r="AJ10" s="14">
        <v>45.1</v>
      </c>
      <c r="AK10" s="33">
        <v>47.6</v>
      </c>
      <c r="AL10" s="15"/>
      <c r="AM10" s="33"/>
      <c r="AN10" s="15">
        <v>51.1</v>
      </c>
      <c r="AO10" s="15">
        <v>52.5</v>
      </c>
      <c r="AP10" s="15">
        <v>52.45</v>
      </c>
      <c r="AQ10" s="15"/>
      <c r="AR10" s="15"/>
      <c r="AS10" s="40"/>
      <c r="AT10" s="40"/>
      <c r="AU10" s="40"/>
      <c r="AV10" s="40"/>
      <c r="AW10" s="40"/>
      <c r="AX10" s="12"/>
      <c r="AY10" s="40"/>
      <c r="AZ10" s="40"/>
      <c r="BA10" s="40"/>
      <c r="BB10" s="41"/>
      <c r="BC10" s="40"/>
      <c r="BD10" s="13"/>
      <c r="BE10" s="40"/>
    </row>
    <row r="11" spans="4:57" x14ac:dyDescent="0.25">
      <c r="O11" s="9">
        <v>13</v>
      </c>
      <c r="P11" s="14">
        <v>125</v>
      </c>
      <c r="Q11" s="16" t="s">
        <v>90</v>
      </c>
      <c r="R11" s="35">
        <v>10.35</v>
      </c>
      <c r="S11" s="14">
        <v>10.199999999999999</v>
      </c>
      <c r="T11" s="14">
        <v>7.35</v>
      </c>
      <c r="U11" s="16"/>
      <c r="V11" s="14">
        <v>9.5</v>
      </c>
      <c r="W11" s="14">
        <v>11.35</v>
      </c>
      <c r="X11" s="14">
        <v>14.1</v>
      </c>
      <c r="Y11" s="14">
        <v>13.4</v>
      </c>
      <c r="Z11" s="16"/>
      <c r="AA11" s="14"/>
      <c r="AB11" s="14">
        <v>13.5</v>
      </c>
      <c r="AC11" s="14"/>
      <c r="AD11" s="16">
        <v>15.6</v>
      </c>
      <c r="AE11" s="14">
        <v>12.33</v>
      </c>
      <c r="AF11" s="14">
        <v>10.77</v>
      </c>
      <c r="AG11" s="14"/>
      <c r="AH11" s="14">
        <v>10.85</v>
      </c>
      <c r="AI11" s="14">
        <v>11.32</v>
      </c>
      <c r="AJ11" s="14">
        <v>11.5</v>
      </c>
      <c r="AK11" s="33">
        <v>15.2</v>
      </c>
      <c r="AL11" s="15">
        <v>16.399999999999999</v>
      </c>
      <c r="AM11" s="33">
        <v>16.2</v>
      </c>
      <c r="AN11" s="15">
        <v>17.95</v>
      </c>
      <c r="AO11" s="15">
        <v>19.2</v>
      </c>
      <c r="AP11" s="15">
        <v>10</v>
      </c>
      <c r="AQ11" s="15">
        <v>15.8</v>
      </c>
      <c r="AR11" s="15">
        <v>12</v>
      </c>
      <c r="AS11" s="38">
        <v>15.2</v>
      </c>
      <c r="AT11" s="39">
        <v>12.3</v>
      </c>
      <c r="AU11" s="38">
        <v>12.58</v>
      </c>
      <c r="AV11" s="12">
        <v>15.23</v>
      </c>
      <c r="AW11" s="12">
        <v>15.95</v>
      </c>
      <c r="AX11" s="12">
        <v>14.2</v>
      </c>
      <c r="AY11" s="12">
        <v>14.45</v>
      </c>
      <c r="AZ11" s="12">
        <v>15.23</v>
      </c>
      <c r="BA11" s="12">
        <v>16.63</v>
      </c>
      <c r="BB11" s="11">
        <v>14.22</v>
      </c>
      <c r="BC11" s="12">
        <v>15.35</v>
      </c>
      <c r="BD11" s="13">
        <v>16.32</v>
      </c>
      <c r="BE11" s="40">
        <v>16.3</v>
      </c>
    </row>
    <row r="15" spans="4:57" x14ac:dyDescent="0.25">
      <c r="D15" s="43"/>
      <c r="E15" s="43"/>
      <c r="F15" s="43"/>
      <c r="G15" s="43"/>
      <c r="H15" s="43"/>
      <c r="I15" s="43"/>
      <c r="J15" s="43"/>
      <c r="K15" s="43"/>
      <c r="L15" s="43"/>
    </row>
    <row r="26" spans="4:57" x14ac:dyDescent="0.25">
      <c r="D26" s="43"/>
      <c r="E26" s="43"/>
      <c r="F26" s="43"/>
      <c r="G26" s="43"/>
      <c r="H26" s="43"/>
      <c r="I26" s="43"/>
      <c r="J26" s="43"/>
      <c r="K26" s="43"/>
      <c r="L26" s="43"/>
    </row>
    <row r="27" spans="4:57" x14ac:dyDescent="0.25">
      <c r="D27" s="43"/>
      <c r="E27" s="43"/>
      <c r="F27" s="43"/>
      <c r="G27" s="43"/>
      <c r="H27" s="43"/>
      <c r="I27" s="43"/>
      <c r="J27" s="43"/>
      <c r="K27" s="43"/>
      <c r="L27" s="43"/>
    </row>
    <row r="28" spans="4:57" x14ac:dyDescent="0.25">
      <c r="D28" s="43"/>
      <c r="E28" s="43"/>
      <c r="F28" s="43"/>
      <c r="G28" s="43"/>
      <c r="H28" s="43"/>
      <c r="I28" s="43"/>
      <c r="J28" s="43"/>
      <c r="K28" s="43"/>
      <c r="L28" s="43"/>
    </row>
    <row r="29" spans="4:57" x14ac:dyDescent="0.25">
      <c r="D29" s="43"/>
      <c r="E29" s="43"/>
      <c r="F29" s="43"/>
      <c r="G29" s="43"/>
      <c r="H29" s="43"/>
      <c r="I29" s="43"/>
      <c r="J29" s="43"/>
      <c r="K29" s="43"/>
      <c r="L29" s="43"/>
    </row>
    <row r="30" spans="4:57" x14ac:dyDescent="0.25">
      <c r="D30" s="43"/>
      <c r="E30" s="43"/>
      <c r="F30" s="43"/>
      <c r="G30" s="43"/>
      <c r="H30" s="43"/>
      <c r="I30" s="43"/>
      <c r="J30" s="43"/>
      <c r="K30" s="43"/>
      <c r="L30" s="43"/>
      <c r="O30" s="52" t="s">
        <v>111</v>
      </c>
      <c r="P30" s="52"/>
      <c r="Q30" s="52"/>
    </row>
    <row r="31" spans="4:57" ht="29.25" x14ac:dyDescent="0.25">
      <c r="D31" s="43"/>
      <c r="E31" s="43"/>
      <c r="F31" s="43"/>
      <c r="G31" s="43"/>
      <c r="H31" s="43"/>
      <c r="I31" s="43"/>
      <c r="J31" s="43"/>
      <c r="K31" s="43"/>
      <c r="L31" s="43"/>
      <c r="O31" s="8" t="s">
        <v>69</v>
      </c>
      <c r="P31" s="10" t="s">
        <v>70</v>
      </c>
      <c r="Q31" s="10" t="s">
        <v>1</v>
      </c>
      <c r="R31" s="21" t="s">
        <v>27</v>
      </c>
      <c r="S31" s="10" t="s">
        <v>28</v>
      </c>
      <c r="T31" s="10" t="s">
        <v>29</v>
      </c>
      <c r="U31" s="10" t="s">
        <v>30</v>
      </c>
      <c r="V31" s="10" t="s">
        <v>31</v>
      </c>
      <c r="W31" s="10" t="s">
        <v>32</v>
      </c>
      <c r="X31" s="10" t="s">
        <v>33</v>
      </c>
      <c r="Y31" s="10" t="s">
        <v>34</v>
      </c>
      <c r="Z31" s="10" t="s">
        <v>35</v>
      </c>
      <c r="AA31" s="10" t="s">
        <v>36</v>
      </c>
      <c r="AB31" s="10" t="s">
        <v>37</v>
      </c>
      <c r="AC31" s="10" t="s">
        <v>38</v>
      </c>
      <c r="AD31" s="10" t="s">
        <v>39</v>
      </c>
      <c r="AE31" s="10" t="s">
        <v>40</v>
      </c>
      <c r="AF31" s="10" t="s">
        <v>41</v>
      </c>
      <c r="AG31" s="10" t="s">
        <v>42</v>
      </c>
      <c r="AH31" s="10" t="s">
        <v>43</v>
      </c>
      <c r="AI31" s="10" t="s">
        <v>44</v>
      </c>
      <c r="AJ31" s="10" t="s">
        <v>45</v>
      </c>
      <c r="AK31" s="23" t="s">
        <v>46</v>
      </c>
      <c r="AL31" s="8" t="s">
        <v>47</v>
      </c>
      <c r="AM31" s="23" t="s">
        <v>48</v>
      </c>
      <c r="AN31" s="8" t="s">
        <v>49</v>
      </c>
      <c r="AO31" s="8" t="s">
        <v>50</v>
      </c>
      <c r="AP31" s="8" t="s">
        <v>51</v>
      </c>
      <c r="AQ31" s="8" t="s">
        <v>52</v>
      </c>
      <c r="AR31" s="8" t="s">
        <v>53</v>
      </c>
      <c r="AS31" s="8" t="s">
        <v>54</v>
      </c>
      <c r="AT31" s="8" t="s">
        <v>55</v>
      </c>
      <c r="AU31" s="8" t="s">
        <v>56</v>
      </c>
      <c r="AV31" s="8" t="s">
        <v>57</v>
      </c>
      <c r="AW31" s="8" t="s">
        <v>58</v>
      </c>
      <c r="AX31" s="8" t="s">
        <v>59</v>
      </c>
      <c r="AY31" s="8" t="s">
        <v>60</v>
      </c>
      <c r="AZ31" s="8" t="s">
        <v>61</v>
      </c>
      <c r="BA31" s="8" t="s">
        <v>62</v>
      </c>
      <c r="BB31" s="8" t="s">
        <v>63</v>
      </c>
      <c r="BC31" s="8" t="s">
        <v>64</v>
      </c>
      <c r="BD31" s="8" t="s">
        <v>65</v>
      </c>
      <c r="BE31" s="51" t="s">
        <v>140</v>
      </c>
    </row>
    <row r="32" spans="4:57" x14ac:dyDescent="0.25">
      <c r="D32" s="43"/>
      <c r="E32" s="43"/>
      <c r="F32" s="43"/>
      <c r="G32" s="43"/>
      <c r="H32" s="43"/>
      <c r="I32" s="43"/>
      <c r="J32" s="43"/>
      <c r="K32" s="43"/>
      <c r="L32" s="43"/>
      <c r="O32" s="9">
        <v>13</v>
      </c>
      <c r="P32" s="14">
        <v>28</v>
      </c>
      <c r="Q32" s="16" t="s">
        <v>91</v>
      </c>
      <c r="R32" s="35">
        <v>63.6</v>
      </c>
      <c r="S32" s="37"/>
      <c r="T32" s="37"/>
      <c r="U32" s="37"/>
      <c r="V32" s="37"/>
      <c r="W32" s="37"/>
      <c r="X32" s="37"/>
      <c r="Y32" s="37"/>
      <c r="Z32" s="37"/>
      <c r="AA32" s="37"/>
      <c r="AB32" s="14">
        <v>65.8</v>
      </c>
      <c r="AC32" s="37"/>
      <c r="AD32" s="16">
        <v>67.53</v>
      </c>
      <c r="AE32" s="37"/>
      <c r="AF32" s="14">
        <v>66.180000000000007</v>
      </c>
      <c r="AG32" s="14">
        <v>68.599999999999994</v>
      </c>
      <c r="AH32" s="14">
        <v>68.2</v>
      </c>
      <c r="AI32" s="14">
        <v>71.400000000000006</v>
      </c>
      <c r="AJ32" s="14">
        <v>69.42</v>
      </c>
      <c r="AK32" s="33">
        <v>74.099999999999994</v>
      </c>
      <c r="AL32" s="15">
        <v>74.849999999999994</v>
      </c>
      <c r="AM32" s="33">
        <v>75.900000000000006</v>
      </c>
      <c r="AN32" s="15">
        <v>75.849999999999994</v>
      </c>
      <c r="AO32" s="15">
        <v>78.400000000000006</v>
      </c>
      <c r="AP32" s="15">
        <v>75.45</v>
      </c>
      <c r="AQ32" s="15">
        <v>74.3</v>
      </c>
      <c r="AR32" s="15">
        <v>73.540000000000006</v>
      </c>
      <c r="AS32" s="38">
        <v>74.540000000000006</v>
      </c>
      <c r="AT32" s="39">
        <v>74.599999999999994</v>
      </c>
      <c r="AU32" s="39">
        <v>75</v>
      </c>
      <c r="AV32" s="12">
        <v>74.63</v>
      </c>
      <c r="AW32" s="12">
        <v>75.569999999999993</v>
      </c>
      <c r="AX32" s="12">
        <v>72.87</v>
      </c>
      <c r="AY32" s="12">
        <v>76.290000000000006</v>
      </c>
      <c r="AZ32" s="12">
        <v>74.94</v>
      </c>
      <c r="BA32" s="12">
        <v>78.010000000000005</v>
      </c>
      <c r="BB32" s="11">
        <v>77.62</v>
      </c>
      <c r="BC32" s="12">
        <v>76.95</v>
      </c>
      <c r="BD32" s="13">
        <v>80.25</v>
      </c>
      <c r="BE32" s="40">
        <v>77.900000000000006</v>
      </c>
    </row>
    <row r="33" spans="4:57" x14ac:dyDescent="0.25">
      <c r="D33" s="43"/>
      <c r="E33" s="43"/>
      <c r="F33" s="43"/>
      <c r="G33" s="43"/>
      <c r="H33" s="43"/>
      <c r="I33" s="43"/>
      <c r="J33" s="43"/>
      <c r="K33" s="43"/>
      <c r="L33" s="43"/>
      <c r="O33" s="9">
        <v>13</v>
      </c>
      <c r="P33" s="14">
        <v>50</v>
      </c>
      <c r="Q33" s="16" t="s">
        <v>78</v>
      </c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14">
        <v>53.75</v>
      </c>
      <c r="AD33" s="16">
        <v>57.65</v>
      </c>
      <c r="AE33" s="14"/>
      <c r="AF33" s="14">
        <v>54.7</v>
      </c>
      <c r="AG33" s="14">
        <v>51.55</v>
      </c>
      <c r="AH33" s="14">
        <v>54.58</v>
      </c>
      <c r="AI33" s="14">
        <v>58.9</v>
      </c>
      <c r="AJ33" s="14">
        <v>59.7</v>
      </c>
      <c r="AK33" s="33">
        <v>61.8</v>
      </c>
      <c r="AL33" s="15">
        <v>62.79</v>
      </c>
      <c r="AM33" s="33">
        <v>63.95</v>
      </c>
      <c r="AN33" s="15">
        <v>64.25</v>
      </c>
      <c r="AO33" s="15">
        <v>65.849999999999994</v>
      </c>
      <c r="AP33" s="15">
        <v>65.05</v>
      </c>
      <c r="AQ33" s="15">
        <v>64.25</v>
      </c>
      <c r="AR33" s="15">
        <v>64.900000000000006</v>
      </c>
      <c r="AS33" s="12">
        <v>65.849999999999994</v>
      </c>
      <c r="AT33" s="39">
        <v>66.25</v>
      </c>
      <c r="AU33" s="39">
        <v>66.31</v>
      </c>
      <c r="AV33" s="12">
        <v>66.510000000000005</v>
      </c>
      <c r="AW33" s="12">
        <v>66.23</v>
      </c>
      <c r="AX33" s="12">
        <v>63.86</v>
      </c>
      <c r="AY33" s="12">
        <v>65.05</v>
      </c>
      <c r="AZ33" s="12">
        <v>65.19</v>
      </c>
      <c r="BA33" s="12">
        <v>66.989999999999995</v>
      </c>
      <c r="BB33" s="12">
        <v>67.03</v>
      </c>
      <c r="BC33" s="12">
        <v>66.72</v>
      </c>
      <c r="BD33" s="13">
        <v>67.77</v>
      </c>
      <c r="BE33" s="40">
        <v>68.2</v>
      </c>
    </row>
    <row r="34" spans="4:57" x14ac:dyDescent="0.25">
      <c r="D34" s="43"/>
      <c r="E34" s="43"/>
      <c r="F34" s="43"/>
      <c r="G34" s="43"/>
      <c r="H34" s="43"/>
      <c r="I34" s="43"/>
      <c r="J34" s="43"/>
      <c r="K34" s="43"/>
      <c r="L34" s="43"/>
      <c r="O34" s="9">
        <v>13</v>
      </c>
      <c r="P34" s="14">
        <v>60</v>
      </c>
      <c r="Q34" s="16" t="s">
        <v>98</v>
      </c>
      <c r="R34" s="35"/>
      <c r="S34" s="14"/>
      <c r="T34" s="14"/>
      <c r="U34" s="14"/>
      <c r="V34" s="14">
        <v>55</v>
      </c>
      <c r="W34" s="14"/>
      <c r="X34" s="14">
        <v>59.7</v>
      </c>
      <c r="Y34" s="14"/>
      <c r="Z34" s="16"/>
      <c r="AA34" s="14">
        <v>56.2</v>
      </c>
      <c r="AB34" s="14"/>
      <c r="AC34" s="14">
        <v>63.8</v>
      </c>
      <c r="AD34" s="16">
        <v>67.849999999999994</v>
      </c>
      <c r="AE34" s="14"/>
      <c r="AF34" s="14">
        <v>63.7</v>
      </c>
      <c r="AG34" s="14">
        <v>60.76</v>
      </c>
      <c r="AH34" s="14">
        <v>65.430000000000007</v>
      </c>
      <c r="AI34" s="14">
        <v>68.930000000000007</v>
      </c>
      <c r="AJ34" s="14">
        <v>70.2</v>
      </c>
      <c r="AK34" s="33">
        <v>72.05</v>
      </c>
      <c r="AL34" s="15">
        <v>75.5</v>
      </c>
      <c r="AM34" s="33">
        <v>77.3</v>
      </c>
      <c r="AN34" s="15">
        <v>78.3</v>
      </c>
      <c r="AO34" s="15">
        <v>79.95</v>
      </c>
      <c r="AP34" s="15">
        <v>78.3</v>
      </c>
      <c r="AQ34" s="15">
        <v>73.849999999999994</v>
      </c>
      <c r="AR34" s="15">
        <v>76.900000000000006</v>
      </c>
      <c r="AS34" s="38">
        <v>79.95</v>
      </c>
      <c r="AT34" s="39">
        <v>81.2</v>
      </c>
      <c r="AU34" s="39">
        <v>78.510000000000005</v>
      </c>
      <c r="AV34" s="12">
        <v>79.12</v>
      </c>
      <c r="AW34" s="12">
        <v>73.930000000000007</v>
      </c>
      <c r="AX34" s="12">
        <v>70.47</v>
      </c>
      <c r="AY34" s="12">
        <v>73.83</v>
      </c>
      <c r="AZ34" s="12">
        <v>77.05</v>
      </c>
      <c r="BA34" s="12">
        <v>80.88</v>
      </c>
      <c r="BB34" s="11">
        <v>80.31</v>
      </c>
      <c r="BC34" s="12">
        <v>77.55</v>
      </c>
      <c r="BD34" s="13"/>
      <c r="BE34" s="40"/>
    </row>
    <row r="35" spans="4:57" x14ac:dyDescent="0.25">
      <c r="D35" s="43"/>
      <c r="E35" s="43"/>
      <c r="F35" s="43"/>
      <c r="G35" s="43"/>
      <c r="H35" s="43"/>
      <c r="I35" s="43"/>
      <c r="J35" s="43"/>
      <c r="K35" s="43"/>
      <c r="L35" s="43"/>
      <c r="O35" s="9">
        <v>13</v>
      </c>
      <c r="P35" s="14">
        <v>62</v>
      </c>
      <c r="Q35" s="16" t="s">
        <v>78</v>
      </c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14">
        <v>72.75</v>
      </c>
      <c r="AD35" s="16">
        <v>73.45</v>
      </c>
      <c r="AE35" s="37"/>
      <c r="AF35" s="14">
        <v>72.150000000000006</v>
      </c>
      <c r="AG35" s="14">
        <v>70.78</v>
      </c>
      <c r="AH35" s="14">
        <v>71.2</v>
      </c>
      <c r="AI35" s="14">
        <v>77.05</v>
      </c>
      <c r="AJ35" s="14">
        <v>74.7</v>
      </c>
      <c r="AK35" s="33">
        <v>78.900000000000006</v>
      </c>
      <c r="AL35" s="15">
        <v>78.900000000000006</v>
      </c>
      <c r="AM35" s="33">
        <v>76.8</v>
      </c>
      <c r="AN35" s="15">
        <v>80.599999999999994</v>
      </c>
      <c r="AO35" s="15">
        <v>82.9</v>
      </c>
      <c r="AP35" s="15">
        <v>80.5</v>
      </c>
      <c r="AQ35" s="15">
        <v>79.150000000000006</v>
      </c>
      <c r="AR35" s="15">
        <v>78.12</v>
      </c>
      <c r="AS35" s="38">
        <v>79.400000000000006</v>
      </c>
      <c r="AT35" s="39">
        <v>79</v>
      </c>
      <c r="AU35" s="39">
        <v>80.02</v>
      </c>
      <c r="AV35" s="12">
        <v>80.709999999999994</v>
      </c>
      <c r="AW35" s="12">
        <v>81.23</v>
      </c>
      <c r="AX35" s="12">
        <v>78.95</v>
      </c>
      <c r="AY35" s="12">
        <v>81.83</v>
      </c>
      <c r="AZ35" s="12">
        <v>82.35</v>
      </c>
      <c r="BA35" s="12">
        <v>84.72</v>
      </c>
      <c r="BB35" s="11">
        <v>83.33</v>
      </c>
      <c r="BC35" s="12">
        <v>82.93</v>
      </c>
      <c r="BD35" s="13">
        <v>85.09</v>
      </c>
      <c r="BE35" s="40">
        <v>86</v>
      </c>
    </row>
    <row r="36" spans="4:57" x14ac:dyDescent="0.25">
      <c r="D36" s="43"/>
      <c r="E36" s="43"/>
      <c r="F36" s="43"/>
      <c r="G36" s="43"/>
      <c r="H36" s="43"/>
      <c r="I36" s="43"/>
      <c r="J36" s="43"/>
      <c r="K36" s="43"/>
      <c r="L36" s="43"/>
      <c r="O36" s="9">
        <v>13</v>
      </c>
      <c r="P36" s="14">
        <v>63</v>
      </c>
      <c r="Q36" s="16" t="s">
        <v>81</v>
      </c>
      <c r="R36" s="37"/>
      <c r="S36" s="37"/>
      <c r="T36" s="37"/>
      <c r="U36" s="37"/>
      <c r="V36" s="14">
        <v>51.4</v>
      </c>
      <c r="W36" s="37"/>
      <c r="X36" s="14">
        <v>56.1</v>
      </c>
      <c r="Y36" s="14"/>
      <c r="Z36" s="17"/>
      <c r="AA36" s="16">
        <v>54.6</v>
      </c>
      <c r="AB36" s="15"/>
      <c r="AC36" s="14">
        <v>58.4</v>
      </c>
      <c r="AD36" s="16">
        <v>59.2</v>
      </c>
      <c r="AE36" s="14"/>
      <c r="AF36" s="14">
        <v>57.77</v>
      </c>
      <c r="AG36" s="14">
        <v>58.32</v>
      </c>
      <c r="AH36" s="14">
        <v>62.6</v>
      </c>
      <c r="AI36" s="14">
        <v>63.85</v>
      </c>
      <c r="AJ36" s="14">
        <v>62.21</v>
      </c>
      <c r="AK36" s="33">
        <v>66.599999999999994</v>
      </c>
      <c r="AL36" s="15">
        <v>67.2</v>
      </c>
      <c r="AM36" s="33">
        <v>68.599999999999994</v>
      </c>
      <c r="AN36" s="15">
        <v>69.05</v>
      </c>
      <c r="AO36" s="15">
        <v>70.400000000000006</v>
      </c>
      <c r="AP36" s="15">
        <v>68.05</v>
      </c>
      <c r="AQ36" s="15">
        <v>66.900000000000006</v>
      </c>
      <c r="AR36" s="15"/>
      <c r="AS36" s="38">
        <v>67.88</v>
      </c>
      <c r="AT36" s="39">
        <v>68.400000000000006</v>
      </c>
      <c r="AU36" s="40"/>
      <c r="AV36" s="12">
        <v>67.98</v>
      </c>
      <c r="AW36" s="12">
        <v>67.150000000000006</v>
      </c>
      <c r="AX36" s="12">
        <v>65.680000000000007</v>
      </c>
      <c r="AY36" s="12">
        <v>67.48</v>
      </c>
      <c r="AZ36" s="12">
        <v>66.84</v>
      </c>
      <c r="BA36" s="12">
        <v>69.599999999999994</v>
      </c>
      <c r="BB36" s="11">
        <v>68.67</v>
      </c>
      <c r="BC36" s="11">
        <v>70.599999999999994</v>
      </c>
      <c r="BD36" s="13">
        <v>72.55</v>
      </c>
      <c r="BE36" s="40">
        <v>70.8</v>
      </c>
    </row>
    <row r="37" spans="4:57" x14ac:dyDescent="0.25">
      <c r="D37" s="43"/>
      <c r="E37" s="43"/>
      <c r="F37" s="43"/>
      <c r="G37" s="43"/>
      <c r="H37" s="43"/>
      <c r="I37" s="43"/>
      <c r="J37" s="43"/>
      <c r="K37" s="43"/>
      <c r="L37" s="43"/>
      <c r="O37" s="9">
        <v>13</v>
      </c>
      <c r="P37" s="14">
        <v>74</v>
      </c>
      <c r="Q37" s="16" t="s">
        <v>93</v>
      </c>
      <c r="R37" s="35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14">
        <v>67.45</v>
      </c>
      <c r="AD37" s="16">
        <v>70.37</v>
      </c>
      <c r="AE37" s="14"/>
      <c r="AF37" s="14">
        <v>66.599999999999994</v>
      </c>
      <c r="AG37" s="14"/>
      <c r="AH37" s="14">
        <v>67.2</v>
      </c>
      <c r="AI37" s="14">
        <v>72.45</v>
      </c>
      <c r="AJ37" s="14">
        <v>72.599999999999994</v>
      </c>
      <c r="AK37" s="33">
        <v>74.75</v>
      </c>
      <c r="AL37" s="15">
        <v>75.55</v>
      </c>
      <c r="AM37" s="33">
        <v>76.599999999999994</v>
      </c>
      <c r="AN37" s="15">
        <v>76.650000000000006</v>
      </c>
      <c r="AO37" s="15">
        <v>78.3</v>
      </c>
      <c r="AP37" s="15">
        <v>77.900000000000006</v>
      </c>
      <c r="AQ37" s="15">
        <v>76.3</v>
      </c>
      <c r="AR37" s="15">
        <v>77.63</v>
      </c>
      <c r="AS37" s="38">
        <v>78.38</v>
      </c>
      <c r="AT37" s="39">
        <v>78.88</v>
      </c>
      <c r="AU37" s="39">
        <v>79.05</v>
      </c>
      <c r="AV37" s="12">
        <v>79.2</v>
      </c>
      <c r="AW37" s="12">
        <v>79.13</v>
      </c>
      <c r="AX37" s="12">
        <v>75.73</v>
      </c>
      <c r="AY37" s="12">
        <v>74.930000000000007</v>
      </c>
      <c r="AZ37" s="12">
        <v>77.48</v>
      </c>
      <c r="BA37" s="12">
        <v>79.09</v>
      </c>
      <c r="BB37" s="11">
        <v>79.5</v>
      </c>
      <c r="BC37" s="12">
        <v>78.930000000000007</v>
      </c>
      <c r="BD37" s="13">
        <v>80.87</v>
      </c>
      <c r="BE37" s="40">
        <v>80.599999999999994</v>
      </c>
    </row>
    <row r="38" spans="4:57" x14ac:dyDescent="0.25">
      <c r="D38" s="43"/>
      <c r="E38" s="43"/>
      <c r="F38" s="43"/>
      <c r="G38" s="43"/>
      <c r="H38" s="43"/>
      <c r="I38" s="43"/>
      <c r="J38" s="43"/>
      <c r="K38" s="43"/>
      <c r="L38" s="43"/>
      <c r="O38" s="9">
        <v>13</v>
      </c>
      <c r="P38" s="14">
        <v>77</v>
      </c>
      <c r="Q38" s="16" t="s">
        <v>106</v>
      </c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14">
        <v>64.2</v>
      </c>
      <c r="AD38" s="16">
        <v>67.099999999999994</v>
      </c>
      <c r="AE38" s="37"/>
      <c r="AF38" s="14">
        <v>63.13</v>
      </c>
      <c r="AG38" s="14">
        <v>59.4</v>
      </c>
      <c r="AH38" s="14">
        <v>63.38</v>
      </c>
      <c r="AI38" s="14">
        <v>67.95</v>
      </c>
      <c r="AJ38" s="14">
        <v>68.5</v>
      </c>
      <c r="AK38" s="33">
        <v>70.900000000000006</v>
      </c>
      <c r="AL38" s="15">
        <v>71.95</v>
      </c>
      <c r="AM38" s="33">
        <v>73.13</v>
      </c>
      <c r="AN38" s="15">
        <v>72.95</v>
      </c>
      <c r="AO38" s="15">
        <v>73.2</v>
      </c>
      <c r="AP38" s="15">
        <v>74.45</v>
      </c>
      <c r="AQ38" s="15">
        <v>74.03</v>
      </c>
      <c r="AR38" s="15">
        <v>74.03</v>
      </c>
      <c r="AS38" s="38">
        <v>74.849999999999994</v>
      </c>
      <c r="AT38" s="39">
        <v>75.349999999999994</v>
      </c>
      <c r="AU38" s="39">
        <v>75.55</v>
      </c>
      <c r="AV38" s="12">
        <v>75.86</v>
      </c>
      <c r="AW38" s="12">
        <v>75.64</v>
      </c>
      <c r="AX38" s="12">
        <v>72.489999999999995</v>
      </c>
      <c r="AY38" s="12">
        <v>73.5</v>
      </c>
      <c r="AZ38" s="12">
        <v>73.790000000000006</v>
      </c>
      <c r="BA38" s="12">
        <v>75.41</v>
      </c>
      <c r="BB38" s="11">
        <v>75.81</v>
      </c>
      <c r="BC38" s="12">
        <v>75.739999999999995</v>
      </c>
      <c r="BD38" s="13">
        <v>77.17</v>
      </c>
      <c r="BE38" s="40">
        <v>76.8</v>
      </c>
    </row>
    <row r="39" spans="4:57" x14ac:dyDescent="0.25">
      <c r="O39" s="9">
        <v>13</v>
      </c>
      <c r="P39" s="14">
        <v>99</v>
      </c>
      <c r="Q39" s="16" t="s">
        <v>79</v>
      </c>
      <c r="R39" s="35"/>
      <c r="S39" s="14"/>
      <c r="T39" s="14"/>
      <c r="U39" s="14"/>
      <c r="V39" s="15"/>
      <c r="W39" s="14">
        <v>59.4</v>
      </c>
      <c r="X39" s="14"/>
      <c r="Y39" s="14"/>
      <c r="Z39" s="16"/>
      <c r="AA39" s="14">
        <v>60.5</v>
      </c>
      <c r="AB39" s="14"/>
      <c r="AC39" s="14"/>
      <c r="AD39" s="16"/>
      <c r="AE39" s="14"/>
      <c r="AF39" s="14">
        <v>62.5</v>
      </c>
      <c r="AG39" s="14"/>
      <c r="AH39" s="14">
        <v>65.2</v>
      </c>
      <c r="AI39" s="14">
        <v>68.900000000000006</v>
      </c>
      <c r="AJ39" s="14">
        <v>66.099999999999994</v>
      </c>
      <c r="AK39" s="33">
        <v>69.900000000000006</v>
      </c>
      <c r="AL39" s="15"/>
      <c r="AM39" s="33">
        <v>72.099999999999994</v>
      </c>
      <c r="AN39" s="17"/>
      <c r="AO39" s="15">
        <v>73.900000000000006</v>
      </c>
      <c r="AP39" s="15"/>
      <c r="AQ39" s="15">
        <v>70.5</v>
      </c>
      <c r="AR39" s="15"/>
      <c r="AS39" s="38">
        <v>70.569999999999993</v>
      </c>
      <c r="AT39" s="39">
        <v>71</v>
      </c>
      <c r="AU39" s="39">
        <v>70.88</v>
      </c>
      <c r="AV39" s="12">
        <v>71.27</v>
      </c>
      <c r="AW39" s="12">
        <v>71.44</v>
      </c>
      <c r="AX39" s="12">
        <v>69.209999999999994</v>
      </c>
      <c r="AY39" s="12">
        <v>72.88</v>
      </c>
      <c r="AZ39" s="12">
        <v>71.66</v>
      </c>
      <c r="BA39" s="12">
        <v>75.05</v>
      </c>
      <c r="BB39" s="11">
        <v>72.19</v>
      </c>
      <c r="BC39" s="12">
        <v>72.69</v>
      </c>
      <c r="BD39" s="13">
        <v>75.400000000000006</v>
      </c>
      <c r="BE39" s="40"/>
    </row>
    <row r="40" spans="4:57" x14ac:dyDescent="0.25">
      <c r="O40" s="9">
        <v>13</v>
      </c>
      <c r="P40" s="14">
        <v>116</v>
      </c>
      <c r="Q40" s="16" t="s">
        <v>104</v>
      </c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14"/>
      <c r="AD40" s="16">
        <v>71.150000000000006</v>
      </c>
      <c r="AE40" s="37"/>
      <c r="AF40" s="14">
        <v>67.150000000000006</v>
      </c>
      <c r="AG40" s="14">
        <v>63.4</v>
      </c>
      <c r="AH40" s="14">
        <v>67.84</v>
      </c>
      <c r="AI40" s="14">
        <v>71.8</v>
      </c>
      <c r="AJ40" s="14">
        <v>73</v>
      </c>
      <c r="AK40" s="33">
        <v>74.83</v>
      </c>
      <c r="AL40" s="15">
        <v>75.88</v>
      </c>
      <c r="AM40" s="33">
        <v>76.92</v>
      </c>
      <c r="AN40" s="15">
        <v>77.5</v>
      </c>
      <c r="AO40" s="15">
        <v>78.7</v>
      </c>
      <c r="AP40" s="15">
        <v>78.75</v>
      </c>
      <c r="AQ40" s="15">
        <v>76.849999999999994</v>
      </c>
      <c r="AR40" s="15">
        <v>78</v>
      </c>
      <c r="AS40" s="38">
        <v>78.75</v>
      </c>
      <c r="AT40" s="38">
        <v>79.3</v>
      </c>
      <c r="AU40" s="39">
        <v>79.52</v>
      </c>
      <c r="AV40" s="40"/>
      <c r="AW40" s="40"/>
      <c r="AX40" s="12"/>
      <c r="AY40" s="40"/>
      <c r="AZ40" s="40"/>
      <c r="BA40" s="40"/>
      <c r="BB40" s="40"/>
      <c r="BC40" s="40"/>
      <c r="BD40" s="13"/>
      <c r="BE40" s="40"/>
    </row>
    <row r="41" spans="4:57" x14ac:dyDescent="0.25">
      <c r="O41" s="9">
        <v>13</v>
      </c>
      <c r="P41" s="14">
        <v>117</v>
      </c>
      <c r="Q41" s="16" t="s">
        <v>94</v>
      </c>
      <c r="R41" s="37"/>
      <c r="S41" s="37"/>
      <c r="T41" s="37"/>
      <c r="U41" s="37"/>
      <c r="V41" s="37"/>
      <c r="W41" s="37"/>
      <c r="X41" s="37"/>
      <c r="Y41" s="37"/>
      <c r="Z41" s="16">
        <v>70</v>
      </c>
      <c r="AA41" s="37"/>
      <c r="AB41" s="37"/>
      <c r="AC41" s="14">
        <v>70.7</v>
      </c>
      <c r="AD41" s="16">
        <v>73.849999999999994</v>
      </c>
      <c r="AE41" s="37"/>
      <c r="AF41" s="14">
        <v>69.55</v>
      </c>
      <c r="AG41" s="14">
        <v>65.48</v>
      </c>
      <c r="AH41" s="14">
        <v>69.98</v>
      </c>
      <c r="AI41" s="14">
        <v>74.5</v>
      </c>
      <c r="AJ41" s="14">
        <v>75.650000000000006</v>
      </c>
      <c r="AK41" s="33">
        <v>77.55</v>
      </c>
      <c r="AL41" s="15">
        <v>78.75</v>
      </c>
      <c r="AM41" s="33">
        <v>79.650000000000006</v>
      </c>
      <c r="AN41" s="15">
        <v>80.05</v>
      </c>
      <c r="AO41" s="15">
        <v>81.150000000000006</v>
      </c>
      <c r="AP41" s="15">
        <v>81.05</v>
      </c>
      <c r="AQ41" s="15">
        <v>79.05</v>
      </c>
      <c r="AR41" s="15">
        <v>80.48</v>
      </c>
      <c r="AS41" s="38">
        <v>81.05</v>
      </c>
      <c r="AT41" s="38">
        <v>81.69</v>
      </c>
      <c r="AU41" s="38">
        <v>83.9</v>
      </c>
      <c r="AV41" s="12">
        <v>81.14</v>
      </c>
      <c r="AW41" s="12">
        <v>82.87</v>
      </c>
      <c r="AX41" s="12">
        <v>77.94</v>
      </c>
      <c r="AY41" s="12">
        <v>79.12</v>
      </c>
      <c r="AZ41" s="12">
        <v>79.45</v>
      </c>
      <c r="BA41" s="12">
        <v>80.97</v>
      </c>
      <c r="BB41" s="12">
        <v>81.680000000000007</v>
      </c>
      <c r="BC41" s="12">
        <v>81.36</v>
      </c>
      <c r="BD41" s="13">
        <v>83.05</v>
      </c>
      <c r="BE41" s="40">
        <v>82.95</v>
      </c>
    </row>
    <row r="56" spans="15:57" x14ac:dyDescent="0.25">
      <c r="O56" s="52" t="s">
        <v>110</v>
      </c>
      <c r="P56" s="52"/>
      <c r="Q56" s="52"/>
    </row>
    <row r="57" spans="15:57" ht="29.25" x14ac:dyDescent="0.25">
      <c r="O57" s="8" t="s">
        <v>69</v>
      </c>
      <c r="P57" s="10" t="s">
        <v>70</v>
      </c>
      <c r="Q57" s="10" t="s">
        <v>1</v>
      </c>
      <c r="R57" s="21" t="s">
        <v>27</v>
      </c>
      <c r="S57" s="10" t="s">
        <v>28</v>
      </c>
      <c r="T57" s="10" t="s">
        <v>29</v>
      </c>
      <c r="U57" s="10" t="s">
        <v>30</v>
      </c>
      <c r="V57" s="10" t="s">
        <v>31</v>
      </c>
      <c r="W57" s="10" t="s">
        <v>32</v>
      </c>
      <c r="X57" s="10" t="s">
        <v>33</v>
      </c>
      <c r="Y57" s="10" t="s">
        <v>34</v>
      </c>
      <c r="Z57" s="10" t="s">
        <v>35</v>
      </c>
      <c r="AA57" s="10" t="s">
        <v>36</v>
      </c>
      <c r="AB57" s="10" t="s">
        <v>37</v>
      </c>
      <c r="AC57" s="10" t="s">
        <v>38</v>
      </c>
      <c r="AD57" s="10" t="s">
        <v>39</v>
      </c>
      <c r="AE57" s="10" t="s">
        <v>40</v>
      </c>
      <c r="AF57" s="10" t="s">
        <v>41</v>
      </c>
      <c r="AG57" s="10" t="s">
        <v>42</v>
      </c>
      <c r="AH57" s="10" t="s">
        <v>43</v>
      </c>
      <c r="AI57" s="10" t="s">
        <v>44</v>
      </c>
      <c r="AJ57" s="10" t="s">
        <v>45</v>
      </c>
      <c r="AK57" s="23" t="s">
        <v>46</v>
      </c>
      <c r="AL57" s="8" t="s">
        <v>47</v>
      </c>
      <c r="AM57" s="23" t="s">
        <v>48</v>
      </c>
      <c r="AN57" s="8" t="s">
        <v>49</v>
      </c>
      <c r="AO57" s="8" t="s">
        <v>50</v>
      </c>
      <c r="AP57" s="8" t="s">
        <v>51</v>
      </c>
      <c r="AQ57" s="8" t="s">
        <v>52</v>
      </c>
      <c r="AR57" s="8" t="s">
        <v>53</v>
      </c>
      <c r="AS57" s="8" t="s">
        <v>54</v>
      </c>
      <c r="AT57" s="8" t="s">
        <v>55</v>
      </c>
      <c r="AU57" s="8" t="s">
        <v>56</v>
      </c>
      <c r="AV57" s="8" t="s">
        <v>57</v>
      </c>
      <c r="AW57" s="8" t="s">
        <v>58</v>
      </c>
      <c r="AX57" s="8" t="s">
        <v>59</v>
      </c>
      <c r="AY57" s="8" t="s">
        <v>60</v>
      </c>
      <c r="AZ57" s="8" t="s">
        <v>61</v>
      </c>
      <c r="BA57" s="8" t="s">
        <v>62</v>
      </c>
      <c r="BB57" s="8" t="s">
        <v>63</v>
      </c>
      <c r="BC57" s="8" t="s">
        <v>64</v>
      </c>
      <c r="BD57" s="8" t="s">
        <v>65</v>
      </c>
      <c r="BE57" s="51" t="s">
        <v>140</v>
      </c>
    </row>
    <row r="58" spans="15:57" x14ac:dyDescent="0.25">
      <c r="O58" s="9">
        <v>13</v>
      </c>
      <c r="P58" s="14">
        <v>1</v>
      </c>
      <c r="Q58" s="16" t="s">
        <v>80</v>
      </c>
      <c r="R58" s="35">
        <v>99.75</v>
      </c>
      <c r="S58" s="14">
        <v>99.92</v>
      </c>
      <c r="T58" s="14">
        <v>96.1</v>
      </c>
      <c r="U58" s="14">
        <v>95.1</v>
      </c>
      <c r="V58" s="14">
        <v>93.4</v>
      </c>
      <c r="W58" s="37"/>
      <c r="X58" s="14">
        <v>95.8</v>
      </c>
      <c r="Y58" s="14">
        <v>95.4</v>
      </c>
      <c r="Z58" s="37"/>
      <c r="AA58" s="37"/>
      <c r="AB58" s="15"/>
      <c r="AC58" s="14">
        <v>104.1</v>
      </c>
      <c r="AD58" s="16">
        <v>100.7</v>
      </c>
      <c r="AE58" s="14">
        <v>102.6</v>
      </c>
      <c r="AF58" s="14">
        <v>99.1</v>
      </c>
      <c r="AG58" s="14">
        <v>98.3</v>
      </c>
      <c r="AH58" s="14">
        <v>98.47</v>
      </c>
      <c r="AI58" s="14">
        <v>104.3</v>
      </c>
      <c r="AJ58" s="14">
        <v>101.83</v>
      </c>
      <c r="AK58" s="33">
        <v>106.85</v>
      </c>
      <c r="AL58" s="15">
        <v>107.4</v>
      </c>
      <c r="AM58" s="33">
        <v>108.9</v>
      </c>
      <c r="AN58" s="15">
        <v>108.1</v>
      </c>
      <c r="AO58" s="15">
        <v>110.2</v>
      </c>
      <c r="AP58" s="15">
        <v>108.3</v>
      </c>
      <c r="AQ58" s="15">
        <v>107.2</v>
      </c>
      <c r="AR58" s="15">
        <v>105.6</v>
      </c>
      <c r="AS58" s="38">
        <v>106.1</v>
      </c>
      <c r="AT58" s="38">
        <v>106.1</v>
      </c>
      <c r="AU58" s="38">
        <v>107.8</v>
      </c>
      <c r="AV58" s="38">
        <v>106.68</v>
      </c>
      <c r="AW58" s="12"/>
      <c r="AX58" s="12">
        <v>105.43</v>
      </c>
      <c r="AY58" s="12">
        <v>108.2</v>
      </c>
      <c r="AZ58" s="12">
        <v>107.43</v>
      </c>
      <c r="BA58" s="12">
        <v>110.2</v>
      </c>
      <c r="BB58" s="12">
        <v>109.5</v>
      </c>
      <c r="BC58" s="12">
        <v>110.65</v>
      </c>
      <c r="BD58" s="13">
        <v>112.9</v>
      </c>
      <c r="BE58" s="40">
        <v>112.2</v>
      </c>
    </row>
    <row r="59" spans="15:57" x14ac:dyDescent="0.25">
      <c r="O59" s="9">
        <v>13</v>
      </c>
      <c r="P59" s="14">
        <v>4</v>
      </c>
      <c r="Q59" s="16" t="s">
        <v>95</v>
      </c>
      <c r="R59" s="35">
        <v>121.1</v>
      </c>
      <c r="S59" s="14">
        <v>121.75</v>
      </c>
      <c r="T59" s="14">
        <v>117.8</v>
      </c>
      <c r="U59" s="14">
        <v>116.3</v>
      </c>
      <c r="V59" s="14">
        <v>113.75</v>
      </c>
      <c r="W59" s="14">
        <v>114.5</v>
      </c>
      <c r="X59" s="14">
        <v>118.9</v>
      </c>
      <c r="Y59" s="14">
        <v>116.5</v>
      </c>
      <c r="Z59" s="17"/>
      <c r="AA59" s="16">
        <v>116.5</v>
      </c>
      <c r="AB59" s="14"/>
      <c r="AC59" s="14">
        <v>122.6</v>
      </c>
      <c r="AD59" s="16">
        <v>122.7</v>
      </c>
      <c r="AE59" s="14">
        <v>124.15</v>
      </c>
      <c r="AF59" s="14">
        <v>120.5</v>
      </c>
      <c r="AG59" s="14">
        <v>119.38</v>
      </c>
      <c r="AH59" s="14">
        <v>124</v>
      </c>
      <c r="AI59" s="14">
        <v>125.8</v>
      </c>
      <c r="AJ59" s="14">
        <v>123.25</v>
      </c>
      <c r="AK59" s="33">
        <v>128.75</v>
      </c>
      <c r="AL59" s="15">
        <v>129.1</v>
      </c>
      <c r="AM59" s="33">
        <v>130</v>
      </c>
      <c r="AN59" s="15">
        <v>128.69999999999999</v>
      </c>
      <c r="AO59" s="15">
        <v>132.19999999999999</v>
      </c>
      <c r="AP59" s="15">
        <v>129.55000000000001</v>
      </c>
      <c r="AQ59" s="15">
        <v>128.4</v>
      </c>
      <c r="AR59" s="15">
        <v>127.7</v>
      </c>
      <c r="AS59" s="38">
        <v>127.3</v>
      </c>
      <c r="AT59" s="39">
        <v>129.5</v>
      </c>
      <c r="AU59" s="39">
        <v>128.97</v>
      </c>
      <c r="AV59" s="12">
        <v>130.94999999999999</v>
      </c>
      <c r="AW59" s="12">
        <v>130.18</v>
      </c>
      <c r="AX59" s="12">
        <v>127.8</v>
      </c>
      <c r="AY59" s="12">
        <v>130.46</v>
      </c>
      <c r="AZ59" s="12">
        <v>131.65</v>
      </c>
      <c r="BA59" s="12">
        <v>132.65</v>
      </c>
      <c r="BB59" s="12">
        <v>130.47999999999999</v>
      </c>
      <c r="BC59" s="12">
        <v>133.65</v>
      </c>
      <c r="BD59" s="13">
        <v>134.53</v>
      </c>
      <c r="BE59" s="40">
        <v>132.30000000000001</v>
      </c>
    </row>
    <row r="60" spans="15:57" x14ac:dyDescent="0.25">
      <c r="O60" s="9">
        <v>13</v>
      </c>
      <c r="P60" s="14">
        <v>9</v>
      </c>
      <c r="Q60" s="16" t="s">
        <v>96</v>
      </c>
      <c r="R60" s="35">
        <v>105.7</v>
      </c>
      <c r="S60" s="14">
        <v>105.85</v>
      </c>
      <c r="T60" s="14">
        <v>103</v>
      </c>
      <c r="U60" s="14">
        <v>102.62</v>
      </c>
      <c r="V60" s="14"/>
      <c r="W60" s="14"/>
      <c r="X60" s="14">
        <v>104.2</v>
      </c>
      <c r="Y60" s="14"/>
      <c r="Z60" s="17"/>
      <c r="AA60" s="16">
        <v>103.05</v>
      </c>
      <c r="AB60" s="15"/>
      <c r="AC60" s="14">
        <v>105.53</v>
      </c>
      <c r="AD60" s="16">
        <v>107.35</v>
      </c>
      <c r="AE60" s="14"/>
      <c r="AF60" s="14">
        <v>105.8</v>
      </c>
      <c r="AG60" s="14">
        <v>109</v>
      </c>
      <c r="AH60" s="14">
        <v>109</v>
      </c>
      <c r="AI60" s="14">
        <v>111.2</v>
      </c>
      <c r="AJ60" s="14">
        <v>109.4</v>
      </c>
      <c r="AK60" s="33">
        <v>113.85</v>
      </c>
      <c r="AL60" s="15">
        <v>114.2</v>
      </c>
      <c r="AM60" s="33">
        <v>116.15</v>
      </c>
      <c r="AN60" s="15">
        <v>116.35</v>
      </c>
      <c r="AO60" s="15">
        <v>118.6</v>
      </c>
      <c r="AP60" s="15">
        <v>115.3</v>
      </c>
      <c r="AQ60" s="15">
        <v>113.95</v>
      </c>
      <c r="AR60" s="15">
        <v>113.24</v>
      </c>
      <c r="AS60" s="38">
        <v>114.4</v>
      </c>
      <c r="AT60" s="39">
        <v>114.7</v>
      </c>
      <c r="AU60" s="39">
        <v>115.04</v>
      </c>
      <c r="AV60" s="12">
        <v>114</v>
      </c>
      <c r="AW60" s="12">
        <v>114.53</v>
      </c>
      <c r="AX60" s="12"/>
      <c r="AY60" s="40"/>
      <c r="AZ60" s="40"/>
      <c r="BA60" s="40"/>
      <c r="BB60" s="40"/>
      <c r="BC60" s="40"/>
      <c r="BD60" s="13"/>
      <c r="BE60" s="40"/>
    </row>
    <row r="61" spans="15:57" x14ac:dyDescent="0.25">
      <c r="O61" s="9">
        <v>13</v>
      </c>
      <c r="P61" s="14">
        <v>24</v>
      </c>
      <c r="Q61" s="16" t="s">
        <v>82</v>
      </c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14">
        <v>83.8</v>
      </c>
      <c r="AD61" s="16">
        <v>87.3</v>
      </c>
      <c r="AE61" s="37"/>
      <c r="AF61" s="14">
        <v>81.87</v>
      </c>
      <c r="AG61" s="14">
        <v>77.86</v>
      </c>
      <c r="AH61" s="14">
        <v>82.9</v>
      </c>
      <c r="AI61" s="14">
        <v>87.75</v>
      </c>
      <c r="AJ61" s="14">
        <v>89.2</v>
      </c>
      <c r="AK61" s="33">
        <v>91.1</v>
      </c>
      <c r="AL61" s="15">
        <v>92.17</v>
      </c>
      <c r="AM61" s="33">
        <v>93.2</v>
      </c>
      <c r="AN61" s="15">
        <v>93.62</v>
      </c>
      <c r="AO61" s="15">
        <v>94.75</v>
      </c>
      <c r="AP61" s="15">
        <v>94.45</v>
      </c>
      <c r="AQ61" s="15">
        <v>91.45</v>
      </c>
      <c r="AR61" s="15">
        <v>93.78</v>
      </c>
      <c r="AS61" s="12">
        <v>94.4</v>
      </c>
      <c r="AT61" s="39">
        <v>95</v>
      </c>
      <c r="AU61" s="39">
        <v>95</v>
      </c>
      <c r="AV61" s="12">
        <v>94.17</v>
      </c>
      <c r="AW61" s="12">
        <v>94.28</v>
      </c>
      <c r="AX61" s="12">
        <v>87.35</v>
      </c>
      <c r="AY61" s="12">
        <v>91.3</v>
      </c>
      <c r="AZ61" s="12">
        <v>92.23</v>
      </c>
      <c r="BA61" s="12">
        <v>93.61</v>
      </c>
      <c r="BB61" s="11">
        <v>93.21</v>
      </c>
      <c r="BC61" s="11">
        <v>94</v>
      </c>
      <c r="BD61" s="13">
        <v>94.45</v>
      </c>
      <c r="BE61" s="40">
        <v>95.78</v>
      </c>
    </row>
    <row r="62" spans="15:57" x14ac:dyDescent="0.25">
      <c r="O62" s="9">
        <v>13</v>
      </c>
      <c r="P62" s="14">
        <v>57</v>
      </c>
      <c r="Q62" s="16" t="s">
        <v>97</v>
      </c>
      <c r="R62" s="35"/>
      <c r="S62" s="14"/>
      <c r="T62" s="14"/>
      <c r="U62" s="14"/>
      <c r="V62" s="14">
        <v>83.72</v>
      </c>
      <c r="W62" s="14"/>
      <c r="X62" s="14"/>
      <c r="Y62" s="14"/>
      <c r="Z62" s="14"/>
      <c r="AA62" s="16">
        <v>83.8</v>
      </c>
      <c r="AB62" s="14"/>
      <c r="AC62" s="14">
        <v>86.7</v>
      </c>
      <c r="AD62" s="16">
        <v>89.1</v>
      </c>
      <c r="AE62" s="14"/>
      <c r="AF62" s="14">
        <v>86.8</v>
      </c>
      <c r="AG62" s="14">
        <v>83.55</v>
      </c>
      <c r="AH62" s="14">
        <v>90</v>
      </c>
      <c r="AI62" s="14">
        <v>92.2</v>
      </c>
      <c r="AJ62" s="14">
        <v>89.9</v>
      </c>
      <c r="AK62" s="33">
        <v>94.1</v>
      </c>
      <c r="AL62" s="15">
        <v>95.1</v>
      </c>
      <c r="AM62" s="33">
        <v>95.9</v>
      </c>
      <c r="AN62" s="15">
        <v>95.9</v>
      </c>
      <c r="AO62" s="15">
        <v>99.15</v>
      </c>
      <c r="AP62" s="15">
        <v>97.8</v>
      </c>
      <c r="AQ62" s="15">
        <v>93.9</v>
      </c>
      <c r="AR62" s="15">
        <v>94</v>
      </c>
      <c r="AS62" s="38">
        <v>96.95</v>
      </c>
      <c r="AT62" s="39">
        <v>95.6</v>
      </c>
      <c r="AU62" s="39">
        <v>96.02</v>
      </c>
      <c r="AV62" s="12">
        <v>95.9</v>
      </c>
      <c r="AW62" s="38">
        <v>95.83</v>
      </c>
      <c r="AX62" s="12">
        <v>94.02</v>
      </c>
      <c r="AY62" s="12">
        <v>97.16</v>
      </c>
      <c r="AZ62" s="12">
        <v>96.93</v>
      </c>
      <c r="BA62" s="12">
        <v>98.05</v>
      </c>
      <c r="BB62" s="11">
        <v>96.78</v>
      </c>
      <c r="BC62" s="12">
        <v>98.45</v>
      </c>
      <c r="BD62" s="13">
        <v>99.55</v>
      </c>
      <c r="BE62" s="40">
        <v>99.55</v>
      </c>
    </row>
    <row r="63" spans="15:57" x14ac:dyDescent="0.25">
      <c r="O63" s="9">
        <v>13</v>
      </c>
      <c r="P63" s="14">
        <v>59</v>
      </c>
      <c r="Q63" s="16" t="s">
        <v>99</v>
      </c>
      <c r="R63" s="35"/>
      <c r="S63" s="14"/>
      <c r="T63" s="14"/>
      <c r="U63" s="14"/>
      <c r="V63" s="14">
        <v>119.4</v>
      </c>
      <c r="W63" s="14"/>
      <c r="X63" s="14">
        <v>122</v>
      </c>
      <c r="Y63" s="14"/>
      <c r="Z63" s="17"/>
      <c r="AA63" s="16">
        <v>122.6</v>
      </c>
      <c r="AB63" s="15"/>
      <c r="AC63" s="14">
        <v>124.4</v>
      </c>
      <c r="AD63" s="16">
        <v>126.8</v>
      </c>
      <c r="AE63" s="14"/>
      <c r="AF63" s="14">
        <v>124.95</v>
      </c>
      <c r="AG63" s="14">
        <v>124.2</v>
      </c>
      <c r="AH63" s="14">
        <v>128</v>
      </c>
      <c r="AI63" s="14">
        <v>131.25</v>
      </c>
      <c r="AJ63" s="14">
        <v>127.9</v>
      </c>
      <c r="AK63" s="33">
        <v>133.19999999999999</v>
      </c>
      <c r="AL63" s="15">
        <v>133.5</v>
      </c>
      <c r="AM63" s="33">
        <v>135.5</v>
      </c>
      <c r="AN63" s="15">
        <v>133.6</v>
      </c>
      <c r="AO63" s="15">
        <v>137.9</v>
      </c>
      <c r="AP63" s="15">
        <v>134.6</v>
      </c>
      <c r="AQ63" s="15">
        <v>133.80000000000001</v>
      </c>
      <c r="AR63" s="15">
        <v>132.71</v>
      </c>
      <c r="AS63" s="38">
        <v>133.69999999999999</v>
      </c>
      <c r="AT63" s="39">
        <v>133</v>
      </c>
      <c r="AU63" s="38"/>
      <c r="AV63" s="40"/>
      <c r="AW63" s="40"/>
      <c r="AX63" s="12"/>
      <c r="AY63" s="40"/>
      <c r="AZ63" s="40"/>
      <c r="BA63" s="40"/>
      <c r="BB63" s="41"/>
      <c r="BC63" s="40"/>
      <c r="BD63" s="13"/>
      <c r="BE63" s="40"/>
    </row>
    <row r="64" spans="15:57" x14ac:dyDescent="0.25">
      <c r="O64" s="9">
        <v>13</v>
      </c>
      <c r="P64" s="14">
        <v>61</v>
      </c>
      <c r="Q64" s="16" t="s">
        <v>83</v>
      </c>
      <c r="R64" s="35"/>
      <c r="S64" s="14"/>
      <c r="T64" s="14"/>
      <c r="U64" s="14"/>
      <c r="V64" s="14"/>
      <c r="W64" s="14"/>
      <c r="X64" s="14"/>
      <c r="Y64" s="14"/>
      <c r="Z64" s="16"/>
      <c r="AA64" s="14"/>
      <c r="AB64" s="14"/>
      <c r="AC64" s="14">
        <v>87.55</v>
      </c>
      <c r="AD64" s="16">
        <v>91.7</v>
      </c>
      <c r="AE64" s="14"/>
      <c r="AF64" s="14">
        <v>88.05</v>
      </c>
      <c r="AG64" s="14">
        <v>90.8</v>
      </c>
      <c r="AH64" s="14">
        <v>92.4</v>
      </c>
      <c r="AI64" s="14">
        <v>93.85</v>
      </c>
      <c r="AJ64" s="14">
        <v>91.4</v>
      </c>
      <c r="AK64" s="33">
        <v>96.6</v>
      </c>
      <c r="AL64" s="15"/>
      <c r="AM64" s="33">
        <v>98.55</v>
      </c>
      <c r="AN64" s="15">
        <v>98.15</v>
      </c>
      <c r="AO64" s="15">
        <v>100.85</v>
      </c>
      <c r="AP64" s="15">
        <v>100.6</v>
      </c>
      <c r="AQ64" s="15">
        <v>97.8</v>
      </c>
      <c r="AR64" s="15"/>
      <c r="AS64" s="38">
        <v>97</v>
      </c>
      <c r="AT64" s="39">
        <v>97.25</v>
      </c>
      <c r="AU64" s="39">
        <v>97.82</v>
      </c>
      <c r="AV64" s="12">
        <v>97.99</v>
      </c>
      <c r="AW64" s="12">
        <v>98.58</v>
      </c>
      <c r="AX64" s="12">
        <v>96.23</v>
      </c>
      <c r="AY64" s="12">
        <v>98.85</v>
      </c>
      <c r="AZ64" s="12">
        <v>98.85</v>
      </c>
      <c r="BA64" s="12">
        <v>101.16</v>
      </c>
      <c r="BB64" s="11">
        <v>99.18</v>
      </c>
      <c r="BC64" s="12">
        <v>98.79</v>
      </c>
      <c r="BD64" s="13">
        <v>102.45</v>
      </c>
      <c r="BE64" s="40">
        <v>103.9</v>
      </c>
    </row>
    <row r="65" spans="15:57" x14ac:dyDescent="0.25">
      <c r="O65" s="9">
        <v>13</v>
      </c>
      <c r="P65" s="14">
        <v>65</v>
      </c>
      <c r="Q65" s="16" t="s">
        <v>84</v>
      </c>
      <c r="R65" s="35"/>
      <c r="S65" s="14"/>
      <c r="T65" s="14"/>
      <c r="U65" s="14"/>
      <c r="V65" s="14">
        <v>86.55</v>
      </c>
      <c r="W65" s="16"/>
      <c r="X65" s="16"/>
      <c r="Y65" s="16"/>
      <c r="Z65" s="16"/>
      <c r="AA65" s="16"/>
      <c r="AB65" s="14">
        <v>90.52</v>
      </c>
      <c r="AC65" s="14"/>
      <c r="AD65" s="16">
        <v>92.5</v>
      </c>
      <c r="AE65" s="14"/>
      <c r="AF65" s="14">
        <v>90.8</v>
      </c>
      <c r="AG65" s="14">
        <v>91.74</v>
      </c>
      <c r="AH65" s="14">
        <v>93.3</v>
      </c>
      <c r="AI65" s="14">
        <v>96.9</v>
      </c>
      <c r="AJ65" s="14">
        <v>94.42</v>
      </c>
      <c r="AK65" s="33">
        <v>99.3</v>
      </c>
      <c r="AL65" s="15">
        <v>99.7</v>
      </c>
      <c r="AM65" s="33">
        <v>100.7</v>
      </c>
      <c r="AN65" s="15">
        <v>100.45</v>
      </c>
      <c r="AO65" s="15">
        <v>104.35</v>
      </c>
      <c r="AP65" s="15">
        <v>100.4</v>
      </c>
      <c r="AQ65" s="15">
        <v>99.55</v>
      </c>
      <c r="AR65" s="15">
        <v>98.45</v>
      </c>
      <c r="AS65" s="38">
        <v>99.4</v>
      </c>
      <c r="AT65" s="39">
        <v>99.7</v>
      </c>
      <c r="AU65" s="39">
        <v>99.87</v>
      </c>
      <c r="AV65" s="12">
        <v>99.27</v>
      </c>
      <c r="AW65" s="12">
        <v>100.44</v>
      </c>
      <c r="AX65" s="12">
        <v>97.68</v>
      </c>
      <c r="AY65" s="40"/>
      <c r="AZ65" s="40"/>
      <c r="BA65" s="40"/>
      <c r="BB65" s="40"/>
      <c r="BC65" s="40"/>
      <c r="BD65" s="13"/>
      <c r="BE65" s="40"/>
    </row>
    <row r="66" spans="15:57" x14ac:dyDescent="0.25">
      <c r="O66" s="9">
        <v>13</v>
      </c>
      <c r="P66" s="16">
        <v>75</v>
      </c>
      <c r="Q66" s="16" t="s">
        <v>100</v>
      </c>
      <c r="R66" s="37"/>
      <c r="S66" s="37"/>
      <c r="T66" s="37"/>
      <c r="U66" s="37"/>
      <c r="V66" s="16">
        <v>95</v>
      </c>
      <c r="W66" s="37"/>
      <c r="X66" s="37"/>
      <c r="Y66" s="37"/>
      <c r="Z66" s="37"/>
      <c r="AA66" s="37"/>
      <c r="AB66" s="37"/>
      <c r="AC66" s="16">
        <v>92.35</v>
      </c>
      <c r="AD66" s="16">
        <v>93.95</v>
      </c>
      <c r="AE66" s="37"/>
      <c r="AF66" s="16">
        <v>92.57</v>
      </c>
      <c r="AG66" s="16">
        <v>91.25</v>
      </c>
      <c r="AH66" s="16">
        <v>91.71</v>
      </c>
      <c r="AI66" s="16">
        <v>97.68</v>
      </c>
      <c r="AJ66" s="16">
        <v>95.2</v>
      </c>
      <c r="AK66" s="33">
        <v>99.45</v>
      </c>
      <c r="AL66" s="15">
        <v>98.98</v>
      </c>
      <c r="AM66" s="33">
        <v>101.67</v>
      </c>
      <c r="AN66" s="15">
        <v>100.05</v>
      </c>
      <c r="AO66" s="15">
        <v>103.35</v>
      </c>
      <c r="AP66" s="15">
        <v>100.75</v>
      </c>
      <c r="AQ66" s="15">
        <v>99.55</v>
      </c>
      <c r="AR66" s="15">
        <v>98.54</v>
      </c>
      <c r="AS66" s="40"/>
      <c r="AT66" s="39">
        <v>99.03</v>
      </c>
      <c r="AU66" s="39">
        <v>100.49</v>
      </c>
      <c r="AV66" s="12">
        <v>101.16</v>
      </c>
      <c r="AW66" s="12">
        <v>101.45</v>
      </c>
      <c r="AX66" s="12">
        <v>99.37</v>
      </c>
      <c r="AY66" s="12">
        <v>102.13</v>
      </c>
      <c r="AZ66" s="12">
        <v>103.07</v>
      </c>
      <c r="BA66" s="12">
        <v>104.83</v>
      </c>
      <c r="BB66" s="11">
        <v>103.44</v>
      </c>
      <c r="BC66" s="12">
        <v>103.25</v>
      </c>
      <c r="BD66" s="13">
        <v>106.47</v>
      </c>
      <c r="BE66" s="40">
        <v>105.65</v>
      </c>
    </row>
    <row r="67" spans="15:57" x14ac:dyDescent="0.25">
      <c r="O67" s="9">
        <v>13</v>
      </c>
      <c r="P67" s="14">
        <v>76</v>
      </c>
      <c r="Q67" s="16" t="s">
        <v>101</v>
      </c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14">
        <v>86.15</v>
      </c>
      <c r="AD67" s="16">
        <v>87.8</v>
      </c>
      <c r="AE67" s="37"/>
      <c r="AF67" s="14">
        <v>86.35</v>
      </c>
      <c r="AG67" s="14">
        <v>84.95</v>
      </c>
      <c r="AH67" s="14">
        <v>85.47</v>
      </c>
      <c r="AI67" s="14">
        <v>91.25</v>
      </c>
      <c r="AJ67" s="14">
        <v>88.95</v>
      </c>
      <c r="AK67" s="33">
        <v>93.35</v>
      </c>
      <c r="AL67" s="15">
        <v>93.47</v>
      </c>
      <c r="AM67" s="33">
        <v>95.55</v>
      </c>
      <c r="AN67" s="15">
        <v>94.15</v>
      </c>
      <c r="AO67" s="15">
        <v>91.3</v>
      </c>
      <c r="AP67" s="15">
        <v>95.05</v>
      </c>
      <c r="AQ67" s="15">
        <v>93.55</v>
      </c>
      <c r="AR67" s="15">
        <v>92.5</v>
      </c>
      <c r="AS67" s="38">
        <v>93.65</v>
      </c>
      <c r="AT67" s="39">
        <v>93.35</v>
      </c>
      <c r="AU67" s="39">
        <v>94.36</v>
      </c>
      <c r="AV67" s="12">
        <v>95.13</v>
      </c>
      <c r="AW67" s="12">
        <v>95.46</v>
      </c>
      <c r="AX67" s="12">
        <v>93.8</v>
      </c>
      <c r="AY67" s="12">
        <v>96.07</v>
      </c>
      <c r="AZ67" s="12">
        <v>96.78</v>
      </c>
      <c r="BA67" s="12">
        <v>98.81</v>
      </c>
      <c r="BB67" s="11">
        <v>97.58</v>
      </c>
      <c r="BC67" s="12">
        <v>97.26</v>
      </c>
      <c r="BD67" s="13">
        <v>99.45</v>
      </c>
      <c r="BE67" s="40">
        <v>98.9</v>
      </c>
    </row>
    <row r="68" spans="15:57" x14ac:dyDescent="0.25">
      <c r="O68" s="9">
        <v>13</v>
      </c>
      <c r="P68" s="14">
        <v>100</v>
      </c>
      <c r="Q68" s="16" t="s">
        <v>102</v>
      </c>
      <c r="R68" s="16"/>
      <c r="S68" s="16"/>
      <c r="T68" s="16"/>
      <c r="U68" s="16"/>
      <c r="V68" s="14">
        <v>70</v>
      </c>
      <c r="W68" s="16"/>
      <c r="X68" s="16"/>
      <c r="Y68" s="16"/>
      <c r="Z68" s="16"/>
      <c r="AA68" s="16"/>
      <c r="AB68" s="16"/>
      <c r="AC68" s="14">
        <v>84.33</v>
      </c>
      <c r="AD68" s="16">
        <v>84.55</v>
      </c>
      <c r="AE68" s="14"/>
      <c r="AF68" s="14">
        <v>82.15</v>
      </c>
      <c r="AG68" s="14">
        <v>81.650000000000006</v>
      </c>
      <c r="AH68" s="14">
        <v>82.18</v>
      </c>
      <c r="AI68" s="14">
        <v>87.85</v>
      </c>
      <c r="AJ68" s="14">
        <v>85.68</v>
      </c>
      <c r="AK68" s="33">
        <v>88.05</v>
      </c>
      <c r="AL68" s="15">
        <v>90.17</v>
      </c>
      <c r="AM68" s="33">
        <v>92.25</v>
      </c>
      <c r="AN68" s="15">
        <v>91.05</v>
      </c>
      <c r="AO68" s="15">
        <v>94.05</v>
      </c>
      <c r="AP68" s="15">
        <v>91.7</v>
      </c>
      <c r="AQ68" s="15">
        <v>91.05</v>
      </c>
      <c r="AR68" s="15">
        <v>89.32</v>
      </c>
      <c r="AS68" s="38">
        <v>90.35</v>
      </c>
      <c r="AT68" s="39">
        <v>90.15</v>
      </c>
      <c r="AU68" s="39">
        <v>91.2</v>
      </c>
      <c r="AV68" s="12">
        <v>91.77</v>
      </c>
      <c r="AW68" s="12">
        <v>92.21</v>
      </c>
      <c r="AX68" s="12">
        <v>90.16</v>
      </c>
      <c r="AY68" s="12">
        <v>92.96</v>
      </c>
      <c r="AZ68" s="12">
        <v>93.37</v>
      </c>
      <c r="BA68" s="12">
        <v>95.66</v>
      </c>
      <c r="BB68" s="11">
        <v>94.44</v>
      </c>
      <c r="BC68" s="12">
        <v>94.07</v>
      </c>
      <c r="BD68" s="13">
        <v>96.05</v>
      </c>
      <c r="BE68" s="40">
        <v>96.5</v>
      </c>
    </row>
    <row r="69" spans="15:57" x14ac:dyDescent="0.25">
      <c r="O69" s="9">
        <v>13</v>
      </c>
      <c r="P69" s="14">
        <v>115</v>
      </c>
      <c r="Q69" s="16" t="s">
        <v>103</v>
      </c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14">
        <v>79.12</v>
      </c>
      <c r="AD69" s="16">
        <v>86.85</v>
      </c>
      <c r="AE69" s="14">
        <v>86.75</v>
      </c>
      <c r="AF69" s="14">
        <v>80.599999999999994</v>
      </c>
      <c r="AG69" s="14">
        <v>77.010000000000005</v>
      </c>
      <c r="AH69" s="14">
        <v>85.4</v>
      </c>
      <c r="AI69" s="14">
        <v>86.9</v>
      </c>
      <c r="AJ69" s="14">
        <v>90.04</v>
      </c>
      <c r="AK69" s="33">
        <v>91.3</v>
      </c>
      <c r="AL69" s="15">
        <v>92.4</v>
      </c>
      <c r="AM69" s="33">
        <v>94.15</v>
      </c>
      <c r="AN69" s="15">
        <v>95.9</v>
      </c>
      <c r="AO69" s="15">
        <v>96.4</v>
      </c>
      <c r="AP69" s="15"/>
      <c r="AQ69" s="15">
        <v>90.4</v>
      </c>
      <c r="AR69" s="15">
        <v>94.3</v>
      </c>
      <c r="AS69" s="38">
        <v>94.8</v>
      </c>
      <c r="AT69" s="39"/>
      <c r="AU69" s="39">
        <v>96.1</v>
      </c>
      <c r="AV69" s="12">
        <v>96</v>
      </c>
      <c r="AW69" s="12">
        <v>96</v>
      </c>
      <c r="AX69" s="12">
        <v>87.4</v>
      </c>
      <c r="AY69" s="12">
        <v>89.4</v>
      </c>
      <c r="AZ69" s="12">
        <v>93.05</v>
      </c>
      <c r="BA69" s="12">
        <v>94.8</v>
      </c>
      <c r="BB69" s="11">
        <v>94.84</v>
      </c>
      <c r="BC69" s="13"/>
      <c r="BD69" s="13"/>
      <c r="BE69" s="40"/>
    </row>
    <row r="70" spans="15:57" x14ac:dyDescent="0.25">
      <c r="O70" s="9">
        <v>13</v>
      </c>
      <c r="P70" s="15">
        <v>163</v>
      </c>
      <c r="Q70" s="17" t="s">
        <v>105</v>
      </c>
      <c r="R70" s="33"/>
      <c r="S70" s="15"/>
      <c r="T70" s="15"/>
      <c r="U70" s="15"/>
      <c r="V70" s="15"/>
      <c r="W70" s="15"/>
      <c r="X70" s="15"/>
      <c r="Y70" s="15"/>
      <c r="Z70" s="17"/>
      <c r="AA70" s="15"/>
      <c r="AB70" s="15"/>
      <c r="AC70" s="15"/>
      <c r="AD70" s="17"/>
      <c r="AE70" s="15"/>
      <c r="AF70" s="15"/>
      <c r="AG70" s="15"/>
      <c r="AH70" s="15"/>
      <c r="AI70" s="15"/>
      <c r="AJ70" s="15"/>
      <c r="AK70" s="33"/>
      <c r="AL70" s="15"/>
      <c r="AM70" s="33"/>
      <c r="AN70" s="15"/>
      <c r="AO70" s="15"/>
      <c r="AP70" s="15"/>
      <c r="AQ70" s="15"/>
      <c r="AR70" s="15"/>
      <c r="AS70" s="40"/>
      <c r="AT70" s="40"/>
      <c r="AU70" s="40"/>
      <c r="AV70" s="12"/>
      <c r="AW70" s="40"/>
      <c r="AX70" s="12">
        <v>127.95</v>
      </c>
      <c r="AY70" s="12">
        <v>127.45</v>
      </c>
      <c r="AZ70" s="12">
        <v>128.85</v>
      </c>
      <c r="BA70" s="12">
        <v>127.04</v>
      </c>
      <c r="BB70" s="11">
        <v>125.86</v>
      </c>
      <c r="BC70" s="12">
        <v>127.17</v>
      </c>
      <c r="BD70" s="13">
        <v>143.1</v>
      </c>
      <c r="BE70" s="40"/>
    </row>
    <row r="71" spans="15:57" x14ac:dyDescent="0.25">
      <c r="O71" s="9">
        <v>13</v>
      </c>
      <c r="P71" s="15">
        <v>174</v>
      </c>
      <c r="Q71" s="17" t="s">
        <v>107</v>
      </c>
      <c r="R71" s="33"/>
      <c r="S71" s="15"/>
      <c r="T71" s="15"/>
      <c r="U71" s="15"/>
      <c r="V71" s="15"/>
      <c r="W71" s="15"/>
      <c r="X71" s="15"/>
      <c r="Y71" s="15"/>
      <c r="Z71" s="17"/>
      <c r="AA71" s="15"/>
      <c r="AB71" s="15"/>
      <c r="AC71" s="15"/>
      <c r="AD71" s="17"/>
      <c r="AE71" s="15"/>
      <c r="AF71" s="15"/>
      <c r="AG71" s="15"/>
      <c r="AH71" s="15"/>
      <c r="AI71" s="15"/>
      <c r="AJ71" s="15"/>
      <c r="AK71" s="33"/>
      <c r="AL71" s="15"/>
      <c r="AM71" s="33"/>
      <c r="AN71" s="15"/>
      <c r="AO71" s="15"/>
      <c r="AP71" s="15"/>
      <c r="AQ71" s="15"/>
      <c r="AR71" s="15"/>
      <c r="AS71" s="40"/>
      <c r="AT71" s="40"/>
      <c r="AU71" s="40"/>
      <c r="AV71" s="40"/>
      <c r="AW71" s="40"/>
      <c r="AX71" s="40"/>
      <c r="AY71" s="40"/>
      <c r="AZ71" s="40"/>
      <c r="BA71" s="12">
        <v>127.42</v>
      </c>
      <c r="BB71" s="11">
        <v>125.85</v>
      </c>
      <c r="BC71" s="12">
        <v>126.49</v>
      </c>
      <c r="BD71" s="13">
        <v>128.9</v>
      </c>
      <c r="BE71" s="40">
        <v>127.55</v>
      </c>
    </row>
  </sheetData>
  <mergeCells count="3">
    <mergeCell ref="O30:Q30"/>
    <mergeCell ref="O1:Q1"/>
    <mergeCell ref="O56:Q56"/>
  </mergeCells>
  <phoneticPr fontId="7" type="noConversion"/>
  <pageMargins left="0.7" right="0.7" top="0.75" bottom="0.7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C000"/>
  </sheetPr>
  <dimension ref="Q1:AY24"/>
  <sheetViews>
    <sheetView workbookViewId="0">
      <selection activeCell="AO23" sqref="AO23"/>
    </sheetView>
  </sheetViews>
  <sheetFormatPr defaultRowHeight="15" x14ac:dyDescent="0.25"/>
  <cols>
    <col min="1" max="1" width="9.5703125" bestFit="1" customWidth="1"/>
    <col min="2" max="2" width="9.5703125" customWidth="1"/>
    <col min="3" max="3" width="18.42578125" customWidth="1"/>
    <col min="4" max="4" width="11.7109375" customWidth="1"/>
    <col min="19" max="19" width="11.28515625" customWidth="1"/>
  </cols>
  <sheetData>
    <row r="1" spans="17:51" ht="28.5" x14ac:dyDescent="0.25">
      <c r="Q1" s="8" t="s">
        <v>69</v>
      </c>
      <c r="R1" s="10" t="s">
        <v>70</v>
      </c>
      <c r="S1" s="10" t="s">
        <v>1</v>
      </c>
      <c r="T1" s="10" t="s">
        <v>28</v>
      </c>
      <c r="U1" s="10" t="s">
        <v>31</v>
      </c>
      <c r="V1" s="10" t="s">
        <v>37</v>
      </c>
      <c r="W1" s="10" t="s">
        <v>38</v>
      </c>
      <c r="X1" s="10" t="s">
        <v>39</v>
      </c>
      <c r="Y1" s="10" t="s">
        <v>40</v>
      </c>
      <c r="Z1" s="10" t="s">
        <v>41</v>
      </c>
      <c r="AA1" s="10" t="s">
        <v>42</v>
      </c>
      <c r="AB1" s="10" t="s">
        <v>43</v>
      </c>
      <c r="AC1" s="10" t="s">
        <v>44</v>
      </c>
      <c r="AD1" s="10" t="s">
        <v>45</v>
      </c>
      <c r="AE1" s="23" t="s">
        <v>46</v>
      </c>
      <c r="AF1" s="8" t="s">
        <v>47</v>
      </c>
      <c r="AG1" s="23" t="s">
        <v>48</v>
      </c>
      <c r="AH1" s="8" t="s">
        <v>49</v>
      </c>
      <c r="AI1" s="8" t="s">
        <v>50</v>
      </c>
      <c r="AJ1" s="8" t="s">
        <v>51</v>
      </c>
      <c r="AK1" s="8" t="s">
        <v>52</v>
      </c>
      <c r="AL1" s="8" t="s">
        <v>53</v>
      </c>
      <c r="AM1" s="8" t="s">
        <v>54</v>
      </c>
      <c r="AN1" s="8" t="s">
        <v>55</v>
      </c>
      <c r="AO1" s="8" t="s">
        <v>56</v>
      </c>
      <c r="AP1" s="8" t="s">
        <v>57</v>
      </c>
      <c r="AQ1" s="8" t="s">
        <v>58</v>
      </c>
      <c r="AR1" s="8" t="s">
        <v>59</v>
      </c>
      <c r="AS1" s="8" t="s">
        <v>60</v>
      </c>
      <c r="AT1" s="8" t="s">
        <v>61</v>
      </c>
      <c r="AU1" s="8" t="s">
        <v>62</v>
      </c>
      <c r="AV1" s="8" t="s">
        <v>63</v>
      </c>
      <c r="AW1" s="8" t="s">
        <v>64</v>
      </c>
      <c r="AX1" s="8" t="s">
        <v>65</v>
      </c>
      <c r="AY1" s="8" t="s">
        <v>140</v>
      </c>
    </row>
    <row r="2" spans="17:51" x14ac:dyDescent="0.25">
      <c r="Q2" s="44">
        <v>14</v>
      </c>
      <c r="R2" s="44">
        <v>10</v>
      </c>
      <c r="S2" s="44" t="s">
        <v>66</v>
      </c>
      <c r="T2" s="1">
        <v>78.5</v>
      </c>
      <c r="U2" s="1">
        <v>77.3</v>
      </c>
      <c r="V2" s="1">
        <v>77.2</v>
      </c>
      <c r="W2" s="1">
        <v>78.98</v>
      </c>
      <c r="X2" s="1">
        <v>79.2</v>
      </c>
      <c r="Y2" s="1">
        <v>78.400000000000006</v>
      </c>
      <c r="Z2" s="1">
        <v>77.5</v>
      </c>
      <c r="AA2" s="1">
        <v>77.8</v>
      </c>
      <c r="AB2" s="1">
        <v>78.400000000000006</v>
      </c>
      <c r="AC2" s="1">
        <v>80.7</v>
      </c>
      <c r="AD2" s="1">
        <v>80.8</v>
      </c>
      <c r="AE2" s="1">
        <v>82</v>
      </c>
      <c r="AF2" s="1"/>
      <c r="AG2" s="1">
        <v>84.3</v>
      </c>
      <c r="AH2" s="1">
        <v>83.2</v>
      </c>
      <c r="AI2" s="1">
        <v>84.1</v>
      </c>
      <c r="AJ2" s="1"/>
      <c r="AK2" s="1">
        <v>82.6</v>
      </c>
      <c r="AL2" s="1">
        <v>81.150000000000006</v>
      </c>
      <c r="AM2" s="1">
        <v>82.4</v>
      </c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7:51" x14ac:dyDescent="0.25">
      <c r="Q3" s="44">
        <v>14</v>
      </c>
      <c r="R3" s="44">
        <v>66</v>
      </c>
      <c r="S3" s="44" t="s">
        <v>67</v>
      </c>
      <c r="T3" s="2"/>
      <c r="U3" s="2"/>
      <c r="V3" s="2"/>
      <c r="W3" s="2"/>
      <c r="X3" s="1">
        <v>34.799999999999997</v>
      </c>
      <c r="Y3" s="1">
        <v>32.450000000000003</v>
      </c>
      <c r="Z3" s="1">
        <v>33.61</v>
      </c>
      <c r="AA3" s="1">
        <v>33.75</v>
      </c>
      <c r="AB3" s="1">
        <v>36.9</v>
      </c>
      <c r="AC3" s="1">
        <v>35.1</v>
      </c>
      <c r="AD3" s="1">
        <v>35.4</v>
      </c>
      <c r="AE3" s="1">
        <v>36.6</v>
      </c>
      <c r="AF3" s="1">
        <v>36.65</v>
      </c>
      <c r="AG3" s="1">
        <v>37.340000000000003</v>
      </c>
      <c r="AH3" s="1">
        <v>37.4</v>
      </c>
      <c r="AI3" s="1">
        <v>38</v>
      </c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7:51" x14ac:dyDescent="0.25">
      <c r="Q4" s="44">
        <v>14</v>
      </c>
      <c r="R4" s="44">
        <v>124</v>
      </c>
      <c r="S4" s="44" t="s">
        <v>3</v>
      </c>
      <c r="T4" s="2"/>
      <c r="U4" s="2"/>
      <c r="V4" s="2"/>
      <c r="W4" s="2"/>
      <c r="X4" s="1">
        <v>43.6</v>
      </c>
      <c r="Y4" s="1">
        <v>45.41</v>
      </c>
      <c r="Z4" s="1">
        <v>45.1</v>
      </c>
      <c r="AA4" s="1">
        <v>43.85</v>
      </c>
      <c r="AB4" s="1"/>
      <c r="AC4" s="1">
        <v>46.66</v>
      </c>
      <c r="AD4" s="1">
        <v>46.33</v>
      </c>
      <c r="AE4" s="1">
        <v>48</v>
      </c>
      <c r="AF4" s="1">
        <v>48.1</v>
      </c>
      <c r="AG4" s="1">
        <v>49.05</v>
      </c>
      <c r="AH4" s="1">
        <v>49.05</v>
      </c>
      <c r="AI4" s="1">
        <v>50.1</v>
      </c>
      <c r="AJ4" s="1"/>
      <c r="AK4" s="1"/>
      <c r="AL4" s="1">
        <v>47.2</v>
      </c>
      <c r="AM4" s="1">
        <v>47.8</v>
      </c>
      <c r="AN4" s="1">
        <v>47.25</v>
      </c>
      <c r="AO4" s="1">
        <v>47.78</v>
      </c>
      <c r="AP4" s="1">
        <v>47.63</v>
      </c>
      <c r="AQ4" s="1">
        <v>48.02</v>
      </c>
      <c r="AR4" s="1">
        <v>46.62</v>
      </c>
      <c r="AS4" s="1">
        <v>47.85</v>
      </c>
      <c r="AT4" s="1">
        <v>47.18</v>
      </c>
      <c r="AU4" s="1">
        <v>49.2</v>
      </c>
      <c r="AV4" s="1">
        <v>48.01</v>
      </c>
      <c r="AW4" s="1">
        <v>47.94</v>
      </c>
      <c r="AX4" s="1">
        <v>49.95</v>
      </c>
      <c r="AY4" s="1">
        <v>49.05</v>
      </c>
    </row>
    <row r="5" spans="17:51" x14ac:dyDescent="0.25">
      <c r="Q5" s="44">
        <v>14</v>
      </c>
      <c r="R5" s="44">
        <v>164</v>
      </c>
      <c r="S5" s="44" t="s">
        <v>12</v>
      </c>
      <c r="T5" s="2"/>
      <c r="U5" s="2"/>
      <c r="V5" s="2"/>
      <c r="W5" s="2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>
        <v>36.28</v>
      </c>
      <c r="AS5" s="1">
        <v>37.04</v>
      </c>
      <c r="AT5" s="1">
        <v>35.83</v>
      </c>
      <c r="AU5" s="1">
        <v>38.380000000000003</v>
      </c>
      <c r="AV5" s="1">
        <v>36.35</v>
      </c>
      <c r="AW5" s="1">
        <v>37.44</v>
      </c>
      <c r="AX5" s="1">
        <v>38.6</v>
      </c>
      <c r="AY5" s="1">
        <v>37.6</v>
      </c>
    </row>
    <row r="6" spans="17:51" x14ac:dyDescent="0.25">
      <c r="Q6" s="44">
        <v>15</v>
      </c>
      <c r="R6" s="44">
        <v>11</v>
      </c>
      <c r="S6" s="44" t="s">
        <v>13</v>
      </c>
      <c r="T6" s="2">
        <v>49.7</v>
      </c>
      <c r="U6" s="2">
        <v>49</v>
      </c>
      <c r="V6" s="1">
        <v>47</v>
      </c>
      <c r="W6" s="1">
        <v>48.63</v>
      </c>
      <c r="X6" s="1">
        <v>49</v>
      </c>
      <c r="Y6" s="1">
        <v>50.4</v>
      </c>
      <c r="Z6" s="1">
        <v>49.6</v>
      </c>
      <c r="AA6" s="1">
        <v>48.5</v>
      </c>
      <c r="AB6" s="1">
        <v>50.1</v>
      </c>
      <c r="AC6" s="1">
        <v>52.8</v>
      </c>
      <c r="AD6" s="1">
        <v>52.3</v>
      </c>
      <c r="AE6" s="1">
        <v>52.9</v>
      </c>
      <c r="AF6" s="1"/>
      <c r="AG6" s="1">
        <v>53.8</v>
      </c>
      <c r="AH6" s="1">
        <v>53.25</v>
      </c>
      <c r="AI6" s="1">
        <v>54.8</v>
      </c>
      <c r="AJ6" s="1"/>
      <c r="AK6" s="1">
        <v>53.8</v>
      </c>
      <c r="AL6" s="1"/>
      <c r="AM6" s="1">
        <v>53.05</v>
      </c>
      <c r="AN6" s="1"/>
      <c r="AO6" s="1">
        <v>53.86</v>
      </c>
      <c r="AP6" s="1">
        <v>54.01</v>
      </c>
      <c r="AQ6" s="1">
        <v>51.89</v>
      </c>
      <c r="AR6" s="1">
        <v>50.55</v>
      </c>
      <c r="AS6" s="1">
        <v>51.9</v>
      </c>
      <c r="AT6" s="1">
        <v>51.77</v>
      </c>
      <c r="AU6" s="1">
        <v>52.86</v>
      </c>
      <c r="AV6" s="1">
        <v>51.72</v>
      </c>
      <c r="AW6" s="1">
        <v>53.2</v>
      </c>
      <c r="AX6" s="1">
        <v>53.8</v>
      </c>
      <c r="AY6" s="1">
        <v>52.8</v>
      </c>
    </row>
    <row r="7" spans="17:51" x14ac:dyDescent="0.25">
      <c r="Q7" s="44">
        <v>15</v>
      </c>
      <c r="R7" s="44">
        <v>12</v>
      </c>
      <c r="S7" s="44" t="s">
        <v>14</v>
      </c>
      <c r="T7" s="1">
        <v>79.8</v>
      </c>
      <c r="U7" s="1">
        <v>76.900000000000006</v>
      </c>
      <c r="V7" s="1">
        <v>74.7</v>
      </c>
      <c r="W7" s="1">
        <v>75.7</v>
      </c>
      <c r="X7" s="1">
        <v>76.3</v>
      </c>
      <c r="Y7" s="1">
        <v>76.400000000000006</v>
      </c>
      <c r="Z7" s="1">
        <v>75.7</v>
      </c>
      <c r="AA7" s="1">
        <v>75.5</v>
      </c>
      <c r="AB7" s="1">
        <v>76</v>
      </c>
      <c r="AC7" s="1">
        <v>77.2</v>
      </c>
      <c r="AD7" s="1">
        <v>77.5</v>
      </c>
      <c r="AE7" s="1">
        <v>78</v>
      </c>
      <c r="AF7" s="1"/>
      <c r="AG7" s="1">
        <v>79</v>
      </c>
      <c r="AH7" s="1">
        <v>78.900000000000006</v>
      </c>
      <c r="AI7" s="1">
        <v>79.5</v>
      </c>
      <c r="AJ7" s="1"/>
      <c r="AK7" s="1">
        <v>78.2</v>
      </c>
      <c r="AL7" s="1"/>
      <c r="AM7" s="1"/>
      <c r="AN7" s="1">
        <v>77.95</v>
      </c>
      <c r="AO7" s="1">
        <v>78.02</v>
      </c>
      <c r="AP7" s="1">
        <v>78.11</v>
      </c>
      <c r="AQ7" s="1">
        <v>77.72</v>
      </c>
      <c r="AR7" s="1">
        <v>77.12</v>
      </c>
      <c r="AS7" s="1">
        <v>77.5</v>
      </c>
      <c r="AT7" s="1">
        <v>77.42</v>
      </c>
      <c r="AU7" s="1">
        <v>78.67</v>
      </c>
      <c r="AV7" s="1">
        <v>78.209999999999994</v>
      </c>
      <c r="AW7" s="1">
        <v>78.099999999999994</v>
      </c>
      <c r="AX7" s="1">
        <v>78.45</v>
      </c>
      <c r="AY7" s="1">
        <v>77.599999999999994</v>
      </c>
    </row>
    <row r="20" spans="19:22" x14ac:dyDescent="0.25">
      <c r="S20" s="6"/>
      <c r="T20" s="6"/>
      <c r="U20" s="6"/>
      <c r="V20" s="6"/>
    </row>
    <row r="21" spans="19:22" x14ac:dyDescent="0.25">
      <c r="S21" s="3"/>
      <c r="T21" s="3"/>
      <c r="U21" s="3"/>
    </row>
    <row r="22" spans="19:22" x14ac:dyDescent="0.25">
      <c r="S22" s="3"/>
      <c r="T22" s="3"/>
      <c r="U22" s="3"/>
    </row>
    <row r="23" spans="19:22" x14ac:dyDescent="0.25">
      <c r="S23" s="3"/>
      <c r="T23" s="3"/>
      <c r="U23" s="3"/>
    </row>
    <row r="24" spans="19:22" x14ac:dyDescent="0.25">
      <c r="S24" s="3"/>
      <c r="T24" s="3"/>
      <c r="U24" s="3"/>
    </row>
  </sheetData>
  <phoneticPr fontId="7" type="noConversion"/>
  <pageMargins left="0.7" right="0.7" top="0.75" bottom="0.75" header="0.3" footer="0.3"/>
  <pageSetup paperSize="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6"/>
  </sheetPr>
  <dimension ref="H1:BD32"/>
  <sheetViews>
    <sheetView topLeftCell="A16" workbookViewId="0">
      <selection activeCell="T25" sqref="T25"/>
    </sheetView>
  </sheetViews>
  <sheetFormatPr defaultRowHeight="15" x14ac:dyDescent="0.25"/>
  <cols>
    <col min="1" max="5" width="7.42578125" customWidth="1"/>
    <col min="20" max="20" width="21.140625" customWidth="1"/>
  </cols>
  <sheetData>
    <row r="1" spans="18:56" ht="28.5" x14ac:dyDescent="0.25">
      <c r="R1" s="8" t="s">
        <v>69</v>
      </c>
      <c r="S1" s="16" t="s">
        <v>70</v>
      </c>
      <c r="T1" s="16" t="s">
        <v>1</v>
      </c>
      <c r="U1" s="21" t="s">
        <v>27</v>
      </c>
      <c r="V1" s="10" t="s">
        <v>30</v>
      </c>
      <c r="W1" s="10" t="s">
        <v>31</v>
      </c>
      <c r="X1" s="10" t="s">
        <v>33</v>
      </c>
      <c r="Y1" s="10" t="s">
        <v>34</v>
      </c>
      <c r="Z1" s="10" t="s">
        <v>35</v>
      </c>
      <c r="AA1" s="10" t="s">
        <v>36</v>
      </c>
      <c r="AB1" s="10" t="s">
        <v>37</v>
      </c>
      <c r="AC1" s="10" t="s">
        <v>38</v>
      </c>
      <c r="AD1" s="10" t="s">
        <v>39</v>
      </c>
      <c r="AE1" s="10" t="s">
        <v>40</v>
      </c>
      <c r="AF1" s="10" t="s">
        <v>41</v>
      </c>
      <c r="AG1" s="10" t="s">
        <v>42</v>
      </c>
      <c r="AH1" s="10" t="s">
        <v>43</v>
      </c>
      <c r="AI1" s="10" t="s">
        <v>44</v>
      </c>
      <c r="AJ1" s="10" t="s">
        <v>45</v>
      </c>
      <c r="AK1" s="23" t="s">
        <v>46</v>
      </c>
      <c r="AL1" s="8" t="s">
        <v>47</v>
      </c>
      <c r="AM1" s="23" t="s">
        <v>48</v>
      </c>
      <c r="AN1" s="8" t="s">
        <v>49</v>
      </c>
      <c r="AO1" s="8" t="s">
        <v>50</v>
      </c>
      <c r="AP1" s="8" t="s">
        <v>51</v>
      </c>
      <c r="AQ1" s="8" t="s">
        <v>52</v>
      </c>
      <c r="AR1" s="8" t="s">
        <v>53</v>
      </c>
      <c r="AS1" s="8" t="s">
        <v>54</v>
      </c>
      <c r="AT1" s="8" t="s">
        <v>55</v>
      </c>
      <c r="AU1" s="8" t="s">
        <v>56</v>
      </c>
      <c r="AV1" s="8" t="s">
        <v>57</v>
      </c>
      <c r="AW1" s="8" t="s">
        <v>58</v>
      </c>
      <c r="AX1" s="8" t="s">
        <v>59</v>
      </c>
      <c r="AY1" s="8" t="s">
        <v>60</v>
      </c>
      <c r="AZ1" s="8" t="s">
        <v>61</v>
      </c>
      <c r="BA1" s="8" t="s">
        <v>62</v>
      </c>
      <c r="BB1" s="8" t="s">
        <v>63</v>
      </c>
      <c r="BC1" s="8" t="s">
        <v>64</v>
      </c>
      <c r="BD1" s="8" t="s">
        <v>65</v>
      </c>
    </row>
    <row r="2" spans="18:56" x14ac:dyDescent="0.25">
      <c r="R2" s="9">
        <v>19</v>
      </c>
      <c r="S2" s="15">
        <v>166</v>
      </c>
      <c r="T2" s="17" t="s">
        <v>7</v>
      </c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40"/>
      <c r="AU2" s="40"/>
      <c r="AV2" s="40"/>
      <c r="AW2" s="40"/>
      <c r="AX2" s="12">
        <v>117.64</v>
      </c>
      <c r="AY2" s="12">
        <v>119.05</v>
      </c>
      <c r="AZ2" s="12">
        <v>118.01</v>
      </c>
      <c r="BA2" s="12">
        <v>118.81</v>
      </c>
      <c r="BB2" s="11">
        <v>117.74</v>
      </c>
      <c r="BC2" s="45">
        <v>121.49</v>
      </c>
      <c r="BD2" s="13">
        <v>119.7</v>
      </c>
    </row>
    <row r="3" spans="18:56" x14ac:dyDescent="0.25">
      <c r="R3" s="9">
        <v>19</v>
      </c>
      <c r="S3" s="15">
        <v>173</v>
      </c>
      <c r="T3" s="17" t="s">
        <v>9</v>
      </c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40"/>
      <c r="AU3" s="40"/>
      <c r="AV3" s="40"/>
      <c r="AW3" s="40"/>
      <c r="AX3" s="40"/>
      <c r="AY3" s="40"/>
      <c r="AZ3" s="40"/>
      <c r="BA3" s="45">
        <v>58.9</v>
      </c>
      <c r="BB3" s="11">
        <v>60.05</v>
      </c>
      <c r="BC3" s="45">
        <v>59.09</v>
      </c>
      <c r="BD3" s="13">
        <v>59.64</v>
      </c>
    </row>
    <row r="4" spans="18:56" x14ac:dyDescent="0.25">
      <c r="R4" s="9">
        <v>20</v>
      </c>
      <c r="S4" s="14">
        <v>44</v>
      </c>
      <c r="T4" s="16" t="s">
        <v>72</v>
      </c>
      <c r="U4" s="17"/>
      <c r="V4" s="17"/>
      <c r="W4" s="17"/>
      <c r="X4" s="14">
        <v>116.6</v>
      </c>
      <c r="Y4" s="14">
        <v>117.7</v>
      </c>
      <c r="Z4" s="16">
        <v>119.7</v>
      </c>
      <c r="AA4" s="17"/>
      <c r="AB4" s="17"/>
      <c r="AC4" s="14">
        <v>118.8</v>
      </c>
      <c r="AD4" s="17"/>
      <c r="AE4" s="17"/>
      <c r="AF4" s="17"/>
      <c r="AG4" s="17"/>
      <c r="AH4" s="17"/>
      <c r="AI4" s="14">
        <v>123.4</v>
      </c>
      <c r="AJ4" s="14">
        <v>123</v>
      </c>
      <c r="AK4" s="33">
        <v>124.5</v>
      </c>
      <c r="AL4" s="15">
        <v>125</v>
      </c>
      <c r="AM4" s="17"/>
      <c r="AN4" s="17"/>
      <c r="AO4" s="17"/>
      <c r="AP4" s="17"/>
      <c r="AQ4" s="17"/>
      <c r="AR4" s="17"/>
      <c r="AS4" s="17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</row>
    <row r="5" spans="18:56" x14ac:dyDescent="0.25">
      <c r="R5" s="8">
        <v>20</v>
      </c>
      <c r="S5" s="17">
        <v>148</v>
      </c>
      <c r="T5" s="17" t="s">
        <v>115</v>
      </c>
      <c r="U5" s="17"/>
      <c r="V5" s="15"/>
      <c r="W5" s="15">
        <v>37.64</v>
      </c>
      <c r="X5" s="17"/>
      <c r="Y5" s="17"/>
      <c r="Z5" s="17"/>
      <c r="AA5" s="17"/>
      <c r="AB5" s="17"/>
      <c r="AC5" s="14"/>
      <c r="AD5" s="15">
        <v>40.1</v>
      </c>
      <c r="AE5" s="15"/>
      <c r="AF5" s="15"/>
      <c r="AG5" s="15"/>
      <c r="AH5" s="15"/>
      <c r="AI5" s="15"/>
      <c r="AJ5" s="15"/>
      <c r="AK5" s="33">
        <v>44.8</v>
      </c>
      <c r="AL5" s="15">
        <v>42.23</v>
      </c>
      <c r="AM5" s="33">
        <v>42.85</v>
      </c>
      <c r="AN5" s="15">
        <v>44.85</v>
      </c>
      <c r="AO5" s="15">
        <v>40.25</v>
      </c>
      <c r="AP5" s="15"/>
      <c r="AQ5" s="15">
        <v>30.35</v>
      </c>
      <c r="AR5" s="17">
        <v>25.8</v>
      </c>
      <c r="AS5" s="15">
        <v>36.6</v>
      </c>
      <c r="AT5" s="38">
        <v>35.57</v>
      </c>
      <c r="AU5" s="38">
        <v>26.17</v>
      </c>
      <c r="AV5" s="40"/>
      <c r="AW5" s="40"/>
      <c r="AX5" s="40"/>
      <c r="AY5" s="40"/>
      <c r="AZ5" s="40"/>
      <c r="BA5" s="40"/>
      <c r="BB5" s="40"/>
      <c r="BC5" s="40"/>
      <c r="BD5" s="40"/>
    </row>
    <row r="6" spans="18:56" x14ac:dyDescent="0.25">
      <c r="R6" s="9">
        <v>20</v>
      </c>
      <c r="S6" s="15">
        <v>157</v>
      </c>
      <c r="T6" s="17" t="s">
        <v>15</v>
      </c>
      <c r="U6" s="17"/>
      <c r="V6" s="17"/>
      <c r="W6" s="17"/>
      <c r="X6" s="17"/>
      <c r="Y6" s="17"/>
      <c r="Z6" s="17"/>
      <c r="AA6" s="17"/>
      <c r="AB6" s="17"/>
      <c r="AC6" s="14"/>
      <c r="AD6" s="17"/>
      <c r="AE6" s="15"/>
      <c r="AF6" s="15"/>
      <c r="AG6" s="15"/>
      <c r="AH6" s="15"/>
      <c r="AI6" s="15"/>
      <c r="AJ6" s="15"/>
      <c r="AK6" s="33"/>
      <c r="AL6" s="15"/>
      <c r="AM6" s="17"/>
      <c r="AN6" s="17"/>
      <c r="AO6" s="17"/>
      <c r="AP6" s="17"/>
      <c r="AQ6" s="17"/>
      <c r="AR6" s="17"/>
      <c r="AS6" s="17"/>
      <c r="AT6" s="17"/>
      <c r="AU6" s="17"/>
      <c r="AV6" s="12">
        <v>64.040000000000006</v>
      </c>
      <c r="AW6" s="12">
        <v>63.1</v>
      </c>
      <c r="AX6" s="12">
        <v>63.1</v>
      </c>
      <c r="AY6" s="12">
        <v>63.68</v>
      </c>
      <c r="AZ6" s="12">
        <v>64.02</v>
      </c>
      <c r="BA6" s="12">
        <v>64.34</v>
      </c>
      <c r="BB6" s="11">
        <v>64.16</v>
      </c>
      <c r="BC6" s="12">
        <v>65.040000000000006</v>
      </c>
      <c r="BD6" s="13">
        <v>64.84</v>
      </c>
    </row>
    <row r="7" spans="18:56" x14ac:dyDescent="0.25">
      <c r="R7" s="9">
        <v>20</v>
      </c>
      <c r="S7" s="15">
        <v>160</v>
      </c>
      <c r="T7" s="17" t="s">
        <v>16</v>
      </c>
      <c r="U7" s="17"/>
      <c r="V7" s="17"/>
      <c r="W7" s="17"/>
      <c r="X7" s="17"/>
      <c r="Y7" s="17"/>
      <c r="Z7" s="17"/>
      <c r="AA7" s="17"/>
      <c r="AB7" s="17"/>
      <c r="AC7" s="14"/>
      <c r="AD7" s="17"/>
      <c r="AE7" s="15"/>
      <c r="AF7" s="15"/>
      <c r="AG7" s="15"/>
      <c r="AH7" s="15"/>
      <c r="AI7" s="15"/>
      <c r="AJ7" s="15"/>
      <c r="AK7" s="33"/>
      <c r="AL7" s="15"/>
      <c r="AM7" s="17"/>
      <c r="AN7" s="17"/>
      <c r="AO7" s="17"/>
      <c r="AP7" s="17"/>
      <c r="AQ7" s="17"/>
      <c r="AR7" s="17"/>
      <c r="AS7" s="17"/>
      <c r="AT7" s="17"/>
      <c r="AU7" s="17"/>
      <c r="AV7" s="12">
        <v>93.87</v>
      </c>
      <c r="AW7" s="12">
        <v>87.17</v>
      </c>
      <c r="AX7" s="12">
        <v>87.14</v>
      </c>
      <c r="AY7" s="12">
        <v>87.6</v>
      </c>
      <c r="AZ7" s="12">
        <v>89.88</v>
      </c>
      <c r="BA7" s="12">
        <v>88.74</v>
      </c>
      <c r="BB7" s="12">
        <v>88.12</v>
      </c>
      <c r="BC7" s="12">
        <v>90.83</v>
      </c>
      <c r="BD7" s="13">
        <v>88.74</v>
      </c>
    </row>
    <row r="8" spans="18:56" x14ac:dyDescent="0.25">
      <c r="R8" s="9">
        <v>20</v>
      </c>
      <c r="S8" s="15">
        <v>165</v>
      </c>
      <c r="T8" s="17" t="s">
        <v>113</v>
      </c>
      <c r="U8" s="17"/>
      <c r="V8" s="17"/>
      <c r="W8" s="17"/>
      <c r="X8" s="17"/>
      <c r="Y8" s="17"/>
      <c r="Z8" s="17"/>
      <c r="AA8" s="17"/>
      <c r="AB8" s="17"/>
      <c r="AC8" s="14"/>
      <c r="AD8" s="17"/>
      <c r="AE8" s="15"/>
      <c r="AF8" s="15"/>
      <c r="AG8" s="15"/>
      <c r="AH8" s="15"/>
      <c r="AI8" s="15"/>
      <c r="AJ8" s="15"/>
      <c r="AK8" s="33"/>
      <c r="AL8" s="15"/>
      <c r="AM8" s="17"/>
      <c r="AN8" s="17"/>
      <c r="AO8" s="17"/>
      <c r="AP8" s="17"/>
      <c r="AQ8" s="17"/>
      <c r="AR8" s="17"/>
      <c r="AS8" s="17"/>
      <c r="AT8" s="17"/>
      <c r="AU8" s="17"/>
      <c r="AV8" s="12"/>
      <c r="AW8" s="12"/>
      <c r="AX8" s="12">
        <v>70.56</v>
      </c>
      <c r="AY8" s="12">
        <v>71.430000000000007</v>
      </c>
      <c r="AZ8" s="12">
        <v>70.650000000000006</v>
      </c>
      <c r="BA8" s="45">
        <v>73.5</v>
      </c>
      <c r="BB8" s="11">
        <v>72.69</v>
      </c>
      <c r="BC8" s="12">
        <v>72.989999999999995</v>
      </c>
      <c r="BD8" s="13">
        <v>73.959999999999994</v>
      </c>
    </row>
    <row r="9" spans="18:56" x14ac:dyDescent="0.25">
      <c r="R9" s="9">
        <v>21</v>
      </c>
      <c r="S9" s="14">
        <v>135</v>
      </c>
      <c r="T9" s="16" t="s">
        <v>116</v>
      </c>
      <c r="U9" s="17"/>
      <c r="V9" s="17"/>
      <c r="W9" s="17"/>
      <c r="X9" s="17"/>
      <c r="Y9" s="17"/>
      <c r="Z9" s="17"/>
      <c r="AA9" s="17"/>
      <c r="AB9" s="17"/>
      <c r="AC9" s="14"/>
      <c r="AD9" s="16">
        <v>51.7</v>
      </c>
      <c r="AE9" s="14"/>
      <c r="AF9" s="14">
        <v>50.5</v>
      </c>
      <c r="AG9" s="14">
        <v>50.5</v>
      </c>
      <c r="AH9" s="14">
        <v>50.1</v>
      </c>
      <c r="AI9" s="14">
        <v>53.5</v>
      </c>
      <c r="AJ9" s="14">
        <v>56.8</v>
      </c>
      <c r="AK9" s="33">
        <v>54.5</v>
      </c>
      <c r="AL9" s="15"/>
      <c r="AM9" s="33">
        <v>56.2</v>
      </c>
      <c r="AN9" s="17"/>
      <c r="AO9" s="17"/>
      <c r="AP9" s="17"/>
      <c r="AQ9" s="17"/>
      <c r="AR9" s="17"/>
      <c r="AS9" s="17"/>
      <c r="AT9" s="17"/>
      <c r="AU9" s="17"/>
      <c r="AV9" s="12"/>
      <c r="AW9" s="12"/>
      <c r="AX9" s="12"/>
      <c r="AY9" s="40"/>
      <c r="AZ9" s="40"/>
      <c r="BA9" s="40"/>
      <c r="BB9" s="40"/>
      <c r="BC9" s="40"/>
      <c r="BD9" s="13"/>
    </row>
    <row r="10" spans="18:56" x14ac:dyDescent="0.25">
      <c r="R10" s="9">
        <v>21</v>
      </c>
      <c r="S10" s="15">
        <v>161</v>
      </c>
      <c r="T10" s="17" t="s">
        <v>4</v>
      </c>
      <c r="U10" s="17"/>
      <c r="V10" s="17"/>
      <c r="W10" s="17"/>
      <c r="X10" s="17"/>
      <c r="Y10" s="17"/>
      <c r="Z10" s="17"/>
      <c r="AA10" s="17"/>
      <c r="AB10" s="17"/>
      <c r="AC10" s="14"/>
      <c r="AD10" s="17"/>
      <c r="AE10" s="15"/>
      <c r="AF10" s="15"/>
      <c r="AG10" s="15"/>
      <c r="AH10" s="15"/>
      <c r="AI10" s="15"/>
      <c r="AJ10" s="15"/>
      <c r="AK10" s="33"/>
      <c r="AL10" s="15"/>
      <c r="AM10" s="33"/>
      <c r="AN10" s="17"/>
      <c r="AO10" s="17"/>
      <c r="AP10" s="17"/>
      <c r="AQ10" s="17"/>
      <c r="AR10" s="17"/>
      <c r="AS10" s="17"/>
      <c r="AT10" s="17"/>
      <c r="AU10" s="17"/>
      <c r="AV10" s="12">
        <v>73.94</v>
      </c>
      <c r="AW10" s="12">
        <v>73.900000000000006</v>
      </c>
      <c r="AX10" s="12">
        <v>70.64</v>
      </c>
      <c r="AY10" s="12">
        <v>72.78</v>
      </c>
      <c r="AZ10" s="12">
        <v>72.739999999999995</v>
      </c>
      <c r="BA10" s="12">
        <v>75.02</v>
      </c>
      <c r="BB10" s="12">
        <v>74.28</v>
      </c>
      <c r="BC10" s="12">
        <v>74.61</v>
      </c>
      <c r="BD10" s="13">
        <v>75.47</v>
      </c>
    </row>
    <row r="11" spans="18:56" x14ac:dyDescent="0.25">
      <c r="R11" s="9">
        <v>21</v>
      </c>
      <c r="S11" s="15">
        <v>172</v>
      </c>
      <c r="T11" s="17" t="s">
        <v>11</v>
      </c>
      <c r="U11" s="17"/>
      <c r="V11" s="17"/>
      <c r="W11" s="17"/>
      <c r="X11" s="17"/>
      <c r="Y11" s="17"/>
      <c r="Z11" s="17"/>
      <c r="AA11" s="17"/>
      <c r="AB11" s="17"/>
      <c r="AC11" s="14"/>
      <c r="AD11" s="17"/>
      <c r="AE11" s="15"/>
      <c r="AF11" s="15"/>
      <c r="AG11" s="15"/>
      <c r="AH11" s="15"/>
      <c r="AI11" s="15"/>
      <c r="AJ11" s="15"/>
      <c r="AK11" s="33"/>
      <c r="AL11" s="15"/>
      <c r="AM11" s="33"/>
      <c r="AN11" s="17"/>
      <c r="AO11" s="17"/>
      <c r="AP11" s="17"/>
      <c r="AQ11" s="17"/>
      <c r="AR11" s="17"/>
      <c r="AS11" s="17"/>
      <c r="AT11" s="17"/>
      <c r="AU11" s="17"/>
      <c r="AV11" s="40"/>
      <c r="AW11" s="40"/>
      <c r="AX11" s="40"/>
      <c r="AY11" s="40"/>
      <c r="AZ11" s="45">
        <v>72.489999999999995</v>
      </c>
      <c r="BA11" s="45">
        <v>74.08</v>
      </c>
      <c r="BB11" s="46">
        <v>73.08</v>
      </c>
      <c r="BC11" s="45">
        <v>75.150000000000006</v>
      </c>
      <c r="BD11" s="13">
        <v>75.180000000000007</v>
      </c>
    </row>
    <row r="12" spans="18:56" x14ac:dyDescent="0.25">
      <c r="R12" s="9">
        <v>22</v>
      </c>
      <c r="S12" s="14">
        <v>16</v>
      </c>
      <c r="T12" s="16" t="s">
        <v>17</v>
      </c>
      <c r="U12" s="35">
        <v>52.98</v>
      </c>
      <c r="V12" s="17"/>
      <c r="W12" s="14">
        <v>51.8</v>
      </c>
      <c r="X12" s="17"/>
      <c r="Y12" s="14">
        <v>53.23</v>
      </c>
      <c r="Z12" s="17"/>
      <c r="AA12" s="16">
        <v>50.4</v>
      </c>
      <c r="AB12" s="14">
        <v>50.78</v>
      </c>
      <c r="AC12" s="14">
        <v>53.68</v>
      </c>
      <c r="AD12" s="16">
        <v>53.1</v>
      </c>
      <c r="AE12" s="14">
        <v>53.4</v>
      </c>
      <c r="AF12" s="14">
        <v>52.7</v>
      </c>
      <c r="AG12" s="14">
        <v>52.7</v>
      </c>
      <c r="AH12" s="14">
        <v>53.5</v>
      </c>
      <c r="AI12" s="14">
        <v>55.3</v>
      </c>
      <c r="AJ12" s="14">
        <v>56.1</v>
      </c>
      <c r="AK12" s="33">
        <v>56.4</v>
      </c>
      <c r="AL12" s="15"/>
      <c r="AM12" s="33">
        <v>55.35</v>
      </c>
      <c r="AN12" s="15">
        <v>57.7</v>
      </c>
      <c r="AO12" s="15">
        <v>58.6</v>
      </c>
      <c r="AP12" s="17"/>
      <c r="AQ12" s="15">
        <v>57.4</v>
      </c>
      <c r="AR12" s="15"/>
      <c r="AS12" s="12">
        <v>56.75</v>
      </c>
      <c r="AT12" s="39">
        <v>56.8</v>
      </c>
      <c r="AU12" s="38">
        <v>56.99</v>
      </c>
      <c r="AV12" s="12">
        <v>57.18</v>
      </c>
      <c r="AW12" s="12">
        <v>57.83</v>
      </c>
      <c r="AX12" s="12">
        <v>55.4</v>
      </c>
      <c r="AY12" s="12">
        <v>56.92</v>
      </c>
      <c r="AZ12" s="12">
        <v>56.42</v>
      </c>
      <c r="BA12" s="12">
        <v>59.67</v>
      </c>
      <c r="BB12" s="11">
        <v>58.38</v>
      </c>
      <c r="BC12" s="12">
        <v>58.96</v>
      </c>
      <c r="BD12" s="13">
        <v>61.6</v>
      </c>
    </row>
    <row r="13" spans="18:56" x14ac:dyDescent="0.25">
      <c r="R13" s="9">
        <v>22</v>
      </c>
      <c r="S13" s="14">
        <v>17</v>
      </c>
      <c r="T13" s="16" t="s">
        <v>18</v>
      </c>
      <c r="U13" s="35">
        <v>52.58</v>
      </c>
      <c r="V13" s="17"/>
      <c r="W13" s="14">
        <v>54.5</v>
      </c>
      <c r="X13" s="17"/>
      <c r="Y13" s="14"/>
      <c r="Z13" s="16">
        <v>49.32</v>
      </c>
      <c r="AA13" s="14"/>
      <c r="AB13" s="14">
        <v>50.63</v>
      </c>
      <c r="AC13" s="14">
        <v>51.73</v>
      </c>
      <c r="AD13" s="16">
        <v>52.3</v>
      </c>
      <c r="AE13" s="14">
        <v>51.6</v>
      </c>
      <c r="AF13" s="14">
        <v>52.3</v>
      </c>
      <c r="AG13" s="14">
        <v>52.4</v>
      </c>
      <c r="AH13" s="14">
        <v>52.2</v>
      </c>
      <c r="AI13" s="14">
        <v>54.2</v>
      </c>
      <c r="AJ13" s="14">
        <v>54.3</v>
      </c>
      <c r="AK13" s="33">
        <v>54.8</v>
      </c>
      <c r="AL13" s="15"/>
      <c r="AM13" s="33">
        <v>56.7</v>
      </c>
      <c r="AN13" s="15">
        <v>56.2</v>
      </c>
      <c r="AO13" s="15">
        <v>57.3</v>
      </c>
      <c r="AP13" s="17"/>
      <c r="AQ13" s="15">
        <v>55.9</v>
      </c>
      <c r="AR13" s="15">
        <v>55.9</v>
      </c>
      <c r="AS13" s="12">
        <v>55.55</v>
      </c>
      <c r="AT13" s="39">
        <v>57.3</v>
      </c>
      <c r="AU13" s="38">
        <v>56.82</v>
      </c>
      <c r="AV13" s="12">
        <v>57.2</v>
      </c>
      <c r="AW13" s="12">
        <v>55.29</v>
      </c>
      <c r="AX13" s="12">
        <v>54.59</v>
      </c>
      <c r="AY13" s="12">
        <v>57.07</v>
      </c>
      <c r="AZ13" s="12">
        <v>56.49</v>
      </c>
      <c r="BA13" s="12">
        <v>60.4</v>
      </c>
      <c r="BB13" s="11">
        <v>57.34</v>
      </c>
      <c r="BC13" s="12">
        <v>59.28</v>
      </c>
      <c r="BD13" s="13">
        <v>60.1</v>
      </c>
    </row>
    <row r="14" spans="18:56" x14ac:dyDescent="0.25">
      <c r="R14" s="9">
        <v>22</v>
      </c>
      <c r="S14" s="14">
        <v>86</v>
      </c>
      <c r="T14" s="16" t="s">
        <v>117</v>
      </c>
      <c r="U14" s="16"/>
      <c r="V14" s="17"/>
      <c r="W14" s="16"/>
      <c r="X14" s="17"/>
      <c r="Y14" s="14">
        <v>63.2</v>
      </c>
      <c r="Z14" s="16"/>
      <c r="AA14" s="16"/>
      <c r="AB14" s="14">
        <v>64.8</v>
      </c>
      <c r="AC14" s="14">
        <v>63.1</v>
      </c>
      <c r="AD14" s="16">
        <v>64</v>
      </c>
      <c r="AE14" s="14">
        <v>64.5</v>
      </c>
      <c r="AF14" s="14">
        <v>64.400000000000006</v>
      </c>
      <c r="AG14" s="14">
        <v>63.7</v>
      </c>
      <c r="AH14" s="14">
        <v>63.8</v>
      </c>
      <c r="AI14" s="14">
        <v>64.8</v>
      </c>
      <c r="AJ14" s="16"/>
      <c r="AK14" s="33">
        <v>66.3</v>
      </c>
      <c r="AL14" s="15"/>
      <c r="AM14" s="33">
        <v>67.05</v>
      </c>
      <c r="AN14" s="15">
        <v>67.55</v>
      </c>
      <c r="AO14" s="15">
        <v>68.2</v>
      </c>
      <c r="AP14" s="17"/>
      <c r="AQ14" s="15">
        <v>66</v>
      </c>
      <c r="AR14" s="15">
        <v>67.099999999999994</v>
      </c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</row>
    <row r="15" spans="18:56" x14ac:dyDescent="0.25">
      <c r="R15" s="9">
        <v>22</v>
      </c>
      <c r="S15" s="14">
        <v>87</v>
      </c>
      <c r="T15" s="16" t="s">
        <v>118</v>
      </c>
      <c r="U15" s="16"/>
      <c r="V15" s="17"/>
      <c r="W15" s="16"/>
      <c r="X15" s="17"/>
      <c r="Y15" s="14"/>
      <c r="Z15" s="16"/>
      <c r="AA15" s="14"/>
      <c r="AB15" s="14">
        <v>54.8</v>
      </c>
      <c r="AC15" s="14">
        <v>56.2</v>
      </c>
      <c r="AD15" s="16">
        <v>57.5</v>
      </c>
      <c r="AE15" s="14">
        <v>56.75</v>
      </c>
      <c r="AF15" s="14">
        <v>56.2</v>
      </c>
      <c r="AG15" s="14">
        <v>56.8</v>
      </c>
      <c r="AH15" s="14">
        <v>57</v>
      </c>
      <c r="AI15" s="14">
        <v>58.7</v>
      </c>
      <c r="AJ15" s="14">
        <v>58.7</v>
      </c>
      <c r="AK15" s="33">
        <v>59.8</v>
      </c>
      <c r="AL15" s="15"/>
      <c r="AM15" s="33"/>
      <c r="AN15" s="15"/>
      <c r="AO15" s="15"/>
      <c r="AP15" s="15"/>
      <c r="AQ15" s="15"/>
      <c r="AR15" s="15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</row>
    <row r="16" spans="18:56" x14ac:dyDescent="0.25">
      <c r="R16" s="9">
        <v>22</v>
      </c>
      <c r="S16" s="14">
        <v>95</v>
      </c>
      <c r="T16" s="16" t="s">
        <v>6</v>
      </c>
      <c r="U16" s="16"/>
      <c r="V16" s="14">
        <v>31.7</v>
      </c>
      <c r="W16" s="16"/>
      <c r="X16" s="14">
        <v>34.4</v>
      </c>
      <c r="Y16" s="14"/>
      <c r="Z16" s="16"/>
      <c r="AA16" s="14"/>
      <c r="AB16" s="14"/>
      <c r="AC16" s="14">
        <v>35.630000000000003</v>
      </c>
      <c r="AD16" s="16"/>
      <c r="AE16" s="16"/>
      <c r="AF16" s="16"/>
      <c r="AG16" s="16"/>
      <c r="AH16" s="14">
        <v>35.25</v>
      </c>
      <c r="AI16" s="14">
        <v>37.15</v>
      </c>
      <c r="AJ16" s="14">
        <v>36.799999999999997</v>
      </c>
      <c r="AK16" s="33">
        <v>37.950000000000003</v>
      </c>
      <c r="AL16" s="15"/>
      <c r="AM16" s="33">
        <v>39.299999999999997</v>
      </c>
      <c r="AN16" s="15"/>
      <c r="AO16" s="15"/>
      <c r="AP16" s="15"/>
      <c r="AQ16" s="15"/>
      <c r="AR16" s="15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</row>
    <row r="17" spans="8:56" ht="30" x14ac:dyDescent="0.25">
      <c r="R17" s="9">
        <v>22</v>
      </c>
      <c r="S17" s="15">
        <v>170</v>
      </c>
      <c r="T17" s="17" t="s">
        <v>114</v>
      </c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45">
        <v>61.46</v>
      </c>
      <c r="AY17" s="45">
        <v>62.43</v>
      </c>
      <c r="AZ17" s="45">
        <v>61.17</v>
      </c>
      <c r="BA17" s="45">
        <v>64.239999999999995</v>
      </c>
      <c r="BB17" s="46">
        <v>63.28</v>
      </c>
      <c r="BC17" s="46">
        <v>69.8</v>
      </c>
      <c r="BD17" s="13"/>
    </row>
    <row r="18" spans="8:56" x14ac:dyDescent="0.25">
      <c r="R18" s="9">
        <v>23</v>
      </c>
      <c r="S18" s="15">
        <v>167</v>
      </c>
      <c r="T18" s="17" t="s">
        <v>119</v>
      </c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2">
        <v>38.799999999999997</v>
      </c>
      <c r="AY18" s="12">
        <v>38.869999999999997</v>
      </c>
      <c r="AZ18" s="12">
        <v>38.61</v>
      </c>
      <c r="BA18" s="45">
        <v>40.07</v>
      </c>
      <c r="BB18" s="46">
        <v>38.700000000000003</v>
      </c>
      <c r="BC18" s="12">
        <v>39.69</v>
      </c>
      <c r="BD18" s="13"/>
    </row>
    <row r="19" spans="8:56" x14ac:dyDescent="0.25">
      <c r="R19" s="9">
        <v>23</v>
      </c>
      <c r="S19" s="15">
        <v>171</v>
      </c>
      <c r="T19" s="17" t="s">
        <v>120</v>
      </c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2">
        <v>38.31</v>
      </c>
      <c r="BA19" s="45">
        <v>40.01</v>
      </c>
      <c r="BB19" s="46">
        <v>39.08</v>
      </c>
      <c r="BC19" s="45">
        <v>40.049999999999997</v>
      </c>
      <c r="BD19" s="13">
        <v>43.09</v>
      </c>
    </row>
    <row r="21" spans="8:56" x14ac:dyDescent="0.25">
      <c r="H21" s="6"/>
      <c r="I21" s="6"/>
      <c r="J21" s="6"/>
      <c r="K21" s="6"/>
    </row>
    <row r="22" spans="8:56" x14ac:dyDescent="0.25">
      <c r="H22" s="48"/>
      <c r="I22" s="48"/>
      <c r="J22" s="49"/>
      <c r="K22" s="3"/>
    </row>
    <row r="24" spans="8:56" x14ac:dyDescent="0.25">
      <c r="H24" s="48"/>
      <c r="I24" s="48"/>
      <c r="J24" s="49"/>
      <c r="K24" s="48"/>
    </row>
    <row r="25" spans="8:56" x14ac:dyDescent="0.25">
      <c r="H25" s="48"/>
      <c r="I25" s="48"/>
      <c r="J25" s="48"/>
      <c r="K25" s="48"/>
    </row>
    <row r="26" spans="8:56" x14ac:dyDescent="0.25">
      <c r="H26" s="48"/>
      <c r="I26" s="48"/>
      <c r="J26" s="49"/>
      <c r="K26" s="48"/>
    </row>
    <row r="31" spans="8:56" x14ac:dyDescent="0.25">
      <c r="H31" s="48"/>
      <c r="I31" s="48"/>
      <c r="J31" s="50"/>
      <c r="K31" s="50"/>
    </row>
    <row r="32" spans="8:56" x14ac:dyDescent="0.25">
      <c r="H32" s="3"/>
      <c r="I32" s="48"/>
      <c r="J32" s="50"/>
      <c r="K32" s="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44757-3108-4516-B758-40465CE2C2FB}">
  <sheetPr>
    <tabColor theme="5"/>
  </sheetPr>
  <dimension ref="Q1:AW12"/>
  <sheetViews>
    <sheetView workbookViewId="0">
      <selection activeCell="K31" sqref="K31"/>
    </sheetView>
  </sheetViews>
  <sheetFormatPr defaultRowHeight="15" x14ac:dyDescent="0.25"/>
  <cols>
    <col min="19" max="19" width="15.42578125" customWidth="1"/>
  </cols>
  <sheetData>
    <row r="1" spans="17:49" ht="28.5" x14ac:dyDescent="0.25">
      <c r="Q1" s="8" t="s">
        <v>69</v>
      </c>
      <c r="R1" s="16" t="s">
        <v>70</v>
      </c>
      <c r="S1" s="16" t="s">
        <v>1</v>
      </c>
      <c r="T1" s="21" t="s">
        <v>27</v>
      </c>
      <c r="U1" s="10" t="s">
        <v>30</v>
      </c>
      <c r="V1" s="10" t="s">
        <v>33</v>
      </c>
      <c r="W1" s="10" t="s">
        <v>34</v>
      </c>
      <c r="X1" s="10" t="s">
        <v>36</v>
      </c>
      <c r="Y1" s="10" t="s">
        <v>38</v>
      </c>
      <c r="Z1" s="10" t="s">
        <v>39</v>
      </c>
      <c r="AA1" s="10" t="s">
        <v>41</v>
      </c>
      <c r="AB1" s="10" t="s">
        <v>43</v>
      </c>
      <c r="AC1" s="10" t="s">
        <v>44</v>
      </c>
      <c r="AD1" s="10" t="s">
        <v>45</v>
      </c>
      <c r="AE1" s="23" t="s">
        <v>46</v>
      </c>
      <c r="AF1" s="8" t="s">
        <v>47</v>
      </c>
      <c r="AG1" s="23" t="s">
        <v>48</v>
      </c>
      <c r="AH1" s="8" t="s">
        <v>49</v>
      </c>
      <c r="AI1" s="8" t="s">
        <v>50</v>
      </c>
      <c r="AJ1" s="8" t="s">
        <v>52</v>
      </c>
      <c r="AK1" s="8" t="s">
        <v>53</v>
      </c>
      <c r="AL1" s="8" t="s">
        <v>54</v>
      </c>
      <c r="AM1" s="8" t="s">
        <v>55</v>
      </c>
      <c r="AN1" s="8" t="s">
        <v>56</v>
      </c>
      <c r="AO1" s="8" t="s">
        <v>57</v>
      </c>
      <c r="AP1" s="8" t="s">
        <v>58</v>
      </c>
      <c r="AQ1" s="8" t="s">
        <v>59</v>
      </c>
      <c r="AR1" s="8" t="s">
        <v>60</v>
      </c>
      <c r="AS1" s="8" t="s">
        <v>61</v>
      </c>
      <c r="AT1" s="8" t="s">
        <v>62</v>
      </c>
      <c r="AU1" s="8" t="s">
        <v>63</v>
      </c>
      <c r="AV1" s="8" t="s">
        <v>64</v>
      </c>
      <c r="AW1" s="8" t="s">
        <v>65</v>
      </c>
    </row>
    <row r="2" spans="17:49" ht="30" x14ac:dyDescent="0.25">
      <c r="Q2" s="9">
        <v>27</v>
      </c>
      <c r="R2" s="15">
        <v>162</v>
      </c>
      <c r="S2" s="17" t="s">
        <v>121</v>
      </c>
      <c r="T2" s="1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2">
        <v>92.22</v>
      </c>
      <c r="AQ2" s="12">
        <v>92.29</v>
      </c>
      <c r="AR2" s="12">
        <v>92.05</v>
      </c>
      <c r="AS2" s="12">
        <v>91.99</v>
      </c>
      <c r="AT2" s="12">
        <v>91.97</v>
      </c>
      <c r="AU2" s="11">
        <v>91.98</v>
      </c>
      <c r="AV2" s="45">
        <v>91.93</v>
      </c>
      <c r="AW2" s="13">
        <v>91.87</v>
      </c>
    </row>
    <row r="3" spans="17:49" x14ac:dyDescent="0.25">
      <c r="Q3" s="9">
        <v>28</v>
      </c>
      <c r="R3" s="14">
        <v>73</v>
      </c>
      <c r="S3" s="16" t="s">
        <v>124</v>
      </c>
      <c r="T3" s="1"/>
      <c r="U3" s="14"/>
      <c r="V3" s="14"/>
      <c r="W3" s="14"/>
      <c r="X3" s="14">
        <v>63</v>
      </c>
      <c r="Y3" s="14"/>
      <c r="Z3" s="16">
        <v>82.5</v>
      </c>
      <c r="AA3" s="14"/>
      <c r="AB3" s="14"/>
      <c r="AC3" s="14">
        <v>84.8</v>
      </c>
      <c r="AD3" s="14">
        <v>85.1</v>
      </c>
      <c r="AE3" s="33">
        <v>89.7</v>
      </c>
      <c r="AF3" s="15">
        <v>87.59</v>
      </c>
      <c r="AG3" s="33">
        <v>87.9</v>
      </c>
      <c r="AH3" s="15">
        <v>87.3</v>
      </c>
      <c r="AI3" s="15">
        <v>89.15</v>
      </c>
      <c r="AJ3" s="15">
        <v>87.5</v>
      </c>
      <c r="AK3" s="15">
        <v>87.1</v>
      </c>
      <c r="AL3" s="40"/>
      <c r="AM3" s="40"/>
      <c r="AN3" s="38">
        <v>88.5</v>
      </c>
      <c r="AO3" s="12">
        <v>88.26</v>
      </c>
      <c r="AP3" s="12">
        <v>87.57</v>
      </c>
      <c r="AQ3" s="12">
        <v>87.03</v>
      </c>
      <c r="AR3" s="12">
        <v>89.07</v>
      </c>
      <c r="AS3" s="12">
        <v>89.61</v>
      </c>
      <c r="AT3" s="12">
        <v>89.88</v>
      </c>
      <c r="AU3" s="11">
        <v>89.51</v>
      </c>
      <c r="AV3" s="11">
        <v>91.5</v>
      </c>
      <c r="AW3" s="13">
        <v>91.5</v>
      </c>
    </row>
    <row r="4" spans="17:49" x14ac:dyDescent="0.25">
      <c r="Q4" s="9">
        <v>28</v>
      </c>
      <c r="R4" s="14">
        <v>104</v>
      </c>
      <c r="S4" s="16" t="s">
        <v>5</v>
      </c>
      <c r="T4" s="1"/>
      <c r="U4" s="14"/>
      <c r="V4" s="14"/>
      <c r="W4" s="14">
        <v>90.65</v>
      </c>
      <c r="X4" s="14">
        <v>87.74</v>
      </c>
      <c r="Y4" s="14">
        <v>88.9</v>
      </c>
      <c r="Z4" s="16">
        <v>94.2</v>
      </c>
      <c r="AA4" s="14">
        <v>89.4</v>
      </c>
      <c r="AB4" s="14"/>
      <c r="AC4" s="14">
        <v>86.5</v>
      </c>
      <c r="AD4" s="14">
        <v>85.9</v>
      </c>
      <c r="AE4" s="33">
        <v>87</v>
      </c>
      <c r="AF4" s="15">
        <v>87.59</v>
      </c>
      <c r="AG4" s="33">
        <v>87.9</v>
      </c>
      <c r="AH4" s="15">
        <v>87.8</v>
      </c>
      <c r="AI4" s="15">
        <v>89</v>
      </c>
      <c r="AJ4" s="15">
        <v>80.599999999999994</v>
      </c>
      <c r="AK4" s="15">
        <v>81.7</v>
      </c>
      <c r="AL4" s="12">
        <v>82.1</v>
      </c>
      <c r="AM4" s="38">
        <v>82.2</v>
      </c>
      <c r="AN4" s="39">
        <v>80.28</v>
      </c>
      <c r="AO4" s="12">
        <v>82.59</v>
      </c>
      <c r="AP4" s="12">
        <v>79.790000000000006</v>
      </c>
      <c r="AQ4" s="12">
        <v>80.12</v>
      </c>
      <c r="AR4" s="12">
        <v>81.58</v>
      </c>
      <c r="AS4" s="12">
        <v>81.14</v>
      </c>
      <c r="AT4" s="12">
        <v>82.42</v>
      </c>
      <c r="AU4" s="11">
        <v>80.7</v>
      </c>
      <c r="AV4" s="12">
        <v>80.010000000000005</v>
      </c>
      <c r="AW4" s="13">
        <v>79.8</v>
      </c>
    </row>
    <row r="5" spans="17:49" x14ac:dyDescent="0.25">
      <c r="Q5" s="9">
        <v>28</v>
      </c>
      <c r="R5" s="14">
        <v>105</v>
      </c>
      <c r="S5" s="16" t="s">
        <v>122</v>
      </c>
      <c r="T5" s="1"/>
      <c r="U5" s="14"/>
      <c r="V5" s="14"/>
      <c r="W5" s="14">
        <v>79.400000000000006</v>
      </c>
      <c r="X5" s="14">
        <v>75.83</v>
      </c>
      <c r="Y5" s="14">
        <v>79.2</v>
      </c>
      <c r="Z5" s="16">
        <v>81.05</v>
      </c>
      <c r="AA5" s="14">
        <v>79.06</v>
      </c>
      <c r="AB5" s="14">
        <v>81.010000000000005</v>
      </c>
      <c r="AC5" s="14">
        <v>84.4</v>
      </c>
      <c r="AD5" s="14">
        <v>84.8</v>
      </c>
      <c r="AE5" s="33">
        <v>87.8</v>
      </c>
      <c r="AF5" s="15">
        <v>87.8</v>
      </c>
      <c r="AG5" s="33">
        <v>86</v>
      </c>
      <c r="AH5" s="15">
        <v>87</v>
      </c>
      <c r="AI5" s="15">
        <v>88.8</v>
      </c>
      <c r="AJ5" s="15">
        <v>87</v>
      </c>
      <c r="AK5" s="15">
        <v>85.8</v>
      </c>
      <c r="AL5" s="38">
        <v>86.3</v>
      </c>
      <c r="AM5" s="39">
        <v>86</v>
      </c>
      <c r="AN5" s="39">
        <v>86.95</v>
      </c>
      <c r="AO5" s="12">
        <v>86.98</v>
      </c>
      <c r="AP5" s="12">
        <v>87.9</v>
      </c>
      <c r="AQ5" s="12">
        <v>85.71</v>
      </c>
      <c r="AR5" s="12">
        <v>89.46</v>
      </c>
      <c r="AS5" s="12">
        <v>91.11</v>
      </c>
      <c r="AT5" s="12">
        <v>90.46</v>
      </c>
      <c r="AU5" s="11">
        <v>89.61</v>
      </c>
      <c r="AV5" s="12">
        <v>90.46</v>
      </c>
      <c r="AW5" s="13"/>
    </row>
    <row r="6" spans="17:49" x14ac:dyDescent="0.25">
      <c r="Q6" s="9">
        <v>28</v>
      </c>
      <c r="R6" s="15">
        <v>151</v>
      </c>
      <c r="S6" s="17" t="s">
        <v>123</v>
      </c>
      <c r="T6" s="1"/>
      <c r="U6" s="17"/>
      <c r="V6" s="17"/>
      <c r="W6" s="17"/>
      <c r="X6" s="17">
        <v>107</v>
      </c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5">
        <v>108.3</v>
      </c>
      <c r="AJ6" s="15">
        <v>105.11</v>
      </c>
      <c r="AK6" s="15">
        <v>104.85</v>
      </c>
      <c r="AL6" s="38">
        <v>105.1</v>
      </c>
      <c r="AM6" s="39">
        <v>105</v>
      </c>
      <c r="AN6" s="39">
        <v>105.65</v>
      </c>
      <c r="AO6" s="12">
        <v>105.91</v>
      </c>
      <c r="AP6" s="12">
        <v>107.3</v>
      </c>
      <c r="AQ6" s="12">
        <v>104.87</v>
      </c>
      <c r="AR6" s="12">
        <v>108.57</v>
      </c>
      <c r="AS6" s="12">
        <v>109.29</v>
      </c>
      <c r="AT6" s="12">
        <v>109.79</v>
      </c>
      <c r="AU6" s="11">
        <v>108.83</v>
      </c>
      <c r="AV6" s="12">
        <v>109.63</v>
      </c>
      <c r="AW6" s="13">
        <v>110.95</v>
      </c>
    </row>
    <row r="7" spans="17:49" ht="30" x14ac:dyDescent="0.25">
      <c r="Q7" s="9">
        <v>29</v>
      </c>
      <c r="R7" s="15">
        <v>168</v>
      </c>
      <c r="S7" s="17" t="s">
        <v>114</v>
      </c>
      <c r="T7" s="17"/>
      <c r="U7" s="17"/>
      <c r="V7" s="17"/>
      <c r="W7" s="1"/>
      <c r="X7" s="1"/>
      <c r="Y7" s="17"/>
      <c r="Z7" s="1"/>
      <c r="AA7" s="1"/>
      <c r="AB7" s="17"/>
      <c r="AC7" s="17"/>
      <c r="AD7" s="17"/>
      <c r="AE7" s="17"/>
      <c r="AF7" s="1"/>
      <c r="AG7" s="17"/>
      <c r="AH7" s="1"/>
      <c r="AI7" s="17"/>
      <c r="AJ7" s="17"/>
      <c r="AK7" s="1"/>
      <c r="AL7" s="17"/>
      <c r="AM7" s="1"/>
      <c r="AN7" s="17"/>
      <c r="AO7" s="40"/>
      <c r="AP7" s="40"/>
      <c r="AQ7" s="12">
        <v>79.95</v>
      </c>
      <c r="AR7" s="12">
        <v>79.62</v>
      </c>
      <c r="AS7" s="12">
        <v>79.97</v>
      </c>
      <c r="AT7" s="12">
        <v>80.739999999999995</v>
      </c>
      <c r="AU7" s="46">
        <v>82.01</v>
      </c>
      <c r="AV7" s="45">
        <v>86.32</v>
      </c>
      <c r="AW7" s="13"/>
    </row>
    <row r="8" spans="17:49" x14ac:dyDescent="0.25">
      <c r="Q8" s="9">
        <v>29</v>
      </c>
      <c r="R8" s="15">
        <v>169</v>
      </c>
      <c r="S8" s="17" t="s">
        <v>19</v>
      </c>
      <c r="T8" s="17"/>
      <c r="U8" s="17"/>
      <c r="V8" s="17"/>
      <c r="W8" s="1"/>
      <c r="X8" s="1"/>
      <c r="Y8" s="17"/>
      <c r="Z8" s="1"/>
      <c r="AA8" s="1"/>
      <c r="AB8" s="17"/>
      <c r="AC8" s="17"/>
      <c r="AD8" s="17"/>
      <c r="AE8" s="17"/>
      <c r="AF8" s="1"/>
      <c r="AG8" s="17"/>
      <c r="AH8" s="1"/>
      <c r="AI8" s="17"/>
      <c r="AJ8" s="17"/>
      <c r="AK8" s="1"/>
      <c r="AL8" s="17"/>
      <c r="AM8" s="1"/>
      <c r="AN8" s="17"/>
      <c r="AO8" s="40"/>
      <c r="AP8" s="40"/>
      <c r="AQ8" s="12">
        <v>92.9</v>
      </c>
      <c r="AR8" s="12">
        <v>93.25</v>
      </c>
      <c r="AS8" s="45">
        <v>91.35</v>
      </c>
      <c r="AT8" s="45">
        <v>93.02</v>
      </c>
      <c r="AU8" s="46">
        <v>91.68</v>
      </c>
      <c r="AV8" s="12">
        <v>92.79</v>
      </c>
      <c r="AW8" s="13"/>
    </row>
    <row r="9" spans="17:49" x14ac:dyDescent="0.25">
      <c r="Q9" s="9">
        <v>30</v>
      </c>
      <c r="R9" s="15">
        <v>158</v>
      </c>
      <c r="S9" s="17" t="s">
        <v>20</v>
      </c>
      <c r="T9" s="17"/>
      <c r="U9" s="17"/>
      <c r="V9" s="17"/>
      <c r="W9" s="1"/>
      <c r="X9" s="1"/>
      <c r="Y9" s="17"/>
      <c r="Z9" s="1"/>
      <c r="AA9" s="1"/>
      <c r="AB9" s="17"/>
      <c r="AC9" s="17"/>
      <c r="AD9" s="17"/>
      <c r="AE9" s="17"/>
      <c r="AF9" s="1"/>
      <c r="AG9" s="17"/>
      <c r="AH9" s="1"/>
      <c r="AI9" s="17"/>
      <c r="AJ9" s="17"/>
      <c r="AK9" s="1"/>
      <c r="AL9" s="17"/>
      <c r="AM9" s="1"/>
      <c r="AN9" s="17"/>
      <c r="AO9" s="12">
        <v>45.21</v>
      </c>
      <c r="AP9" s="12">
        <v>45.58</v>
      </c>
      <c r="AQ9" s="12">
        <v>45.53</v>
      </c>
      <c r="AR9" s="12">
        <v>45.46</v>
      </c>
      <c r="AS9" s="12">
        <v>45.01</v>
      </c>
      <c r="AT9" s="12">
        <v>45.68</v>
      </c>
      <c r="AU9" s="11">
        <v>45.88</v>
      </c>
      <c r="AV9" s="11">
        <v>46.2</v>
      </c>
      <c r="AW9" s="13">
        <v>46.32</v>
      </c>
    </row>
    <row r="10" spans="17:49" x14ac:dyDescent="0.25">
      <c r="Q10" s="9">
        <v>30</v>
      </c>
      <c r="R10" s="15">
        <v>159</v>
      </c>
      <c r="S10" s="17" t="s">
        <v>21</v>
      </c>
      <c r="T10" s="17"/>
      <c r="U10" s="17"/>
      <c r="V10" s="17"/>
      <c r="W10" s="1"/>
      <c r="X10" s="1"/>
      <c r="Y10" s="17"/>
      <c r="Z10" s="1"/>
      <c r="AA10" s="1"/>
      <c r="AB10" s="17"/>
      <c r="AC10" s="17"/>
      <c r="AD10" s="17"/>
      <c r="AE10" s="17"/>
      <c r="AF10" s="1"/>
      <c r="AG10" s="17"/>
      <c r="AH10" s="1"/>
      <c r="AI10" s="17"/>
      <c r="AJ10" s="17"/>
      <c r="AK10" s="1"/>
      <c r="AL10" s="17"/>
      <c r="AM10" s="1"/>
      <c r="AN10" s="17"/>
      <c r="AO10" s="12">
        <v>41.59</v>
      </c>
      <c r="AP10" s="12">
        <v>40.479999999999997</v>
      </c>
      <c r="AQ10" s="12">
        <v>40.380000000000003</v>
      </c>
      <c r="AR10" s="12">
        <v>42.18</v>
      </c>
      <c r="AS10" s="12">
        <v>42.08</v>
      </c>
      <c r="AT10" s="12">
        <v>43.73</v>
      </c>
      <c r="AU10" s="11">
        <v>41.67</v>
      </c>
      <c r="AV10" s="12">
        <v>43.16</v>
      </c>
      <c r="AW10" s="13">
        <v>46.3</v>
      </c>
    </row>
    <row r="11" spans="17:49" ht="30" x14ac:dyDescent="0.25">
      <c r="Q11" s="9">
        <v>31</v>
      </c>
      <c r="R11" s="14">
        <v>26</v>
      </c>
      <c r="S11" s="16" t="s">
        <v>125</v>
      </c>
      <c r="T11" s="35">
        <v>36.4</v>
      </c>
      <c r="U11" s="14">
        <v>35.049999999999997</v>
      </c>
      <c r="V11" s="14">
        <v>36.1</v>
      </c>
      <c r="W11" s="1"/>
      <c r="X11" s="1"/>
      <c r="Y11" s="14">
        <v>35.25</v>
      </c>
      <c r="Z11" s="1"/>
      <c r="AA11" s="1"/>
      <c r="AB11" s="14">
        <v>36.700000000000003</v>
      </c>
      <c r="AC11" s="14">
        <v>37.299999999999997</v>
      </c>
      <c r="AD11" s="14">
        <v>37.299999999999997</v>
      </c>
      <c r="AE11" s="33">
        <v>38.299999999999997</v>
      </c>
      <c r="AF11" s="1"/>
      <c r="AG11" s="33">
        <v>38.9</v>
      </c>
      <c r="AH11" s="1"/>
      <c r="AI11" s="15">
        <v>39.880000000000003</v>
      </c>
      <c r="AJ11" s="15">
        <v>39.9</v>
      </c>
      <c r="AK11" s="1"/>
      <c r="AL11" s="15">
        <v>38.5</v>
      </c>
      <c r="AM11" s="1"/>
      <c r="AN11" s="39">
        <v>38.65</v>
      </c>
      <c r="AO11" s="40"/>
      <c r="AP11" s="12">
        <v>38.659999999999997</v>
      </c>
      <c r="AQ11" s="12"/>
      <c r="AR11" s="12">
        <v>38.68</v>
      </c>
      <c r="AS11" s="40"/>
      <c r="AT11" s="12">
        <v>39.590000000000003</v>
      </c>
      <c r="AU11" s="11">
        <v>39.6</v>
      </c>
      <c r="AV11" s="12">
        <v>39.450000000000003</v>
      </c>
      <c r="AW11" s="13">
        <v>39.78</v>
      </c>
    </row>
    <row r="12" spans="17:49" ht="30" x14ac:dyDescent="0.25">
      <c r="Q12" s="9">
        <v>31</v>
      </c>
      <c r="R12" s="14">
        <v>136</v>
      </c>
      <c r="S12" s="16" t="s">
        <v>125</v>
      </c>
      <c r="T12" s="16"/>
      <c r="U12" s="16"/>
      <c r="V12" s="16"/>
      <c r="W12" s="1"/>
      <c r="X12" s="1"/>
      <c r="Y12" s="16"/>
      <c r="Z12" s="1"/>
      <c r="AA12" s="1"/>
      <c r="AB12" s="14">
        <v>21.5</v>
      </c>
      <c r="AC12" s="14">
        <v>20.05</v>
      </c>
      <c r="AD12" s="14">
        <v>20.45</v>
      </c>
      <c r="AE12" s="33">
        <v>21</v>
      </c>
      <c r="AF12" s="1"/>
      <c r="AG12" s="33">
        <v>21.75</v>
      </c>
      <c r="AH12" s="1"/>
      <c r="AI12" s="15">
        <v>22.5</v>
      </c>
      <c r="AJ12" s="15">
        <v>22.28</v>
      </c>
      <c r="AK12" s="1"/>
      <c r="AL12" s="15">
        <v>22.08</v>
      </c>
      <c r="AM12" s="1"/>
      <c r="AN12" s="38">
        <v>22.28</v>
      </c>
      <c r="AO12" s="40"/>
      <c r="AP12" s="12">
        <v>22.33</v>
      </c>
      <c r="AQ12" s="12"/>
      <c r="AR12" s="12">
        <v>22.58</v>
      </c>
      <c r="AS12" s="40"/>
      <c r="AT12" s="12">
        <v>23.24</v>
      </c>
      <c r="AU12" s="12">
        <v>23.35</v>
      </c>
      <c r="AV12" s="12">
        <v>23.53</v>
      </c>
      <c r="AW12" s="13">
        <v>23.65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AECA1-EDF0-462A-8BD4-354A34EAB54F}">
  <sheetPr>
    <tabColor rgb="FF7030A0"/>
  </sheetPr>
  <dimension ref="R1:AU12"/>
  <sheetViews>
    <sheetView workbookViewId="0">
      <selection activeCell="T26" sqref="T26"/>
    </sheetView>
  </sheetViews>
  <sheetFormatPr defaultRowHeight="15" x14ac:dyDescent="0.25"/>
  <cols>
    <col min="20" max="20" width="17.5703125" customWidth="1"/>
  </cols>
  <sheetData>
    <row r="1" spans="18:47" ht="28.5" x14ac:dyDescent="0.25">
      <c r="R1" s="8" t="s">
        <v>69</v>
      </c>
      <c r="S1" s="16" t="s">
        <v>70</v>
      </c>
      <c r="T1" s="16" t="s">
        <v>1</v>
      </c>
      <c r="U1" s="10" t="s">
        <v>29</v>
      </c>
      <c r="V1" s="10" t="s">
        <v>36</v>
      </c>
      <c r="W1" s="10" t="s">
        <v>38</v>
      </c>
      <c r="X1" s="10" t="s">
        <v>39</v>
      </c>
      <c r="Y1" s="10" t="s">
        <v>40</v>
      </c>
      <c r="Z1" s="10" t="s">
        <v>41</v>
      </c>
      <c r="AA1" s="10" t="s">
        <v>42</v>
      </c>
      <c r="AB1" s="10" t="s">
        <v>43</v>
      </c>
      <c r="AC1" s="10" t="s">
        <v>44</v>
      </c>
      <c r="AD1" s="10" t="s">
        <v>45</v>
      </c>
      <c r="AE1" s="23" t="s">
        <v>46</v>
      </c>
      <c r="AF1" s="8" t="s">
        <v>47</v>
      </c>
      <c r="AG1" s="23" t="s">
        <v>48</v>
      </c>
      <c r="AH1" s="8" t="s">
        <v>49</v>
      </c>
      <c r="AI1" s="8" t="s">
        <v>50</v>
      </c>
      <c r="AJ1" s="8" t="s">
        <v>51</v>
      </c>
      <c r="AK1" s="8" t="s">
        <v>52</v>
      </c>
      <c r="AL1" s="8" t="s">
        <v>53</v>
      </c>
      <c r="AM1" s="8" t="s">
        <v>57</v>
      </c>
      <c r="AN1" s="8" t="s">
        <v>58</v>
      </c>
      <c r="AO1" s="8" t="s">
        <v>59</v>
      </c>
      <c r="AP1" s="8" t="s">
        <v>60</v>
      </c>
      <c r="AQ1" s="8" t="s">
        <v>61</v>
      </c>
      <c r="AR1" s="8" t="s">
        <v>62</v>
      </c>
      <c r="AS1" s="8" t="s">
        <v>63</v>
      </c>
      <c r="AT1" s="8" t="s">
        <v>64</v>
      </c>
      <c r="AU1" s="8" t="s">
        <v>65</v>
      </c>
    </row>
    <row r="2" spans="18:47" x14ac:dyDescent="0.25">
      <c r="R2" s="9">
        <v>37</v>
      </c>
      <c r="S2" s="14">
        <v>31</v>
      </c>
      <c r="T2" s="16" t="s">
        <v>126</v>
      </c>
      <c r="U2" s="16">
        <v>33.799999999999997</v>
      </c>
      <c r="V2" s="14"/>
      <c r="W2" s="14">
        <v>35</v>
      </c>
      <c r="X2" s="16">
        <v>35.799999999999997</v>
      </c>
      <c r="Y2" s="16">
        <v>35.4</v>
      </c>
      <c r="Z2" s="14">
        <v>33.799999999999997</v>
      </c>
      <c r="AA2" s="14">
        <v>28.6</v>
      </c>
      <c r="AB2" s="14">
        <v>28.7</v>
      </c>
      <c r="AC2" s="14">
        <v>31.27</v>
      </c>
      <c r="AD2" s="14">
        <v>29.9</v>
      </c>
      <c r="AE2" s="33">
        <v>30.8</v>
      </c>
      <c r="AF2" s="15">
        <v>30.38</v>
      </c>
      <c r="AG2" s="33">
        <v>30.8</v>
      </c>
      <c r="AH2" s="15">
        <v>31.3</v>
      </c>
      <c r="AI2" s="15">
        <v>31.8</v>
      </c>
      <c r="AJ2" s="15"/>
      <c r="AK2" s="15">
        <v>31.8</v>
      </c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8:47" x14ac:dyDescent="0.25">
      <c r="R3" s="9">
        <v>37</v>
      </c>
      <c r="S3" s="14">
        <v>32</v>
      </c>
      <c r="T3" s="16" t="s">
        <v>127</v>
      </c>
      <c r="U3" s="14">
        <v>27</v>
      </c>
      <c r="V3" s="14"/>
      <c r="W3" s="14">
        <v>28.7</v>
      </c>
      <c r="X3" s="16"/>
      <c r="Y3" s="14">
        <v>28.5</v>
      </c>
      <c r="Z3" s="14">
        <v>26.92</v>
      </c>
      <c r="AA3" s="14">
        <v>31.2</v>
      </c>
      <c r="AB3" s="14">
        <v>29.11</v>
      </c>
      <c r="AC3" s="14">
        <v>29.07</v>
      </c>
      <c r="AD3" s="14">
        <v>28.42</v>
      </c>
      <c r="AE3" s="33">
        <v>29.1</v>
      </c>
      <c r="AF3" s="15">
        <v>28.66</v>
      </c>
      <c r="AG3" s="33">
        <v>29.32</v>
      </c>
      <c r="AH3" s="15">
        <v>28.2</v>
      </c>
      <c r="AI3" s="15">
        <v>29.2</v>
      </c>
      <c r="AJ3" s="15"/>
      <c r="AK3" s="36">
        <v>29.2</v>
      </c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8:47" x14ac:dyDescent="0.25">
      <c r="R4" s="9">
        <v>37</v>
      </c>
      <c r="S4" s="14">
        <v>34</v>
      </c>
      <c r="T4" s="16" t="s">
        <v>22</v>
      </c>
      <c r="U4" s="14">
        <v>35.15</v>
      </c>
      <c r="V4" s="14">
        <v>33.85</v>
      </c>
      <c r="W4" s="14">
        <v>36.6</v>
      </c>
      <c r="X4" s="16">
        <v>37.5</v>
      </c>
      <c r="Y4" s="14">
        <v>37.200000000000003</v>
      </c>
      <c r="Z4" s="14">
        <v>36.4</v>
      </c>
      <c r="AA4" s="14"/>
      <c r="AB4" s="14">
        <v>36.83</v>
      </c>
      <c r="AC4" s="14">
        <v>37.65</v>
      </c>
      <c r="AD4" s="14">
        <v>37.950000000000003</v>
      </c>
      <c r="AE4" s="33">
        <v>38.65</v>
      </c>
      <c r="AF4" s="15">
        <v>38.46</v>
      </c>
      <c r="AG4" s="33">
        <v>38.950000000000003</v>
      </c>
      <c r="AH4" s="15">
        <v>39</v>
      </c>
      <c r="AI4" s="15">
        <v>39.6</v>
      </c>
      <c r="AJ4" s="15"/>
      <c r="AK4" s="15"/>
      <c r="AL4" s="15"/>
      <c r="AM4" s="12">
        <v>37.770000000000003</v>
      </c>
      <c r="AN4" s="12">
        <v>36.36</v>
      </c>
      <c r="AO4" s="12">
        <v>36.119999999999997</v>
      </c>
      <c r="AP4" s="12">
        <v>36.9</v>
      </c>
      <c r="AQ4" s="12">
        <v>37.01</v>
      </c>
      <c r="AR4" s="12">
        <v>37.909999999999997</v>
      </c>
      <c r="AS4" s="11">
        <v>36.65</v>
      </c>
      <c r="AT4" s="12">
        <v>37.08</v>
      </c>
      <c r="AU4" s="13">
        <v>37.200000000000003</v>
      </c>
    </row>
    <row r="5" spans="18:47" x14ac:dyDescent="0.25">
      <c r="R5" s="9">
        <v>37</v>
      </c>
      <c r="S5" s="14">
        <v>35</v>
      </c>
      <c r="T5" s="16" t="s">
        <v>68</v>
      </c>
      <c r="U5" s="14">
        <v>20.100000000000001</v>
      </c>
      <c r="V5" s="14"/>
      <c r="W5" s="14">
        <v>23.2</v>
      </c>
      <c r="X5" s="16"/>
      <c r="Y5" s="14">
        <v>25.5</v>
      </c>
      <c r="Z5" s="14">
        <v>23.5</v>
      </c>
      <c r="AA5" s="14">
        <v>22.2</v>
      </c>
      <c r="AB5" s="14">
        <v>24</v>
      </c>
      <c r="AC5" s="14">
        <v>26.1</v>
      </c>
      <c r="AD5" s="14">
        <v>25</v>
      </c>
      <c r="AE5" s="33">
        <v>25.9</v>
      </c>
      <c r="AF5" s="15">
        <v>25.83</v>
      </c>
      <c r="AG5" s="33">
        <v>25</v>
      </c>
      <c r="AH5" s="15">
        <v>25.75</v>
      </c>
      <c r="AI5" s="15">
        <v>24</v>
      </c>
      <c r="AJ5" s="15"/>
      <c r="AK5" s="15"/>
      <c r="AL5" s="15"/>
      <c r="AM5" s="12">
        <v>27.05</v>
      </c>
      <c r="AN5" s="12">
        <v>25.82</v>
      </c>
      <c r="AO5" s="12">
        <v>25.95</v>
      </c>
      <c r="AP5" s="12">
        <v>26.27</v>
      </c>
      <c r="AQ5" s="12">
        <v>26.77</v>
      </c>
      <c r="AR5" s="12">
        <v>26.73</v>
      </c>
      <c r="AS5" s="11">
        <v>27.63</v>
      </c>
      <c r="AT5" s="12">
        <v>28.75</v>
      </c>
      <c r="AU5" s="13">
        <v>29.73</v>
      </c>
    </row>
    <row r="6" spans="18:47" x14ac:dyDescent="0.25">
      <c r="R6" s="9">
        <v>37</v>
      </c>
      <c r="S6" s="14">
        <v>39</v>
      </c>
      <c r="T6" s="16" t="s">
        <v>128</v>
      </c>
      <c r="U6" s="14">
        <v>40.299999999999997</v>
      </c>
      <c r="V6" s="14"/>
      <c r="W6" s="14">
        <v>40.799999999999997</v>
      </c>
      <c r="X6" s="16"/>
      <c r="Y6" s="14">
        <v>42.6</v>
      </c>
      <c r="Z6" s="14">
        <v>42.1</v>
      </c>
      <c r="AA6" s="14">
        <v>41.4</v>
      </c>
      <c r="AB6" s="14">
        <v>46.1</v>
      </c>
      <c r="AC6" s="14">
        <v>45.26</v>
      </c>
      <c r="AD6" s="14">
        <v>45.7</v>
      </c>
      <c r="AE6" s="33">
        <v>44.75</v>
      </c>
      <c r="AF6" s="15">
        <v>45.35</v>
      </c>
      <c r="AG6" s="33"/>
      <c r="AH6" s="15"/>
      <c r="AI6" s="15"/>
      <c r="AJ6" s="15"/>
      <c r="AK6" s="15"/>
      <c r="AL6" s="15"/>
      <c r="AM6" s="40"/>
      <c r="AN6" s="40"/>
      <c r="AO6" s="40"/>
      <c r="AP6" s="40"/>
      <c r="AQ6" s="40"/>
      <c r="AR6" s="40"/>
      <c r="AS6" s="40"/>
      <c r="AT6" s="40"/>
      <c r="AU6" s="40"/>
    </row>
    <row r="7" spans="18:47" x14ac:dyDescent="0.25">
      <c r="R7" s="9">
        <v>37</v>
      </c>
      <c r="S7" s="14">
        <v>83</v>
      </c>
      <c r="T7" s="16" t="s">
        <v>129</v>
      </c>
      <c r="U7" s="16"/>
      <c r="V7" s="14">
        <v>17.100000000000001</v>
      </c>
      <c r="W7" s="14">
        <v>17.899999999999999</v>
      </c>
      <c r="X7" s="16"/>
      <c r="Y7" s="14">
        <v>19.350000000000001</v>
      </c>
      <c r="Z7" s="14">
        <v>17.899999999999999</v>
      </c>
      <c r="AA7" s="14">
        <v>18.3</v>
      </c>
      <c r="AB7" s="14">
        <v>18</v>
      </c>
      <c r="AC7" s="14">
        <v>20.25</v>
      </c>
      <c r="AD7" s="14">
        <v>18.899999999999999</v>
      </c>
      <c r="AE7" s="33">
        <v>20.9</v>
      </c>
      <c r="AF7" s="15">
        <v>21.11</v>
      </c>
      <c r="AG7" s="33">
        <v>22.9</v>
      </c>
      <c r="AH7" s="12"/>
      <c r="AI7" s="15">
        <v>22.5</v>
      </c>
      <c r="AJ7" s="15"/>
      <c r="AK7" s="15"/>
      <c r="AL7" s="15">
        <v>19.7</v>
      </c>
      <c r="AM7" s="40"/>
      <c r="AN7" s="40"/>
      <c r="AO7" s="40"/>
      <c r="AP7" s="40"/>
      <c r="AQ7" s="40"/>
      <c r="AR7" s="40"/>
      <c r="AS7" s="40"/>
      <c r="AT7" s="40"/>
      <c r="AU7" s="40"/>
    </row>
    <row r="8" spans="18:47" x14ac:dyDescent="0.25">
      <c r="R8" s="9">
        <v>37</v>
      </c>
      <c r="S8" s="14">
        <v>84</v>
      </c>
      <c r="T8" s="16" t="s">
        <v>130</v>
      </c>
      <c r="U8" s="16"/>
      <c r="V8" s="16"/>
      <c r="W8" s="14">
        <v>35.6</v>
      </c>
      <c r="X8" s="16">
        <v>36.6</v>
      </c>
      <c r="Y8" s="14">
        <v>36.299999999999997</v>
      </c>
      <c r="Z8" s="14">
        <v>35.4</v>
      </c>
      <c r="AA8" s="14">
        <v>35.5</v>
      </c>
      <c r="AB8" s="14">
        <v>35.799999999999997</v>
      </c>
      <c r="AC8" s="14">
        <v>36.75</v>
      </c>
      <c r="AD8" s="14">
        <v>37.1</v>
      </c>
      <c r="AE8" s="33">
        <v>38.5</v>
      </c>
      <c r="AF8" s="15">
        <v>37.5</v>
      </c>
      <c r="AG8" s="33">
        <v>38.200000000000003</v>
      </c>
      <c r="AH8" s="15">
        <v>38.200000000000003</v>
      </c>
      <c r="AI8" s="15">
        <v>38.6</v>
      </c>
      <c r="AJ8" s="15"/>
      <c r="AK8" s="15"/>
      <c r="AL8" s="15"/>
      <c r="AM8" s="40"/>
      <c r="AN8" s="40"/>
      <c r="AO8" s="40"/>
      <c r="AP8" s="40"/>
      <c r="AQ8" s="40"/>
      <c r="AR8" s="40"/>
      <c r="AS8" s="40"/>
      <c r="AT8" s="40"/>
      <c r="AU8" s="40"/>
    </row>
    <row r="9" spans="18:47" x14ac:dyDescent="0.25">
      <c r="R9" s="9">
        <v>37</v>
      </c>
      <c r="S9" s="14">
        <v>119</v>
      </c>
      <c r="T9" s="16" t="s">
        <v>131</v>
      </c>
      <c r="U9" s="16"/>
      <c r="V9" s="16"/>
      <c r="W9" s="16"/>
      <c r="X9" s="16">
        <v>9.9</v>
      </c>
      <c r="Y9" s="14">
        <v>10</v>
      </c>
      <c r="Z9" s="14">
        <v>7.54</v>
      </c>
      <c r="AA9" s="14"/>
      <c r="AB9" s="14">
        <v>9.4</v>
      </c>
      <c r="AC9" s="14">
        <v>10.199999999999999</v>
      </c>
      <c r="AD9" s="14">
        <v>9.6999999999999993</v>
      </c>
      <c r="AE9" s="33"/>
      <c r="AF9" s="15">
        <v>7.36</v>
      </c>
      <c r="AG9" s="33">
        <v>11.83</v>
      </c>
      <c r="AH9" s="15">
        <v>10.9</v>
      </c>
      <c r="AI9" s="15">
        <v>12</v>
      </c>
      <c r="AJ9" s="15"/>
      <c r="AK9" s="36">
        <v>12</v>
      </c>
      <c r="AL9" s="15"/>
      <c r="AM9" s="40"/>
      <c r="AN9" s="40"/>
      <c r="AO9" s="40"/>
      <c r="AP9" s="40"/>
      <c r="AQ9" s="40"/>
      <c r="AR9" s="40"/>
      <c r="AS9" s="40"/>
      <c r="AT9" s="40"/>
      <c r="AU9" s="40"/>
    </row>
    <row r="10" spans="18:47" x14ac:dyDescent="0.25">
      <c r="R10" s="9">
        <v>37</v>
      </c>
      <c r="S10" s="14">
        <v>122</v>
      </c>
      <c r="T10" s="16" t="s">
        <v>23</v>
      </c>
      <c r="U10" s="16"/>
      <c r="V10" s="16"/>
      <c r="W10" s="16"/>
      <c r="X10" s="16"/>
      <c r="Y10" s="14">
        <v>38.65</v>
      </c>
      <c r="Z10" s="14">
        <v>42.25</v>
      </c>
      <c r="AA10" s="14"/>
      <c r="AB10" s="14">
        <v>40.08</v>
      </c>
      <c r="AC10" s="14">
        <v>41.45</v>
      </c>
      <c r="AD10" s="14">
        <v>40.96</v>
      </c>
      <c r="AE10" s="33">
        <v>39.880000000000003</v>
      </c>
      <c r="AF10" s="17">
        <v>40.159999999999997</v>
      </c>
      <c r="AG10" s="33">
        <v>40.549999999999997</v>
      </c>
      <c r="AH10" s="15">
        <v>40.75</v>
      </c>
      <c r="AI10" s="15">
        <v>41.35</v>
      </c>
      <c r="AJ10" s="15">
        <v>38.75</v>
      </c>
      <c r="AK10" s="15"/>
      <c r="AL10" s="15">
        <v>36.85</v>
      </c>
      <c r="AM10" s="12">
        <v>37.64</v>
      </c>
      <c r="AN10" s="12">
        <v>32.1</v>
      </c>
      <c r="AO10" s="12">
        <v>34.03</v>
      </c>
      <c r="AP10" s="12">
        <v>35.409999999999997</v>
      </c>
      <c r="AQ10" s="12">
        <v>35.97</v>
      </c>
      <c r="AR10" s="12">
        <v>35.99</v>
      </c>
      <c r="AS10" s="11">
        <v>36.159999999999997</v>
      </c>
      <c r="AT10" s="12">
        <v>39.29</v>
      </c>
      <c r="AU10" s="13"/>
    </row>
    <row r="11" spans="18:47" x14ac:dyDescent="0.25">
      <c r="R11" s="9">
        <v>37</v>
      </c>
      <c r="S11" s="14">
        <v>123</v>
      </c>
      <c r="T11" s="16" t="s">
        <v>24</v>
      </c>
      <c r="U11" s="16"/>
      <c r="V11" s="16"/>
      <c r="W11" s="16"/>
      <c r="X11" s="16"/>
      <c r="Y11" s="14">
        <v>46.4</v>
      </c>
      <c r="Z11" s="14">
        <v>41.65</v>
      </c>
      <c r="AA11" s="14">
        <v>42.6</v>
      </c>
      <c r="AB11" s="14">
        <v>41.01</v>
      </c>
      <c r="AC11" s="14">
        <v>42.95</v>
      </c>
      <c r="AD11" s="14">
        <v>43.1</v>
      </c>
      <c r="AE11" s="33">
        <v>43.77</v>
      </c>
      <c r="AF11" s="15">
        <v>43.77</v>
      </c>
      <c r="AG11" s="33">
        <v>44.15</v>
      </c>
      <c r="AH11" s="15">
        <v>44.25</v>
      </c>
      <c r="AI11" s="15">
        <v>46.65</v>
      </c>
      <c r="AJ11" s="15">
        <v>43.45</v>
      </c>
      <c r="AK11" s="15"/>
      <c r="AL11" s="15">
        <v>42.75</v>
      </c>
      <c r="AM11" s="12">
        <v>43.16</v>
      </c>
      <c r="AN11" s="12">
        <v>41.02</v>
      </c>
      <c r="AO11" s="12">
        <v>41.4</v>
      </c>
      <c r="AP11" s="12">
        <v>42.03</v>
      </c>
      <c r="AQ11" s="12">
        <v>42.56</v>
      </c>
      <c r="AR11" s="12">
        <v>43.32</v>
      </c>
      <c r="AS11" s="11">
        <v>42.11</v>
      </c>
      <c r="AT11" s="12">
        <v>42.87</v>
      </c>
      <c r="AU11" s="13"/>
    </row>
    <row r="12" spans="18:47" x14ac:dyDescent="0.25">
      <c r="R12" s="9">
        <v>37</v>
      </c>
      <c r="S12" s="14">
        <v>139</v>
      </c>
      <c r="T12" s="16" t="s">
        <v>132</v>
      </c>
      <c r="U12" s="16"/>
      <c r="V12" s="16"/>
      <c r="W12" s="16"/>
      <c r="X12" s="16"/>
      <c r="Y12" s="14"/>
      <c r="Z12" s="14"/>
      <c r="AA12" s="14"/>
      <c r="AB12" s="14"/>
      <c r="AC12" s="14">
        <v>44.3</v>
      </c>
      <c r="AD12" s="14">
        <v>45</v>
      </c>
      <c r="AE12" s="33">
        <v>45.3</v>
      </c>
      <c r="AF12" s="15">
        <v>45.06</v>
      </c>
      <c r="AG12" s="33">
        <v>45.57</v>
      </c>
      <c r="AH12" s="15">
        <v>45.9</v>
      </c>
      <c r="AI12" s="15">
        <v>46.8</v>
      </c>
      <c r="AJ12" s="15"/>
      <c r="AK12" s="15"/>
      <c r="AL12" s="15"/>
      <c r="AM12" s="12">
        <v>44.5</v>
      </c>
      <c r="AN12" s="40"/>
      <c r="AO12" s="40"/>
      <c r="AP12" s="40"/>
      <c r="AQ12" s="40"/>
      <c r="AR12" s="40"/>
      <c r="AS12" s="40"/>
      <c r="AT12" s="40"/>
      <c r="AU12" s="40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rgb="FFFFFF00"/>
  </sheetPr>
  <dimension ref="M1:AZ8"/>
  <sheetViews>
    <sheetView workbookViewId="0">
      <selection activeCell="I36" sqref="I36"/>
    </sheetView>
  </sheetViews>
  <sheetFormatPr defaultRowHeight="15" x14ac:dyDescent="0.25"/>
  <cols>
    <col min="18" max="18" width="24" customWidth="1"/>
  </cols>
  <sheetData>
    <row r="1" spans="13:52" ht="28.5" x14ac:dyDescent="0.25">
      <c r="P1" s="8" t="s">
        <v>69</v>
      </c>
      <c r="Q1" s="16" t="s">
        <v>70</v>
      </c>
      <c r="R1" s="16" t="s">
        <v>1</v>
      </c>
      <c r="S1" s="21" t="s">
        <v>27</v>
      </c>
      <c r="T1" s="10" t="s">
        <v>29</v>
      </c>
      <c r="U1" s="10" t="s">
        <v>30</v>
      </c>
      <c r="V1" s="10" t="s">
        <v>33</v>
      </c>
      <c r="W1" s="10" t="s">
        <v>36</v>
      </c>
      <c r="X1" s="10" t="s">
        <v>37</v>
      </c>
      <c r="Y1" s="10" t="s">
        <v>38</v>
      </c>
      <c r="Z1" s="10" t="s">
        <v>39</v>
      </c>
      <c r="AA1" s="10" t="s">
        <v>40</v>
      </c>
      <c r="AB1" s="10" t="s">
        <v>41</v>
      </c>
      <c r="AC1" s="10" t="s">
        <v>42</v>
      </c>
      <c r="AD1" s="10" t="s">
        <v>43</v>
      </c>
      <c r="AE1" s="10" t="s">
        <v>44</v>
      </c>
      <c r="AF1" s="10" t="s">
        <v>45</v>
      </c>
      <c r="AG1" s="23" t="s">
        <v>46</v>
      </c>
      <c r="AH1" s="8" t="s">
        <v>47</v>
      </c>
      <c r="AI1" s="23" t="s">
        <v>48</v>
      </c>
      <c r="AJ1" s="8" t="s">
        <v>49</v>
      </c>
      <c r="AK1" s="8" t="s">
        <v>50</v>
      </c>
      <c r="AL1" s="8" t="s">
        <v>51</v>
      </c>
      <c r="AM1" s="8" t="s">
        <v>52</v>
      </c>
      <c r="AN1" s="8" t="s">
        <v>53</v>
      </c>
      <c r="AO1" s="8" t="s">
        <v>54</v>
      </c>
      <c r="AP1" s="8" t="s">
        <v>55</v>
      </c>
      <c r="AQ1" s="8" t="s">
        <v>56</v>
      </c>
      <c r="AR1" s="8" t="s">
        <v>57</v>
      </c>
      <c r="AS1" s="8" t="s">
        <v>58</v>
      </c>
      <c r="AT1" s="8" t="s">
        <v>59</v>
      </c>
      <c r="AU1" s="8" t="s">
        <v>60</v>
      </c>
      <c r="AV1" s="8" t="s">
        <v>61</v>
      </c>
      <c r="AW1" s="8" t="s">
        <v>62</v>
      </c>
      <c r="AX1" s="8" t="s">
        <v>63</v>
      </c>
      <c r="AY1" s="8" t="s">
        <v>64</v>
      </c>
      <c r="AZ1" s="8" t="s">
        <v>65</v>
      </c>
    </row>
    <row r="2" spans="13:52" x14ac:dyDescent="0.25">
      <c r="M2" s="48"/>
      <c r="N2" s="3"/>
      <c r="O2" s="48"/>
      <c r="P2" s="9">
        <v>38</v>
      </c>
      <c r="Q2" s="14">
        <v>14</v>
      </c>
      <c r="R2" s="16" t="s">
        <v>133</v>
      </c>
      <c r="S2" s="35">
        <v>18.399999999999999</v>
      </c>
      <c r="T2" s="14">
        <v>18.2</v>
      </c>
      <c r="U2" s="16"/>
      <c r="V2" s="14">
        <v>18.8</v>
      </c>
      <c r="W2" s="16"/>
      <c r="X2" s="14"/>
      <c r="Y2" s="14">
        <v>18.7</v>
      </c>
      <c r="Z2" s="16"/>
      <c r="AA2" s="14"/>
      <c r="AB2" s="14"/>
      <c r="AC2" s="14"/>
      <c r="AD2" s="14">
        <v>20.03</v>
      </c>
      <c r="AE2" s="14">
        <v>19.27</v>
      </c>
      <c r="AF2" s="14">
        <v>20.149999999999999</v>
      </c>
      <c r="AG2" s="33">
        <v>20.100000000000001</v>
      </c>
      <c r="AH2" s="15"/>
      <c r="AI2" s="33">
        <v>20.62</v>
      </c>
      <c r="AJ2" s="15"/>
      <c r="AK2" s="15">
        <v>21.25</v>
      </c>
      <c r="AL2" s="15"/>
      <c r="AM2" s="15">
        <v>21.25</v>
      </c>
      <c r="AN2" s="15"/>
      <c r="AO2" s="15"/>
      <c r="AP2" s="15"/>
      <c r="AQ2" s="38">
        <v>21.89</v>
      </c>
      <c r="AR2" s="40"/>
      <c r="AS2" s="12">
        <v>21.9</v>
      </c>
      <c r="AT2" s="40"/>
      <c r="AU2" s="12">
        <v>22.52</v>
      </c>
      <c r="AV2" s="40"/>
      <c r="AW2" s="45">
        <v>22.61</v>
      </c>
      <c r="AX2" s="46">
        <v>22.81</v>
      </c>
      <c r="AY2" s="45">
        <v>23.05</v>
      </c>
      <c r="AZ2" s="13">
        <v>24</v>
      </c>
    </row>
    <row r="3" spans="13:52" x14ac:dyDescent="0.25">
      <c r="M3" s="48"/>
      <c r="N3" s="3"/>
      <c r="O3" s="48"/>
      <c r="P3" s="9">
        <v>38</v>
      </c>
      <c r="Q3" s="14">
        <v>15</v>
      </c>
      <c r="R3" s="16" t="s">
        <v>134</v>
      </c>
      <c r="S3" s="35">
        <v>25.2</v>
      </c>
      <c r="T3" s="14">
        <v>24.1</v>
      </c>
      <c r="U3" s="16"/>
      <c r="V3" s="14">
        <v>25.65</v>
      </c>
      <c r="W3" s="16"/>
      <c r="X3" s="14"/>
      <c r="Y3" s="14">
        <v>25.9</v>
      </c>
      <c r="Z3" s="16"/>
      <c r="AA3" s="14"/>
      <c r="AB3" s="14"/>
      <c r="AC3" s="14"/>
      <c r="AD3" s="14">
        <v>26.4</v>
      </c>
      <c r="AE3" s="14">
        <v>27.45</v>
      </c>
      <c r="AF3" s="14">
        <v>27.5</v>
      </c>
      <c r="AG3" s="33">
        <v>28.4</v>
      </c>
      <c r="AH3" s="15"/>
      <c r="AI3" s="33">
        <v>29.6</v>
      </c>
      <c r="AJ3" s="15"/>
      <c r="AK3" s="15">
        <v>30.4</v>
      </c>
      <c r="AL3" s="15"/>
      <c r="AM3" s="15">
        <v>29.8</v>
      </c>
      <c r="AN3" s="15"/>
      <c r="AO3" s="12">
        <v>34.700000000000003</v>
      </c>
      <c r="AP3" s="15"/>
      <c r="AQ3" s="38">
        <v>29.87</v>
      </c>
      <c r="AR3" s="40"/>
      <c r="AS3" s="12">
        <v>29.62</v>
      </c>
      <c r="AT3" s="40"/>
      <c r="AU3" s="12">
        <v>29.45</v>
      </c>
      <c r="AV3" s="40"/>
      <c r="AW3" s="45">
        <v>30.26</v>
      </c>
      <c r="AX3" s="46">
        <v>30.52</v>
      </c>
      <c r="AY3" s="45">
        <v>30.82</v>
      </c>
      <c r="AZ3" s="13">
        <v>30.08</v>
      </c>
    </row>
    <row r="4" spans="13:52" x14ac:dyDescent="0.25">
      <c r="P4" s="9">
        <v>38</v>
      </c>
      <c r="Q4" s="14">
        <v>46</v>
      </c>
      <c r="R4" s="16" t="s">
        <v>135</v>
      </c>
      <c r="S4" s="16"/>
      <c r="T4" s="16"/>
      <c r="U4" s="16"/>
      <c r="V4" s="14"/>
      <c r="W4" s="16"/>
      <c r="X4" s="14">
        <v>34.700000000000003</v>
      </c>
      <c r="Y4" s="14"/>
      <c r="Z4" s="16"/>
      <c r="AA4" s="14">
        <v>35.6</v>
      </c>
      <c r="AB4" s="14">
        <v>28.6</v>
      </c>
      <c r="AC4" s="14"/>
      <c r="AD4" s="14">
        <v>28.2</v>
      </c>
      <c r="AE4" s="14">
        <v>30.15</v>
      </c>
      <c r="AF4" s="14">
        <v>29.4</v>
      </c>
      <c r="AG4" s="33">
        <v>29.87</v>
      </c>
      <c r="AH4" s="15">
        <v>30.53</v>
      </c>
      <c r="AI4" s="33">
        <v>30.95</v>
      </c>
      <c r="AJ4" s="15">
        <v>33.1</v>
      </c>
      <c r="AK4" s="15">
        <v>30.7</v>
      </c>
      <c r="AL4" s="15">
        <v>30.5</v>
      </c>
      <c r="AM4" s="15"/>
      <c r="AN4" s="15"/>
      <c r="AO4" s="40"/>
      <c r="AP4" s="15"/>
      <c r="AQ4" s="40"/>
      <c r="AR4" s="12">
        <v>30.48</v>
      </c>
      <c r="AS4" s="12">
        <v>28.73</v>
      </c>
      <c r="AT4" s="12">
        <v>28.06</v>
      </c>
      <c r="AU4" s="12">
        <v>29.46</v>
      </c>
      <c r="AV4" s="12">
        <v>29.24</v>
      </c>
      <c r="AW4" s="12">
        <v>29.7</v>
      </c>
      <c r="AX4" s="11">
        <v>28.5</v>
      </c>
      <c r="AY4" s="12">
        <v>33.01</v>
      </c>
      <c r="AZ4" s="13"/>
    </row>
    <row r="5" spans="13:52" x14ac:dyDescent="0.25">
      <c r="P5" s="9">
        <v>38</v>
      </c>
      <c r="Q5" s="14">
        <v>90</v>
      </c>
      <c r="R5" s="16" t="s">
        <v>136</v>
      </c>
      <c r="S5" s="16"/>
      <c r="T5" s="16"/>
      <c r="U5" s="16"/>
      <c r="V5" s="14"/>
      <c r="W5" s="16"/>
      <c r="X5" s="16"/>
      <c r="Y5" s="14">
        <v>23</v>
      </c>
      <c r="Z5" s="16">
        <v>24.8</v>
      </c>
      <c r="AA5" s="14">
        <v>24.5</v>
      </c>
      <c r="AB5" s="14">
        <v>22.9</v>
      </c>
      <c r="AC5" s="14">
        <v>22.1</v>
      </c>
      <c r="AD5" s="14">
        <v>23.2</v>
      </c>
      <c r="AE5" s="14">
        <v>29</v>
      </c>
      <c r="AF5" s="14">
        <v>24.6</v>
      </c>
      <c r="AG5" s="33">
        <v>25.38</v>
      </c>
      <c r="AH5" s="15">
        <v>25.67</v>
      </c>
      <c r="AI5" s="33">
        <v>26.3</v>
      </c>
      <c r="AJ5" s="15">
        <v>25.7</v>
      </c>
      <c r="AK5" s="15">
        <v>26.8</v>
      </c>
      <c r="AL5" s="15">
        <v>25.8</v>
      </c>
      <c r="AM5" s="15"/>
      <c r="AN5" s="15">
        <v>24.35</v>
      </c>
      <c r="AO5" s="38">
        <v>25.45</v>
      </c>
      <c r="AP5" s="15"/>
      <c r="AQ5" s="38">
        <v>25.33</v>
      </c>
      <c r="AR5" s="12">
        <v>26.49</v>
      </c>
      <c r="AS5" s="12">
        <v>24.45</v>
      </c>
      <c r="AT5" s="12">
        <v>23.73</v>
      </c>
      <c r="AU5" s="12">
        <v>24.53</v>
      </c>
      <c r="AV5" s="12">
        <v>24.67</v>
      </c>
      <c r="AW5" s="12">
        <v>25.78</v>
      </c>
      <c r="AX5" s="11">
        <v>24.6</v>
      </c>
      <c r="AY5" s="12">
        <v>26.24</v>
      </c>
      <c r="AZ5" s="13">
        <v>27</v>
      </c>
    </row>
    <row r="6" spans="13:52" x14ac:dyDescent="0.25">
      <c r="P6" s="9">
        <v>38</v>
      </c>
      <c r="Q6" s="14">
        <v>137</v>
      </c>
      <c r="R6" s="16" t="s">
        <v>137</v>
      </c>
      <c r="S6" s="16"/>
      <c r="T6" s="16"/>
      <c r="U6" s="16"/>
      <c r="V6" s="14"/>
      <c r="W6" s="16"/>
      <c r="X6" s="16"/>
      <c r="Y6" s="16"/>
      <c r="Z6" s="16"/>
      <c r="AA6" s="16"/>
      <c r="AB6" s="16"/>
      <c r="AC6" s="16"/>
      <c r="AD6" s="14">
        <v>28.55</v>
      </c>
      <c r="AE6" s="14">
        <v>28.08</v>
      </c>
      <c r="AF6" s="14">
        <v>32.1</v>
      </c>
      <c r="AG6" s="33">
        <v>29</v>
      </c>
      <c r="AH6" s="15"/>
      <c r="AI6" s="33">
        <v>30</v>
      </c>
      <c r="AJ6" s="15"/>
      <c r="AK6" s="15">
        <v>30.35</v>
      </c>
      <c r="AL6" s="15"/>
      <c r="AM6" s="15">
        <v>30.15</v>
      </c>
      <c r="AN6" s="15"/>
      <c r="AO6" s="15">
        <v>30.12</v>
      </c>
      <c r="AP6" s="15"/>
      <c r="AQ6" s="38">
        <v>30.33</v>
      </c>
      <c r="AR6" s="40"/>
      <c r="AS6" s="12">
        <v>30.75</v>
      </c>
      <c r="AT6" s="12"/>
      <c r="AU6" s="12">
        <v>32.36</v>
      </c>
      <c r="AV6" s="40"/>
      <c r="AW6" s="12">
        <v>29.6</v>
      </c>
      <c r="AX6" s="12">
        <v>31.02</v>
      </c>
      <c r="AY6" s="11">
        <v>33.5</v>
      </c>
      <c r="AZ6" s="13">
        <v>32.28</v>
      </c>
    </row>
    <row r="7" spans="13:52" x14ac:dyDescent="0.25">
      <c r="P7" s="9">
        <v>38</v>
      </c>
      <c r="Q7" s="15">
        <v>152</v>
      </c>
      <c r="R7" s="17" t="s">
        <v>138</v>
      </c>
      <c r="S7" s="16"/>
      <c r="T7" s="16"/>
      <c r="U7" s="16"/>
      <c r="V7" s="14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5"/>
      <c r="AQ7" s="38">
        <v>24.54</v>
      </c>
      <c r="AR7" s="40"/>
      <c r="AS7" s="12">
        <v>24.86</v>
      </c>
      <c r="AT7" s="12"/>
      <c r="AU7" s="12">
        <v>25.29</v>
      </c>
      <c r="AV7" s="40"/>
      <c r="AW7" s="12">
        <v>25.23</v>
      </c>
      <c r="AX7" s="11">
        <v>25.38</v>
      </c>
      <c r="AY7" s="12">
        <v>25.71</v>
      </c>
      <c r="AZ7" s="13">
        <v>25.83</v>
      </c>
    </row>
    <row r="8" spans="13:52" x14ac:dyDescent="0.25">
      <c r="P8" s="9">
        <v>39</v>
      </c>
      <c r="Q8" s="14">
        <v>96</v>
      </c>
      <c r="R8" s="16" t="s">
        <v>139</v>
      </c>
      <c r="S8" s="16"/>
      <c r="T8" s="16"/>
      <c r="U8" s="14">
        <v>17.55</v>
      </c>
      <c r="V8" s="14"/>
      <c r="W8" s="16"/>
      <c r="X8" s="16"/>
      <c r="Y8" s="14">
        <v>19.309999999999999</v>
      </c>
      <c r="Z8" s="16"/>
      <c r="AA8" s="16"/>
      <c r="AB8" s="16"/>
      <c r="AC8" s="16"/>
      <c r="AD8" s="14">
        <v>21.4</v>
      </c>
      <c r="AE8" s="14">
        <v>20.85</v>
      </c>
      <c r="AF8" s="14">
        <v>21.85</v>
      </c>
      <c r="AG8" s="33">
        <v>21.7</v>
      </c>
      <c r="AH8" s="15"/>
      <c r="AI8" s="33">
        <v>22.72</v>
      </c>
      <c r="AJ8" s="15"/>
      <c r="AK8" s="15">
        <v>23.53</v>
      </c>
      <c r="AL8" s="15"/>
      <c r="AM8" s="15">
        <v>22.15</v>
      </c>
      <c r="AN8" s="15"/>
      <c r="AO8" s="15">
        <v>22.15</v>
      </c>
      <c r="AP8" s="15"/>
      <c r="AQ8" s="38">
        <v>23.04</v>
      </c>
      <c r="AR8" s="40"/>
      <c r="AS8" s="12">
        <v>23.71</v>
      </c>
      <c r="AT8" s="12"/>
      <c r="AU8" s="12">
        <v>23.45</v>
      </c>
      <c r="AV8" s="40"/>
      <c r="AW8" s="12">
        <v>24.33</v>
      </c>
      <c r="AX8" s="11">
        <v>25.45</v>
      </c>
      <c r="AY8" s="12">
        <v>25.04</v>
      </c>
      <c r="AZ8" s="13">
        <v>25.05</v>
      </c>
    </row>
  </sheetData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Grids 5 &amp; 6</vt:lpstr>
      <vt:lpstr>Grid 12</vt:lpstr>
      <vt:lpstr>Grid 13</vt:lpstr>
      <vt:lpstr>Grids 14 &amp; 15</vt:lpstr>
      <vt:lpstr>Grids 19 - 23</vt:lpstr>
      <vt:lpstr>Grids 27 - 31</vt:lpstr>
      <vt:lpstr>Grid 37</vt:lpstr>
      <vt:lpstr>Grids 38-39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General Manager</dc:creator>
  <cp:lastModifiedBy>General Manager</cp:lastModifiedBy>
  <cp:lastPrinted>2019-07-11T14:59:05Z</cp:lastPrinted>
  <dcterms:created xsi:type="dcterms:W3CDTF">2017-04-04T21:14:07Z</dcterms:created>
  <dcterms:modified xsi:type="dcterms:W3CDTF">2023-04-20T22:02:19Z</dcterms:modified>
</cp:coreProperties>
</file>