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thy\Documents\"/>
    </mc:Choice>
  </mc:AlternateContent>
  <xr:revisionPtr revIDLastSave="0" documentId="13_ncr:1_{92F2ACD1-8C8E-4E90-B948-0C977F992B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6" i="1" l="1"/>
  <c r="J697" i="1"/>
  <c r="J698" i="1"/>
  <c r="J699" i="1"/>
  <c r="J101" i="1"/>
  <c r="J102" i="1"/>
  <c r="J41" i="1"/>
  <c r="J42" i="1"/>
  <c r="J661" i="1"/>
  <c r="I662" i="1"/>
  <c r="J663" i="1"/>
  <c r="J664" i="1"/>
  <c r="J536" i="1"/>
  <c r="J537" i="1"/>
  <c r="J538" i="1"/>
  <c r="J539" i="1"/>
  <c r="J540" i="1"/>
  <c r="J541" i="1"/>
  <c r="J542" i="1"/>
  <c r="J543" i="1"/>
  <c r="J476" i="1"/>
  <c r="J477" i="1"/>
  <c r="J351" i="1"/>
  <c r="J352" i="1"/>
  <c r="J353" i="1"/>
  <c r="J291" i="1"/>
  <c r="J292" i="1"/>
  <c r="J293" i="1"/>
  <c r="J294" i="1"/>
  <c r="J295" i="1"/>
  <c r="J296" i="1"/>
  <c r="J297" i="1"/>
  <c r="J298" i="1"/>
  <c r="J254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671" i="1"/>
  <c r="J672" i="1"/>
  <c r="J673" i="1"/>
  <c r="J674" i="1"/>
  <c r="J495" i="1"/>
  <c r="J496" i="1"/>
  <c r="J497" i="1"/>
  <c r="J507" i="1"/>
  <c r="J516" i="1"/>
  <c r="J517" i="1"/>
  <c r="J518" i="1"/>
  <c r="J519" i="1"/>
  <c r="J553" i="1"/>
  <c r="J554" i="1"/>
  <c r="J555" i="1"/>
  <c r="J556" i="1"/>
  <c r="J557" i="1"/>
  <c r="J558" i="1"/>
  <c r="J739" i="1"/>
  <c r="J740" i="1"/>
  <c r="J741" i="1"/>
  <c r="J742" i="1"/>
  <c r="J743" i="1"/>
  <c r="J744" i="1"/>
  <c r="J745" i="1"/>
  <c r="J746" i="1"/>
  <c r="J702" i="1"/>
  <c r="J703" i="1"/>
  <c r="J704" i="1"/>
  <c r="J705" i="1"/>
  <c r="J706" i="1"/>
  <c r="J707" i="1"/>
  <c r="J708" i="1"/>
  <c r="J709" i="1"/>
  <c r="J307" i="1"/>
  <c r="J308" i="1"/>
  <c r="J309" i="1"/>
  <c r="J310" i="1"/>
  <c r="J150" i="1"/>
  <c r="J151" i="1"/>
  <c r="J154" i="1"/>
  <c r="J155" i="1"/>
  <c r="J68" i="1"/>
  <c r="J72" i="1"/>
  <c r="J78" i="1"/>
  <c r="J90" i="1"/>
  <c r="J91" i="1"/>
  <c r="J92" i="1"/>
  <c r="J93" i="1"/>
  <c r="J94" i="1"/>
  <c r="J95" i="1"/>
  <c r="J96" i="1"/>
  <c r="J97" i="1"/>
  <c r="J98" i="1"/>
  <c r="J99" i="1"/>
  <c r="J100" i="1"/>
  <c r="J61" i="1"/>
  <c r="J62" i="1"/>
  <c r="J63" i="1"/>
  <c r="J64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164" i="1"/>
  <c r="XFC164" i="1" s="1"/>
  <c r="J165" i="1"/>
  <c r="J589" i="1"/>
  <c r="J593" i="1"/>
  <c r="J595" i="1"/>
  <c r="J597" i="1"/>
  <c r="J599" i="1"/>
  <c r="J601" i="1"/>
  <c r="J603" i="1"/>
  <c r="J607" i="1"/>
  <c r="J609" i="1"/>
  <c r="J611" i="1"/>
  <c r="J613" i="1"/>
  <c r="J617" i="1"/>
  <c r="J619" i="1"/>
  <c r="J621" i="1"/>
  <c r="J623" i="1"/>
  <c r="J625" i="1"/>
  <c r="J290" i="1"/>
  <c r="J337" i="1"/>
  <c r="J446" i="1"/>
  <c r="J447" i="1"/>
  <c r="J448" i="1"/>
  <c r="J449" i="1"/>
  <c r="J450" i="1"/>
  <c r="J453" i="1"/>
  <c r="J454" i="1"/>
  <c r="J455" i="1"/>
  <c r="J456" i="1"/>
  <c r="J457" i="1"/>
  <c r="J458" i="1"/>
  <c r="J459" i="1"/>
  <c r="J460" i="1"/>
  <c r="J461" i="1"/>
  <c r="J179" i="1"/>
  <c r="J180" i="1"/>
  <c r="J23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346" i="1"/>
  <c r="J347" i="1"/>
  <c r="J348" i="1"/>
  <c r="J349" i="1"/>
  <c r="J350" i="1"/>
  <c r="J487" i="1"/>
  <c r="J488" i="1"/>
  <c r="J489" i="1"/>
  <c r="J490" i="1"/>
  <c r="J491" i="1"/>
  <c r="J492" i="1"/>
  <c r="J374" i="1"/>
  <c r="J375" i="1"/>
  <c r="J376" i="1"/>
  <c r="J377" i="1"/>
  <c r="J378" i="1"/>
  <c r="J379" i="1"/>
  <c r="J380" i="1"/>
  <c r="J381" i="1"/>
  <c r="J687" i="1"/>
  <c r="J688" i="1"/>
  <c r="J689" i="1"/>
  <c r="J690" i="1"/>
  <c r="J691" i="1"/>
  <c r="J692" i="1"/>
  <c r="J693" i="1"/>
  <c r="J694" i="1"/>
  <c r="J695" i="1"/>
  <c r="J108" i="1"/>
  <c r="J38" i="1"/>
  <c r="J39" i="1"/>
  <c r="J40" i="1"/>
  <c r="J25" i="1"/>
  <c r="J177" i="1"/>
  <c r="J178" i="1"/>
  <c r="J722" i="1"/>
  <c r="J723" i="1"/>
  <c r="J724" i="1"/>
  <c r="J731" i="1"/>
  <c r="J732" i="1"/>
  <c r="J733" i="1"/>
  <c r="J734" i="1"/>
  <c r="J735" i="1"/>
  <c r="J736" i="1"/>
  <c r="J737" i="1"/>
  <c r="J738" i="1"/>
  <c r="J725" i="1"/>
  <c r="J715" i="1"/>
  <c r="J716" i="1"/>
  <c r="J717" i="1"/>
  <c r="J718" i="1"/>
  <c r="J719" i="1"/>
  <c r="J720" i="1"/>
  <c r="J721" i="1"/>
  <c r="J677" i="1"/>
  <c r="J678" i="1"/>
  <c r="J679" i="1"/>
  <c r="J680" i="1"/>
  <c r="J681" i="1"/>
  <c r="J682" i="1"/>
  <c r="J683" i="1"/>
  <c r="J684" i="1"/>
  <c r="J685" i="1"/>
  <c r="J686" i="1"/>
  <c r="J667" i="1"/>
  <c r="J668" i="1"/>
  <c r="J669" i="1"/>
  <c r="J670" i="1"/>
  <c r="J654" i="1"/>
  <c r="J655" i="1"/>
  <c r="J656" i="1"/>
  <c r="J657" i="1"/>
  <c r="J658" i="1"/>
  <c r="J659" i="1"/>
  <c r="J660" i="1"/>
  <c r="J642" i="1"/>
  <c r="XFD642" i="1" s="1"/>
  <c r="J643" i="1"/>
  <c r="XFD643" i="1" s="1"/>
  <c r="J644" i="1"/>
  <c r="XFD644" i="1" s="1"/>
  <c r="J645" i="1"/>
  <c r="XFD645" i="1" s="1"/>
  <c r="J646" i="1"/>
  <c r="XFD646" i="1" s="1"/>
  <c r="J647" i="1"/>
  <c r="XFD647" i="1" s="1"/>
  <c r="J648" i="1"/>
  <c r="XFD648" i="1" s="1"/>
  <c r="J649" i="1"/>
  <c r="XFD649" i="1" s="1"/>
  <c r="J386" i="1"/>
  <c r="J216" i="1"/>
  <c r="J215" i="1"/>
  <c r="J214" i="1"/>
  <c r="J80" i="1"/>
  <c r="J81" i="1"/>
  <c r="J85" i="1"/>
  <c r="J86" i="1"/>
  <c r="J87" i="1"/>
  <c r="J88" i="1"/>
  <c r="J89" i="1"/>
  <c r="J15" i="1"/>
  <c r="XFD15" i="1" s="1"/>
  <c r="J16" i="1"/>
  <c r="XFD16" i="1" s="1"/>
  <c r="J17" i="1"/>
  <c r="XFD17" i="1" s="1"/>
  <c r="J18" i="1"/>
  <c r="XFD18" i="1" s="1"/>
  <c r="J19" i="1"/>
  <c r="XFD19" i="1" s="1"/>
  <c r="J20" i="1"/>
  <c r="XFD20" i="1" s="1"/>
  <c r="J21" i="1"/>
  <c r="XFD21" i="1" s="1"/>
  <c r="J22" i="1"/>
  <c r="XFD22" i="1" s="1"/>
  <c r="J23" i="1"/>
  <c r="J24" i="1"/>
  <c r="J371" i="1"/>
  <c r="J372" i="1"/>
  <c r="J373" i="1"/>
  <c r="J326" i="1"/>
  <c r="J327" i="1"/>
  <c r="J328" i="1"/>
  <c r="J329" i="1"/>
  <c r="J330" i="1"/>
  <c r="J331" i="1"/>
  <c r="J332" i="1"/>
  <c r="J333" i="1"/>
  <c r="J335" i="1"/>
  <c r="J336" i="1"/>
  <c r="J629" i="1"/>
  <c r="J630" i="1"/>
  <c r="J631" i="1"/>
  <c r="J633" i="1"/>
  <c r="J634" i="1"/>
  <c r="J635" i="1"/>
  <c r="J636" i="1"/>
  <c r="B566" i="1"/>
  <c r="C566" i="1"/>
  <c r="J561" i="1"/>
  <c r="J565" i="1"/>
  <c r="J567" i="1"/>
  <c r="J569" i="1"/>
  <c r="J571" i="1"/>
  <c r="J573" i="1"/>
  <c r="J575" i="1"/>
  <c r="J577" i="1"/>
  <c r="J579" i="1"/>
  <c r="J581" i="1"/>
  <c r="J549" i="1"/>
  <c r="J552" i="1"/>
  <c r="J498" i="1"/>
  <c r="J499" i="1"/>
  <c r="J500" i="1"/>
  <c r="J501" i="1"/>
  <c r="J502" i="1"/>
  <c r="J503" i="1"/>
  <c r="J504" i="1"/>
  <c r="J505" i="1"/>
  <c r="J506" i="1"/>
  <c r="J508" i="1"/>
  <c r="J509" i="1"/>
  <c r="J510" i="1"/>
  <c r="J511" i="1"/>
  <c r="J512" i="1"/>
  <c r="J513" i="1"/>
  <c r="J514" i="1"/>
  <c r="J515" i="1"/>
  <c r="J486" i="1"/>
  <c r="J469" i="1"/>
  <c r="J474" i="1"/>
  <c r="J475" i="1"/>
  <c r="J451" i="1"/>
  <c r="J452" i="1"/>
  <c r="J422" i="1"/>
  <c r="J423" i="1"/>
  <c r="J424" i="1"/>
  <c r="J425" i="1"/>
  <c r="J426" i="1"/>
  <c r="J427" i="1"/>
  <c r="J428" i="1"/>
  <c r="J429" i="1"/>
  <c r="J393" i="1"/>
  <c r="J394" i="1"/>
  <c r="J395" i="1"/>
  <c r="J396" i="1"/>
  <c r="J302" i="1"/>
  <c r="J303" i="1"/>
  <c r="J304" i="1"/>
  <c r="J305" i="1"/>
  <c r="J306" i="1"/>
  <c r="J276" i="1"/>
  <c r="J278" i="1"/>
  <c r="J286" i="1"/>
  <c r="J287" i="1"/>
  <c r="J288" i="1"/>
  <c r="J289" i="1"/>
  <c r="J244" i="1"/>
  <c r="J245" i="1"/>
  <c r="J246" i="1"/>
  <c r="J247" i="1"/>
  <c r="J248" i="1"/>
  <c r="J249" i="1"/>
  <c r="J250" i="1"/>
  <c r="J251" i="1"/>
  <c r="J252" i="1"/>
  <c r="J253" i="1"/>
  <c r="J255" i="1"/>
  <c r="J256" i="1"/>
  <c r="J257" i="1"/>
  <c r="J237" i="1"/>
  <c r="J238" i="1"/>
  <c r="J171" i="1"/>
  <c r="J174" i="1"/>
  <c r="J175" i="1"/>
  <c r="J176" i="1"/>
  <c r="J133" i="1"/>
  <c r="J134" i="1"/>
  <c r="J141" i="1"/>
  <c r="J142" i="1"/>
  <c r="J143" i="1"/>
  <c r="J144" i="1"/>
  <c r="J146" i="1"/>
  <c r="J147" i="1"/>
  <c r="J148" i="1"/>
  <c r="J149" i="1"/>
  <c r="J121" i="1"/>
  <c r="J122" i="1"/>
  <c r="J123" i="1"/>
  <c r="J106" i="1"/>
  <c r="J107" i="1"/>
  <c r="J56" i="1"/>
  <c r="J57" i="1"/>
  <c r="J58" i="1"/>
  <c r="J59" i="1"/>
  <c r="J60" i="1"/>
  <c r="J48" i="1"/>
  <c r="J49" i="1"/>
  <c r="J50" i="1"/>
  <c r="J34" i="1"/>
  <c r="J35" i="1"/>
  <c r="J36" i="1"/>
  <c r="J37" i="1"/>
  <c r="XFD4" i="1"/>
  <c r="XFD12" i="1"/>
  <c r="J358" i="1"/>
  <c r="J359" i="1"/>
  <c r="J546" i="1"/>
  <c r="J547" i="1"/>
  <c r="J548" i="1"/>
  <c r="J550" i="1"/>
  <c r="J55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480" i="1"/>
  <c r="J481" i="1"/>
  <c r="J482" i="1"/>
  <c r="J483" i="1"/>
  <c r="J484" i="1"/>
  <c r="J485" i="1"/>
  <c r="J465" i="1"/>
  <c r="J466" i="1"/>
  <c r="J467" i="1"/>
  <c r="J468" i="1"/>
  <c r="J470" i="1"/>
  <c r="J471" i="1"/>
  <c r="J472" i="1"/>
  <c r="J473" i="1"/>
  <c r="J441" i="1"/>
  <c r="J442" i="1"/>
  <c r="J443" i="1"/>
  <c r="J444" i="1"/>
  <c r="J445" i="1"/>
  <c r="J408" i="1"/>
  <c r="J409" i="1"/>
  <c r="J410" i="1"/>
  <c r="J411" i="1"/>
  <c r="J412" i="1"/>
  <c r="J413" i="1"/>
  <c r="J414" i="1"/>
  <c r="J415" i="1"/>
  <c r="J416" i="1"/>
  <c r="J417" i="1"/>
  <c r="J419" i="1"/>
  <c r="J420" i="1"/>
  <c r="J421" i="1"/>
  <c r="J400" i="1"/>
  <c r="J401" i="1"/>
  <c r="J389" i="1"/>
  <c r="J390" i="1"/>
  <c r="J391" i="1"/>
  <c r="J392" i="1"/>
  <c r="J280" i="1"/>
  <c r="J281" i="1"/>
  <c r="J282" i="1"/>
  <c r="J283" i="1"/>
  <c r="J284" i="1"/>
  <c r="J285" i="1"/>
  <c r="J384" i="1"/>
  <c r="J385" i="1"/>
  <c r="J360" i="1"/>
  <c r="J363" i="1"/>
  <c r="J364" i="1"/>
  <c r="J365" i="1"/>
  <c r="J366" i="1"/>
  <c r="J367" i="1"/>
  <c r="J368" i="1"/>
  <c r="J369" i="1"/>
  <c r="J370" i="1"/>
  <c r="J341" i="1"/>
  <c r="J342" i="1"/>
  <c r="J344" i="1"/>
  <c r="J345" i="1"/>
  <c r="J314" i="1"/>
  <c r="J315" i="1"/>
  <c r="J316" i="1"/>
  <c r="J318" i="1"/>
  <c r="J321" i="1"/>
  <c r="J322" i="1"/>
  <c r="J323" i="1"/>
  <c r="J324" i="1"/>
  <c r="J325" i="1"/>
  <c r="J161" i="1"/>
  <c r="J162" i="1"/>
  <c r="J163" i="1"/>
  <c r="J114" i="1"/>
  <c r="J115" i="1"/>
  <c r="J117" i="1"/>
  <c r="J118" i="1"/>
  <c r="J119" i="1"/>
  <c r="J120" i="1"/>
  <c r="J235" i="1"/>
  <c r="J236" i="1"/>
  <c r="J274" i="1"/>
  <c r="J275" i="1"/>
  <c r="J277" i="1"/>
  <c r="J279" i="1"/>
  <c r="J243" i="1"/>
  <c r="J211" i="1"/>
  <c r="J212" i="1"/>
  <c r="J213" i="1"/>
  <c r="J183" i="1"/>
  <c r="J184" i="1"/>
  <c r="J185" i="1"/>
  <c r="J186" i="1"/>
  <c r="J187" i="1"/>
  <c r="J188" i="1"/>
  <c r="J189" i="1"/>
  <c r="J160" i="1"/>
  <c r="J169" i="1"/>
  <c r="J170" i="1"/>
  <c r="J172" i="1"/>
  <c r="J173" i="1"/>
  <c r="J127" i="1"/>
  <c r="J128" i="1"/>
  <c r="J129" i="1"/>
  <c r="J130" i="1"/>
  <c r="J131" i="1"/>
  <c r="J132" i="1"/>
  <c r="J136" i="1"/>
  <c r="J137" i="1"/>
  <c r="J138" i="1"/>
  <c r="J139" i="1"/>
  <c r="J140" i="1"/>
  <c r="J111" i="1"/>
  <c r="J112" i="1"/>
  <c r="J113" i="1"/>
  <c r="J105" i="1"/>
  <c r="J67" i="1"/>
  <c r="J69" i="1"/>
  <c r="J70" i="1"/>
  <c r="J71" i="1"/>
  <c r="J73" i="1"/>
  <c r="J74" i="1"/>
  <c r="J75" i="1"/>
  <c r="J76" i="1"/>
  <c r="J79" i="1"/>
  <c r="J82" i="1"/>
  <c r="J83" i="1"/>
  <c r="J84" i="1"/>
  <c r="J30" i="1"/>
  <c r="J31" i="1"/>
  <c r="J32" i="1"/>
  <c r="J33" i="1"/>
  <c r="J45" i="1"/>
  <c r="J46" i="1"/>
  <c r="J47" i="1"/>
  <c r="J54" i="1"/>
  <c r="J55" i="1"/>
  <c r="J7" i="1"/>
  <c r="XFD7" i="1" s="1"/>
  <c r="J9" i="1"/>
  <c r="XFD9" i="1" s="1"/>
  <c r="J10" i="1"/>
  <c r="XFD10" i="1" s="1"/>
  <c r="J11" i="1"/>
  <c r="XFD11" i="1" s="1"/>
  <c r="J13" i="1"/>
  <c r="XFD13" i="1" s="1"/>
  <c r="J14" i="1"/>
  <c r="XFD14" i="1" s="1"/>
  <c r="J5" i="1"/>
  <c r="J566" i="1" l="1"/>
  <c r="XFD5" i="1"/>
  <c r="D340" i="1"/>
  <c r="J340" i="1"/>
</calcChain>
</file>

<file path=xl/sharedStrings.xml><?xml version="1.0" encoding="utf-8"?>
<sst xmlns="http://schemas.openxmlformats.org/spreadsheetml/2006/main" count="717" uniqueCount="455">
  <si>
    <t>Golden Gaits</t>
  </si>
  <si>
    <t>Juv Show</t>
  </si>
  <si>
    <t>Burley Fest</t>
  </si>
  <si>
    <t>Reasons For Riding</t>
  </si>
  <si>
    <t>TOTAL</t>
  </si>
  <si>
    <t>RIDER/HORSE</t>
  </si>
  <si>
    <t>Lindy Summey/Hank</t>
  </si>
  <si>
    <t>Derby Day</t>
  </si>
  <si>
    <t>VA State 6/30</t>
  </si>
  <si>
    <t>VA State 7/1</t>
  </si>
  <si>
    <t>Fire Dept</t>
  </si>
  <si>
    <t>Aubree McGlothlin/Just Call Me Jolene</t>
  </si>
  <si>
    <t>Baylee White/He's My Prince Charming</t>
  </si>
  <si>
    <t>Avie McDavid/Big Bad Bart</t>
  </si>
  <si>
    <t>Trey Lawson/Zeb Honeybee Hives</t>
  </si>
  <si>
    <t>Avery Ketron/Golden Dakota</t>
  </si>
  <si>
    <t>Kenzie Honaker/Zero Tolerance</t>
  </si>
  <si>
    <t>1.  JUVENILE MODEL  (17 &amp; UNDER)</t>
  </si>
  <si>
    <t>Eden McGlothlin/Sinatra Gold Boy</t>
  </si>
  <si>
    <t>DeAnna McGlothlin/He's My Prince Charming</t>
  </si>
  <si>
    <t>Janet White/Holy Smoke</t>
  </si>
  <si>
    <t>Guy White/Getting Jiggy With It</t>
  </si>
  <si>
    <t>4.  OPEN RANCH RAIL PLEASURE</t>
  </si>
  <si>
    <t>Jim Bowden/Doc's Chilli Breeze</t>
  </si>
  <si>
    <t>Mikayla Gray/The Last Royalty</t>
  </si>
  <si>
    <t>Arabella Gillenwater/Blazing Nakema</t>
  </si>
  <si>
    <t>5.  OPEN COUNTRY SPEED RACKING</t>
  </si>
  <si>
    <t>Eric Osborne/Iceman's Shakira</t>
  </si>
  <si>
    <t>Kristen Dykes/I'm State Of The Art</t>
  </si>
  <si>
    <t>6.  JUVENILE TRAIL RACKING  (17 &amp; UNDER)</t>
  </si>
  <si>
    <t>Baylee White/I'm A Little Fancy</t>
  </si>
  <si>
    <t>Millie Nichols/Pusher's Candy Cane</t>
  </si>
  <si>
    <t>Aubree McGlothlin/Dolly Coat Of Many Colors</t>
  </si>
  <si>
    <t>Abbygail Salyers/Hannah</t>
  </si>
  <si>
    <t>Khloe Owens/Smokey</t>
  </si>
  <si>
    <t>Corey King/Specks Dictatious</t>
  </si>
  <si>
    <t>Arabella Gillenwater/Dreamer's Little Troublemaker</t>
  </si>
  <si>
    <t>7.  OPEN PLEASURE DRIVING</t>
  </si>
  <si>
    <t>Charlina Chapman/Heartland's Last Gun Fighter</t>
  </si>
  <si>
    <t>8.  OPEN KEG SHOD STYLE RACKING</t>
  </si>
  <si>
    <t>Guy White/Holy Smoke</t>
  </si>
  <si>
    <t>Eric Osborne/Rambler's &amp; Ravens Phoenix</t>
  </si>
  <si>
    <t>Junior Shupe/Nitty Gritty</t>
  </si>
  <si>
    <t>Jacie Hood/McHalls Scarlett</t>
  </si>
  <si>
    <t>Brooklyn McConnell/Dixie</t>
  </si>
  <si>
    <t>Trey Lawson/Zeb Honey Bee Hives</t>
  </si>
  <si>
    <t>Bella Gilbert/Storm</t>
  </si>
  <si>
    <t>Hayley Gilbert/Smoke</t>
  </si>
  <si>
    <t>Corey King/Speck's Dictatious</t>
  </si>
  <si>
    <t>Ellie Mae Riner/Sassy Girl</t>
  </si>
  <si>
    <t>10.  OPEN COUNTRY PLEASURE RACKING</t>
  </si>
  <si>
    <t>Susan Cross/The Drug Pusher</t>
  </si>
  <si>
    <t>11.  Open Walk - Trot</t>
  </si>
  <si>
    <t>Jacie Hood/McHall's Scarlett</t>
  </si>
  <si>
    <t>Chandler Hale/Asrian</t>
  </si>
  <si>
    <t>12.  OPEN COUNTRY SADDLE</t>
  </si>
  <si>
    <t>Shawn McCoy/Devil Ance</t>
  </si>
  <si>
    <t>Kristen Dykes/Blowing Rock</t>
  </si>
  <si>
    <t>Billy Davidson/Tonka</t>
  </si>
  <si>
    <t>Junior Shupe/Homer's Image</t>
  </si>
  <si>
    <t>Jody Potter/Smoke</t>
  </si>
  <si>
    <t>Savannah Cornett/K &amp; O's Bad Decision</t>
  </si>
  <si>
    <t>16.  JUVENILE RACKING (17 &amp; UNDER)</t>
  </si>
  <si>
    <t>17.  BEST JUVENILE RIDER 13 - 17</t>
  </si>
  <si>
    <t>Savannah Craft/Nakema</t>
  </si>
  <si>
    <t>Kenzie Honaker/Just Call Me Classy</t>
  </si>
  <si>
    <t>2.  ADULT MODEL (18 &amp; OVER)</t>
  </si>
  <si>
    <t>9.  BEST JUVENILE RIDER (12 &amp; UNDER)</t>
  </si>
  <si>
    <t>14.  JUVENILE WALKING COUNTRY PLEASURE SPEC</t>
  </si>
  <si>
    <t>Millie Nickles/Pusher's Candy Cane</t>
  </si>
  <si>
    <t>15.  RIDER WITH GROUND ASSISTANT</t>
  </si>
  <si>
    <t>Olivia Vilasquez/Charlie Brown</t>
  </si>
  <si>
    <t>Elaina Calhoun/McHall's Scarlet</t>
  </si>
  <si>
    <t>19.  Youth Go As You Please (12 &amp; Under)</t>
  </si>
  <si>
    <t>Aubree McGlothlin/Dolly Coat of Many Colors</t>
  </si>
  <si>
    <t>Ellie Mae Riner/Rambler's Cheyene</t>
  </si>
  <si>
    <t>20.  Mens/Ladies Racking (18 &amp; Over)</t>
  </si>
  <si>
    <t>Susan Cross/K &amp; O's Bad Decision</t>
  </si>
  <si>
    <t>Anthony King/JR</t>
  </si>
  <si>
    <t>TJ King/Rocko</t>
  </si>
  <si>
    <t>21.  Juvenile Go As You Please (13-17)</t>
  </si>
  <si>
    <t>Savannah Cornett/Frisco Bay</t>
  </si>
  <si>
    <t>Maggie Webb/Kiss My Ace</t>
  </si>
  <si>
    <t>22.  Open Walk-Trot-Canter</t>
  </si>
  <si>
    <t>Chandler Hale/Decision Day</t>
  </si>
  <si>
    <t>23.  Open Speed Racking</t>
  </si>
  <si>
    <t>Drema Musick/On a Highway to Hells Brimstone</t>
  </si>
  <si>
    <t>24.  Open Saddlebred/X Racking</t>
  </si>
  <si>
    <t>25.  Juvenile Country Pleasure</t>
  </si>
  <si>
    <t>Savannah Cornett/The Drug Pusher</t>
  </si>
  <si>
    <t>Millie Nichols/Charlie Brown</t>
  </si>
  <si>
    <t>Anna Clatterbuck/Trigger Pressure</t>
  </si>
  <si>
    <t>26.  Open Keg Shod Racking</t>
  </si>
  <si>
    <t>Guy White/Black Label Sangria</t>
  </si>
  <si>
    <t>Bo Wright/Iceman's Little Bit</t>
  </si>
  <si>
    <t>Jody Potter/Rocket Man`</t>
  </si>
  <si>
    <t>T J King/Homeboy's Bandit</t>
  </si>
  <si>
    <t>27.  Jack Benny &amp; Lucille Ball (40 &amp; Over)</t>
  </si>
  <si>
    <t>Angela Finch/Little Man</t>
  </si>
  <si>
    <t>Debbie Dale/Stock's Classic Act</t>
  </si>
  <si>
    <t>Lawrence Gray/Dakota</t>
  </si>
  <si>
    <t>28.  Open Keg Shod Country Pleasure</t>
  </si>
  <si>
    <t>Dereck Owens/My Little Pony</t>
  </si>
  <si>
    <t>Brooklyn Finch/Sam</t>
  </si>
  <si>
    <t>29.  Championship Juvenile Grand Champion</t>
  </si>
  <si>
    <t>Arabella Gillenwater/Count's Platinum Plus</t>
  </si>
  <si>
    <t>Mikayla Gray/Once In A Blue Moon</t>
  </si>
  <si>
    <t>Tracy Salyers/Hannah</t>
  </si>
  <si>
    <t>Drema Musick/A Well Deserved Honor</t>
  </si>
  <si>
    <t>Derrick Owens/My Little Pony</t>
  </si>
  <si>
    <t>30.  Trail Racking (18 &amp; Over)</t>
  </si>
  <si>
    <t>31.  Open 4 &amp; Under Racking</t>
  </si>
  <si>
    <t>Anthony King/Jack</t>
  </si>
  <si>
    <t>Kristen Dykes/Bourbon's Big Shot</t>
  </si>
  <si>
    <t>TJ King/Bandits Bootlegger</t>
  </si>
  <si>
    <t>32.  Generation Gap</t>
  </si>
  <si>
    <t>Bailey White</t>
  </si>
  <si>
    <t>Allison Hopkins</t>
  </si>
  <si>
    <t>Pamela Gray/Dolly Coat of Many Colors</t>
  </si>
  <si>
    <t>Aubree McGlothlin</t>
  </si>
  <si>
    <t>Savannah Cornett</t>
  </si>
  <si>
    <t>Debbie Dale/Sinatra Gold Boy</t>
  </si>
  <si>
    <t>Eden McGlothlin</t>
  </si>
  <si>
    <t>Jody Potter/Rocket Man</t>
  </si>
  <si>
    <t>Hayley Gilbert</t>
  </si>
  <si>
    <t>Regan Vaughn/Storm</t>
  </si>
  <si>
    <t>Bella Gilbert</t>
  </si>
  <si>
    <t>Kristen Dykes/Trigger Pressure</t>
  </si>
  <si>
    <t>Anna Clatterbuck</t>
  </si>
  <si>
    <t>DeAnna McGlothlin/He''s My Prince Charming</t>
  </si>
  <si>
    <t>Chandler Hale.Sinatra Gold Boy</t>
  </si>
  <si>
    <t>34.  Open Amateur Racking</t>
  </si>
  <si>
    <t>33.  Open Ambling Country Pleasure</t>
  </si>
  <si>
    <t>35.  Open Spotted Country Pleasure</t>
  </si>
  <si>
    <t>Kristen Dykes/I'm Spot On</t>
  </si>
  <si>
    <t>36.  Walking Country Pleasure Specialty</t>
  </si>
  <si>
    <t>Allison Hopkins/Gunnin For Charlie</t>
  </si>
  <si>
    <t>Mikayla Gray/One In A Blue Moon</t>
  </si>
  <si>
    <t>Ray Finch/Dirty White Boy</t>
  </si>
  <si>
    <t>Aneshia Stidham/Counts Platium Plus</t>
  </si>
  <si>
    <t>38.  Championship Open Pleasure</t>
  </si>
  <si>
    <t>Chandler Hale/I'm George Strait</t>
  </si>
  <si>
    <t>Sarah Belcher/The Highest Title</t>
  </si>
  <si>
    <t>39.  Championship Open Trail Racking</t>
  </si>
  <si>
    <t>40.  Championship Open Racking</t>
  </si>
  <si>
    <t>Taylor Lloyd/McHall's Scarlett</t>
  </si>
  <si>
    <t>Lusa Bush/Silver Oak's Wicked Cobra</t>
  </si>
  <si>
    <t>Alexa Dutton/El Salvador</t>
  </si>
  <si>
    <t>Tanya Summey/Chip</t>
  </si>
  <si>
    <t>Chelsi Meade/Throw Me A Curve</t>
  </si>
  <si>
    <t>Baylee White/Joe</t>
  </si>
  <si>
    <t>Tony Smith/Abraham</t>
  </si>
  <si>
    <t>Bailie Cain/Rawhide's Rockefiller</t>
  </si>
  <si>
    <t>Gerald Delp/Homer's Touch To Much</t>
  </si>
  <si>
    <t>Adeline Campbell/Little Midnight Lilly</t>
  </si>
  <si>
    <t>Stella Lovelace/Charlie Rich</t>
  </si>
  <si>
    <t>Destiny Salyer/Tombstone's Last Stand</t>
  </si>
  <si>
    <t>Luke McConnell/Luna</t>
  </si>
  <si>
    <t>Walker McMurray/Goldie</t>
  </si>
  <si>
    <t>Colten McMurray/Katie Bar The Door</t>
  </si>
  <si>
    <t>Maggie Webb/Hidden's Nickels Yancee</t>
  </si>
  <si>
    <t>Breadon Dale/Sombra</t>
  </si>
  <si>
    <t>Dr. Jennifer Edens/Showman</t>
  </si>
  <si>
    <t>Tony Smith/Rowdy's Rebel Gold</t>
  </si>
  <si>
    <t>Gunner Kirk/Taz's Black Gold</t>
  </si>
  <si>
    <t>Brian Kirk/Taz's Stone Cold Stunner</t>
  </si>
  <si>
    <t>Austin Cain/Red Line</t>
  </si>
  <si>
    <t>Brandon Horne/Nitty Gritty</t>
  </si>
  <si>
    <t>Lindy Summey/Chip</t>
  </si>
  <si>
    <t>Addison Bush/Sophie Cat</t>
  </si>
  <si>
    <t>Bella Gilbert/Potter's Perfect Storm</t>
  </si>
  <si>
    <t>Aubrey Langrel/Tombstone's Last Stand</t>
  </si>
  <si>
    <t>Karlie Campbell/Splash of Avenger's Buckskin</t>
  </si>
  <si>
    <t>Savanna Craft/Blazing Nakema</t>
  </si>
  <si>
    <t>Jason Finch/Yosemite Same</t>
  </si>
  <si>
    <t>Alexa Dutton/Dust's Best Kept Secret</t>
  </si>
  <si>
    <t>TJ King/Jigsaw</t>
  </si>
  <si>
    <t>Wendell White/Highway's Hell Storm</t>
  </si>
  <si>
    <t>Tony Smith/Gold's Silver Storm</t>
  </si>
  <si>
    <t>Kelly Hensley/Buddy</t>
  </si>
  <si>
    <t>Billy Davidson/Sundown</t>
  </si>
  <si>
    <t>Scott Hill/Moon's Star Dancer</t>
  </si>
  <si>
    <t>Emma Taylor/Drop Dead Diva</t>
  </si>
  <si>
    <t>Stella Lovelace/Effie's Power House</t>
  </si>
  <si>
    <t>Colton McMurray/Touch Too Much</t>
  </si>
  <si>
    <t>Gunner Kirk/Cammi</t>
  </si>
  <si>
    <t>Hayley Gilbert/Rocket Man</t>
  </si>
  <si>
    <t>Lilly Horne/Homeboy's Bandit</t>
  </si>
  <si>
    <t>Kari Campbell/Splash of Avenger's Buckskin</t>
  </si>
  <si>
    <t>Hattie Robinson/Melania</t>
  </si>
  <si>
    <t>Jude Frazier/Abe</t>
  </si>
  <si>
    <t>Arabella Gillenwater/Counts Plantinum Plus</t>
  </si>
  <si>
    <t>Dr. Jennifer Edens/Redmn Gold</t>
  </si>
  <si>
    <t>Savannah Cornett/K&amp;O's Bad Decision</t>
  </si>
  <si>
    <t>Bailee Cain/Rawhides Rockefeller</t>
  </si>
  <si>
    <t>Lusa Bush/Piper</t>
  </si>
  <si>
    <t>Karie Campbell/Spash of Avenger's Buckskin</t>
  </si>
  <si>
    <t>Destiny Salyer/Tango</t>
  </si>
  <si>
    <t>Arabella Gillenwater/All The Right Spots</t>
  </si>
  <si>
    <t>Savanna Craft/Blazing Nafina</t>
  </si>
  <si>
    <t>Lilly Horne/Elanore</t>
  </si>
  <si>
    <t>Dr. Jennifer Edens/Redmans Gold</t>
  </si>
  <si>
    <t>Kacee Dockery/Fancy Like</t>
  </si>
  <si>
    <t>Addison Bush/Rowdy Rene</t>
  </si>
  <si>
    <t>Gunner Kirk/Taz's Stone Cold Stunner</t>
  </si>
  <si>
    <t>Gerald Delp/Homer's Touch Too Much</t>
  </si>
  <si>
    <t>Janet White/El Duque "the Duke"</t>
  </si>
  <si>
    <t>Eden McGlothlin/Rock's Ragin Beauty</t>
  </si>
  <si>
    <t>Colton McMurray/Katie Bar The Door</t>
  </si>
  <si>
    <t>Kari Campbell/Avenger's Splash of Buckskin</t>
  </si>
  <si>
    <t>Adalie Campbell/Little Midnight Lilly</t>
  </si>
  <si>
    <t>Chelsie Meade/Jose's Black Magic</t>
  </si>
  <si>
    <t>Eden McGlothlin/Nature Boy</t>
  </si>
  <si>
    <t>Jason Finch/Triggers Two Tone</t>
  </si>
  <si>
    <t>Mikayla Gray/A Coat Of Many Colors</t>
  </si>
  <si>
    <t>Jackie Davidson/Shonta</t>
  </si>
  <si>
    <t>Lilly Horne/Boheiam Racksoedy</t>
  </si>
  <si>
    <t>Gerald Delp/Strokers Jagermeister</t>
  </si>
  <si>
    <t>Amber Pearson/Tango/</t>
  </si>
  <si>
    <t>Destiny Salyer</t>
  </si>
  <si>
    <t>Roger McMurray</t>
  </si>
  <si>
    <t>Robert Moore/El Salvador</t>
  </si>
  <si>
    <t>Alexa Dutton</t>
  </si>
  <si>
    <t>Tracey Steffey</t>
  </si>
  <si>
    <t>Scott Egan/Counts Platnium Plus</t>
  </si>
  <si>
    <t>Arbella Gillenwater</t>
  </si>
  <si>
    <t>Kara Bush/Redlight Nightmare</t>
  </si>
  <si>
    <t>Amber Pearson/Tango</t>
  </si>
  <si>
    <t>Ernie Finch/Little Man</t>
  </si>
  <si>
    <t>Angela Finch/Bad Bad Leroy Brown</t>
  </si>
  <si>
    <t>Chelsi Meade/Drop Dead Diva</t>
  </si>
  <si>
    <t>37.  Go As You Please (18 &amp; Over)</t>
  </si>
  <si>
    <t>Jessie Dockery/Sun's Silver Bullet</t>
  </si>
  <si>
    <t>Lilly Adeline/Little Midnight</t>
  </si>
  <si>
    <t>Chelsi Meade/Josie's Black Magic</t>
  </si>
  <si>
    <t>Bailie Cain/Rawhides Rockefeller</t>
  </si>
  <si>
    <t>Lilly Horne/Bohiem Racksodey</t>
  </si>
  <si>
    <t>Allie Hurd/Coat of Many Colors</t>
  </si>
  <si>
    <t>Hayley Gilbert/Annie</t>
  </si>
  <si>
    <t>Lindy Summey/Dry Creek Dina Diva</t>
  </si>
  <si>
    <t>Haven Ramey/Khan</t>
  </si>
  <si>
    <t>Trey Lawson/Neko Star</t>
  </si>
  <si>
    <t>Aubree Langrel/Tombstone's Last Stand</t>
  </si>
  <si>
    <t>Bella Gilbert/Rocket Man</t>
  </si>
  <si>
    <t>Haven Ramey/Ridge Runner's Dark Side</t>
  </si>
  <si>
    <t>Lilly Horne/Nitty Gritty</t>
  </si>
  <si>
    <t>Derek Grimes/Cupcake</t>
  </si>
  <si>
    <t>Arabella Gillenwater/All the Right Spots</t>
  </si>
  <si>
    <t>Aubree McGlothlin/Somba</t>
  </si>
  <si>
    <t>Dustin Grimes/Indie</t>
  </si>
  <si>
    <t>Addison Bush/Snooky</t>
  </si>
  <si>
    <t>Trey Lawson/Chip</t>
  </si>
  <si>
    <t>Haven Ramey/Khon</t>
  </si>
  <si>
    <t>Trey Lawson/Neko Stars</t>
  </si>
  <si>
    <t>Aubree McGlothlin/Sombra</t>
  </si>
  <si>
    <t>Derek Grimes/Indie</t>
  </si>
  <si>
    <t>khloe Owens/Smoke</t>
  </si>
  <si>
    <t>Khloe Owens/Smoky</t>
  </si>
  <si>
    <t>Addison Bush/Smoky</t>
  </si>
  <si>
    <t>Lusa Bush/Silver Oaks Wicked Cobra</t>
  </si>
  <si>
    <t>Riley Vicars/Go Get Em</t>
  </si>
  <si>
    <t>Lilly Horne/Rocko</t>
  </si>
  <si>
    <t>Meadow Maxfield/Hawk Eye</t>
  </si>
  <si>
    <t>Derek Grimes/Cup Cake</t>
  </si>
  <si>
    <t>Aubree McGlothlin/A Coat Of Many Colors</t>
  </si>
  <si>
    <t>Arabella Gilliamwater/Dreamer's Little Troublemaker</t>
  </si>
  <si>
    <t>Allca Hurd/Sombra</t>
  </si>
  <si>
    <t>Aubrey McGlothin/A Coat of Many Colors</t>
  </si>
  <si>
    <t>Khloe Owens/Deli</t>
  </si>
  <si>
    <t>Meadow Maxfield/My Name Is Bocephus</t>
  </si>
  <si>
    <t>Brittany Vicars/Gold Digger's Freedom</t>
  </si>
  <si>
    <t>Ginger McLain/Our Legally Blonde</t>
  </si>
  <si>
    <t>Richard Yoder/Dakota</t>
  </si>
  <si>
    <t>Robert Moore/Pocko</t>
  </si>
  <si>
    <t>Kristen Dykes/Highway's Hot Pursuit</t>
  </si>
  <si>
    <t>Lily Horne/Rocko</t>
  </si>
  <si>
    <t>Alexa Dutton/Talk Dirty To Me</t>
  </si>
  <si>
    <t>Kristie Smallwood/Famous</t>
  </si>
  <si>
    <t>Jody Potter/Shooter's Smoking Gun</t>
  </si>
  <si>
    <t>Tess Williams/Music Man</t>
  </si>
  <si>
    <t>Avie McDavid/McHall's Scarlett</t>
  </si>
  <si>
    <t>Ginger McLain/Rowdy's Heart Like A Truck</t>
  </si>
  <si>
    <t>Guy White/Daisy</t>
  </si>
  <si>
    <t>Jayden King/Speck's Dictatious</t>
  </si>
  <si>
    <t>Hayley Gilbert/Annie Get Your Gun</t>
  </si>
  <si>
    <t>Anna Clatterback/Trigger Pressure</t>
  </si>
  <si>
    <t>Martin Robinson/El Salvador</t>
  </si>
  <si>
    <t>Martin Robinson/Undertaker's Aftershock</t>
  </si>
  <si>
    <t>Haven Ramey/Ridgerunner's Dark Side</t>
  </si>
  <si>
    <t>Yosamite Sam/TJ King</t>
  </si>
  <si>
    <t>Luke McConnell/Little Hickory</t>
  </si>
  <si>
    <t>Hattie Robinson/I'm a Silver Dollar</t>
  </si>
  <si>
    <t>Janet White/Holly Smoke</t>
  </si>
  <si>
    <t>Ginger McLain/Our Legally Blond</t>
  </si>
  <si>
    <t>Billy Davidson/Scooby</t>
  </si>
  <si>
    <t>Meadow Maxfield/Hawkeye</t>
  </si>
  <si>
    <t>Cody Dykes/Hale Fire's Inferno</t>
  </si>
  <si>
    <t>TJ King/Bo</t>
  </si>
  <si>
    <t>Arabella Gillenwater/Dreamers's Little Troublemaker</t>
  </si>
  <si>
    <t>Robert Moore</t>
  </si>
  <si>
    <t>Guy White</t>
  </si>
  <si>
    <t>Alexa Dutton/Dusty's Best Kept Secret</t>
  </si>
  <si>
    <t>Austin Castle/Moon Pie</t>
  </si>
  <si>
    <t>Anna Clatterbuck/Coat Of Many Colors</t>
  </si>
  <si>
    <t>Aubree McGlothlin/Cowboy</t>
  </si>
  <si>
    <t>Avery Ketron/Patches</t>
  </si>
  <si>
    <t>Courtney Bernard/O My Romeo</t>
  </si>
  <si>
    <t>Lily Dotson/Sonny Steele</t>
  </si>
  <si>
    <t>Ebany Dye/Mr Bo Jangles</t>
  </si>
  <si>
    <t>Savannh Cornett/Frisco Bay</t>
  </si>
  <si>
    <t>Heather Grizzle/Taz's Ridgetop Rolex</t>
  </si>
  <si>
    <t>13.  COUNTRY PLEASURE (18 &amp; OVER)</t>
  </si>
  <si>
    <t>Ebany Dye/Mr. Bojangles</t>
  </si>
  <si>
    <t>Steven Taylor/Drop Dead Diva</t>
  </si>
  <si>
    <t>Jennifer Frazier/Abe</t>
  </si>
  <si>
    <t>Ernie Finch/Bad Bad LeRoy Brown</t>
  </si>
  <si>
    <t>Jackie Davidson/Shontana</t>
  </si>
  <si>
    <t>Hailey Gilbert/Annie Get Your Gun</t>
  </si>
  <si>
    <t>Zoey Wampler/Go Get Em</t>
  </si>
  <si>
    <t>Chandler Hale/Call Me Karma</t>
  </si>
  <si>
    <t>Ernie Finch/Dirty White Boy</t>
  </si>
  <si>
    <t>Aneshia Stidham/Dreamer's Little Troublemaker</t>
  </si>
  <si>
    <t>Lilly Horne/Rev Homer's Touch Too Much</t>
  </si>
  <si>
    <t>Aneshia Stidham/All The Right Spots</t>
  </si>
  <si>
    <t>Robert Moore/Dreamer's Little Troublemaker</t>
  </si>
  <si>
    <t>Susan Cross/Frisco Bay</t>
  </si>
  <si>
    <t>Lawrence Gray/?</t>
  </si>
  <si>
    <t>Kristen Dykes/Southern Justice</t>
  </si>
  <si>
    <t>Tracy Salyers/Hornet</t>
  </si>
  <si>
    <t>Jason Finch/Trigger's Two Tone</t>
  </si>
  <si>
    <t>Hattie Robinson/I'm A Silver Dollar</t>
  </si>
  <si>
    <t>Evan Justice/Street Pusher</t>
  </si>
  <si>
    <t>Sally Ketron</t>
  </si>
  <si>
    <t>Lily Gray/Rosa Lee</t>
  </si>
  <si>
    <t>Avery Ketron</t>
  </si>
  <si>
    <t>Amanda Dutton/I'm A Silver Dollar</t>
  </si>
  <si>
    <t>Hattie Robinson</t>
  </si>
  <si>
    <t>Abby Gail Salyers</t>
  </si>
  <si>
    <t>Cody Dykes/Trigger Pressure</t>
  </si>
  <si>
    <t>Teresa Hill</t>
  </si>
  <si>
    <t>Mitch Hart/I'm Your Huckleberry Moon</t>
  </si>
  <si>
    <t>Gray Hart</t>
  </si>
  <si>
    <t>Martin Robinson/Talk Dirty To Me</t>
  </si>
  <si>
    <t>Keeley Love/Lady</t>
  </si>
  <si>
    <t>Maggie Webb/Hidden Nickel's Yancee</t>
  </si>
  <si>
    <t>SCRHA POINTS   2023</t>
  </si>
  <si>
    <t>Lily Gray/Patches</t>
  </si>
  <si>
    <t>Hudson Ketron/Rosa Lee</t>
  </si>
  <si>
    <t>Gray Hart/We B Streakin</t>
  </si>
  <si>
    <t>Sally Ketron/Patches</t>
  </si>
  <si>
    <t>Lily Gray/Street Pusher</t>
  </si>
  <si>
    <t>Avery Ketron/Rosa Lee</t>
  </si>
  <si>
    <t>Addison Bush/Rowdy Renea</t>
  </si>
  <si>
    <t>Maggie Webb/Hiddlen Nickel's Yancee</t>
  </si>
  <si>
    <t>Savanna Craft/Tombstone Last Stand</t>
  </si>
  <si>
    <t>Anthony Hart/Jadeen</t>
  </si>
  <si>
    <t>Amanda Dutton/Undertakers After Shock</t>
  </si>
  <si>
    <t>Drema Musick/A Well Dressed Honor</t>
  </si>
  <si>
    <t>Matt Flanary/Kalarama's Magician</t>
  </si>
  <si>
    <t>Martin Robinson/Dusty's Best Kept Secret</t>
  </si>
  <si>
    <t>Leanna Stapleton/JO's Twisted Demon</t>
  </si>
  <si>
    <t>Sally Ketron/Dakota</t>
  </si>
  <si>
    <t>Scotty Horne/Bandits Bootlegger</t>
  </si>
  <si>
    <t>Lilly Horne/Bohemion Rackcity</t>
  </si>
  <si>
    <t>Brittney Vicars/Star Dust</t>
  </si>
  <si>
    <t>Lily Gray/Brown Sugar</t>
  </si>
  <si>
    <t>Lilly Gray/Patches</t>
  </si>
  <si>
    <t>Junior Shupe/Reverend Homer's Deacon</t>
  </si>
  <si>
    <t>Chloe Owens/Deli</t>
  </si>
  <si>
    <t>Scotty Horne/Rocko</t>
  </si>
  <si>
    <t>Colten McMurray/Dream</t>
  </si>
  <si>
    <t>Trey Lawson/Chocolate Thunder</t>
  </si>
  <si>
    <t>Colton McMurray/Dream</t>
  </si>
  <si>
    <t>Taylor Lloyd/McHall's Scarlet</t>
  </si>
  <si>
    <t>Hayley Gilbert/Potter's Perfect Storm</t>
  </si>
  <si>
    <t>Buck Finch/Snowball</t>
  </si>
  <si>
    <t>Jackie Davidson/Scooby</t>
  </si>
  <si>
    <t>Meadow Maxfield/JR</t>
  </si>
  <si>
    <t>Hattie Robinson/Undertaker's After Shock</t>
  </si>
  <si>
    <t>Alexa Dutton/Yosemite Sam</t>
  </si>
  <si>
    <t>Lilly Horne/Boheian Racksody</t>
  </si>
  <si>
    <t>Walker McMurray/Golddigger</t>
  </si>
  <si>
    <t>Haven Ramey/ Ridge Runner's Dark Side</t>
  </si>
  <si>
    <t>Colten McMurray/Libby</t>
  </si>
  <si>
    <t>Buck Finch/Fancy</t>
  </si>
  <si>
    <t>Heather Grizzle/Taz's Ridge Top Rolex</t>
  </si>
  <si>
    <t>Junior Shupe/Deacon</t>
  </si>
  <si>
    <t>Pam Gray/Once In A Blue Moon</t>
  </si>
  <si>
    <t>Matt Flanary/JD's Twisted Demon</t>
  </si>
  <si>
    <t>Aubrey Langrel, Tombstone's Last Stand</t>
  </si>
  <si>
    <t>Tracy Steffey/Kiss My Ace</t>
  </si>
  <si>
    <t>Junior Shupe/Reverend Homer's Image</t>
  </si>
  <si>
    <t>Khloe Owens/Iceman's Wild Angel</t>
  </si>
  <si>
    <t>Scotty Horne/Bandit's Bootlegger</t>
  </si>
  <si>
    <t>Ernie Finch</t>
  </si>
  <si>
    <t>Amanda Dutton</t>
  </si>
  <si>
    <t>Mikayla Gray/Croella De Vil</t>
  </si>
  <si>
    <t>Mikayla Gray/Cruella De Vil</t>
  </si>
  <si>
    <t>Matt Flanary/JD"s Twisted Demon</t>
  </si>
  <si>
    <t>Franklin Krisalyn/Deuce</t>
  </si>
  <si>
    <t>Emily Hess/Just Call Me Jolene</t>
  </si>
  <si>
    <t>Debbie McKinney/Deuce</t>
  </si>
  <si>
    <t>Preston White/BB</t>
  </si>
  <si>
    <t>Scott Bylerley/Crystal Creek's Rhythm &amp; Blues</t>
  </si>
  <si>
    <t>Lib McClellan Hall/Heartlands Last Gun Fighter</t>
  </si>
  <si>
    <t>Scott Hill/Doc</t>
  </si>
  <si>
    <t>Alisha Collins/Spellbound Santana</t>
  </si>
  <si>
    <t>Kara Bush/Nightmare</t>
  </si>
  <si>
    <t>Lilly Dotson/Sonny Steele</t>
  </si>
  <si>
    <t>Billy Davidson/Shontona</t>
  </si>
  <si>
    <t>Conner Cope/Potter's Shooter JR</t>
  </si>
  <si>
    <t>Junior Gilliam/Rolling Hills Black Crow</t>
  </si>
  <si>
    <t>Addison Bush/Elizabeth King</t>
  </si>
  <si>
    <t>Maggie Webb/Yancee</t>
  </si>
  <si>
    <t>Billy Wayne Davidson/Sundown</t>
  </si>
  <si>
    <t>TJ King/Speck's Dictatious</t>
  </si>
  <si>
    <t>Corey King</t>
  </si>
  <si>
    <t>Tim Townes/Bad Bad Leroy Brown</t>
  </si>
  <si>
    <t>Angela Finch</t>
  </si>
  <si>
    <t>Chip Marshall/Sonny Steele</t>
  </si>
  <si>
    <t>Lilly Dotson</t>
  </si>
  <si>
    <t>Mikayla Gray</t>
  </si>
  <si>
    <t>Shannon McCoy/Taz's Ridgetop Rolex</t>
  </si>
  <si>
    <t>Heather Grizzle</t>
  </si>
  <si>
    <t>TJ King/Buddy</t>
  </si>
  <si>
    <t>Desiree Cope/Armed and On Edge</t>
  </si>
  <si>
    <t>Susan Cross/K &amp; O Bad Decision</t>
  </si>
  <si>
    <t>Conner Cope/Armed and On Edge</t>
  </si>
  <si>
    <t>Emily Kirk/Ritz's Bustin Loose</t>
  </si>
  <si>
    <t>Tracy Steffy/Kiss My Ace</t>
  </si>
  <si>
    <t>Alisha Collins/Damon's Rowdy Highway</t>
  </si>
  <si>
    <t>Emily Kyrk/Ritz' Bustin Loose</t>
  </si>
  <si>
    <t>Olivia Vetaquez/Charlie Brown</t>
  </si>
  <si>
    <t>Alexa Dutton/Undertakers Aftershock</t>
  </si>
  <si>
    <t>Colton McMurray/Teller's Little Willie</t>
  </si>
  <si>
    <t>Walker McMurray/Elvira</t>
  </si>
  <si>
    <t>Alicia Collins/Sombra</t>
  </si>
  <si>
    <t>Olivia Velasque/Charlie Brown</t>
  </si>
  <si>
    <t>Emily Kyrk/Don't Touch My Aspen</t>
  </si>
  <si>
    <t>Ellie Riner/He's My Prince Charming</t>
  </si>
  <si>
    <t>Emily Kyrk/Ritz's Bustin Loose</t>
  </si>
  <si>
    <t>Madison Cox/Frisco Bay</t>
  </si>
  <si>
    <t>Olivia Velasquez/Charlie Brown</t>
  </si>
  <si>
    <t>Olivia Velasques/Charlie Brown</t>
  </si>
  <si>
    <t>Alex Hopkins/Don't Touch My Aspen</t>
  </si>
  <si>
    <t>Colten McMurray/Bohemian Racksody</t>
  </si>
  <si>
    <t>Alisha Collins/Somba</t>
  </si>
  <si>
    <t>Bo Wright/Iceman's Little Man</t>
  </si>
  <si>
    <t>Marlene Clift/Ultra's Gold Threat</t>
  </si>
  <si>
    <t>Aubree McGlothlin/Prince Charming</t>
  </si>
  <si>
    <t>TJ King/Jigolo's Jigsaw</t>
  </si>
  <si>
    <t>Junior Gilliam/Rolling Hills Rocking Rudy</t>
  </si>
  <si>
    <t>18.  Open Flat Shod Style Racking</t>
  </si>
  <si>
    <t>Nick Potter/Potter's Shooter Jr</t>
  </si>
  <si>
    <t>Billy Wayne Davidson/Scooby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</si>
</sst>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99CC"/>
      <name val="Calibri"/>
      <family val="2"/>
      <scheme val="minor"/>
    </font>
    <font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4" fillId="3" borderId="0" xfId="0" applyFont="1" applyFill="1"/>
    <xf numFmtId="0" fontId="2" fillId="3" borderId="0" xfId="0" applyFont="1" applyFill="1"/>
    <xf numFmtId="0" fontId="4" fillId="4" borderId="0" xfId="0" applyFont="1" applyFill="1"/>
    <xf numFmtId="0" fontId="2" fillId="4" borderId="0" xfId="0" applyFont="1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/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2" fillId="6" borderId="0" xfId="0" applyFont="1" applyFill="1"/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2" fillId="7" borderId="0" xfId="0" applyFont="1" applyFill="1"/>
    <xf numFmtId="0" fontId="4" fillId="8" borderId="0" xfId="0" applyFont="1" applyFill="1"/>
    <xf numFmtId="0" fontId="4" fillId="8" borderId="0" xfId="0" applyFont="1" applyFill="1" applyAlignment="1">
      <alignment horizontal="center"/>
    </xf>
    <xf numFmtId="0" fontId="2" fillId="8" borderId="0" xfId="0" applyFont="1" applyFill="1"/>
    <xf numFmtId="0" fontId="4" fillId="6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3" fillId="6" borderId="0" xfId="0" applyFont="1" applyFill="1"/>
    <xf numFmtId="0" fontId="3" fillId="8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49"/>
  <sheetViews>
    <sheetView tabSelected="1" zoomScaleNormal="100" workbookViewId="0">
      <selection activeCell="L404" sqref="L404"/>
    </sheetView>
  </sheetViews>
  <sheetFormatPr defaultRowHeight="25.8" x14ac:dyDescent="0.5"/>
  <cols>
    <col min="1" max="1" width="71.109375" style="7" customWidth="1"/>
    <col min="2" max="2" width="9" style="4" customWidth="1"/>
    <col min="3" max="3" width="9.33203125" style="4" customWidth="1"/>
    <col min="4" max="4" width="8" style="4" customWidth="1"/>
    <col min="5" max="5" width="6.77734375" style="4" customWidth="1"/>
    <col min="6" max="6" width="6.88671875" style="4" customWidth="1"/>
    <col min="7" max="7" width="8" style="4" customWidth="1"/>
    <col min="8" max="8" width="8.6640625" style="4" customWidth="1"/>
    <col min="9" max="9" width="7.6640625" style="4" customWidth="1"/>
    <col min="10" max="10" width="8" style="4" customWidth="1"/>
    <col min="11" max="16384" width="8.88671875" style="2"/>
  </cols>
  <sheetData>
    <row r="1" spans="1:12 16384:16384" ht="166.8" x14ac:dyDescent="0.5">
      <c r="A1" s="5" t="s">
        <v>345</v>
      </c>
      <c r="B1" s="11" t="s">
        <v>7</v>
      </c>
      <c r="C1" s="11" t="s">
        <v>0</v>
      </c>
      <c r="D1" s="11" t="s">
        <v>8</v>
      </c>
      <c r="E1" s="11" t="s">
        <v>9</v>
      </c>
      <c r="F1" s="11" t="s">
        <v>1</v>
      </c>
      <c r="G1" s="11" t="s">
        <v>10</v>
      </c>
      <c r="H1" s="11" t="s">
        <v>2</v>
      </c>
      <c r="I1" s="11" t="s">
        <v>3</v>
      </c>
      <c r="J1" s="11" t="s">
        <v>4</v>
      </c>
      <c r="L1" s="20"/>
    </row>
    <row r="2" spans="1:12 16384:16384" x14ac:dyDescent="0.5">
      <c r="A2" s="6" t="s">
        <v>5</v>
      </c>
      <c r="B2" s="12"/>
      <c r="C2" s="12"/>
      <c r="D2" s="12"/>
      <c r="E2" s="12"/>
      <c r="F2" s="12"/>
      <c r="G2" s="12"/>
      <c r="H2" s="12"/>
      <c r="I2" s="12"/>
      <c r="J2" s="12"/>
    </row>
    <row r="3" spans="1:12 16384:16384" x14ac:dyDescent="0.5">
      <c r="A3" s="5" t="s">
        <v>17</v>
      </c>
    </row>
    <row r="4" spans="1:12 16384:16384" x14ac:dyDescent="0.5">
      <c r="A4" s="7" t="s">
        <v>239</v>
      </c>
      <c r="F4" s="4">
        <v>2</v>
      </c>
      <c r="G4" s="19"/>
      <c r="H4" s="4">
        <v>1</v>
      </c>
      <c r="J4" s="4">
        <v>3</v>
      </c>
      <c r="XFD4" s="2">
        <f>SUM(B4:XFC4)</f>
        <v>6</v>
      </c>
    </row>
    <row r="5" spans="1:12 16384:16384" x14ac:dyDescent="0.5">
      <c r="A5" s="7" t="s">
        <v>6</v>
      </c>
      <c r="B5" s="4">
        <v>1</v>
      </c>
      <c r="J5" s="4">
        <f t="shared" ref="J5:J14" si="0">SUM(B5:I5)</f>
        <v>1</v>
      </c>
      <c r="XFD5" s="2">
        <f>SUM(J5)</f>
        <v>1</v>
      </c>
    </row>
    <row r="6" spans="1:12 16384:16384" x14ac:dyDescent="0.5">
      <c r="A6" s="7" t="s">
        <v>168</v>
      </c>
      <c r="D6" s="4">
        <v>5</v>
      </c>
      <c r="J6" s="4">
        <v>5</v>
      </c>
    </row>
    <row r="7" spans="1:12 16384:16384" x14ac:dyDescent="0.5">
      <c r="A7" s="24" t="s">
        <v>11</v>
      </c>
      <c r="B7" s="25">
        <v>1</v>
      </c>
      <c r="C7" s="25">
        <v>1</v>
      </c>
      <c r="D7" s="25"/>
      <c r="E7" s="25"/>
      <c r="F7" s="25">
        <v>5</v>
      </c>
      <c r="G7" s="25">
        <v>3</v>
      </c>
      <c r="H7" s="25">
        <v>2</v>
      </c>
      <c r="I7" s="25"/>
      <c r="J7" s="25">
        <f t="shared" si="0"/>
        <v>12</v>
      </c>
      <c r="XFD7" s="2">
        <f>SUM(J7)</f>
        <v>12</v>
      </c>
    </row>
    <row r="8" spans="1:12 16384:16384" x14ac:dyDescent="0.5">
      <c r="A8" s="7" t="s">
        <v>449</v>
      </c>
      <c r="D8" s="4">
        <v>2</v>
      </c>
      <c r="E8" s="4">
        <v>6</v>
      </c>
      <c r="J8" s="4">
        <v>8</v>
      </c>
    </row>
    <row r="9" spans="1:12 16384:16384" x14ac:dyDescent="0.5">
      <c r="A9" s="30" t="s">
        <v>12</v>
      </c>
      <c r="B9" s="31">
        <v>2</v>
      </c>
      <c r="C9" s="31">
        <v>6</v>
      </c>
      <c r="D9" s="31"/>
      <c r="E9" s="31"/>
      <c r="F9" s="31">
        <v>6</v>
      </c>
      <c r="G9" s="31">
        <v>6</v>
      </c>
      <c r="H9" s="31">
        <v>6</v>
      </c>
      <c r="I9" s="31"/>
      <c r="J9" s="31">
        <f t="shared" si="0"/>
        <v>26</v>
      </c>
      <c r="XFD9" s="2">
        <f>SUM(J9)</f>
        <v>26</v>
      </c>
    </row>
    <row r="10" spans="1:12 16384:16384" x14ac:dyDescent="0.5">
      <c r="A10" s="7" t="s">
        <v>13</v>
      </c>
      <c r="B10" s="4">
        <v>6</v>
      </c>
      <c r="C10" s="4">
        <v>2</v>
      </c>
      <c r="G10" s="4">
        <v>2</v>
      </c>
      <c r="J10" s="4">
        <f t="shared" si="0"/>
        <v>10</v>
      </c>
      <c r="XFD10" s="2">
        <f>SUM(J10)</f>
        <v>10</v>
      </c>
    </row>
    <row r="11" spans="1:12 16384:16384" x14ac:dyDescent="0.5">
      <c r="A11" s="7" t="s">
        <v>14</v>
      </c>
      <c r="B11" s="4">
        <v>1</v>
      </c>
      <c r="E11" s="4">
        <v>5</v>
      </c>
      <c r="G11" s="4">
        <v>5</v>
      </c>
      <c r="J11" s="4">
        <f t="shared" si="0"/>
        <v>11</v>
      </c>
      <c r="XFD11" s="2">
        <f>SUM(J11)</f>
        <v>11</v>
      </c>
    </row>
    <row r="12" spans="1:12 16384:16384" x14ac:dyDescent="0.5">
      <c r="A12" s="7" t="s">
        <v>251</v>
      </c>
      <c r="H12" s="4">
        <v>4</v>
      </c>
      <c r="I12" s="4">
        <v>4</v>
      </c>
      <c r="J12" s="4">
        <v>8</v>
      </c>
      <c r="XFD12" s="2">
        <f>SUM(B12:XFC12)</f>
        <v>16</v>
      </c>
    </row>
    <row r="13" spans="1:12 16384:16384" x14ac:dyDescent="0.5">
      <c r="A13" s="7" t="s">
        <v>15</v>
      </c>
      <c r="B13" s="4">
        <v>4</v>
      </c>
      <c r="J13" s="4">
        <f t="shared" si="0"/>
        <v>4</v>
      </c>
      <c r="XFD13" s="2">
        <f>SUM(J13)</f>
        <v>4</v>
      </c>
    </row>
    <row r="14" spans="1:12 16384:16384" x14ac:dyDescent="0.5">
      <c r="A14" s="7" t="s">
        <v>16</v>
      </c>
      <c r="B14" s="4">
        <v>3</v>
      </c>
      <c r="J14" s="4">
        <f t="shared" si="0"/>
        <v>3</v>
      </c>
      <c r="XFD14" s="2">
        <f>SUM(J14)</f>
        <v>3</v>
      </c>
    </row>
    <row r="15" spans="1:12 16384:16384" x14ac:dyDescent="0.5">
      <c r="A15" s="7" t="s">
        <v>145</v>
      </c>
      <c r="C15" s="4">
        <v>1</v>
      </c>
      <c r="D15" s="4">
        <v>4</v>
      </c>
      <c r="I15" s="4">
        <v>5</v>
      </c>
      <c r="J15" s="4">
        <f t="shared" ref="J15:J24" si="1">SUM(C15:I15)</f>
        <v>10</v>
      </c>
      <c r="XFD15" s="2">
        <f t="shared" ref="XFD15:XFD22" si="2">SUM(B15:XFC15)</f>
        <v>20</v>
      </c>
    </row>
    <row r="16" spans="1:12 16384:16384" x14ac:dyDescent="0.5">
      <c r="A16" s="30" t="s">
        <v>146</v>
      </c>
      <c r="B16" s="31"/>
      <c r="C16" s="31">
        <v>5</v>
      </c>
      <c r="D16" s="31">
        <v>6</v>
      </c>
      <c r="E16" s="31"/>
      <c r="F16" s="31">
        <v>4</v>
      </c>
      <c r="G16" s="31"/>
      <c r="H16" s="31">
        <v>5</v>
      </c>
      <c r="I16" s="31">
        <v>6</v>
      </c>
      <c r="J16" s="31">
        <f t="shared" si="1"/>
        <v>26</v>
      </c>
      <c r="XFD16" s="2">
        <f t="shared" si="2"/>
        <v>52</v>
      </c>
    </row>
    <row r="17" spans="1:10 16384:16384" x14ac:dyDescent="0.5">
      <c r="A17" s="7" t="s">
        <v>147</v>
      </c>
      <c r="C17" s="4">
        <v>3</v>
      </c>
      <c r="J17" s="4">
        <f t="shared" si="1"/>
        <v>3</v>
      </c>
      <c r="XFD17" s="2">
        <f t="shared" si="2"/>
        <v>6</v>
      </c>
    </row>
    <row r="18" spans="1:10 16384:16384" x14ac:dyDescent="0.5">
      <c r="A18" s="7" t="s">
        <v>82</v>
      </c>
      <c r="C18" s="4">
        <v>4</v>
      </c>
      <c r="J18" s="4">
        <f t="shared" si="1"/>
        <v>4</v>
      </c>
      <c r="XFD18" s="2">
        <f t="shared" si="2"/>
        <v>8</v>
      </c>
    </row>
    <row r="19" spans="1:10 16384:16384" x14ac:dyDescent="0.5">
      <c r="A19" s="7" t="s">
        <v>237</v>
      </c>
      <c r="F19" s="4">
        <v>1</v>
      </c>
      <c r="J19" s="4">
        <f t="shared" si="1"/>
        <v>1</v>
      </c>
      <c r="XFD19" s="2">
        <f t="shared" si="2"/>
        <v>2</v>
      </c>
    </row>
    <row r="20" spans="1:10 16384:16384" x14ac:dyDescent="0.5">
      <c r="A20" s="7" t="s">
        <v>238</v>
      </c>
      <c r="F20" s="4">
        <v>1</v>
      </c>
      <c r="J20" s="4">
        <f t="shared" si="1"/>
        <v>1</v>
      </c>
      <c r="XFD20" s="2">
        <f t="shared" si="2"/>
        <v>2</v>
      </c>
    </row>
    <row r="21" spans="1:10 16384:16384" x14ac:dyDescent="0.5">
      <c r="A21" s="7" t="s">
        <v>46</v>
      </c>
      <c r="F21" s="4">
        <v>3</v>
      </c>
      <c r="J21" s="4">
        <f t="shared" si="1"/>
        <v>3</v>
      </c>
      <c r="XFD21" s="2">
        <f t="shared" si="2"/>
        <v>6</v>
      </c>
    </row>
    <row r="22" spans="1:10 16384:16384" x14ac:dyDescent="0.5">
      <c r="A22" s="7" t="s">
        <v>269</v>
      </c>
      <c r="H22" s="4">
        <v>1</v>
      </c>
      <c r="I22" s="4">
        <v>3</v>
      </c>
      <c r="J22" s="4">
        <f t="shared" si="1"/>
        <v>4</v>
      </c>
      <c r="XFD22" s="2">
        <f t="shared" si="2"/>
        <v>8</v>
      </c>
    </row>
    <row r="23" spans="1:10 16384:16384" x14ac:dyDescent="0.5">
      <c r="A23" s="7" t="s">
        <v>302</v>
      </c>
      <c r="H23" s="4">
        <v>3</v>
      </c>
      <c r="J23" s="4">
        <f t="shared" si="1"/>
        <v>3</v>
      </c>
    </row>
    <row r="24" spans="1:10 16384:16384" x14ac:dyDescent="0.5">
      <c r="A24" s="7" t="s">
        <v>303</v>
      </c>
      <c r="H24" s="4">
        <v>1</v>
      </c>
      <c r="J24" s="4">
        <f t="shared" si="1"/>
        <v>1</v>
      </c>
    </row>
    <row r="25" spans="1:10 16384:16384" x14ac:dyDescent="0.5">
      <c r="A25" s="7" t="s">
        <v>399</v>
      </c>
      <c r="D25" s="4">
        <v>3</v>
      </c>
      <c r="J25" s="4">
        <f>SUM(B25:I25)</f>
        <v>3</v>
      </c>
    </row>
    <row r="26" spans="1:10 16384:16384" x14ac:dyDescent="0.5">
      <c r="A26" s="7" t="s">
        <v>72</v>
      </c>
      <c r="E26" s="4">
        <v>2</v>
      </c>
      <c r="J26" s="4">
        <v>2</v>
      </c>
    </row>
    <row r="27" spans="1:10 16384:16384" x14ac:dyDescent="0.5">
      <c r="A27" s="7" t="s">
        <v>428</v>
      </c>
      <c r="E27" s="4">
        <v>4</v>
      </c>
      <c r="J27" s="4">
        <v>4</v>
      </c>
    </row>
    <row r="29" spans="1:10 16384:16384" x14ac:dyDescent="0.5">
      <c r="A29" s="5" t="s">
        <v>66</v>
      </c>
    </row>
    <row r="30" spans="1:10 16384:16384" x14ac:dyDescent="0.5">
      <c r="A30" s="30" t="s">
        <v>18</v>
      </c>
      <c r="B30" s="31">
        <v>6</v>
      </c>
      <c r="C30" s="31">
        <v>4</v>
      </c>
      <c r="D30" s="31">
        <v>6</v>
      </c>
      <c r="E30" s="31">
        <v>5</v>
      </c>
      <c r="F30" s="31"/>
      <c r="G30" s="31">
        <v>5</v>
      </c>
      <c r="H30" s="31">
        <v>6</v>
      </c>
      <c r="I30" s="31">
        <v>6</v>
      </c>
      <c r="J30" s="31">
        <f>SUM(B30:I30)</f>
        <v>38</v>
      </c>
    </row>
    <row r="31" spans="1:10 16384:16384" x14ac:dyDescent="0.5">
      <c r="A31" s="24" t="s">
        <v>19</v>
      </c>
      <c r="B31" s="25">
        <v>3</v>
      </c>
      <c r="C31" s="25">
        <v>5</v>
      </c>
      <c r="D31" s="25">
        <v>5</v>
      </c>
      <c r="E31" s="25">
        <v>6</v>
      </c>
      <c r="F31" s="25"/>
      <c r="G31" s="25">
        <v>6</v>
      </c>
      <c r="H31" s="25">
        <v>5</v>
      </c>
      <c r="I31" s="25">
        <v>4</v>
      </c>
      <c r="J31" s="25">
        <f>SUM(B31:I31)</f>
        <v>34</v>
      </c>
    </row>
    <row r="32" spans="1:10 16384:16384" x14ac:dyDescent="0.5">
      <c r="A32" s="7" t="s">
        <v>20</v>
      </c>
      <c r="B32" s="4">
        <v>5</v>
      </c>
      <c r="J32" s="4">
        <f>SUM(B32:I32)</f>
        <v>5</v>
      </c>
    </row>
    <row r="33" spans="1:10" x14ac:dyDescent="0.5">
      <c r="A33" s="7" t="s">
        <v>21</v>
      </c>
      <c r="B33" s="4">
        <v>4</v>
      </c>
      <c r="J33" s="4">
        <f>SUM(B33:I33)</f>
        <v>4</v>
      </c>
    </row>
    <row r="34" spans="1:10" x14ac:dyDescent="0.5">
      <c r="A34" s="7" t="s">
        <v>148</v>
      </c>
      <c r="C34" s="4">
        <v>2</v>
      </c>
      <c r="J34" s="4">
        <f>SUM(B34:I34)</f>
        <v>2</v>
      </c>
    </row>
    <row r="35" spans="1:10" x14ac:dyDescent="0.5">
      <c r="A35" s="7" t="s">
        <v>149</v>
      </c>
      <c r="C35" s="4">
        <v>6</v>
      </c>
      <c r="I35" s="4">
        <v>5</v>
      </c>
      <c r="J35" s="4">
        <f t="shared" ref="J35:J40" si="3">SUM(B35:I35)</f>
        <v>11</v>
      </c>
    </row>
    <row r="36" spans="1:10" x14ac:dyDescent="0.5">
      <c r="A36" s="7" t="s">
        <v>270</v>
      </c>
      <c r="I36" s="4">
        <v>2</v>
      </c>
      <c r="J36" s="4">
        <f t="shared" si="3"/>
        <v>2</v>
      </c>
    </row>
    <row r="37" spans="1:10" x14ac:dyDescent="0.5">
      <c r="A37" s="7" t="s">
        <v>271</v>
      </c>
      <c r="I37" s="4">
        <v>3</v>
      </c>
      <c r="J37" s="4">
        <f t="shared" si="3"/>
        <v>3</v>
      </c>
    </row>
    <row r="38" spans="1:10" x14ac:dyDescent="0.5">
      <c r="A38" s="7" t="s">
        <v>227</v>
      </c>
      <c r="H38" s="4">
        <v>4</v>
      </c>
      <c r="J38" s="4">
        <f t="shared" si="3"/>
        <v>4</v>
      </c>
    </row>
    <row r="39" spans="1:10" x14ac:dyDescent="0.5">
      <c r="A39" s="7" t="s">
        <v>400</v>
      </c>
      <c r="D39" s="4">
        <v>2</v>
      </c>
      <c r="J39" s="4">
        <f t="shared" si="3"/>
        <v>2</v>
      </c>
    </row>
    <row r="40" spans="1:10" x14ac:dyDescent="0.5">
      <c r="A40" s="7" t="s">
        <v>401</v>
      </c>
      <c r="D40" s="4">
        <v>4</v>
      </c>
      <c r="J40" s="4">
        <f t="shared" si="3"/>
        <v>4</v>
      </c>
    </row>
    <row r="41" spans="1:10" x14ac:dyDescent="0.5">
      <c r="A41" s="7" t="s">
        <v>429</v>
      </c>
      <c r="E41" s="4">
        <v>3</v>
      </c>
      <c r="J41" s="4">
        <f>SUM(B41:I41)</f>
        <v>3</v>
      </c>
    </row>
    <row r="42" spans="1:10" x14ac:dyDescent="0.5">
      <c r="A42" s="7" t="s">
        <v>430</v>
      </c>
      <c r="E42" s="4">
        <v>4</v>
      </c>
      <c r="J42" s="4">
        <f>SUM(B42:I42)</f>
        <v>4</v>
      </c>
    </row>
    <row r="43" spans="1:10" x14ac:dyDescent="0.5">
      <c r="A43" s="5"/>
    </row>
    <row r="44" spans="1:10" x14ac:dyDescent="0.5">
      <c r="A44" s="5" t="s">
        <v>22</v>
      </c>
    </row>
    <row r="45" spans="1:10" x14ac:dyDescent="0.5">
      <c r="A45" s="7" t="s">
        <v>23</v>
      </c>
      <c r="B45" s="4">
        <v>5</v>
      </c>
      <c r="D45" s="4">
        <v>4</v>
      </c>
      <c r="H45" s="4">
        <v>6</v>
      </c>
      <c r="J45" s="4">
        <f t="shared" ref="J45:J50" si="4">SUM(B45:I45)</f>
        <v>15</v>
      </c>
    </row>
    <row r="46" spans="1:10" x14ac:dyDescent="0.5">
      <c r="A46" s="24" t="s">
        <v>24</v>
      </c>
      <c r="B46" s="25">
        <v>4</v>
      </c>
      <c r="C46" s="25"/>
      <c r="D46" s="25">
        <v>6</v>
      </c>
      <c r="E46" s="25"/>
      <c r="F46" s="25"/>
      <c r="G46" s="25">
        <v>6</v>
      </c>
      <c r="H46" s="25">
        <v>4</v>
      </c>
      <c r="I46" s="25">
        <v>4</v>
      </c>
      <c r="J46" s="25">
        <f t="shared" si="4"/>
        <v>24</v>
      </c>
    </row>
    <row r="47" spans="1:10" x14ac:dyDescent="0.5">
      <c r="A47" s="30" t="s">
        <v>25</v>
      </c>
      <c r="B47" s="31">
        <v>6</v>
      </c>
      <c r="C47" s="31">
        <v>6</v>
      </c>
      <c r="D47" s="31">
        <v>5</v>
      </c>
      <c r="E47" s="31"/>
      <c r="F47" s="31"/>
      <c r="G47" s="31"/>
      <c r="H47" s="31">
        <v>5</v>
      </c>
      <c r="I47" s="31">
        <v>3</v>
      </c>
      <c r="J47" s="31">
        <f t="shared" si="4"/>
        <v>25</v>
      </c>
    </row>
    <row r="48" spans="1:10" x14ac:dyDescent="0.5">
      <c r="A48" s="7" t="s">
        <v>150</v>
      </c>
      <c r="C48" s="4">
        <v>5</v>
      </c>
      <c r="G48" s="4">
        <v>5</v>
      </c>
      <c r="J48" s="4">
        <f t="shared" si="4"/>
        <v>10</v>
      </c>
    </row>
    <row r="49" spans="1:10" x14ac:dyDescent="0.5">
      <c r="A49" s="7" t="s">
        <v>272</v>
      </c>
      <c r="I49" s="4">
        <v>5</v>
      </c>
      <c r="J49" s="4">
        <f t="shared" si="4"/>
        <v>5</v>
      </c>
    </row>
    <row r="50" spans="1:10" x14ac:dyDescent="0.5">
      <c r="A50" s="7" t="s">
        <v>273</v>
      </c>
      <c r="I50" s="4">
        <v>6</v>
      </c>
      <c r="J50" s="4">
        <f t="shared" si="4"/>
        <v>6</v>
      </c>
    </row>
    <row r="51" spans="1:10" x14ac:dyDescent="0.5">
      <c r="A51" s="7" t="s">
        <v>304</v>
      </c>
      <c r="H51" s="4">
        <v>3</v>
      </c>
      <c r="J51" s="4">
        <v>3</v>
      </c>
    </row>
    <row r="53" spans="1:10" x14ac:dyDescent="0.5">
      <c r="A53" s="5" t="s">
        <v>26</v>
      </c>
    </row>
    <row r="54" spans="1:10" x14ac:dyDescent="0.5">
      <c r="A54" s="7" t="s">
        <v>27</v>
      </c>
      <c r="B54" s="4">
        <v>5</v>
      </c>
      <c r="J54" s="4">
        <f>SUM(B54:I54)</f>
        <v>5</v>
      </c>
    </row>
    <row r="55" spans="1:10" x14ac:dyDescent="0.5">
      <c r="A55" s="24" t="s">
        <v>28</v>
      </c>
      <c r="B55" s="25">
        <v>6</v>
      </c>
      <c r="C55" s="25"/>
      <c r="D55" s="25"/>
      <c r="E55" s="25"/>
      <c r="F55" s="25"/>
      <c r="G55" s="25"/>
      <c r="H55" s="25"/>
      <c r="I55" s="25"/>
      <c r="J55" s="25">
        <f>SUM(B55:I55)</f>
        <v>6</v>
      </c>
    </row>
    <row r="56" spans="1:10" x14ac:dyDescent="0.5">
      <c r="A56" s="24" t="s">
        <v>274</v>
      </c>
      <c r="B56" s="25"/>
      <c r="C56" s="25"/>
      <c r="D56" s="25"/>
      <c r="E56" s="25"/>
      <c r="F56" s="25"/>
      <c r="G56" s="25"/>
      <c r="H56" s="25"/>
      <c r="I56" s="25">
        <v>6</v>
      </c>
      <c r="J56" s="25">
        <f>SUM(C56:I56)</f>
        <v>6</v>
      </c>
    </row>
    <row r="57" spans="1:10" x14ac:dyDescent="0.5">
      <c r="A57" s="7" t="s">
        <v>151</v>
      </c>
      <c r="C57" s="4">
        <v>5</v>
      </c>
      <c r="J57" s="4">
        <f>SUM(C57:I57)</f>
        <v>5</v>
      </c>
    </row>
    <row r="58" spans="1:10" x14ac:dyDescent="0.5">
      <c r="A58" s="7" t="s">
        <v>152</v>
      </c>
      <c r="C58" s="4">
        <v>4</v>
      </c>
      <c r="J58" s="4">
        <f>SUM(C58:I58)</f>
        <v>4</v>
      </c>
    </row>
    <row r="59" spans="1:10" x14ac:dyDescent="0.5">
      <c r="A59" s="30" t="s">
        <v>153</v>
      </c>
      <c r="B59" s="31"/>
      <c r="C59" s="31">
        <v>6</v>
      </c>
      <c r="D59" s="31"/>
      <c r="E59" s="31"/>
      <c r="F59" s="31"/>
      <c r="G59" s="31"/>
      <c r="H59" s="31"/>
      <c r="I59" s="31">
        <v>4</v>
      </c>
      <c r="J59" s="31">
        <f>SUM(C59:I59)</f>
        <v>10</v>
      </c>
    </row>
    <row r="60" spans="1:10" x14ac:dyDescent="0.5">
      <c r="A60" s="7" t="s">
        <v>275</v>
      </c>
      <c r="I60" s="4">
        <v>5</v>
      </c>
      <c r="J60" s="4">
        <f>SUM(C60:I60)</f>
        <v>5</v>
      </c>
    </row>
    <row r="61" spans="1:10" x14ac:dyDescent="0.5">
      <c r="A61" s="24" t="s">
        <v>367</v>
      </c>
      <c r="B61" s="25"/>
      <c r="C61" s="25"/>
      <c r="D61" s="25"/>
      <c r="E61" s="25"/>
      <c r="F61" s="25"/>
      <c r="G61" s="25">
        <v>6</v>
      </c>
      <c r="H61" s="25"/>
      <c r="I61" s="25"/>
      <c r="J61" s="25">
        <f>SUM(G61:I61)</f>
        <v>6</v>
      </c>
    </row>
    <row r="62" spans="1:10" x14ac:dyDescent="0.5">
      <c r="A62" s="7" t="s">
        <v>368</v>
      </c>
      <c r="G62" s="4">
        <v>2</v>
      </c>
      <c r="J62" s="4">
        <f>SUM(G62:I62)</f>
        <v>2</v>
      </c>
    </row>
    <row r="63" spans="1:10" x14ac:dyDescent="0.5">
      <c r="A63" s="7" t="s">
        <v>369</v>
      </c>
      <c r="G63" s="4">
        <v>5</v>
      </c>
      <c r="J63" s="4">
        <f>SUM(G63:I63)</f>
        <v>5</v>
      </c>
    </row>
    <row r="64" spans="1:10" x14ac:dyDescent="0.5">
      <c r="A64" s="7" t="s">
        <v>370</v>
      </c>
      <c r="G64" s="4">
        <v>3</v>
      </c>
      <c r="J64" s="4">
        <f>SUM(G64:I64)</f>
        <v>3</v>
      </c>
    </row>
    <row r="66" spans="1:10" s="1" customFormat="1" x14ac:dyDescent="0.5">
      <c r="A66" s="5" t="s">
        <v>29</v>
      </c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5">
      <c r="A67" s="7" t="s">
        <v>30</v>
      </c>
      <c r="B67" s="4">
        <v>5</v>
      </c>
      <c r="C67" s="4">
        <v>1</v>
      </c>
      <c r="F67" s="4">
        <v>1</v>
      </c>
      <c r="G67" s="4">
        <v>6</v>
      </c>
      <c r="H67" s="4">
        <v>1</v>
      </c>
      <c r="J67" s="4">
        <f t="shared" ref="J67:J79" si="5">SUM(B67:I67)</f>
        <v>14</v>
      </c>
    </row>
    <row r="68" spans="1:10" x14ac:dyDescent="0.5">
      <c r="A68" s="7" t="s">
        <v>12</v>
      </c>
      <c r="H68" s="4">
        <v>1</v>
      </c>
      <c r="J68" s="4">
        <f>SUM(B68:I68)</f>
        <v>1</v>
      </c>
    </row>
    <row r="69" spans="1:10" x14ac:dyDescent="0.5">
      <c r="A69" s="7" t="s">
        <v>31</v>
      </c>
      <c r="B69" s="4">
        <v>1</v>
      </c>
      <c r="J69" s="4">
        <f t="shared" si="5"/>
        <v>1</v>
      </c>
    </row>
    <row r="70" spans="1:10" x14ac:dyDescent="0.5">
      <c r="A70" s="7" t="s">
        <v>32</v>
      </c>
      <c r="B70" s="4">
        <v>1</v>
      </c>
      <c r="C70" s="4">
        <v>1</v>
      </c>
      <c r="E70" s="4">
        <v>1</v>
      </c>
      <c r="F70" s="4">
        <v>6</v>
      </c>
      <c r="G70" s="4">
        <v>1</v>
      </c>
      <c r="H70" s="4">
        <v>1</v>
      </c>
      <c r="J70" s="4">
        <f t="shared" si="5"/>
        <v>11</v>
      </c>
    </row>
    <row r="71" spans="1:10" x14ac:dyDescent="0.5">
      <c r="A71" s="7" t="s">
        <v>160</v>
      </c>
      <c r="B71" s="4">
        <v>1</v>
      </c>
      <c r="C71" s="4">
        <v>1</v>
      </c>
      <c r="J71" s="4">
        <f t="shared" si="5"/>
        <v>2</v>
      </c>
    </row>
    <row r="72" spans="1:10" x14ac:dyDescent="0.5">
      <c r="A72" s="7" t="s">
        <v>82</v>
      </c>
      <c r="G72" s="4">
        <v>1</v>
      </c>
      <c r="H72" s="4">
        <v>1</v>
      </c>
      <c r="J72" s="4">
        <f>SUM(B72:I72)</f>
        <v>2</v>
      </c>
    </row>
    <row r="73" spans="1:10" x14ac:dyDescent="0.5">
      <c r="A73" s="7" t="s">
        <v>44</v>
      </c>
      <c r="B73" s="4">
        <v>1</v>
      </c>
      <c r="C73" s="4">
        <v>1</v>
      </c>
      <c r="J73" s="4">
        <f t="shared" si="5"/>
        <v>2</v>
      </c>
    </row>
    <row r="74" spans="1:10" x14ac:dyDescent="0.5">
      <c r="A74" s="8" t="s">
        <v>33</v>
      </c>
      <c r="B74" s="4">
        <v>1</v>
      </c>
      <c r="J74" s="4">
        <f t="shared" si="5"/>
        <v>1</v>
      </c>
    </row>
    <row r="75" spans="1:10" x14ac:dyDescent="0.5">
      <c r="A75" s="7" t="s">
        <v>34</v>
      </c>
      <c r="B75" s="4">
        <v>2</v>
      </c>
      <c r="E75" s="4">
        <v>1</v>
      </c>
      <c r="F75" s="4">
        <v>5</v>
      </c>
      <c r="G75" s="4">
        <v>4</v>
      </c>
      <c r="J75" s="4">
        <f t="shared" si="5"/>
        <v>12</v>
      </c>
    </row>
    <row r="76" spans="1:10" x14ac:dyDescent="0.5">
      <c r="A76" s="7" t="s">
        <v>15</v>
      </c>
      <c r="B76" s="4">
        <v>1</v>
      </c>
      <c r="J76" s="4">
        <f t="shared" si="5"/>
        <v>1</v>
      </c>
    </row>
    <row r="77" spans="1:10" x14ac:dyDescent="0.5">
      <c r="A77" s="7" t="s">
        <v>305</v>
      </c>
    </row>
    <row r="78" spans="1:10" x14ac:dyDescent="0.5">
      <c r="A78" s="7" t="s">
        <v>351</v>
      </c>
      <c r="H78" s="4">
        <v>2</v>
      </c>
      <c r="J78" s="4">
        <f>SUM(B78:I78)</f>
        <v>2</v>
      </c>
    </row>
    <row r="79" spans="1:10" x14ac:dyDescent="0.5">
      <c r="A79" s="7" t="s">
        <v>14</v>
      </c>
      <c r="B79" s="4">
        <v>1</v>
      </c>
      <c r="E79" s="4">
        <v>1</v>
      </c>
      <c r="G79" s="4">
        <v>1</v>
      </c>
      <c r="J79" s="4">
        <f t="shared" si="5"/>
        <v>3</v>
      </c>
    </row>
    <row r="80" spans="1:10" x14ac:dyDescent="0.5">
      <c r="A80" s="7" t="s">
        <v>241</v>
      </c>
      <c r="F80" s="4">
        <v>3</v>
      </c>
      <c r="J80" s="4">
        <f t="shared" ref="J80:J89" si="6">SUM(B80:I80)</f>
        <v>3</v>
      </c>
    </row>
    <row r="81" spans="1:10" x14ac:dyDescent="0.5">
      <c r="A81" s="7" t="s">
        <v>251</v>
      </c>
      <c r="I81" s="4">
        <v>3</v>
      </c>
      <c r="J81" s="4">
        <f t="shared" si="6"/>
        <v>3</v>
      </c>
    </row>
    <row r="82" spans="1:10" x14ac:dyDescent="0.5">
      <c r="A82" s="7" t="s">
        <v>16</v>
      </c>
      <c r="B82" s="4">
        <v>1</v>
      </c>
      <c r="J82" s="4">
        <f t="shared" si="6"/>
        <v>1</v>
      </c>
    </row>
    <row r="83" spans="1:10" x14ac:dyDescent="0.5">
      <c r="A83" s="7" t="s">
        <v>35</v>
      </c>
      <c r="B83" s="4">
        <v>6</v>
      </c>
      <c r="C83" s="4">
        <v>5</v>
      </c>
      <c r="E83" s="4">
        <v>5</v>
      </c>
      <c r="I83" s="4">
        <v>2</v>
      </c>
      <c r="J83" s="4">
        <f t="shared" si="6"/>
        <v>18</v>
      </c>
    </row>
    <row r="84" spans="1:10" x14ac:dyDescent="0.5">
      <c r="A84" s="30" t="s">
        <v>36</v>
      </c>
      <c r="B84" s="31">
        <v>4</v>
      </c>
      <c r="C84" s="31">
        <v>1</v>
      </c>
      <c r="D84" s="31"/>
      <c r="E84" s="31">
        <v>6</v>
      </c>
      <c r="F84" s="31">
        <v>5</v>
      </c>
      <c r="G84" s="31">
        <v>5</v>
      </c>
      <c r="H84" s="31">
        <v>4</v>
      </c>
      <c r="I84" s="31">
        <v>1</v>
      </c>
      <c r="J84" s="31">
        <f t="shared" si="6"/>
        <v>26</v>
      </c>
    </row>
    <row r="85" spans="1:10" x14ac:dyDescent="0.5">
      <c r="A85" s="7" t="s">
        <v>91</v>
      </c>
      <c r="C85" s="4">
        <v>1</v>
      </c>
      <c r="H85" s="4">
        <v>3</v>
      </c>
      <c r="I85" s="4">
        <v>4</v>
      </c>
      <c r="J85" s="4">
        <f t="shared" si="6"/>
        <v>8</v>
      </c>
    </row>
    <row r="86" spans="1:10" x14ac:dyDescent="0.5">
      <c r="A86" s="7" t="s">
        <v>154</v>
      </c>
      <c r="C86" s="4">
        <v>1</v>
      </c>
      <c r="J86" s="4">
        <f t="shared" si="6"/>
        <v>1</v>
      </c>
    </row>
    <row r="87" spans="1:10" x14ac:dyDescent="0.5">
      <c r="A87" s="7" t="s">
        <v>155</v>
      </c>
      <c r="C87" s="4">
        <v>4</v>
      </c>
      <c r="H87" s="4">
        <v>5</v>
      </c>
      <c r="J87" s="4">
        <f t="shared" si="6"/>
        <v>9</v>
      </c>
    </row>
    <row r="88" spans="1:10" x14ac:dyDescent="0.5">
      <c r="A88" s="7" t="s">
        <v>156</v>
      </c>
      <c r="C88" s="4">
        <v>3</v>
      </c>
      <c r="J88" s="4">
        <f t="shared" si="6"/>
        <v>3</v>
      </c>
    </row>
    <row r="89" spans="1:10" x14ac:dyDescent="0.5">
      <c r="A89" s="8" t="s">
        <v>44</v>
      </c>
      <c r="C89" s="4">
        <v>1</v>
      </c>
      <c r="J89" s="4">
        <f t="shared" si="6"/>
        <v>1</v>
      </c>
    </row>
    <row r="90" spans="1:10" x14ac:dyDescent="0.5">
      <c r="A90" s="24" t="s">
        <v>157</v>
      </c>
      <c r="B90" s="25"/>
      <c r="C90" s="25">
        <v>1</v>
      </c>
      <c r="D90" s="25"/>
      <c r="E90" s="25">
        <v>3</v>
      </c>
      <c r="F90" s="25">
        <v>6</v>
      </c>
      <c r="G90" s="25">
        <v>3</v>
      </c>
      <c r="H90" s="25">
        <v>6</v>
      </c>
      <c r="I90" s="25">
        <v>6</v>
      </c>
      <c r="J90" s="25">
        <f t="shared" ref="J90:J99" si="7">SUM(B90:I90)</f>
        <v>25</v>
      </c>
    </row>
    <row r="91" spans="1:10" x14ac:dyDescent="0.5">
      <c r="A91" s="7" t="s">
        <v>158</v>
      </c>
      <c r="C91" s="4">
        <v>2</v>
      </c>
      <c r="J91" s="4">
        <f t="shared" si="7"/>
        <v>2</v>
      </c>
    </row>
    <row r="92" spans="1:10" x14ac:dyDescent="0.5">
      <c r="A92" s="7" t="s">
        <v>159</v>
      </c>
      <c r="C92" s="4">
        <v>1</v>
      </c>
      <c r="J92" s="4">
        <f t="shared" si="7"/>
        <v>1</v>
      </c>
    </row>
    <row r="93" spans="1:10" x14ac:dyDescent="0.5">
      <c r="A93" s="7" t="s">
        <v>161</v>
      </c>
      <c r="C93" s="4">
        <v>1</v>
      </c>
      <c r="J93" s="4">
        <f t="shared" si="7"/>
        <v>1</v>
      </c>
    </row>
    <row r="94" spans="1:10" x14ac:dyDescent="0.5">
      <c r="A94" s="7" t="s">
        <v>168</v>
      </c>
      <c r="E94" s="4">
        <v>4</v>
      </c>
      <c r="F94" s="4">
        <v>1</v>
      </c>
      <c r="J94" s="4">
        <f t="shared" si="7"/>
        <v>5</v>
      </c>
    </row>
    <row r="95" spans="1:10" x14ac:dyDescent="0.5">
      <c r="A95" s="7" t="s">
        <v>240</v>
      </c>
      <c r="F95" s="4">
        <v>4</v>
      </c>
      <c r="I95" s="4">
        <v>5</v>
      </c>
      <c r="J95" s="4">
        <f t="shared" si="7"/>
        <v>9</v>
      </c>
    </row>
    <row r="96" spans="1:10" x14ac:dyDescent="0.5">
      <c r="A96" s="7" t="s">
        <v>242</v>
      </c>
      <c r="F96" s="4">
        <v>1</v>
      </c>
      <c r="G96" s="4">
        <v>1</v>
      </c>
      <c r="J96" s="4">
        <f t="shared" si="7"/>
        <v>2</v>
      </c>
    </row>
    <row r="97" spans="1:10" x14ac:dyDescent="0.5">
      <c r="A97" s="7" t="s">
        <v>203</v>
      </c>
      <c r="E97" s="4">
        <v>2</v>
      </c>
      <c r="F97" s="4">
        <v>2</v>
      </c>
      <c r="G97" s="4">
        <v>2</v>
      </c>
      <c r="H97" s="4">
        <v>1</v>
      </c>
      <c r="J97" s="4">
        <f t="shared" si="7"/>
        <v>7</v>
      </c>
    </row>
    <row r="98" spans="1:10" x14ac:dyDescent="0.5">
      <c r="A98" s="5" t="s">
        <v>276</v>
      </c>
      <c r="I98" s="4">
        <v>1</v>
      </c>
      <c r="J98" s="4">
        <f t="shared" si="7"/>
        <v>1</v>
      </c>
    </row>
    <row r="99" spans="1:10" x14ac:dyDescent="0.5">
      <c r="A99" s="5" t="s">
        <v>161</v>
      </c>
      <c r="C99" s="4">
        <v>1</v>
      </c>
      <c r="J99" s="4">
        <f t="shared" si="7"/>
        <v>1</v>
      </c>
    </row>
    <row r="100" spans="1:10" x14ac:dyDescent="0.5">
      <c r="A100" s="7" t="s">
        <v>195</v>
      </c>
      <c r="E100" s="4">
        <v>1</v>
      </c>
      <c r="G100" s="4">
        <v>1</v>
      </c>
      <c r="J100" s="4">
        <f>SUM(B100:I100)</f>
        <v>2</v>
      </c>
    </row>
    <row r="101" spans="1:10" x14ac:dyDescent="0.5">
      <c r="A101" s="7" t="s">
        <v>431</v>
      </c>
      <c r="E101" s="4">
        <v>1</v>
      </c>
      <c r="J101" s="4">
        <f>SUM(B101:I101)</f>
        <v>1</v>
      </c>
    </row>
    <row r="102" spans="1:10" x14ac:dyDescent="0.5">
      <c r="A102" s="7" t="s">
        <v>432</v>
      </c>
      <c r="E102" s="4">
        <v>1</v>
      </c>
      <c r="J102" s="4">
        <f>SUM(B102:I102)</f>
        <v>1</v>
      </c>
    </row>
    <row r="104" spans="1:10" x14ac:dyDescent="0.5">
      <c r="A104" s="5" t="s">
        <v>37</v>
      </c>
    </row>
    <row r="105" spans="1:10" x14ac:dyDescent="0.5">
      <c r="A105" s="30" t="s">
        <v>38</v>
      </c>
      <c r="B105" s="31">
        <v>6</v>
      </c>
      <c r="C105" s="31">
        <v>6</v>
      </c>
      <c r="D105" s="31"/>
      <c r="E105" s="31">
        <v>5</v>
      </c>
      <c r="F105" s="31"/>
      <c r="G105" s="31">
        <v>6</v>
      </c>
      <c r="H105" s="31"/>
      <c r="I105" s="31">
        <v>4</v>
      </c>
      <c r="J105" s="31">
        <f>SUM(B105:I105)</f>
        <v>27</v>
      </c>
    </row>
    <row r="106" spans="1:10" x14ac:dyDescent="0.5">
      <c r="A106" s="7" t="s">
        <v>403</v>
      </c>
      <c r="D106" s="4">
        <v>5</v>
      </c>
      <c r="I106" s="4">
        <v>6</v>
      </c>
      <c r="J106" s="4">
        <f>SUM(B106:I106)</f>
        <v>11</v>
      </c>
    </row>
    <row r="107" spans="1:10" x14ac:dyDescent="0.5">
      <c r="A107" s="7" t="s">
        <v>277</v>
      </c>
      <c r="I107" s="4">
        <v>5</v>
      </c>
      <c r="J107" s="4">
        <f>SUM(B107:I107)</f>
        <v>5</v>
      </c>
    </row>
    <row r="108" spans="1:10" x14ac:dyDescent="0.5">
      <c r="A108" s="24" t="s">
        <v>404</v>
      </c>
      <c r="B108" s="25"/>
      <c r="C108" s="25"/>
      <c r="D108" s="25">
        <v>6</v>
      </c>
      <c r="E108" s="25">
        <v>6</v>
      </c>
      <c r="F108" s="25"/>
      <c r="G108" s="25"/>
      <c r="H108" s="25"/>
      <c r="I108" s="25"/>
      <c r="J108" s="25">
        <f>SUM(B108:I108)</f>
        <v>12</v>
      </c>
    </row>
    <row r="110" spans="1:10" x14ac:dyDescent="0.5">
      <c r="A110" s="5" t="s">
        <v>39</v>
      </c>
    </row>
    <row r="111" spans="1:10" x14ac:dyDescent="0.5">
      <c r="A111" s="33" t="s">
        <v>40</v>
      </c>
      <c r="B111" s="25">
        <v>5</v>
      </c>
      <c r="C111" s="25">
        <v>4</v>
      </c>
      <c r="D111" s="25"/>
      <c r="E111" s="25"/>
      <c r="F111" s="25"/>
      <c r="G111" s="25"/>
      <c r="H111" s="25"/>
      <c r="I111" s="25">
        <v>6</v>
      </c>
      <c r="J111" s="25">
        <f t="shared" ref="J111:J120" si="8">SUM(B111:I111)</f>
        <v>15</v>
      </c>
    </row>
    <row r="112" spans="1:10" x14ac:dyDescent="0.5">
      <c r="A112" s="8" t="s">
        <v>41</v>
      </c>
      <c r="B112" s="4">
        <v>3</v>
      </c>
      <c r="J112" s="4">
        <f t="shared" si="8"/>
        <v>3</v>
      </c>
    </row>
    <row r="113" spans="1:10" x14ac:dyDescent="0.5">
      <c r="A113" s="8" t="s">
        <v>42</v>
      </c>
      <c r="B113" s="4">
        <v>6</v>
      </c>
      <c r="J113" s="4">
        <f t="shared" si="8"/>
        <v>6</v>
      </c>
    </row>
    <row r="114" spans="1:10" x14ac:dyDescent="0.5">
      <c r="A114" s="7" t="s">
        <v>162</v>
      </c>
      <c r="C114" s="4">
        <v>1</v>
      </c>
      <c r="J114" s="4">
        <f t="shared" si="8"/>
        <v>1</v>
      </c>
    </row>
    <row r="115" spans="1:10" x14ac:dyDescent="0.5">
      <c r="A115" s="7" t="s">
        <v>163</v>
      </c>
      <c r="C115" s="4">
        <v>6</v>
      </c>
      <c r="D115" s="4">
        <v>6</v>
      </c>
      <c r="J115" s="4">
        <f t="shared" si="8"/>
        <v>12</v>
      </c>
    </row>
    <row r="116" spans="1:10" x14ac:dyDescent="0.5">
      <c r="A116" s="7" t="s">
        <v>450</v>
      </c>
      <c r="D116" s="4">
        <v>5</v>
      </c>
      <c r="J116" s="4">
        <v>5</v>
      </c>
    </row>
    <row r="117" spans="1:10" x14ac:dyDescent="0.5">
      <c r="A117" s="8" t="s">
        <v>164</v>
      </c>
      <c r="C117" s="4">
        <v>1</v>
      </c>
      <c r="J117" s="4">
        <f t="shared" si="8"/>
        <v>1</v>
      </c>
    </row>
    <row r="118" spans="1:10" x14ac:dyDescent="0.5">
      <c r="A118" s="8" t="s">
        <v>165</v>
      </c>
      <c r="C118" s="4">
        <v>2</v>
      </c>
      <c r="J118" s="4">
        <f t="shared" si="8"/>
        <v>2</v>
      </c>
    </row>
    <row r="119" spans="1:10" x14ac:dyDescent="0.5">
      <c r="A119" s="8" t="s">
        <v>166</v>
      </c>
      <c r="C119" s="4">
        <v>1</v>
      </c>
      <c r="J119" s="4">
        <f t="shared" si="8"/>
        <v>1</v>
      </c>
    </row>
    <row r="120" spans="1:10" x14ac:dyDescent="0.5">
      <c r="A120" s="34" t="s">
        <v>167</v>
      </c>
      <c r="B120" s="31"/>
      <c r="C120" s="31">
        <v>5</v>
      </c>
      <c r="D120" s="31"/>
      <c r="E120" s="31"/>
      <c r="F120" s="31"/>
      <c r="G120" s="31">
        <v>6</v>
      </c>
      <c r="H120" s="31">
        <v>6</v>
      </c>
      <c r="I120" s="31"/>
      <c r="J120" s="31">
        <f t="shared" si="8"/>
        <v>17</v>
      </c>
    </row>
    <row r="121" spans="1:10" x14ac:dyDescent="0.5">
      <c r="A121" s="8" t="s">
        <v>278</v>
      </c>
      <c r="I121" s="4">
        <v>3</v>
      </c>
      <c r="J121" s="4">
        <f>SUM(B121:I121)</f>
        <v>3</v>
      </c>
    </row>
    <row r="122" spans="1:10" x14ac:dyDescent="0.5">
      <c r="A122" s="8" t="s">
        <v>61</v>
      </c>
      <c r="I122" s="4">
        <v>5</v>
      </c>
      <c r="J122" s="4">
        <f>SUM(B122:I122)</f>
        <v>5</v>
      </c>
    </row>
    <row r="123" spans="1:10" x14ac:dyDescent="0.5">
      <c r="A123" s="8" t="s">
        <v>279</v>
      </c>
      <c r="I123" s="4">
        <v>4</v>
      </c>
      <c r="J123" s="4">
        <f>SUM(B123:I123)</f>
        <v>4</v>
      </c>
    </row>
    <row r="124" spans="1:10" x14ac:dyDescent="0.5">
      <c r="A124" s="8" t="s">
        <v>451</v>
      </c>
      <c r="D124" s="4">
        <v>4</v>
      </c>
      <c r="J124" s="4">
        <v>4</v>
      </c>
    </row>
    <row r="126" spans="1:10" x14ac:dyDescent="0.5">
      <c r="A126" s="5" t="s">
        <v>67</v>
      </c>
    </row>
    <row r="127" spans="1:10" x14ac:dyDescent="0.5">
      <c r="A127" s="8" t="s">
        <v>30</v>
      </c>
      <c r="B127" s="4">
        <v>6</v>
      </c>
      <c r="C127" s="4">
        <v>6</v>
      </c>
      <c r="F127" s="4">
        <v>2</v>
      </c>
      <c r="H127" s="4">
        <v>1</v>
      </c>
      <c r="J127" s="4">
        <f t="shared" ref="J127:J132" si="9">SUM(B127:I127)</f>
        <v>15</v>
      </c>
    </row>
    <row r="128" spans="1:10" x14ac:dyDescent="0.5">
      <c r="A128" s="8" t="s">
        <v>31</v>
      </c>
      <c r="B128" s="4">
        <v>1</v>
      </c>
      <c r="J128" s="4">
        <f t="shared" si="9"/>
        <v>1</v>
      </c>
    </row>
    <row r="129" spans="1:10" x14ac:dyDescent="0.5">
      <c r="A129" s="8" t="s">
        <v>43</v>
      </c>
      <c r="B129" s="4">
        <v>2</v>
      </c>
      <c r="C129" s="4">
        <v>1</v>
      </c>
      <c r="I129" s="4">
        <v>1</v>
      </c>
      <c r="J129" s="4">
        <f t="shared" si="9"/>
        <v>4</v>
      </c>
    </row>
    <row r="130" spans="1:10" x14ac:dyDescent="0.5">
      <c r="A130" s="8" t="s">
        <v>32</v>
      </c>
      <c r="B130" s="4">
        <v>1</v>
      </c>
      <c r="C130" s="4">
        <v>1</v>
      </c>
      <c r="E130" s="4">
        <v>1</v>
      </c>
      <c r="F130" s="4">
        <v>6</v>
      </c>
      <c r="H130" s="4">
        <v>1</v>
      </c>
      <c r="J130" s="4">
        <f t="shared" si="9"/>
        <v>10</v>
      </c>
    </row>
    <row r="131" spans="1:10" x14ac:dyDescent="0.5">
      <c r="A131" s="8" t="s">
        <v>44</v>
      </c>
      <c r="B131" s="4">
        <v>1</v>
      </c>
      <c r="C131" s="4">
        <v>1</v>
      </c>
      <c r="G131" s="4">
        <v>3</v>
      </c>
      <c r="J131" s="4">
        <f t="shared" si="9"/>
        <v>5</v>
      </c>
    </row>
    <row r="132" spans="1:10" x14ac:dyDescent="0.5">
      <c r="A132" s="8" t="s">
        <v>45</v>
      </c>
      <c r="B132" s="4">
        <v>1</v>
      </c>
      <c r="E132" s="4">
        <v>1</v>
      </c>
      <c r="J132" s="4">
        <f t="shared" si="9"/>
        <v>2</v>
      </c>
    </row>
    <row r="133" spans="1:10" x14ac:dyDescent="0.5">
      <c r="A133" s="8" t="s">
        <v>253</v>
      </c>
      <c r="F133" s="4">
        <v>1</v>
      </c>
      <c r="H133" s="4">
        <v>1</v>
      </c>
      <c r="J133" s="4">
        <f t="shared" ref="J133:J149" si="10">SUM(B133:I133)</f>
        <v>2</v>
      </c>
    </row>
    <row r="134" spans="1:10" x14ac:dyDescent="0.5">
      <c r="A134" s="8" t="s">
        <v>251</v>
      </c>
      <c r="I134" s="4">
        <v>3</v>
      </c>
      <c r="J134" s="4">
        <f t="shared" si="10"/>
        <v>3</v>
      </c>
    </row>
    <row r="135" spans="1:10" x14ac:dyDescent="0.5">
      <c r="A135" s="8" t="s">
        <v>371</v>
      </c>
      <c r="G135" s="4">
        <v>1</v>
      </c>
      <c r="J135" s="4">
        <v>1</v>
      </c>
    </row>
    <row r="136" spans="1:10" x14ac:dyDescent="0.5">
      <c r="A136" s="34" t="s">
        <v>170</v>
      </c>
      <c r="B136" s="31">
        <v>4</v>
      </c>
      <c r="C136" s="31">
        <v>5</v>
      </c>
      <c r="D136" s="31"/>
      <c r="E136" s="31"/>
      <c r="F136" s="31">
        <v>1</v>
      </c>
      <c r="G136" s="31">
        <v>5</v>
      </c>
      <c r="H136" s="31">
        <v>2</v>
      </c>
      <c r="I136" s="31">
        <v>1</v>
      </c>
      <c r="J136" s="31">
        <f t="shared" si="10"/>
        <v>18</v>
      </c>
    </row>
    <row r="137" spans="1:10" x14ac:dyDescent="0.5">
      <c r="A137" s="8" t="s">
        <v>47</v>
      </c>
      <c r="B137" s="4">
        <v>1</v>
      </c>
      <c r="J137" s="4">
        <f t="shared" si="10"/>
        <v>1</v>
      </c>
    </row>
    <row r="138" spans="1:10" x14ac:dyDescent="0.5">
      <c r="A138" s="8" t="s">
        <v>48</v>
      </c>
      <c r="B138" s="4">
        <v>5</v>
      </c>
      <c r="C138" s="4">
        <v>3</v>
      </c>
      <c r="I138" s="4">
        <v>4</v>
      </c>
      <c r="J138" s="4">
        <f t="shared" si="10"/>
        <v>12</v>
      </c>
    </row>
    <row r="139" spans="1:10" x14ac:dyDescent="0.5">
      <c r="A139" s="8" t="s">
        <v>49</v>
      </c>
      <c r="B139" s="4">
        <v>3</v>
      </c>
      <c r="J139" s="4">
        <f t="shared" si="10"/>
        <v>3</v>
      </c>
    </row>
    <row r="140" spans="1:10" x14ac:dyDescent="0.5">
      <c r="A140" s="8" t="s">
        <v>15</v>
      </c>
      <c r="B140" s="4">
        <v>1</v>
      </c>
      <c r="J140" s="4">
        <f t="shared" si="10"/>
        <v>1</v>
      </c>
    </row>
    <row r="141" spans="1:10" x14ac:dyDescent="0.5">
      <c r="A141" s="8" t="s">
        <v>168</v>
      </c>
      <c r="C141" s="4">
        <v>1</v>
      </c>
      <c r="E141" s="4">
        <v>1</v>
      </c>
      <c r="F141" s="4">
        <v>1</v>
      </c>
      <c r="J141" s="4">
        <f t="shared" si="10"/>
        <v>3</v>
      </c>
    </row>
    <row r="142" spans="1:10" x14ac:dyDescent="0.5">
      <c r="A142" s="7" t="s">
        <v>154</v>
      </c>
      <c r="C142" s="4">
        <v>1</v>
      </c>
      <c r="J142" s="4">
        <f t="shared" si="10"/>
        <v>1</v>
      </c>
    </row>
    <row r="143" spans="1:10" x14ac:dyDescent="0.5">
      <c r="A143" s="7" t="s">
        <v>169</v>
      </c>
      <c r="C143" s="4">
        <v>4</v>
      </c>
      <c r="J143" s="4">
        <f t="shared" si="10"/>
        <v>4</v>
      </c>
    </row>
    <row r="144" spans="1:10" x14ac:dyDescent="0.5">
      <c r="A144" s="7" t="s">
        <v>258</v>
      </c>
      <c r="F144" s="4">
        <v>3</v>
      </c>
      <c r="J144" s="4">
        <f t="shared" si="10"/>
        <v>3</v>
      </c>
    </row>
    <row r="145" spans="1:10" x14ac:dyDescent="0.5">
      <c r="A145" s="7" t="s">
        <v>352</v>
      </c>
      <c r="E145" s="4">
        <v>6</v>
      </c>
      <c r="G145" s="4">
        <v>1</v>
      </c>
      <c r="H145" s="4">
        <v>1</v>
      </c>
      <c r="J145" s="4">
        <v>8</v>
      </c>
    </row>
    <row r="146" spans="1:10" x14ac:dyDescent="0.5">
      <c r="A146" s="7" t="s">
        <v>171</v>
      </c>
      <c r="C146" s="4">
        <v>1</v>
      </c>
      <c r="F146" s="4">
        <v>1</v>
      </c>
      <c r="G146" s="4">
        <v>4</v>
      </c>
      <c r="H146" s="4">
        <v>1</v>
      </c>
      <c r="J146" s="4">
        <f t="shared" si="10"/>
        <v>7</v>
      </c>
    </row>
    <row r="147" spans="1:10" x14ac:dyDescent="0.5">
      <c r="A147" s="7" t="s">
        <v>257</v>
      </c>
      <c r="E147" s="4">
        <v>3</v>
      </c>
      <c r="F147" s="4">
        <v>1</v>
      </c>
      <c r="G147" s="4">
        <v>1</v>
      </c>
      <c r="J147" s="4">
        <f t="shared" si="10"/>
        <v>5</v>
      </c>
    </row>
    <row r="148" spans="1:10" x14ac:dyDescent="0.5">
      <c r="A148" s="7" t="s">
        <v>249</v>
      </c>
      <c r="F148" s="4">
        <v>1</v>
      </c>
      <c r="J148" s="4">
        <f t="shared" si="10"/>
        <v>1</v>
      </c>
    </row>
    <row r="149" spans="1:10" x14ac:dyDescent="0.5">
      <c r="A149" s="7" t="s">
        <v>240</v>
      </c>
      <c r="E149" s="4">
        <v>1</v>
      </c>
      <c r="F149" s="4">
        <v>1</v>
      </c>
      <c r="I149" s="4">
        <v>6</v>
      </c>
      <c r="J149" s="4">
        <f t="shared" si="10"/>
        <v>8</v>
      </c>
    </row>
    <row r="150" spans="1:10" x14ac:dyDescent="0.5">
      <c r="A150" s="7" t="s">
        <v>244</v>
      </c>
      <c r="G150" s="4">
        <v>6</v>
      </c>
      <c r="J150" s="4">
        <f t="shared" ref="J150:J155" si="11">SUM(F150:I150)</f>
        <v>6</v>
      </c>
    </row>
    <row r="151" spans="1:10" x14ac:dyDescent="0.5">
      <c r="A151" s="7" t="s">
        <v>259</v>
      </c>
      <c r="F151" s="4">
        <v>4</v>
      </c>
      <c r="J151" s="4">
        <f t="shared" si="11"/>
        <v>4</v>
      </c>
    </row>
    <row r="152" spans="1:10" x14ac:dyDescent="0.5">
      <c r="A152" s="7" t="s">
        <v>195</v>
      </c>
      <c r="E152" s="4">
        <v>4</v>
      </c>
      <c r="G152" s="4">
        <v>2</v>
      </c>
      <c r="J152" s="4">
        <v>6</v>
      </c>
    </row>
    <row r="153" spans="1:10" x14ac:dyDescent="0.5">
      <c r="A153" s="24" t="s">
        <v>260</v>
      </c>
      <c r="B153" s="25"/>
      <c r="C153" s="25"/>
      <c r="D153" s="25"/>
      <c r="E153" s="25">
        <v>5</v>
      </c>
      <c r="F153" s="25">
        <v>5</v>
      </c>
      <c r="G153" s="25"/>
      <c r="H153" s="25">
        <v>5</v>
      </c>
      <c r="I153" s="25">
        <v>1</v>
      </c>
      <c r="J153" s="25">
        <v>16</v>
      </c>
    </row>
    <row r="154" spans="1:10" x14ac:dyDescent="0.5">
      <c r="A154" s="7" t="s">
        <v>312</v>
      </c>
      <c r="I154" s="4">
        <v>2</v>
      </c>
      <c r="J154" s="4">
        <f t="shared" si="11"/>
        <v>2</v>
      </c>
    </row>
    <row r="155" spans="1:10" x14ac:dyDescent="0.5">
      <c r="A155" s="7" t="s">
        <v>351</v>
      </c>
      <c r="H155" s="4">
        <v>4</v>
      </c>
      <c r="J155" s="4">
        <f t="shared" si="11"/>
        <v>4</v>
      </c>
    </row>
    <row r="156" spans="1:10" x14ac:dyDescent="0.5">
      <c r="A156" s="7" t="s">
        <v>91</v>
      </c>
      <c r="E156" s="4">
        <v>2</v>
      </c>
      <c r="J156" s="4">
        <v>2</v>
      </c>
    </row>
    <row r="157" spans="1:10" x14ac:dyDescent="0.5">
      <c r="A157" s="7" t="s">
        <v>442</v>
      </c>
      <c r="E157" s="4">
        <v>1</v>
      </c>
      <c r="J157" s="4">
        <v>1</v>
      </c>
    </row>
    <row r="158" spans="1:10" x14ac:dyDescent="0.5">
      <c r="A158" s="9"/>
    </row>
    <row r="159" spans="1:10" x14ac:dyDescent="0.5">
      <c r="A159" s="5" t="s">
        <v>50</v>
      </c>
    </row>
    <row r="160" spans="1:10" x14ac:dyDescent="0.5">
      <c r="A160" s="30" t="s">
        <v>51</v>
      </c>
      <c r="B160" s="31">
        <v>6</v>
      </c>
      <c r="C160" s="31">
        <v>5</v>
      </c>
      <c r="D160" s="31">
        <v>6</v>
      </c>
      <c r="E160" s="31">
        <v>5</v>
      </c>
      <c r="F160" s="31"/>
      <c r="G160" s="31">
        <v>4</v>
      </c>
      <c r="H160" s="31">
        <v>6</v>
      </c>
      <c r="I160" s="31">
        <v>6</v>
      </c>
      <c r="J160" s="31">
        <f t="shared" ref="J160:J165" si="12">SUM(B160:I160)</f>
        <v>38</v>
      </c>
    </row>
    <row r="161" spans="1:10 16383:16383" x14ac:dyDescent="0.5">
      <c r="A161" s="7" t="s">
        <v>162</v>
      </c>
      <c r="C161" s="4">
        <v>2</v>
      </c>
      <c r="J161" s="4">
        <f t="shared" si="12"/>
        <v>2</v>
      </c>
    </row>
    <row r="162" spans="1:10 16383:16383" x14ac:dyDescent="0.5">
      <c r="A162" s="7" t="s">
        <v>155</v>
      </c>
      <c r="C162" s="4">
        <v>3</v>
      </c>
      <c r="J162" s="4">
        <f t="shared" si="12"/>
        <v>3</v>
      </c>
    </row>
    <row r="163" spans="1:10 16383:16383" x14ac:dyDescent="0.5">
      <c r="A163" s="7" t="s">
        <v>172</v>
      </c>
      <c r="C163" s="4">
        <v>1</v>
      </c>
      <c r="J163" s="4">
        <f t="shared" si="12"/>
        <v>1</v>
      </c>
    </row>
    <row r="164" spans="1:10 16383:16383" x14ac:dyDescent="0.5">
      <c r="A164" s="35" t="s">
        <v>262</v>
      </c>
      <c r="B164" s="25"/>
      <c r="C164" s="25"/>
      <c r="D164" s="25">
        <v>5</v>
      </c>
      <c r="E164" s="25">
        <v>3</v>
      </c>
      <c r="F164" s="25"/>
      <c r="G164" s="25"/>
      <c r="H164" s="25"/>
      <c r="I164" s="25">
        <v>5</v>
      </c>
      <c r="J164" s="25">
        <f t="shared" si="12"/>
        <v>13</v>
      </c>
      <c r="XFC164" s="2">
        <f>SUM(F164:XFB164)</f>
        <v>18</v>
      </c>
    </row>
    <row r="165" spans="1:10 16383:16383" x14ac:dyDescent="0.5">
      <c r="A165" s="7" t="s">
        <v>372</v>
      </c>
      <c r="G165" s="4">
        <v>6</v>
      </c>
      <c r="J165" s="4">
        <f t="shared" si="12"/>
        <v>6</v>
      </c>
    </row>
    <row r="166" spans="1:10 16383:16383" x14ac:dyDescent="0.5">
      <c r="A166" s="7" t="s">
        <v>446</v>
      </c>
      <c r="E166" s="4">
        <v>4</v>
      </c>
      <c r="J166" s="4">
        <v>4</v>
      </c>
    </row>
    <row r="168" spans="1:10 16383:16383" x14ac:dyDescent="0.5">
      <c r="A168" s="5" t="s">
        <v>52</v>
      </c>
    </row>
    <row r="169" spans="1:10 16383:16383" x14ac:dyDescent="0.5">
      <c r="A169" s="8" t="s">
        <v>53</v>
      </c>
      <c r="B169" s="4">
        <v>4</v>
      </c>
      <c r="C169" s="4">
        <v>5</v>
      </c>
      <c r="J169" s="4">
        <f>SUM(B169:I169)</f>
        <v>9</v>
      </c>
    </row>
    <row r="170" spans="1:10 16383:16383" x14ac:dyDescent="0.5">
      <c r="A170" s="33" t="s">
        <v>13</v>
      </c>
      <c r="B170" s="25">
        <v>5</v>
      </c>
      <c r="C170" s="25">
        <v>6</v>
      </c>
      <c r="D170" s="25"/>
      <c r="E170" s="25"/>
      <c r="F170" s="25"/>
      <c r="G170" s="25">
        <v>5</v>
      </c>
      <c r="H170" s="25"/>
      <c r="I170" s="25"/>
      <c r="J170" s="25">
        <f t="shared" ref="J170:J176" si="13">SUM(B170:I170)</f>
        <v>16</v>
      </c>
    </row>
    <row r="171" spans="1:10 16383:16383" x14ac:dyDescent="0.5">
      <c r="A171" s="8" t="s">
        <v>280</v>
      </c>
      <c r="I171" s="4">
        <v>2</v>
      </c>
      <c r="J171" s="4">
        <f t="shared" si="13"/>
        <v>2</v>
      </c>
    </row>
    <row r="172" spans="1:10 16383:16383" x14ac:dyDescent="0.5">
      <c r="A172" s="8" t="s">
        <v>24</v>
      </c>
      <c r="B172" s="4">
        <v>3</v>
      </c>
      <c r="J172" s="4">
        <f t="shared" si="13"/>
        <v>3</v>
      </c>
    </row>
    <row r="173" spans="1:10 16383:16383" x14ac:dyDescent="0.5">
      <c r="A173" s="34" t="s">
        <v>54</v>
      </c>
      <c r="B173" s="31">
        <v>6</v>
      </c>
      <c r="C173" s="31">
        <v>4</v>
      </c>
      <c r="D173" s="31">
        <v>3</v>
      </c>
      <c r="E173" s="31"/>
      <c r="F173" s="31"/>
      <c r="G173" s="31">
        <v>6</v>
      </c>
      <c r="H173" s="31">
        <v>5</v>
      </c>
      <c r="I173" s="31">
        <v>6</v>
      </c>
      <c r="J173" s="31">
        <f t="shared" si="13"/>
        <v>30</v>
      </c>
    </row>
    <row r="174" spans="1:10 16383:16383" x14ac:dyDescent="0.5">
      <c r="A174" s="8" t="s">
        <v>173</v>
      </c>
      <c r="C174" s="4">
        <v>3</v>
      </c>
      <c r="J174" s="4">
        <f t="shared" si="13"/>
        <v>3</v>
      </c>
    </row>
    <row r="175" spans="1:10 16383:16383" x14ac:dyDescent="0.5">
      <c r="A175" s="8" t="s">
        <v>146</v>
      </c>
      <c r="C175" s="4">
        <v>2</v>
      </c>
      <c r="D175" s="4">
        <v>4</v>
      </c>
      <c r="H175" s="4">
        <v>4</v>
      </c>
      <c r="I175" s="4">
        <v>5</v>
      </c>
      <c r="J175" s="4">
        <f t="shared" si="13"/>
        <v>15</v>
      </c>
    </row>
    <row r="176" spans="1:10 16383:16383" x14ac:dyDescent="0.5">
      <c r="A176" s="8" t="s">
        <v>260</v>
      </c>
      <c r="D176" s="4">
        <v>6</v>
      </c>
      <c r="H176" s="4">
        <v>6</v>
      </c>
      <c r="I176" s="4">
        <v>3</v>
      </c>
      <c r="J176" s="4">
        <f t="shared" si="13"/>
        <v>15</v>
      </c>
    </row>
    <row r="177" spans="1:10" x14ac:dyDescent="0.5">
      <c r="A177" s="8" t="s">
        <v>304</v>
      </c>
      <c r="H177" s="4">
        <v>2</v>
      </c>
      <c r="J177" s="4">
        <f>SUM(B177:I177)</f>
        <v>2</v>
      </c>
    </row>
    <row r="178" spans="1:10" x14ac:dyDescent="0.5">
      <c r="A178" s="8" t="s">
        <v>373</v>
      </c>
      <c r="D178" s="4">
        <v>2</v>
      </c>
      <c r="G178" s="4">
        <v>4</v>
      </c>
      <c r="J178" s="4">
        <f>SUM(B178:I178)</f>
        <v>6</v>
      </c>
    </row>
    <row r="179" spans="1:10" x14ac:dyDescent="0.5">
      <c r="A179" s="8" t="s">
        <v>412</v>
      </c>
      <c r="D179" s="4">
        <v>5</v>
      </c>
      <c r="J179" s="4">
        <f>SUM(B179:I179)</f>
        <v>5</v>
      </c>
    </row>
    <row r="180" spans="1:10" x14ac:dyDescent="0.5">
      <c r="A180" s="8" t="s">
        <v>413</v>
      </c>
      <c r="D180" s="4">
        <v>1</v>
      </c>
      <c r="J180" s="4">
        <f>SUM(B180:I180)</f>
        <v>1</v>
      </c>
    </row>
    <row r="182" spans="1:10" x14ac:dyDescent="0.5">
      <c r="A182" s="5" t="s">
        <v>55</v>
      </c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5">
      <c r="A183" s="5" t="s">
        <v>56</v>
      </c>
      <c r="B183" s="4">
        <v>1</v>
      </c>
      <c r="J183" s="4">
        <f t="shared" ref="J183:J189" si="14">SUM(B183:I183)</f>
        <v>1</v>
      </c>
    </row>
    <row r="184" spans="1:10" x14ac:dyDescent="0.5">
      <c r="A184" s="10" t="s">
        <v>34</v>
      </c>
      <c r="B184" s="4">
        <v>1</v>
      </c>
      <c r="J184" s="4">
        <f t="shared" si="14"/>
        <v>1</v>
      </c>
    </row>
    <row r="185" spans="1:10" x14ac:dyDescent="0.5">
      <c r="A185" s="5" t="s">
        <v>57</v>
      </c>
      <c r="B185" s="4">
        <v>6</v>
      </c>
      <c r="J185" s="4">
        <f t="shared" si="14"/>
        <v>6</v>
      </c>
    </row>
    <row r="186" spans="1:10" x14ac:dyDescent="0.5">
      <c r="A186" s="5" t="s">
        <v>58</v>
      </c>
      <c r="B186" s="4">
        <v>3</v>
      </c>
      <c r="J186" s="4">
        <f t="shared" si="14"/>
        <v>3</v>
      </c>
    </row>
    <row r="187" spans="1:10" x14ac:dyDescent="0.5">
      <c r="A187" s="5" t="s">
        <v>59</v>
      </c>
      <c r="B187" s="4">
        <v>4</v>
      </c>
      <c r="C187" s="4">
        <v>1</v>
      </c>
      <c r="G187" s="4">
        <v>4</v>
      </c>
      <c r="J187" s="4">
        <f t="shared" si="14"/>
        <v>9</v>
      </c>
    </row>
    <row r="188" spans="1:10" x14ac:dyDescent="0.5">
      <c r="A188" s="5" t="s">
        <v>60</v>
      </c>
      <c r="B188" s="4">
        <v>5</v>
      </c>
      <c r="C188" s="4">
        <v>1</v>
      </c>
      <c r="J188" s="4">
        <f t="shared" si="14"/>
        <v>6</v>
      </c>
    </row>
    <row r="189" spans="1:10" x14ac:dyDescent="0.5">
      <c r="A189" s="5" t="s">
        <v>174</v>
      </c>
      <c r="B189" s="4">
        <v>1</v>
      </c>
      <c r="C189" s="4">
        <v>1</v>
      </c>
      <c r="J189" s="4">
        <f t="shared" si="14"/>
        <v>2</v>
      </c>
    </row>
    <row r="190" spans="1:10" x14ac:dyDescent="0.5">
      <c r="A190" s="5" t="s">
        <v>158</v>
      </c>
      <c r="C190" s="4">
        <v>2</v>
      </c>
      <c r="G190" s="4">
        <v>6</v>
      </c>
      <c r="J190" s="4">
        <f t="shared" ref="J190:J206" si="15">SUM(B190:I190)</f>
        <v>8</v>
      </c>
    </row>
    <row r="191" spans="1:10" x14ac:dyDescent="0.5">
      <c r="A191" s="5" t="s">
        <v>175</v>
      </c>
      <c r="C191" s="4">
        <v>1</v>
      </c>
      <c r="D191" s="4">
        <v>4</v>
      </c>
      <c r="E191" s="4">
        <v>1</v>
      </c>
      <c r="G191" s="4">
        <v>2</v>
      </c>
      <c r="H191" s="4">
        <v>1</v>
      </c>
      <c r="J191" s="4">
        <f t="shared" si="15"/>
        <v>9</v>
      </c>
    </row>
    <row r="192" spans="1:10" x14ac:dyDescent="0.5">
      <c r="A192" s="5" t="s">
        <v>161</v>
      </c>
      <c r="C192" s="4">
        <v>1</v>
      </c>
      <c r="J192" s="4">
        <f t="shared" si="15"/>
        <v>1</v>
      </c>
    </row>
    <row r="193" spans="1:13" x14ac:dyDescent="0.5">
      <c r="A193" s="5" t="s">
        <v>176</v>
      </c>
      <c r="C193" s="4">
        <v>6</v>
      </c>
      <c r="E193" s="4">
        <v>6</v>
      </c>
      <c r="J193" s="4">
        <f t="shared" si="15"/>
        <v>12</v>
      </c>
    </row>
    <row r="194" spans="1:13" x14ac:dyDescent="0.5">
      <c r="A194" s="5" t="s">
        <v>177</v>
      </c>
      <c r="C194" s="4">
        <v>1</v>
      </c>
      <c r="J194" s="4">
        <f t="shared" si="15"/>
        <v>1</v>
      </c>
    </row>
    <row r="195" spans="1:13" x14ac:dyDescent="0.5">
      <c r="A195" s="5" t="s">
        <v>178</v>
      </c>
      <c r="C195" s="4">
        <v>5</v>
      </c>
      <c r="D195" s="4">
        <v>3</v>
      </c>
      <c r="J195" s="4">
        <f t="shared" si="15"/>
        <v>8</v>
      </c>
    </row>
    <row r="196" spans="1:13" x14ac:dyDescent="0.5">
      <c r="A196" s="5" t="s">
        <v>179</v>
      </c>
      <c r="C196" s="4">
        <v>1</v>
      </c>
      <c r="J196" s="4">
        <f t="shared" si="15"/>
        <v>1</v>
      </c>
    </row>
    <row r="197" spans="1:13" x14ac:dyDescent="0.5">
      <c r="A197" s="5" t="s">
        <v>180</v>
      </c>
      <c r="C197" s="4">
        <v>4</v>
      </c>
      <c r="J197" s="4">
        <f t="shared" si="15"/>
        <v>4</v>
      </c>
    </row>
    <row r="198" spans="1:13" x14ac:dyDescent="0.5">
      <c r="A198" s="5" t="s">
        <v>170</v>
      </c>
      <c r="I198" s="4">
        <v>5</v>
      </c>
      <c r="J198" s="4">
        <f t="shared" si="15"/>
        <v>5</v>
      </c>
    </row>
    <row r="199" spans="1:13" x14ac:dyDescent="0.5">
      <c r="A199" s="5" t="s">
        <v>181</v>
      </c>
      <c r="C199" s="4">
        <v>3</v>
      </c>
      <c r="J199" s="4">
        <f t="shared" si="15"/>
        <v>3</v>
      </c>
    </row>
    <row r="200" spans="1:13" x14ac:dyDescent="0.5">
      <c r="A200" s="5" t="s">
        <v>281</v>
      </c>
      <c r="I200" s="4">
        <v>3</v>
      </c>
      <c r="J200" s="4">
        <f t="shared" si="15"/>
        <v>3</v>
      </c>
    </row>
    <row r="201" spans="1:13" x14ac:dyDescent="0.5">
      <c r="A201" s="35" t="s">
        <v>28</v>
      </c>
      <c r="B201" s="25"/>
      <c r="C201" s="25"/>
      <c r="D201" s="25">
        <v>6</v>
      </c>
      <c r="E201" s="25"/>
      <c r="F201" s="25"/>
      <c r="G201" s="25"/>
      <c r="H201" s="25">
        <v>4</v>
      </c>
      <c r="I201" s="25">
        <v>6</v>
      </c>
      <c r="J201" s="25">
        <f t="shared" si="15"/>
        <v>16</v>
      </c>
    </row>
    <row r="202" spans="1:13" x14ac:dyDescent="0.5">
      <c r="A202" s="5" t="s">
        <v>282</v>
      </c>
      <c r="I202" s="4">
        <v>4</v>
      </c>
      <c r="J202" s="4">
        <f t="shared" si="15"/>
        <v>4</v>
      </c>
    </row>
    <row r="203" spans="1:13" x14ac:dyDescent="0.5">
      <c r="A203" s="5" t="s">
        <v>309</v>
      </c>
      <c r="D203" s="4">
        <v>2</v>
      </c>
      <c r="E203" s="4">
        <v>4</v>
      </c>
      <c r="G203" s="4">
        <v>3</v>
      </c>
      <c r="H203" s="4">
        <v>1</v>
      </c>
      <c r="J203" s="4">
        <f t="shared" si="15"/>
        <v>10</v>
      </c>
    </row>
    <row r="204" spans="1:13" x14ac:dyDescent="0.5">
      <c r="A204" s="36" t="s">
        <v>310</v>
      </c>
      <c r="B204" s="31"/>
      <c r="C204" s="31"/>
      <c r="D204" s="31">
        <v>5</v>
      </c>
      <c r="E204" s="31">
        <v>5</v>
      </c>
      <c r="F204" s="31"/>
      <c r="G204" s="32">
        <v>5</v>
      </c>
      <c r="H204" s="32">
        <v>6</v>
      </c>
      <c r="I204" s="32"/>
      <c r="J204" s="31">
        <v>21</v>
      </c>
      <c r="K204" s="4"/>
      <c r="L204" s="4"/>
      <c r="M204" s="4"/>
    </row>
    <row r="205" spans="1:13" x14ac:dyDescent="0.5">
      <c r="A205" s="5" t="s">
        <v>275</v>
      </c>
      <c r="H205" s="4">
        <v>2</v>
      </c>
      <c r="J205" s="4">
        <f t="shared" si="15"/>
        <v>2</v>
      </c>
    </row>
    <row r="206" spans="1:13" x14ac:dyDescent="0.5">
      <c r="A206" s="5" t="s">
        <v>374</v>
      </c>
      <c r="G206" s="4">
        <v>1</v>
      </c>
      <c r="J206" s="4">
        <f t="shared" si="15"/>
        <v>1</v>
      </c>
    </row>
    <row r="207" spans="1:13" x14ac:dyDescent="0.5">
      <c r="A207" s="5" t="s">
        <v>434</v>
      </c>
      <c r="E207" s="4">
        <v>1</v>
      </c>
      <c r="J207" s="4">
        <v>1</v>
      </c>
    </row>
    <row r="208" spans="1:13" x14ac:dyDescent="0.5">
      <c r="A208" s="5" t="s">
        <v>436</v>
      </c>
      <c r="E208" s="4">
        <v>3</v>
      </c>
      <c r="J208" s="4">
        <v>3</v>
      </c>
    </row>
    <row r="209" spans="1:10" x14ac:dyDescent="0.5">
      <c r="A209" s="5"/>
    </row>
    <row r="210" spans="1:10" x14ac:dyDescent="0.5">
      <c r="A210" s="5" t="s">
        <v>311</v>
      </c>
    </row>
    <row r="211" spans="1:10" x14ac:dyDescent="0.5">
      <c r="A211" s="5" t="s">
        <v>313</v>
      </c>
      <c r="I211" s="4">
        <v>4</v>
      </c>
      <c r="J211" s="4">
        <f t="shared" ref="J211:J216" si="16">SUM(B211:I211)</f>
        <v>4</v>
      </c>
    </row>
    <row r="212" spans="1:10" x14ac:dyDescent="0.5">
      <c r="A212" s="5" t="s">
        <v>314</v>
      </c>
      <c r="C212" s="4">
        <v>1</v>
      </c>
      <c r="I212" s="4">
        <v>1</v>
      </c>
      <c r="J212" s="4">
        <f t="shared" si="16"/>
        <v>2</v>
      </c>
    </row>
    <row r="213" spans="1:10" x14ac:dyDescent="0.5">
      <c r="A213" s="5" t="s">
        <v>315</v>
      </c>
      <c r="H213" s="4">
        <v>6</v>
      </c>
      <c r="I213" s="4">
        <v>5</v>
      </c>
      <c r="J213" s="4">
        <f t="shared" si="16"/>
        <v>11</v>
      </c>
    </row>
    <row r="214" spans="1:10" x14ac:dyDescent="0.5">
      <c r="A214" s="36" t="s">
        <v>141</v>
      </c>
      <c r="B214" s="31">
        <v>5</v>
      </c>
      <c r="C214" s="31">
        <v>3</v>
      </c>
      <c r="D214" s="31">
        <v>6</v>
      </c>
      <c r="E214" s="31">
        <v>5</v>
      </c>
      <c r="F214" s="31"/>
      <c r="G214" s="31">
        <v>6</v>
      </c>
      <c r="H214" s="31">
        <v>5</v>
      </c>
      <c r="I214" s="31">
        <v>1</v>
      </c>
      <c r="J214" s="31">
        <f t="shared" si="16"/>
        <v>31</v>
      </c>
    </row>
    <row r="215" spans="1:10" x14ac:dyDescent="0.5">
      <c r="A215" s="5" t="s">
        <v>294</v>
      </c>
      <c r="I215" s="4">
        <v>6</v>
      </c>
      <c r="J215" s="4">
        <f t="shared" si="16"/>
        <v>6</v>
      </c>
    </row>
    <row r="216" spans="1:10" x14ac:dyDescent="0.5">
      <c r="A216" s="5" t="s">
        <v>316</v>
      </c>
      <c r="I216" s="4">
        <v>1</v>
      </c>
      <c r="J216" s="4">
        <f t="shared" si="16"/>
        <v>1</v>
      </c>
    </row>
    <row r="217" spans="1:10" x14ac:dyDescent="0.5">
      <c r="A217" s="5" t="s">
        <v>376</v>
      </c>
      <c r="G217" s="4">
        <v>2</v>
      </c>
      <c r="J217" s="4">
        <f t="shared" ref="J217:J228" si="17">SUM(B217:I217)</f>
        <v>2</v>
      </c>
    </row>
    <row r="218" spans="1:10" x14ac:dyDescent="0.5">
      <c r="A218" s="5" t="s">
        <v>325</v>
      </c>
      <c r="B218" s="4">
        <v>2</v>
      </c>
      <c r="H218" s="4">
        <v>2</v>
      </c>
      <c r="J218" s="4">
        <f t="shared" si="17"/>
        <v>4</v>
      </c>
    </row>
    <row r="219" spans="1:10" x14ac:dyDescent="0.5">
      <c r="A219" s="5" t="s">
        <v>426</v>
      </c>
      <c r="D219" s="4">
        <v>5</v>
      </c>
      <c r="E219" s="4">
        <v>2</v>
      </c>
      <c r="J219" s="4">
        <f t="shared" si="17"/>
        <v>7</v>
      </c>
    </row>
    <row r="220" spans="1:10" x14ac:dyDescent="0.5">
      <c r="A220" s="35" t="s">
        <v>227</v>
      </c>
      <c r="B220" s="25">
        <v>3</v>
      </c>
      <c r="C220" s="25">
        <v>2</v>
      </c>
      <c r="D220" s="25"/>
      <c r="E220" s="25">
        <v>3</v>
      </c>
      <c r="F220" s="25"/>
      <c r="G220" s="25">
        <v>5</v>
      </c>
      <c r="H220" s="25">
        <v>3</v>
      </c>
      <c r="I220" s="25"/>
      <c r="J220" s="25">
        <f t="shared" si="17"/>
        <v>16</v>
      </c>
    </row>
    <row r="221" spans="1:10" x14ac:dyDescent="0.5">
      <c r="A221" s="5" t="s">
        <v>326</v>
      </c>
      <c r="B221" s="4">
        <v>1</v>
      </c>
      <c r="J221" s="4">
        <f t="shared" si="17"/>
        <v>1</v>
      </c>
    </row>
    <row r="222" spans="1:10" x14ac:dyDescent="0.5">
      <c r="A222" s="5" t="s">
        <v>427</v>
      </c>
      <c r="D222" s="4">
        <v>4</v>
      </c>
      <c r="J222" s="4">
        <f t="shared" si="17"/>
        <v>4</v>
      </c>
    </row>
    <row r="223" spans="1:10" x14ac:dyDescent="0.5">
      <c r="A223" s="5" t="s">
        <v>179</v>
      </c>
      <c r="C223" s="4">
        <v>1</v>
      </c>
      <c r="J223" s="4">
        <f t="shared" si="17"/>
        <v>1</v>
      </c>
    </row>
    <row r="224" spans="1:10" x14ac:dyDescent="0.5">
      <c r="A224" s="5" t="s">
        <v>329</v>
      </c>
      <c r="C224" s="4">
        <v>1</v>
      </c>
      <c r="J224" s="4">
        <f t="shared" si="17"/>
        <v>1</v>
      </c>
    </row>
    <row r="225" spans="1:16" x14ac:dyDescent="0.5">
      <c r="A225" s="5" t="s">
        <v>232</v>
      </c>
      <c r="C225" s="4">
        <v>6</v>
      </c>
      <c r="J225" s="4">
        <f t="shared" si="17"/>
        <v>6</v>
      </c>
    </row>
    <row r="226" spans="1:16" x14ac:dyDescent="0.5">
      <c r="A226" s="5" t="s">
        <v>349</v>
      </c>
      <c r="H226" s="4">
        <v>2</v>
      </c>
      <c r="J226" s="4">
        <f t="shared" si="17"/>
        <v>2</v>
      </c>
    </row>
    <row r="227" spans="1:16" x14ac:dyDescent="0.5">
      <c r="A227" s="5" t="s">
        <v>350</v>
      </c>
      <c r="H227" s="4">
        <v>1</v>
      </c>
      <c r="J227" s="4">
        <f t="shared" si="17"/>
        <v>1</v>
      </c>
    </row>
    <row r="228" spans="1:16" x14ac:dyDescent="0.5">
      <c r="A228" s="5" t="s">
        <v>375</v>
      </c>
      <c r="G228" s="4">
        <v>1</v>
      </c>
      <c r="J228" s="4">
        <f t="shared" si="17"/>
        <v>1</v>
      </c>
    </row>
    <row r="229" spans="1:16" x14ac:dyDescent="0.5">
      <c r="A229" s="5"/>
    </row>
    <row r="230" spans="1:16" x14ac:dyDescent="0.5">
      <c r="A230" s="5" t="s">
        <v>68</v>
      </c>
    </row>
    <row r="231" spans="1:16" x14ac:dyDescent="0.5">
      <c r="A231" s="36" t="s">
        <v>69</v>
      </c>
      <c r="B231" s="31">
        <v>6</v>
      </c>
      <c r="C231" s="31"/>
      <c r="D231" s="31"/>
      <c r="E231" s="31">
        <v>6</v>
      </c>
      <c r="F231" s="31"/>
      <c r="G231" s="31"/>
      <c r="H231" s="31"/>
      <c r="I231" s="31"/>
      <c r="J231" s="31">
        <v>12</v>
      </c>
    </row>
    <row r="232" spans="1:16" x14ac:dyDescent="0.5">
      <c r="A232" s="35" t="s">
        <v>442</v>
      </c>
      <c r="B232" s="25"/>
      <c r="C232" s="25"/>
      <c r="D232" s="25"/>
      <c r="E232" s="25">
        <v>5</v>
      </c>
      <c r="F232" s="25"/>
      <c r="G232" s="25"/>
      <c r="H232" s="25"/>
      <c r="I232" s="25"/>
      <c r="J232" s="25">
        <v>5</v>
      </c>
    </row>
    <row r="233" spans="1:16" x14ac:dyDescent="0.5">
      <c r="A233" s="5"/>
    </row>
    <row r="234" spans="1:16" x14ac:dyDescent="0.5">
      <c r="A234" s="5" t="s">
        <v>70</v>
      </c>
    </row>
    <row r="235" spans="1:16" x14ac:dyDescent="0.5">
      <c r="A235" s="35" t="s">
        <v>71</v>
      </c>
      <c r="B235" s="25">
        <v>6</v>
      </c>
      <c r="C235" s="25"/>
      <c r="D235" s="25"/>
      <c r="E235" s="25"/>
      <c r="F235" s="25"/>
      <c r="G235" s="25"/>
      <c r="H235" s="25"/>
      <c r="I235" s="25"/>
      <c r="J235" s="25">
        <f>SUM(B235:I235)</f>
        <v>6</v>
      </c>
    </row>
    <row r="236" spans="1:16" x14ac:dyDescent="0.5">
      <c r="A236" s="36" t="s">
        <v>72</v>
      </c>
      <c r="B236" s="31">
        <v>5</v>
      </c>
      <c r="C236" s="31">
        <v>6</v>
      </c>
      <c r="D236" s="31"/>
      <c r="E236" s="31">
        <v>6</v>
      </c>
      <c r="F236" s="31"/>
      <c r="G236" s="31">
        <v>6</v>
      </c>
      <c r="H236" s="31"/>
      <c r="I236" s="31">
        <v>6</v>
      </c>
      <c r="J236" s="31">
        <f>SUM(B236:I236)</f>
        <v>29</v>
      </c>
    </row>
    <row r="237" spans="1:16" x14ac:dyDescent="0.5">
      <c r="A237" s="5" t="s">
        <v>182</v>
      </c>
      <c r="C237" s="4">
        <v>5</v>
      </c>
      <c r="J237" s="4">
        <f>SUM(B237:I237)</f>
        <v>5</v>
      </c>
    </row>
    <row r="238" spans="1:16" x14ac:dyDescent="0.5">
      <c r="A238" s="5" t="s">
        <v>283</v>
      </c>
      <c r="I238" s="4">
        <v>5</v>
      </c>
      <c r="J238" s="4">
        <f>SUM(B238:I238)</f>
        <v>5</v>
      </c>
    </row>
    <row r="239" spans="1:16" x14ac:dyDescent="0.5">
      <c r="A239" s="35" t="s">
        <v>347</v>
      </c>
      <c r="B239" s="25"/>
      <c r="C239" s="25"/>
      <c r="D239" s="25"/>
      <c r="E239" s="25"/>
      <c r="F239" s="25"/>
      <c r="G239" s="25"/>
      <c r="H239" s="25">
        <v>6</v>
      </c>
      <c r="I239" s="25"/>
      <c r="J239" s="25">
        <f>SUM(B239:I239)</f>
        <v>6</v>
      </c>
    </row>
    <row r="240" spans="1:16" x14ac:dyDescent="0.5">
      <c r="A240" s="5"/>
      <c r="L240" s="4"/>
      <c r="M240" s="4"/>
      <c r="N240" s="4"/>
      <c r="O240" s="4"/>
      <c r="P240" s="4"/>
    </row>
    <row r="241" spans="1:10" x14ac:dyDescent="0.5">
      <c r="A241" s="5" t="s">
        <v>62</v>
      </c>
    </row>
    <row r="242" spans="1:10" x14ac:dyDescent="0.5">
      <c r="A242" s="24" t="s">
        <v>61</v>
      </c>
      <c r="B242" s="25">
        <v>6</v>
      </c>
      <c r="C242" s="25">
        <v>1</v>
      </c>
      <c r="D242" s="25">
        <v>5</v>
      </c>
      <c r="E242" s="25">
        <v>3</v>
      </c>
      <c r="F242" s="26"/>
      <c r="G242" s="26">
        <v>1</v>
      </c>
      <c r="H242" s="26"/>
      <c r="I242" s="26"/>
      <c r="J242" s="26">
        <v>15</v>
      </c>
    </row>
    <row r="243" spans="1:10" x14ac:dyDescent="0.5">
      <c r="A243" s="7" t="s">
        <v>44</v>
      </c>
      <c r="B243" s="4">
        <v>4</v>
      </c>
      <c r="J243" s="4">
        <f t="shared" ref="J243:J257" si="18">SUM(B243:I243)</f>
        <v>4</v>
      </c>
    </row>
    <row r="244" spans="1:10" x14ac:dyDescent="0.5">
      <c r="A244" s="7" t="s">
        <v>183</v>
      </c>
      <c r="C244" s="4">
        <v>1</v>
      </c>
      <c r="J244" s="4">
        <f t="shared" si="18"/>
        <v>1</v>
      </c>
    </row>
    <row r="245" spans="1:10" x14ac:dyDescent="0.5">
      <c r="A245" s="7" t="s">
        <v>184</v>
      </c>
      <c r="C245" s="4">
        <v>1</v>
      </c>
      <c r="J245" s="4">
        <f t="shared" si="18"/>
        <v>1</v>
      </c>
    </row>
    <row r="246" spans="1:10" x14ac:dyDescent="0.5">
      <c r="A246" s="7" t="s">
        <v>158</v>
      </c>
      <c r="C246" s="4">
        <v>1</v>
      </c>
      <c r="J246" s="4">
        <f t="shared" si="18"/>
        <v>1</v>
      </c>
    </row>
    <row r="247" spans="1:10" x14ac:dyDescent="0.5">
      <c r="A247" s="7" t="s">
        <v>161</v>
      </c>
      <c r="C247" s="4">
        <v>1</v>
      </c>
      <c r="J247" s="4">
        <f t="shared" si="18"/>
        <v>1</v>
      </c>
    </row>
    <row r="248" spans="1:10" x14ac:dyDescent="0.5">
      <c r="A248" s="7" t="s">
        <v>185</v>
      </c>
      <c r="C248" s="4">
        <v>1</v>
      </c>
      <c r="J248" s="4">
        <f t="shared" si="18"/>
        <v>1</v>
      </c>
    </row>
    <row r="249" spans="1:10" x14ac:dyDescent="0.5">
      <c r="A249" s="7" t="s">
        <v>186</v>
      </c>
      <c r="C249" s="4">
        <v>4</v>
      </c>
      <c r="H249" s="4">
        <v>4</v>
      </c>
      <c r="J249" s="4">
        <f t="shared" si="18"/>
        <v>8</v>
      </c>
    </row>
    <row r="250" spans="1:10" x14ac:dyDescent="0.5">
      <c r="A250" s="7" t="s">
        <v>170</v>
      </c>
      <c r="C250" s="4">
        <v>3</v>
      </c>
      <c r="J250" s="4">
        <f t="shared" si="18"/>
        <v>3</v>
      </c>
    </row>
    <row r="251" spans="1:10" x14ac:dyDescent="0.5">
      <c r="A251" s="7" t="s">
        <v>187</v>
      </c>
      <c r="C251" s="4">
        <v>5</v>
      </c>
      <c r="D251" s="4">
        <v>6</v>
      </c>
      <c r="J251" s="4">
        <f t="shared" si="18"/>
        <v>11</v>
      </c>
    </row>
    <row r="252" spans="1:10" x14ac:dyDescent="0.5">
      <c r="A252" s="7" t="s">
        <v>245</v>
      </c>
      <c r="F252" s="4">
        <v>6</v>
      </c>
      <c r="J252" s="4">
        <f t="shared" si="18"/>
        <v>6</v>
      </c>
    </row>
    <row r="253" spans="1:10" x14ac:dyDescent="0.5">
      <c r="A253" s="7" t="s">
        <v>261</v>
      </c>
      <c r="H253" s="4">
        <v>6</v>
      </c>
      <c r="I253" s="4">
        <v>6</v>
      </c>
      <c r="J253" s="4">
        <f t="shared" si="18"/>
        <v>12</v>
      </c>
    </row>
    <row r="254" spans="1:10" x14ac:dyDescent="0.5">
      <c r="A254" s="7" t="s">
        <v>380</v>
      </c>
      <c r="E254" s="4">
        <v>6</v>
      </c>
      <c r="G254" s="4">
        <v>6</v>
      </c>
      <c r="J254" s="4">
        <f>SUM(B254:I254)</f>
        <v>12</v>
      </c>
    </row>
    <row r="255" spans="1:10" x14ac:dyDescent="0.5">
      <c r="A255" s="7" t="s">
        <v>243</v>
      </c>
      <c r="F255" s="4">
        <v>5</v>
      </c>
      <c r="J255" s="4">
        <f t="shared" si="18"/>
        <v>5</v>
      </c>
    </row>
    <row r="256" spans="1:10" x14ac:dyDescent="0.5">
      <c r="A256" s="30" t="s">
        <v>244</v>
      </c>
      <c r="B256" s="31"/>
      <c r="C256" s="31"/>
      <c r="D256" s="31"/>
      <c r="E256" s="31">
        <v>4</v>
      </c>
      <c r="F256" s="31">
        <v>4</v>
      </c>
      <c r="G256" s="31">
        <v>4</v>
      </c>
      <c r="H256" s="31"/>
      <c r="I256" s="31">
        <v>5</v>
      </c>
      <c r="J256" s="31">
        <f t="shared" si="18"/>
        <v>17</v>
      </c>
    </row>
    <row r="257" spans="1:10" x14ac:dyDescent="0.5">
      <c r="A257" s="7" t="s">
        <v>34</v>
      </c>
      <c r="F257" s="4">
        <v>2</v>
      </c>
      <c r="J257" s="4">
        <f t="shared" si="18"/>
        <v>2</v>
      </c>
    </row>
    <row r="258" spans="1:10" x14ac:dyDescent="0.5">
      <c r="A258" s="7" t="s">
        <v>268</v>
      </c>
      <c r="B258" s="4">
        <v>5</v>
      </c>
      <c r="E258" s="4">
        <v>5</v>
      </c>
      <c r="J258" s="4">
        <f t="shared" ref="J258:J271" si="19">SUM(B258:I258)</f>
        <v>10</v>
      </c>
    </row>
    <row r="259" spans="1:10" x14ac:dyDescent="0.5">
      <c r="A259" s="7" t="s">
        <v>195</v>
      </c>
      <c r="D259" s="4">
        <v>3</v>
      </c>
      <c r="E259" s="4">
        <v>1</v>
      </c>
      <c r="G259" s="4">
        <v>1</v>
      </c>
      <c r="H259" s="4">
        <v>4</v>
      </c>
      <c r="J259" s="4">
        <f t="shared" si="19"/>
        <v>9</v>
      </c>
    </row>
    <row r="260" spans="1:10" x14ac:dyDescent="0.5">
      <c r="A260" s="7" t="s">
        <v>348</v>
      </c>
      <c r="H260" s="4">
        <v>5</v>
      </c>
      <c r="J260" s="4">
        <f t="shared" si="19"/>
        <v>5</v>
      </c>
    </row>
    <row r="261" spans="1:10" x14ac:dyDescent="0.5">
      <c r="A261" s="7" t="s">
        <v>254</v>
      </c>
      <c r="H261" s="4">
        <v>2</v>
      </c>
      <c r="J261" s="4">
        <f t="shared" si="19"/>
        <v>2</v>
      </c>
    </row>
    <row r="262" spans="1:10" x14ac:dyDescent="0.5">
      <c r="A262" s="7" t="s">
        <v>377</v>
      </c>
      <c r="D262" s="4">
        <v>4</v>
      </c>
      <c r="E262" s="4">
        <v>1</v>
      </c>
      <c r="G262" s="4">
        <v>1</v>
      </c>
      <c r="J262" s="4">
        <f t="shared" si="19"/>
        <v>6</v>
      </c>
    </row>
    <row r="263" spans="1:10" x14ac:dyDescent="0.5">
      <c r="A263" s="7" t="s">
        <v>378</v>
      </c>
      <c r="G263" s="4">
        <v>1</v>
      </c>
      <c r="J263" s="4">
        <f t="shared" si="19"/>
        <v>1</v>
      </c>
    </row>
    <row r="264" spans="1:10" x14ac:dyDescent="0.5">
      <c r="A264" s="7" t="s">
        <v>379</v>
      </c>
      <c r="G264" s="4">
        <v>3</v>
      </c>
      <c r="J264" s="4">
        <f t="shared" si="19"/>
        <v>3</v>
      </c>
    </row>
    <row r="265" spans="1:10" x14ac:dyDescent="0.5">
      <c r="A265" s="7" t="s">
        <v>433</v>
      </c>
      <c r="E265" s="4">
        <v>1</v>
      </c>
      <c r="J265" s="4">
        <f t="shared" si="19"/>
        <v>1</v>
      </c>
    </row>
    <row r="266" spans="1:10" x14ac:dyDescent="0.5">
      <c r="A266" s="7" t="s">
        <v>372</v>
      </c>
      <c r="G266" s="4">
        <v>1</v>
      </c>
      <c r="J266" s="4">
        <f t="shared" si="19"/>
        <v>1</v>
      </c>
    </row>
    <row r="267" spans="1:10" x14ac:dyDescent="0.5">
      <c r="A267" s="7" t="s">
        <v>434</v>
      </c>
      <c r="E267" s="4">
        <v>1</v>
      </c>
      <c r="J267" s="4">
        <f t="shared" si="19"/>
        <v>1</v>
      </c>
    </row>
    <row r="268" spans="1:10" x14ac:dyDescent="0.5">
      <c r="A268" s="7" t="s">
        <v>368</v>
      </c>
      <c r="G268" s="4">
        <v>5</v>
      </c>
      <c r="J268" s="4">
        <f t="shared" si="19"/>
        <v>5</v>
      </c>
    </row>
    <row r="269" spans="1:10" x14ac:dyDescent="0.5">
      <c r="A269" s="7" t="s">
        <v>158</v>
      </c>
      <c r="G269" s="4">
        <v>2</v>
      </c>
      <c r="J269" s="4">
        <f t="shared" si="19"/>
        <v>2</v>
      </c>
    </row>
    <row r="270" spans="1:10" x14ac:dyDescent="0.5">
      <c r="A270" s="7" t="s">
        <v>435</v>
      </c>
      <c r="E270" s="4">
        <v>2</v>
      </c>
      <c r="J270" s="4">
        <f t="shared" si="19"/>
        <v>2</v>
      </c>
    </row>
    <row r="271" spans="1:10" x14ac:dyDescent="0.5">
      <c r="A271" s="7" t="s">
        <v>82</v>
      </c>
      <c r="D271" s="4">
        <v>2</v>
      </c>
      <c r="E271" s="4">
        <v>1</v>
      </c>
      <c r="J271" s="4">
        <f t="shared" si="19"/>
        <v>3</v>
      </c>
    </row>
    <row r="272" spans="1:10" x14ac:dyDescent="0.5">
      <c r="A272" s="5"/>
    </row>
    <row r="273" spans="1:10" x14ac:dyDescent="0.5">
      <c r="A273" s="5" t="s">
        <v>63</v>
      </c>
    </row>
    <row r="274" spans="1:10" x14ac:dyDescent="0.5">
      <c r="A274" s="36" t="s">
        <v>262</v>
      </c>
      <c r="B274" s="31">
        <v>6</v>
      </c>
      <c r="C274" s="31">
        <v>1</v>
      </c>
      <c r="D274" s="31"/>
      <c r="E274" s="31">
        <v>1</v>
      </c>
      <c r="F274" s="31">
        <v>2</v>
      </c>
      <c r="G274" s="31">
        <v>1</v>
      </c>
      <c r="H274" s="31">
        <v>5</v>
      </c>
      <c r="I274" s="31">
        <v>4</v>
      </c>
      <c r="J274" s="31">
        <f>SUM(B274:I274)</f>
        <v>20</v>
      </c>
    </row>
    <row r="275" spans="1:10" x14ac:dyDescent="0.5">
      <c r="A275" s="5" t="s">
        <v>61</v>
      </c>
      <c r="B275" s="4">
        <v>3</v>
      </c>
      <c r="E275" s="4">
        <v>4</v>
      </c>
      <c r="G275" s="4">
        <v>6</v>
      </c>
      <c r="J275" s="4">
        <f>SUM(B275:I275)</f>
        <v>13</v>
      </c>
    </row>
    <row r="276" spans="1:10" x14ac:dyDescent="0.5">
      <c r="A276" s="5" t="s">
        <v>81</v>
      </c>
      <c r="I276" s="4">
        <v>2</v>
      </c>
      <c r="J276" s="4">
        <f>SUM(B276:I276)</f>
        <v>2</v>
      </c>
    </row>
    <row r="277" spans="1:10" x14ac:dyDescent="0.5">
      <c r="A277" s="5" t="s">
        <v>191</v>
      </c>
      <c r="B277" s="4">
        <v>5</v>
      </c>
      <c r="C277" s="4">
        <v>1</v>
      </c>
      <c r="E277" s="4">
        <v>5</v>
      </c>
      <c r="J277" s="4">
        <f>SUM(B277:I277)</f>
        <v>11</v>
      </c>
    </row>
    <row r="278" spans="1:10" x14ac:dyDescent="0.5">
      <c r="A278" s="35" t="s">
        <v>36</v>
      </c>
      <c r="B278" s="25"/>
      <c r="C278" s="25"/>
      <c r="D278" s="25"/>
      <c r="E278" s="25"/>
      <c r="F278" s="25">
        <v>5</v>
      </c>
      <c r="G278" s="25"/>
      <c r="H278" s="25">
        <v>6</v>
      </c>
      <c r="I278" s="25">
        <v>3</v>
      </c>
      <c r="J278" s="25">
        <f>SUM(B278:I278)</f>
        <v>14</v>
      </c>
    </row>
    <row r="279" spans="1:10" x14ac:dyDescent="0.5">
      <c r="A279" s="5" t="s">
        <v>64</v>
      </c>
      <c r="B279" s="4">
        <v>4</v>
      </c>
      <c r="H279" s="4">
        <v>3</v>
      </c>
      <c r="J279" s="4">
        <f t="shared" ref="J279:J285" si="20">SUM(B279:I279)</f>
        <v>7</v>
      </c>
    </row>
    <row r="280" spans="1:10" x14ac:dyDescent="0.5">
      <c r="A280" s="7" t="s">
        <v>188</v>
      </c>
      <c r="C280" s="4">
        <v>6</v>
      </c>
      <c r="J280" s="4">
        <f t="shared" si="20"/>
        <v>6</v>
      </c>
    </row>
    <row r="281" spans="1:10" x14ac:dyDescent="0.5">
      <c r="A281" s="7" t="s">
        <v>157</v>
      </c>
      <c r="C281" s="4">
        <v>1</v>
      </c>
      <c r="E281" s="4">
        <v>1</v>
      </c>
      <c r="F281" s="4">
        <v>1</v>
      </c>
      <c r="G281" s="4">
        <v>1</v>
      </c>
      <c r="H281" s="4">
        <v>4</v>
      </c>
      <c r="I281" s="4">
        <v>1</v>
      </c>
      <c r="J281" s="4">
        <f t="shared" si="20"/>
        <v>9</v>
      </c>
    </row>
    <row r="282" spans="1:10" x14ac:dyDescent="0.5">
      <c r="A282" s="7" t="s">
        <v>189</v>
      </c>
      <c r="C282" s="4">
        <v>1</v>
      </c>
      <c r="J282" s="4">
        <f t="shared" si="20"/>
        <v>1</v>
      </c>
    </row>
    <row r="283" spans="1:10" x14ac:dyDescent="0.5">
      <c r="A283" s="7" t="s">
        <v>147</v>
      </c>
      <c r="C283" s="4">
        <v>4</v>
      </c>
      <c r="E283" s="4">
        <v>3</v>
      </c>
      <c r="I283" s="4">
        <v>6</v>
      </c>
      <c r="J283" s="4">
        <f t="shared" si="20"/>
        <v>13</v>
      </c>
    </row>
    <row r="284" spans="1:10" x14ac:dyDescent="0.5">
      <c r="A284" s="7" t="s">
        <v>184</v>
      </c>
      <c r="C284" s="4">
        <v>3</v>
      </c>
      <c r="J284" s="4">
        <f t="shared" si="20"/>
        <v>3</v>
      </c>
    </row>
    <row r="285" spans="1:10" x14ac:dyDescent="0.5">
      <c r="A285" s="7" t="s">
        <v>190</v>
      </c>
      <c r="C285" s="4">
        <v>1</v>
      </c>
      <c r="I285" s="4">
        <v>1</v>
      </c>
      <c r="J285" s="4">
        <f t="shared" si="20"/>
        <v>2</v>
      </c>
    </row>
    <row r="286" spans="1:10" x14ac:dyDescent="0.5">
      <c r="A286" s="7" t="s">
        <v>246</v>
      </c>
      <c r="F286" s="4">
        <v>1</v>
      </c>
      <c r="J286" s="4">
        <f t="shared" ref="J286:J289" si="21">SUM(B286:I286)</f>
        <v>1</v>
      </c>
    </row>
    <row r="287" spans="1:10" x14ac:dyDescent="0.5">
      <c r="A287" s="7" t="s">
        <v>245</v>
      </c>
      <c r="F287" s="4">
        <v>6</v>
      </c>
      <c r="J287" s="4">
        <f t="shared" si="21"/>
        <v>6</v>
      </c>
    </row>
    <row r="288" spans="1:10" x14ac:dyDescent="0.5">
      <c r="A288" s="7" t="s">
        <v>238</v>
      </c>
      <c r="F288" s="4">
        <v>3</v>
      </c>
      <c r="J288" s="4">
        <f t="shared" si="21"/>
        <v>3</v>
      </c>
    </row>
    <row r="289" spans="1:10" x14ac:dyDescent="0.5">
      <c r="A289" s="7" t="s">
        <v>284</v>
      </c>
      <c r="H289" s="4">
        <v>2</v>
      </c>
      <c r="I289" s="4">
        <v>1</v>
      </c>
      <c r="J289" s="4">
        <f t="shared" si="21"/>
        <v>3</v>
      </c>
    </row>
    <row r="290" spans="1:10" x14ac:dyDescent="0.5">
      <c r="A290" s="7" t="s">
        <v>186</v>
      </c>
      <c r="G290" s="4">
        <v>5</v>
      </c>
      <c r="J290" s="4">
        <f t="shared" ref="J290" si="22">SUM(G290:I290)</f>
        <v>5</v>
      </c>
    </row>
    <row r="291" spans="1:10" x14ac:dyDescent="0.5">
      <c r="A291" s="7" t="s">
        <v>285</v>
      </c>
      <c r="I291" s="4">
        <v>1</v>
      </c>
      <c r="J291" s="4">
        <f t="shared" ref="J291:J298" si="23">SUM(E291:I291)</f>
        <v>1</v>
      </c>
    </row>
    <row r="292" spans="1:10" x14ac:dyDescent="0.5">
      <c r="A292" s="7" t="s">
        <v>306</v>
      </c>
      <c r="H292" s="4">
        <v>1</v>
      </c>
      <c r="J292" s="4">
        <f t="shared" si="23"/>
        <v>1</v>
      </c>
    </row>
    <row r="293" spans="1:10" x14ac:dyDescent="0.5">
      <c r="A293" s="7" t="s">
        <v>343</v>
      </c>
      <c r="H293" s="4">
        <v>1</v>
      </c>
      <c r="J293" s="4">
        <f t="shared" si="23"/>
        <v>1</v>
      </c>
    </row>
    <row r="294" spans="1:10" x14ac:dyDescent="0.5">
      <c r="A294" s="7" t="s">
        <v>344</v>
      </c>
      <c r="H294" s="4">
        <v>1</v>
      </c>
      <c r="J294" s="4">
        <f t="shared" si="23"/>
        <v>1</v>
      </c>
    </row>
    <row r="295" spans="1:10" x14ac:dyDescent="0.5">
      <c r="A295" s="7" t="s">
        <v>82</v>
      </c>
      <c r="E295" s="4">
        <v>1</v>
      </c>
      <c r="G295" s="4">
        <v>3</v>
      </c>
      <c r="J295" s="4">
        <f t="shared" si="23"/>
        <v>4</v>
      </c>
    </row>
    <row r="296" spans="1:10" x14ac:dyDescent="0.5">
      <c r="A296" s="7" t="s">
        <v>381</v>
      </c>
      <c r="E296" s="4">
        <v>6</v>
      </c>
      <c r="G296" s="4">
        <v>1</v>
      </c>
      <c r="J296" s="4">
        <f t="shared" si="23"/>
        <v>7</v>
      </c>
    </row>
    <row r="297" spans="1:10" x14ac:dyDescent="0.5">
      <c r="A297" s="7" t="s">
        <v>441</v>
      </c>
      <c r="E297" s="4">
        <v>1</v>
      </c>
      <c r="J297" s="4">
        <f t="shared" si="23"/>
        <v>1</v>
      </c>
    </row>
    <row r="298" spans="1:10" x14ac:dyDescent="0.5">
      <c r="A298" s="7" t="s">
        <v>440</v>
      </c>
      <c r="E298" s="4">
        <v>2</v>
      </c>
      <c r="J298" s="4">
        <f t="shared" si="23"/>
        <v>2</v>
      </c>
    </row>
    <row r="300" spans="1:10" x14ac:dyDescent="0.5">
      <c r="A300" s="5" t="s">
        <v>452</v>
      </c>
    </row>
    <row r="301" spans="1:10" x14ac:dyDescent="0.5">
      <c r="A301" s="35" t="s">
        <v>65</v>
      </c>
      <c r="B301" s="25">
        <v>6</v>
      </c>
      <c r="C301" s="25"/>
      <c r="D301" s="25"/>
      <c r="E301" s="25"/>
      <c r="F301" s="25"/>
      <c r="G301" s="25"/>
      <c r="H301" s="25"/>
      <c r="I301" s="25"/>
      <c r="J301" s="25">
        <v>6</v>
      </c>
    </row>
    <row r="302" spans="1:10" x14ac:dyDescent="0.5">
      <c r="A302" s="7" t="s">
        <v>192</v>
      </c>
      <c r="C302" s="4">
        <v>4</v>
      </c>
      <c r="J302" s="4">
        <f t="shared" ref="J302:J306" si="24">SUM(B302:I302)</f>
        <v>4</v>
      </c>
    </row>
    <row r="303" spans="1:10" x14ac:dyDescent="0.5">
      <c r="A303" s="30" t="s">
        <v>193</v>
      </c>
      <c r="B303" s="31"/>
      <c r="C303" s="31">
        <v>5</v>
      </c>
      <c r="D303" s="31"/>
      <c r="E303" s="31"/>
      <c r="F303" s="31"/>
      <c r="G303" s="31"/>
      <c r="H303" s="31"/>
      <c r="I303" s="31">
        <v>6</v>
      </c>
      <c r="J303" s="31">
        <f t="shared" si="24"/>
        <v>11</v>
      </c>
    </row>
    <row r="304" spans="1:10" x14ac:dyDescent="0.5">
      <c r="A304" s="24" t="s">
        <v>194</v>
      </c>
      <c r="B304" s="25"/>
      <c r="C304" s="25">
        <v>6</v>
      </c>
      <c r="D304" s="25"/>
      <c r="E304" s="25"/>
      <c r="F304" s="25"/>
      <c r="G304" s="25"/>
      <c r="H304" s="25"/>
      <c r="I304" s="25"/>
      <c r="J304" s="25">
        <f t="shared" si="24"/>
        <v>6</v>
      </c>
    </row>
    <row r="305" spans="1:10" x14ac:dyDescent="0.5">
      <c r="A305" s="7" t="s">
        <v>207</v>
      </c>
      <c r="I305" s="4">
        <v>5</v>
      </c>
      <c r="J305" s="4">
        <f t="shared" si="24"/>
        <v>5</v>
      </c>
    </row>
    <row r="306" spans="1:10" x14ac:dyDescent="0.5">
      <c r="A306" s="7" t="s">
        <v>286</v>
      </c>
      <c r="I306" s="4">
        <v>4</v>
      </c>
      <c r="J306" s="4">
        <f t="shared" si="24"/>
        <v>4</v>
      </c>
    </row>
    <row r="307" spans="1:10" x14ac:dyDescent="0.5">
      <c r="A307" s="24" t="s">
        <v>327</v>
      </c>
      <c r="B307" s="25"/>
      <c r="C307" s="25"/>
      <c r="D307" s="25">
        <v>6</v>
      </c>
      <c r="E307" s="25"/>
      <c r="F307" s="25"/>
      <c r="G307" s="25"/>
      <c r="H307" s="25"/>
      <c r="I307" s="25"/>
      <c r="J307" s="25">
        <f>SUM(D307:I307)</f>
        <v>6</v>
      </c>
    </row>
    <row r="308" spans="1:10" x14ac:dyDescent="0.5">
      <c r="A308" s="7" t="s">
        <v>407</v>
      </c>
      <c r="D308" s="4">
        <v>4</v>
      </c>
      <c r="J308" s="4">
        <f>SUM(D308:I308)</f>
        <v>4</v>
      </c>
    </row>
    <row r="309" spans="1:10" x14ac:dyDescent="0.5">
      <c r="A309" s="7" t="s">
        <v>385</v>
      </c>
      <c r="D309" s="4">
        <v>5</v>
      </c>
      <c r="J309" s="4">
        <f>SUM(D309:I309)</f>
        <v>5</v>
      </c>
    </row>
    <row r="310" spans="1:10" x14ac:dyDescent="0.5">
      <c r="A310" s="7" t="s">
        <v>79</v>
      </c>
      <c r="D310" s="4">
        <v>3</v>
      </c>
      <c r="J310" s="4">
        <f>SUM(D310:I310)</f>
        <v>3</v>
      </c>
    </row>
    <row r="311" spans="1:10" x14ac:dyDescent="0.5">
      <c r="A311" s="7" t="s">
        <v>167</v>
      </c>
      <c r="E311" s="4">
        <v>5</v>
      </c>
      <c r="J311" s="4">
        <v>5</v>
      </c>
    </row>
    <row r="313" spans="1:10" x14ac:dyDescent="0.5">
      <c r="A313" s="5" t="s">
        <v>73</v>
      </c>
    </row>
    <row r="314" spans="1:10" x14ac:dyDescent="0.5">
      <c r="A314" s="7" t="s">
        <v>31</v>
      </c>
      <c r="B314" s="4">
        <v>1</v>
      </c>
      <c r="J314" s="4">
        <f>SUM(B314:I314)</f>
        <v>1</v>
      </c>
    </row>
    <row r="315" spans="1:10" x14ac:dyDescent="0.5">
      <c r="A315" s="30" t="s">
        <v>30</v>
      </c>
      <c r="B315" s="31">
        <v>5</v>
      </c>
      <c r="C315" s="31">
        <v>2</v>
      </c>
      <c r="D315" s="31"/>
      <c r="E315" s="31"/>
      <c r="F315" s="31">
        <v>2</v>
      </c>
      <c r="G315" s="31">
        <v>1</v>
      </c>
      <c r="H315" s="31">
        <v>6</v>
      </c>
      <c r="I315" s="31"/>
      <c r="J315" s="31">
        <f>SUM(B315:I315)</f>
        <v>16</v>
      </c>
    </row>
    <row r="316" spans="1:10" x14ac:dyDescent="0.5">
      <c r="A316" s="7" t="s">
        <v>74</v>
      </c>
      <c r="B316" s="4">
        <v>4</v>
      </c>
      <c r="C316" s="4">
        <v>1</v>
      </c>
      <c r="D316" s="4">
        <v>3</v>
      </c>
      <c r="G316" s="4">
        <v>1</v>
      </c>
      <c r="J316" s="4">
        <f>SUM(B316:I316)</f>
        <v>9</v>
      </c>
    </row>
    <row r="317" spans="1:10" x14ac:dyDescent="0.5">
      <c r="A317" s="7" t="s">
        <v>254</v>
      </c>
      <c r="F317" s="4">
        <v>1</v>
      </c>
      <c r="H317" s="4">
        <v>2</v>
      </c>
      <c r="J317" s="4">
        <v>3</v>
      </c>
    </row>
    <row r="318" spans="1:10" x14ac:dyDescent="0.5">
      <c r="A318" s="7" t="s">
        <v>14</v>
      </c>
      <c r="B318" s="4">
        <v>1</v>
      </c>
      <c r="G318" s="4">
        <v>1</v>
      </c>
      <c r="J318" s="4">
        <f>SUM(B318:I318)</f>
        <v>2</v>
      </c>
    </row>
    <row r="319" spans="1:10" x14ac:dyDescent="0.5">
      <c r="A319" s="7" t="s">
        <v>253</v>
      </c>
      <c r="F319" s="4">
        <v>6</v>
      </c>
      <c r="H319" s="4">
        <v>3</v>
      </c>
      <c r="J319" s="4">
        <v>9</v>
      </c>
    </row>
    <row r="320" spans="1:10" x14ac:dyDescent="0.5">
      <c r="A320" s="7" t="s">
        <v>251</v>
      </c>
      <c r="I320" s="4">
        <v>4</v>
      </c>
      <c r="J320" s="4">
        <v>4</v>
      </c>
    </row>
    <row r="321" spans="1:10" x14ac:dyDescent="0.5">
      <c r="A321" s="7" t="s">
        <v>75</v>
      </c>
      <c r="B321" s="4">
        <v>1</v>
      </c>
      <c r="J321" s="4">
        <f t="shared" ref="J321:J325" si="25">SUM(B321:I321)</f>
        <v>1</v>
      </c>
    </row>
    <row r="322" spans="1:10" x14ac:dyDescent="0.5">
      <c r="A322" s="7" t="s">
        <v>48</v>
      </c>
      <c r="B322" s="4">
        <v>6</v>
      </c>
      <c r="D322" s="4">
        <v>6</v>
      </c>
      <c r="J322" s="4">
        <f t="shared" si="25"/>
        <v>12</v>
      </c>
    </row>
    <row r="323" spans="1:10" x14ac:dyDescent="0.5">
      <c r="A323" s="7" t="s">
        <v>15</v>
      </c>
      <c r="B323" s="4">
        <v>3</v>
      </c>
      <c r="J323" s="4">
        <f t="shared" si="25"/>
        <v>3</v>
      </c>
    </row>
    <row r="324" spans="1:10" x14ac:dyDescent="0.5">
      <c r="A324" s="7" t="s">
        <v>44</v>
      </c>
      <c r="B324" s="4">
        <v>2</v>
      </c>
      <c r="C324" s="4">
        <v>1</v>
      </c>
      <c r="J324" s="4">
        <f t="shared" si="25"/>
        <v>3</v>
      </c>
    </row>
    <row r="325" spans="1:10" x14ac:dyDescent="0.5">
      <c r="A325" s="24" t="s">
        <v>168</v>
      </c>
      <c r="B325" s="25"/>
      <c r="C325" s="25">
        <v>3</v>
      </c>
      <c r="D325" s="25">
        <v>4</v>
      </c>
      <c r="E325" s="25"/>
      <c r="F325" s="25">
        <v>5</v>
      </c>
      <c r="G325" s="25">
        <v>2</v>
      </c>
      <c r="H325" s="25"/>
      <c r="I325" s="25"/>
      <c r="J325" s="25">
        <f t="shared" si="25"/>
        <v>14</v>
      </c>
    </row>
    <row r="326" spans="1:10" x14ac:dyDescent="0.5">
      <c r="A326" s="7" t="s">
        <v>154</v>
      </c>
      <c r="C326" s="4">
        <v>6</v>
      </c>
      <c r="J326" s="4">
        <f t="shared" ref="J326:J337" si="26">SUM(C326:I326)</f>
        <v>6</v>
      </c>
    </row>
    <row r="327" spans="1:10" x14ac:dyDescent="0.5">
      <c r="A327" s="24" t="s">
        <v>171</v>
      </c>
      <c r="B327" s="25"/>
      <c r="C327" s="25">
        <v>5</v>
      </c>
      <c r="D327" s="25"/>
      <c r="E327" s="25"/>
      <c r="F327" s="25">
        <v>1</v>
      </c>
      <c r="G327" s="25">
        <v>3</v>
      </c>
      <c r="H327" s="25">
        <v>5</v>
      </c>
      <c r="I327" s="25"/>
      <c r="J327" s="25">
        <f t="shared" si="26"/>
        <v>14</v>
      </c>
    </row>
    <row r="328" spans="1:10" x14ac:dyDescent="0.5">
      <c r="A328" s="7" t="s">
        <v>169</v>
      </c>
      <c r="C328" s="4">
        <v>1</v>
      </c>
      <c r="J328" s="4">
        <f t="shared" si="26"/>
        <v>1</v>
      </c>
    </row>
    <row r="329" spans="1:10" x14ac:dyDescent="0.5">
      <c r="A329" s="7" t="s">
        <v>203</v>
      </c>
      <c r="F329" s="4">
        <v>1</v>
      </c>
      <c r="G329" s="4">
        <v>1</v>
      </c>
      <c r="J329" s="4">
        <f t="shared" si="26"/>
        <v>2</v>
      </c>
    </row>
    <row r="330" spans="1:10" x14ac:dyDescent="0.5">
      <c r="A330" s="7" t="s">
        <v>195</v>
      </c>
      <c r="C330" s="4">
        <v>4</v>
      </c>
      <c r="G330" s="4">
        <v>1</v>
      </c>
      <c r="J330" s="4">
        <f t="shared" si="26"/>
        <v>5</v>
      </c>
    </row>
    <row r="331" spans="1:10" x14ac:dyDescent="0.5">
      <c r="A331" s="30" t="s">
        <v>170</v>
      </c>
      <c r="B331" s="31"/>
      <c r="C331" s="31"/>
      <c r="D331" s="31"/>
      <c r="E331" s="31"/>
      <c r="F331" s="31">
        <v>1</v>
      </c>
      <c r="G331" s="31">
        <v>6</v>
      </c>
      <c r="H331" s="31">
        <v>4</v>
      </c>
      <c r="I331" s="31">
        <v>5</v>
      </c>
      <c r="J331" s="31">
        <f t="shared" si="26"/>
        <v>16</v>
      </c>
    </row>
    <row r="332" spans="1:10" x14ac:dyDescent="0.5">
      <c r="A332" s="7" t="s">
        <v>237</v>
      </c>
      <c r="F332" s="4">
        <v>1</v>
      </c>
      <c r="J332" s="4">
        <f t="shared" si="26"/>
        <v>1</v>
      </c>
    </row>
    <row r="333" spans="1:10" x14ac:dyDescent="0.5">
      <c r="A333" s="7" t="s">
        <v>240</v>
      </c>
      <c r="F333" s="4">
        <v>3</v>
      </c>
      <c r="I333" s="4">
        <v>6</v>
      </c>
      <c r="J333" s="4">
        <f t="shared" si="26"/>
        <v>9</v>
      </c>
    </row>
    <row r="334" spans="1:10" x14ac:dyDescent="0.5">
      <c r="A334" s="7" t="s">
        <v>382</v>
      </c>
      <c r="G334" s="4">
        <v>4</v>
      </c>
      <c r="J334" s="4">
        <v>4</v>
      </c>
    </row>
    <row r="335" spans="1:10" x14ac:dyDescent="0.5">
      <c r="A335" s="7" t="s">
        <v>256</v>
      </c>
      <c r="F335" s="4">
        <v>1</v>
      </c>
      <c r="J335" s="4">
        <f t="shared" si="26"/>
        <v>1</v>
      </c>
    </row>
    <row r="336" spans="1:10" x14ac:dyDescent="0.5">
      <c r="A336" s="7" t="s">
        <v>255</v>
      </c>
      <c r="F336" s="4">
        <v>1</v>
      </c>
      <c r="J336" s="4">
        <f t="shared" si="26"/>
        <v>1</v>
      </c>
    </row>
    <row r="337" spans="1:10" x14ac:dyDescent="0.5">
      <c r="A337" s="7" t="s">
        <v>91</v>
      </c>
      <c r="D337" s="4">
        <v>5</v>
      </c>
      <c r="J337" s="4">
        <f t="shared" si="26"/>
        <v>5</v>
      </c>
    </row>
    <row r="339" spans="1:10" x14ac:dyDescent="0.5">
      <c r="A339" s="5" t="s">
        <v>76</v>
      </c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5">
      <c r="A340" s="7" t="s">
        <v>77</v>
      </c>
      <c r="B340" s="4">
        <v>1</v>
      </c>
      <c r="D340" s="4">
        <f ca="1">+D340:DD355</f>
        <v>0</v>
      </c>
      <c r="J340" s="4">
        <f t="shared" ref="J340:J345" ca="1" si="27">SUM(B340:I340)</f>
        <v>1</v>
      </c>
    </row>
    <row r="341" spans="1:10" x14ac:dyDescent="0.5">
      <c r="A341" s="7" t="s">
        <v>78</v>
      </c>
      <c r="B341" s="4">
        <v>2</v>
      </c>
      <c r="J341" s="4">
        <f t="shared" si="27"/>
        <v>2</v>
      </c>
    </row>
    <row r="342" spans="1:10" s="29" customFormat="1" x14ac:dyDescent="0.5">
      <c r="A342" s="27" t="s">
        <v>327</v>
      </c>
      <c r="B342" s="28">
        <v>6</v>
      </c>
      <c r="C342" s="28"/>
      <c r="D342" s="28">
        <v>6</v>
      </c>
      <c r="E342" s="28"/>
      <c r="F342" s="28"/>
      <c r="G342" s="28"/>
      <c r="H342" s="28">
        <v>6</v>
      </c>
      <c r="I342" s="28">
        <v>6</v>
      </c>
      <c r="J342" s="28">
        <f t="shared" si="27"/>
        <v>24</v>
      </c>
    </row>
    <row r="343" spans="1:10" s="26" customFormat="1" x14ac:dyDescent="0.5">
      <c r="A343" s="24" t="s">
        <v>167</v>
      </c>
      <c r="B343" s="25"/>
      <c r="C343" s="25"/>
      <c r="D343" s="25"/>
      <c r="E343" s="25"/>
      <c r="F343" s="25"/>
      <c r="G343" s="25">
        <v>5</v>
      </c>
      <c r="H343" s="25">
        <v>4</v>
      </c>
      <c r="I343" s="25"/>
      <c r="J343" s="25">
        <v>9</v>
      </c>
    </row>
    <row r="344" spans="1:10" x14ac:dyDescent="0.5">
      <c r="A344" s="7" t="s">
        <v>79</v>
      </c>
      <c r="B344" s="4">
        <v>5</v>
      </c>
      <c r="D344" s="4">
        <v>3</v>
      </c>
      <c r="J344" s="4">
        <f t="shared" si="27"/>
        <v>8</v>
      </c>
    </row>
    <row r="345" spans="1:10" x14ac:dyDescent="0.5">
      <c r="A345" s="7" t="s">
        <v>93</v>
      </c>
      <c r="C345" s="4">
        <v>6</v>
      </c>
      <c r="J345" s="4">
        <f t="shared" si="27"/>
        <v>6</v>
      </c>
    </row>
    <row r="346" spans="1:10" x14ac:dyDescent="0.5">
      <c r="A346" s="7" t="s">
        <v>328</v>
      </c>
      <c r="B346" s="4">
        <v>1</v>
      </c>
      <c r="J346" s="4">
        <f>SUM(B346:I346)</f>
        <v>1</v>
      </c>
    </row>
    <row r="347" spans="1:10" x14ac:dyDescent="0.5">
      <c r="A347" s="7" t="s">
        <v>296</v>
      </c>
      <c r="H347" s="4">
        <v>6</v>
      </c>
      <c r="J347" s="4">
        <f>SUM(H347:I347)</f>
        <v>6</v>
      </c>
    </row>
    <row r="348" spans="1:10" x14ac:dyDescent="0.5">
      <c r="A348" s="7" t="s">
        <v>355</v>
      </c>
      <c r="H348" s="4">
        <v>3</v>
      </c>
      <c r="J348" s="4">
        <f>SUM(H348:I348)</f>
        <v>3</v>
      </c>
    </row>
    <row r="349" spans="1:10" x14ac:dyDescent="0.5">
      <c r="A349" s="7" t="s">
        <v>180</v>
      </c>
      <c r="H349" s="4">
        <v>2</v>
      </c>
      <c r="J349" s="4">
        <f>SUM(H349:I349)</f>
        <v>2</v>
      </c>
    </row>
    <row r="350" spans="1:10" x14ac:dyDescent="0.5">
      <c r="A350" s="7" t="s">
        <v>356</v>
      </c>
      <c r="H350" s="4">
        <v>5</v>
      </c>
      <c r="J350" s="4">
        <f>SUM(H350:I350)</f>
        <v>5</v>
      </c>
    </row>
    <row r="351" spans="1:10" x14ac:dyDescent="0.5">
      <c r="A351" s="7" t="s">
        <v>411</v>
      </c>
      <c r="D351" s="4">
        <v>6</v>
      </c>
      <c r="J351" s="4">
        <f>SUM(B351:I351)</f>
        <v>6</v>
      </c>
    </row>
    <row r="352" spans="1:10" x14ac:dyDescent="0.5">
      <c r="A352" s="7" t="s">
        <v>453</v>
      </c>
      <c r="D352" s="4">
        <v>5</v>
      </c>
      <c r="J352" s="4">
        <f>SUM(B352:I352)</f>
        <v>5</v>
      </c>
    </row>
    <row r="353" spans="1:12" x14ac:dyDescent="0.5">
      <c r="A353" s="7" t="s">
        <v>447</v>
      </c>
      <c r="B353" s="4">
        <v>4</v>
      </c>
      <c r="J353" s="4">
        <f>SUM(B353:I353)</f>
        <v>4</v>
      </c>
    </row>
    <row r="354" spans="1:12" x14ac:dyDescent="0.5">
      <c r="A354" s="7" t="s">
        <v>407</v>
      </c>
      <c r="D354" s="4">
        <v>4</v>
      </c>
      <c r="J354" s="4">
        <v>4</v>
      </c>
    </row>
    <row r="355" spans="1:12" x14ac:dyDescent="0.5">
      <c r="A355" s="7" t="s">
        <v>385</v>
      </c>
      <c r="D355" s="4">
        <v>5</v>
      </c>
      <c r="J355" s="4">
        <v>5</v>
      </c>
    </row>
    <row r="356" spans="1:12" x14ac:dyDescent="0.5">
      <c r="A356" s="5"/>
    </row>
    <row r="357" spans="1:12" x14ac:dyDescent="0.5">
      <c r="A357" s="5" t="s">
        <v>80</v>
      </c>
      <c r="B357" s="9"/>
      <c r="C357" s="9"/>
      <c r="D357" s="9"/>
      <c r="E357" s="9"/>
      <c r="F357" s="9"/>
      <c r="G357" s="9"/>
      <c r="H357" s="9"/>
      <c r="I357" s="9"/>
      <c r="J357" s="9"/>
    </row>
    <row r="358" spans="1:12" s="26" customFormat="1" x14ac:dyDescent="0.5">
      <c r="A358" s="24" t="s">
        <v>81</v>
      </c>
      <c r="B358" s="25">
        <v>6</v>
      </c>
      <c r="C358" s="25">
        <v>3</v>
      </c>
      <c r="D358" s="25"/>
      <c r="E358" s="25"/>
      <c r="F358" s="25"/>
      <c r="G358" s="25"/>
      <c r="H358" s="25">
        <v>3</v>
      </c>
      <c r="I358" s="25">
        <v>5</v>
      </c>
      <c r="J358" s="25">
        <f t="shared" ref="J358:J370" si="28">SUM(B358:I358)</f>
        <v>17</v>
      </c>
    </row>
    <row r="359" spans="1:12" s="23" customFormat="1" x14ac:dyDescent="0.5">
      <c r="A359" s="21" t="s">
        <v>262</v>
      </c>
      <c r="B359" s="22">
        <v>4</v>
      </c>
      <c r="C359" s="22">
        <v>1</v>
      </c>
      <c r="D359" s="22">
        <v>2</v>
      </c>
      <c r="E359" s="22"/>
      <c r="F359" s="22">
        <v>3</v>
      </c>
      <c r="G359" s="22">
        <v>3</v>
      </c>
      <c r="H359" s="22">
        <v>1</v>
      </c>
      <c r="I359" s="22">
        <v>4</v>
      </c>
      <c r="J359" s="22">
        <f t="shared" si="28"/>
        <v>18</v>
      </c>
    </row>
    <row r="360" spans="1:12" x14ac:dyDescent="0.5">
      <c r="A360" s="7" t="s">
        <v>82</v>
      </c>
      <c r="B360" s="4">
        <v>1</v>
      </c>
      <c r="C360" s="4">
        <v>1</v>
      </c>
      <c r="G360" s="4">
        <v>4</v>
      </c>
      <c r="J360" s="4">
        <f t="shared" si="28"/>
        <v>6</v>
      </c>
    </row>
    <row r="361" spans="1:12" x14ac:dyDescent="0.5">
      <c r="A361" s="7" t="s">
        <v>353</v>
      </c>
      <c r="H361" s="4">
        <v>1</v>
      </c>
      <c r="J361" s="4">
        <v>1</v>
      </c>
    </row>
    <row r="362" spans="1:12" x14ac:dyDescent="0.5">
      <c r="A362" s="7" t="s">
        <v>82</v>
      </c>
      <c r="D362" s="4">
        <v>3</v>
      </c>
      <c r="J362" s="4">
        <v>3</v>
      </c>
    </row>
    <row r="363" spans="1:12" x14ac:dyDescent="0.5">
      <c r="A363" s="7" t="s">
        <v>46</v>
      </c>
      <c r="B363" s="4">
        <v>5</v>
      </c>
      <c r="J363" s="4">
        <f t="shared" si="28"/>
        <v>5</v>
      </c>
      <c r="L363" s="1"/>
    </row>
    <row r="364" spans="1:12" x14ac:dyDescent="0.5">
      <c r="A364" s="7" t="s">
        <v>65</v>
      </c>
      <c r="B364" s="4">
        <v>2</v>
      </c>
      <c r="J364" s="4">
        <f t="shared" si="28"/>
        <v>2</v>
      </c>
    </row>
    <row r="365" spans="1:12" x14ac:dyDescent="0.5">
      <c r="A365" s="7" t="s">
        <v>198</v>
      </c>
      <c r="B365" s="4">
        <v>3</v>
      </c>
      <c r="C365" s="4">
        <v>1</v>
      </c>
      <c r="D365" s="4">
        <v>1</v>
      </c>
      <c r="F365" s="4">
        <v>4</v>
      </c>
      <c r="H365" s="4">
        <v>2</v>
      </c>
      <c r="I365" s="4">
        <v>2</v>
      </c>
      <c r="J365" s="4">
        <f t="shared" si="28"/>
        <v>13</v>
      </c>
    </row>
    <row r="366" spans="1:12" x14ac:dyDescent="0.5">
      <c r="A366" s="7" t="s">
        <v>91</v>
      </c>
      <c r="C366" s="4">
        <v>1</v>
      </c>
      <c r="H366" s="4">
        <v>1</v>
      </c>
      <c r="I366" s="4">
        <v>6</v>
      </c>
      <c r="J366" s="4">
        <f t="shared" si="28"/>
        <v>8</v>
      </c>
    </row>
    <row r="367" spans="1:12" x14ac:dyDescent="0.5">
      <c r="A367" s="7" t="s">
        <v>155</v>
      </c>
      <c r="C367" s="4">
        <v>6</v>
      </c>
      <c r="H367" s="4">
        <v>5</v>
      </c>
      <c r="J367" s="4">
        <f t="shared" si="28"/>
        <v>11</v>
      </c>
    </row>
    <row r="368" spans="1:12" x14ac:dyDescent="0.5">
      <c r="A368" s="7" t="s">
        <v>196</v>
      </c>
      <c r="C368" s="4">
        <v>1</v>
      </c>
      <c r="J368" s="4">
        <f t="shared" si="28"/>
        <v>1</v>
      </c>
    </row>
    <row r="369" spans="1:10" x14ac:dyDescent="0.5">
      <c r="A369" s="7" t="s">
        <v>197</v>
      </c>
      <c r="C369" s="4">
        <v>4</v>
      </c>
      <c r="J369" s="4">
        <f t="shared" si="28"/>
        <v>4</v>
      </c>
    </row>
    <row r="370" spans="1:10" x14ac:dyDescent="0.5">
      <c r="A370" s="24" t="s">
        <v>157</v>
      </c>
      <c r="B370" s="25"/>
      <c r="C370" s="25">
        <v>5</v>
      </c>
      <c r="D370" s="25">
        <v>1</v>
      </c>
      <c r="E370" s="25"/>
      <c r="F370" s="25">
        <v>6</v>
      </c>
      <c r="G370" s="25">
        <v>1</v>
      </c>
      <c r="H370" s="25">
        <v>4</v>
      </c>
      <c r="I370" s="25"/>
      <c r="J370" s="25">
        <f t="shared" si="28"/>
        <v>17</v>
      </c>
    </row>
    <row r="371" spans="1:10" x14ac:dyDescent="0.5">
      <c r="A371" s="7" t="s">
        <v>263</v>
      </c>
      <c r="F371" s="4">
        <v>2</v>
      </c>
      <c r="J371" s="4">
        <f>SUM(B371:I371)</f>
        <v>2</v>
      </c>
    </row>
    <row r="372" spans="1:10" x14ac:dyDescent="0.5">
      <c r="A372" s="7" t="s">
        <v>317</v>
      </c>
      <c r="F372" s="4">
        <v>1</v>
      </c>
      <c r="I372" s="4">
        <v>1</v>
      </c>
      <c r="J372" s="4">
        <f>SUM(B372:I372)</f>
        <v>2</v>
      </c>
    </row>
    <row r="373" spans="1:10" x14ac:dyDescent="0.5">
      <c r="A373" s="7" t="s">
        <v>301</v>
      </c>
      <c r="I373" s="4">
        <v>3</v>
      </c>
      <c r="J373" s="4">
        <f>SUM(B373:I373)</f>
        <v>3</v>
      </c>
    </row>
    <row r="374" spans="1:10" x14ac:dyDescent="0.5">
      <c r="A374" s="30" t="s">
        <v>147</v>
      </c>
      <c r="B374" s="31"/>
      <c r="C374" s="31"/>
      <c r="D374" s="31">
        <v>6</v>
      </c>
      <c r="E374" s="31"/>
      <c r="F374" s="31"/>
      <c r="G374" s="31">
        <v>5</v>
      </c>
      <c r="H374" s="31">
        <v>6</v>
      </c>
      <c r="I374" s="31"/>
      <c r="J374" s="31">
        <f t="shared" ref="J374:J381" si="29">SUM(D374:I374)</f>
        <v>17</v>
      </c>
    </row>
    <row r="375" spans="1:10" x14ac:dyDescent="0.5">
      <c r="A375" s="7" t="s">
        <v>354</v>
      </c>
      <c r="H375" s="4">
        <v>1</v>
      </c>
      <c r="J375" s="4">
        <f t="shared" si="29"/>
        <v>1</v>
      </c>
    </row>
    <row r="376" spans="1:10" x14ac:dyDescent="0.5">
      <c r="A376" s="7" t="s">
        <v>189</v>
      </c>
      <c r="H376" s="4">
        <v>1</v>
      </c>
      <c r="J376" s="4">
        <f t="shared" si="29"/>
        <v>1</v>
      </c>
    </row>
    <row r="377" spans="1:10" x14ac:dyDescent="0.5">
      <c r="A377" s="7" t="s">
        <v>254</v>
      </c>
      <c r="H377" s="4">
        <v>1</v>
      </c>
      <c r="J377" s="4">
        <f t="shared" si="29"/>
        <v>1</v>
      </c>
    </row>
    <row r="378" spans="1:10" x14ac:dyDescent="0.5">
      <c r="A378" s="7" t="s">
        <v>264</v>
      </c>
      <c r="D378" s="4">
        <v>1</v>
      </c>
      <c r="J378" s="4">
        <f t="shared" si="29"/>
        <v>1</v>
      </c>
    </row>
    <row r="379" spans="1:10" x14ac:dyDescent="0.5">
      <c r="A379" s="7" t="s">
        <v>306</v>
      </c>
      <c r="H379" s="4">
        <v>1</v>
      </c>
      <c r="J379" s="4">
        <f t="shared" si="29"/>
        <v>1</v>
      </c>
    </row>
    <row r="380" spans="1:10" x14ac:dyDescent="0.5">
      <c r="A380" s="7" t="s">
        <v>383</v>
      </c>
      <c r="G380" s="4">
        <v>1</v>
      </c>
      <c r="J380" s="4">
        <f t="shared" si="29"/>
        <v>1</v>
      </c>
    </row>
    <row r="381" spans="1:10" x14ac:dyDescent="0.5">
      <c r="A381" s="7" t="s">
        <v>408</v>
      </c>
      <c r="D381" s="4">
        <v>4</v>
      </c>
      <c r="J381" s="4">
        <f t="shared" si="29"/>
        <v>4</v>
      </c>
    </row>
    <row r="383" spans="1:10" x14ac:dyDescent="0.5">
      <c r="A383" s="5" t="s">
        <v>83</v>
      </c>
    </row>
    <row r="384" spans="1:10" x14ac:dyDescent="0.5">
      <c r="A384" s="30" t="s">
        <v>84</v>
      </c>
      <c r="B384" s="31">
        <v>6</v>
      </c>
      <c r="C384" s="31">
        <v>6</v>
      </c>
      <c r="D384" s="31"/>
      <c r="E384" s="31">
        <v>6</v>
      </c>
      <c r="F384" s="31"/>
      <c r="G384" s="31">
        <v>6</v>
      </c>
      <c r="H384" s="31">
        <v>6</v>
      </c>
      <c r="I384" s="31">
        <v>6</v>
      </c>
      <c r="J384" s="31">
        <f>SUM(B384:I384)</f>
        <v>36</v>
      </c>
    </row>
    <row r="385" spans="1:10" x14ac:dyDescent="0.5">
      <c r="A385" s="24" t="s">
        <v>199</v>
      </c>
      <c r="B385" s="25"/>
      <c r="C385" s="25">
        <v>5</v>
      </c>
      <c r="D385" s="25"/>
      <c r="E385" s="25"/>
      <c r="F385" s="25"/>
      <c r="G385" s="25"/>
      <c r="H385" s="25"/>
      <c r="I385" s="25"/>
      <c r="J385" s="25">
        <f>SUM(B385:I385)</f>
        <v>5</v>
      </c>
    </row>
    <row r="386" spans="1:10" x14ac:dyDescent="0.5">
      <c r="A386" s="24" t="s">
        <v>318</v>
      </c>
      <c r="B386" s="25"/>
      <c r="C386" s="25"/>
      <c r="D386" s="25"/>
      <c r="E386" s="25"/>
      <c r="F386" s="25"/>
      <c r="G386" s="25"/>
      <c r="H386" s="25"/>
      <c r="I386" s="25">
        <v>5</v>
      </c>
      <c r="J386" s="25">
        <f>SUM(B386:I386)</f>
        <v>5</v>
      </c>
    </row>
    <row r="388" spans="1:10" x14ac:dyDescent="0.5">
      <c r="A388" s="5" t="s">
        <v>85</v>
      </c>
    </row>
    <row r="389" spans="1:10" x14ac:dyDescent="0.5">
      <c r="A389" s="7" t="s">
        <v>27</v>
      </c>
      <c r="B389" s="4">
        <v>5</v>
      </c>
      <c r="J389" s="4">
        <f t="shared" ref="J389:J396" si="30">SUM(B389:I389)</f>
        <v>5</v>
      </c>
    </row>
    <row r="390" spans="1:10" x14ac:dyDescent="0.5">
      <c r="A390" s="30" t="s">
        <v>86</v>
      </c>
      <c r="B390" s="31">
        <v>6</v>
      </c>
      <c r="C390" s="31">
        <v>6</v>
      </c>
      <c r="D390" s="31">
        <v>6</v>
      </c>
      <c r="E390" s="31"/>
      <c r="F390" s="31"/>
      <c r="G390" s="31">
        <v>5</v>
      </c>
      <c r="H390" s="31"/>
      <c r="I390" s="31"/>
      <c r="J390" s="31">
        <f t="shared" si="30"/>
        <v>23</v>
      </c>
    </row>
    <row r="391" spans="1:10" x14ac:dyDescent="0.5">
      <c r="A391" s="7" t="s">
        <v>123</v>
      </c>
      <c r="C391" s="4">
        <v>5</v>
      </c>
      <c r="J391" s="4">
        <f t="shared" si="30"/>
        <v>5</v>
      </c>
    </row>
    <row r="392" spans="1:10" x14ac:dyDescent="0.5">
      <c r="A392" s="7" t="s">
        <v>200</v>
      </c>
      <c r="C392" s="4">
        <v>4</v>
      </c>
      <c r="J392" s="4">
        <f t="shared" si="30"/>
        <v>4</v>
      </c>
    </row>
    <row r="393" spans="1:10" x14ac:dyDescent="0.5">
      <c r="A393" s="24" t="s">
        <v>187</v>
      </c>
      <c r="B393" s="25"/>
      <c r="C393" s="25"/>
      <c r="D393" s="25"/>
      <c r="E393" s="25"/>
      <c r="F393" s="25"/>
      <c r="G393" s="25"/>
      <c r="H393" s="25"/>
      <c r="I393" s="25">
        <v>6</v>
      </c>
      <c r="J393" s="25">
        <f t="shared" si="30"/>
        <v>6</v>
      </c>
    </row>
    <row r="394" spans="1:10" x14ac:dyDescent="0.5">
      <c r="A394" s="24" t="s">
        <v>287</v>
      </c>
      <c r="B394" s="25"/>
      <c r="C394" s="25"/>
      <c r="D394" s="25"/>
      <c r="E394" s="25"/>
      <c r="F394" s="25"/>
      <c r="G394" s="25">
        <v>4</v>
      </c>
      <c r="H394" s="25"/>
      <c r="I394" s="25">
        <v>2</v>
      </c>
      <c r="J394" s="25">
        <f t="shared" si="30"/>
        <v>6</v>
      </c>
    </row>
    <row r="395" spans="1:10" x14ac:dyDescent="0.5">
      <c r="A395" s="7" t="s">
        <v>288</v>
      </c>
      <c r="I395" s="4">
        <v>4</v>
      </c>
      <c r="J395" s="4">
        <f t="shared" si="30"/>
        <v>4</v>
      </c>
    </row>
    <row r="396" spans="1:10" x14ac:dyDescent="0.5">
      <c r="A396" s="7" t="s">
        <v>289</v>
      </c>
      <c r="I396" s="4">
        <v>5</v>
      </c>
      <c r="J396" s="4">
        <f t="shared" si="30"/>
        <v>5</v>
      </c>
    </row>
    <row r="397" spans="1:10" x14ac:dyDescent="0.5">
      <c r="A397" s="7" t="s">
        <v>384</v>
      </c>
      <c r="D397" s="4">
        <v>5</v>
      </c>
      <c r="J397" s="4">
        <v>5</v>
      </c>
    </row>
    <row r="399" spans="1:10" x14ac:dyDescent="0.5">
      <c r="A399" s="5" t="s">
        <v>87</v>
      </c>
    </row>
    <row r="400" spans="1:10" x14ac:dyDescent="0.5">
      <c r="A400" s="30" t="s">
        <v>319</v>
      </c>
      <c r="B400" s="31">
        <v>6</v>
      </c>
      <c r="C400" s="31">
        <v>5</v>
      </c>
      <c r="D400" s="31"/>
      <c r="E400" s="31">
        <v>5</v>
      </c>
      <c r="F400" s="31"/>
      <c r="G400" s="31"/>
      <c r="H400" s="31">
        <v>6</v>
      </c>
      <c r="I400" s="31">
        <v>6</v>
      </c>
      <c r="J400" s="31">
        <f>SUM(B400:I400)</f>
        <v>28</v>
      </c>
    </row>
    <row r="401" spans="1:10" x14ac:dyDescent="0.5">
      <c r="A401" s="7" t="s">
        <v>201</v>
      </c>
      <c r="C401" s="4">
        <v>6</v>
      </c>
      <c r="J401" s="4">
        <f>SUM(B401:I401)</f>
        <v>6</v>
      </c>
    </row>
    <row r="402" spans="1:10" x14ac:dyDescent="0.5">
      <c r="A402" s="24" t="s">
        <v>207</v>
      </c>
      <c r="B402" s="25"/>
      <c r="C402" s="25"/>
      <c r="D402" s="25"/>
      <c r="E402" s="25">
        <v>6</v>
      </c>
      <c r="F402" s="25"/>
      <c r="G402" s="25">
        <v>5</v>
      </c>
      <c r="H402" s="25">
        <v>5</v>
      </c>
      <c r="I402" s="25">
        <v>5</v>
      </c>
      <c r="J402" s="25">
        <v>21</v>
      </c>
    </row>
    <row r="403" spans="1:10" x14ac:dyDescent="0.5">
      <c r="A403" s="7" t="s">
        <v>290</v>
      </c>
      <c r="H403" s="4">
        <v>3</v>
      </c>
      <c r="I403" s="4">
        <v>4</v>
      </c>
      <c r="J403" s="4">
        <v>7</v>
      </c>
    </row>
    <row r="404" spans="1:10" x14ac:dyDescent="0.5">
      <c r="A404" s="7" t="s">
        <v>358</v>
      </c>
      <c r="H404" s="4">
        <v>4</v>
      </c>
      <c r="J404" s="4">
        <v>4</v>
      </c>
    </row>
    <row r="405" spans="1:10" x14ac:dyDescent="0.5">
      <c r="A405" s="7" t="s">
        <v>384</v>
      </c>
      <c r="E405" s="4">
        <v>4</v>
      </c>
      <c r="G405" s="4">
        <v>6</v>
      </c>
      <c r="J405" s="4">
        <v>10</v>
      </c>
    </row>
    <row r="407" spans="1:10" x14ac:dyDescent="0.5">
      <c r="A407" s="5" t="s">
        <v>88</v>
      </c>
    </row>
    <row r="408" spans="1:10" x14ac:dyDescent="0.5">
      <c r="A408" s="7" t="s">
        <v>12</v>
      </c>
      <c r="B408" s="4">
        <v>5</v>
      </c>
      <c r="C408" s="4">
        <v>1</v>
      </c>
      <c r="F408" s="4">
        <v>4</v>
      </c>
      <c r="G408" s="4">
        <v>6</v>
      </c>
      <c r="H408" s="4">
        <v>1</v>
      </c>
      <c r="J408" s="4">
        <f t="shared" ref="J408:J417" si="31">SUM(B408:I408)</f>
        <v>17</v>
      </c>
    </row>
    <row r="409" spans="1:10" x14ac:dyDescent="0.5">
      <c r="A409" s="24" t="s">
        <v>89</v>
      </c>
      <c r="B409" s="25">
        <v>6</v>
      </c>
      <c r="C409" s="25">
        <v>2</v>
      </c>
      <c r="D409" s="25"/>
      <c r="E409" s="25">
        <v>5</v>
      </c>
      <c r="F409" s="25"/>
      <c r="G409" s="25">
        <v>3</v>
      </c>
      <c r="H409" s="25">
        <v>3</v>
      </c>
      <c r="I409" s="25">
        <v>4</v>
      </c>
      <c r="J409" s="25">
        <f t="shared" si="31"/>
        <v>23</v>
      </c>
    </row>
    <row r="410" spans="1:10" x14ac:dyDescent="0.5">
      <c r="A410" s="7" t="s">
        <v>90</v>
      </c>
      <c r="B410" s="4">
        <v>1</v>
      </c>
      <c r="J410" s="4">
        <f t="shared" si="31"/>
        <v>1</v>
      </c>
    </row>
    <row r="411" spans="1:10" s="39" customFormat="1" x14ac:dyDescent="0.5">
      <c r="A411" s="30" t="s">
        <v>262</v>
      </c>
      <c r="B411" s="31">
        <v>3</v>
      </c>
      <c r="C411" s="31">
        <v>4</v>
      </c>
      <c r="D411" s="31"/>
      <c r="E411" s="31">
        <v>1</v>
      </c>
      <c r="F411" s="31">
        <v>6</v>
      </c>
      <c r="G411" s="31">
        <v>4</v>
      </c>
      <c r="H411" s="31">
        <v>1</v>
      </c>
      <c r="I411" s="31">
        <v>6</v>
      </c>
      <c r="J411" s="31">
        <f t="shared" si="31"/>
        <v>25</v>
      </c>
    </row>
    <row r="412" spans="1:10" x14ac:dyDescent="0.5">
      <c r="A412" s="7" t="s">
        <v>65</v>
      </c>
      <c r="B412" s="4">
        <v>1</v>
      </c>
      <c r="J412" s="4">
        <f t="shared" si="31"/>
        <v>1</v>
      </c>
    </row>
    <row r="413" spans="1:10" x14ac:dyDescent="0.5">
      <c r="A413" s="7" t="s">
        <v>44</v>
      </c>
      <c r="B413" s="4">
        <v>1</v>
      </c>
      <c r="C413" s="4">
        <v>1</v>
      </c>
      <c r="J413" s="4">
        <f t="shared" si="31"/>
        <v>2</v>
      </c>
    </row>
    <row r="414" spans="1:10" x14ac:dyDescent="0.5">
      <c r="A414" s="7" t="s">
        <v>91</v>
      </c>
      <c r="B414" s="4">
        <v>4</v>
      </c>
      <c r="J414" s="4">
        <f t="shared" si="31"/>
        <v>4</v>
      </c>
    </row>
    <row r="415" spans="1:10" x14ac:dyDescent="0.5">
      <c r="A415" s="7" t="s">
        <v>188</v>
      </c>
      <c r="C415" s="4">
        <v>1</v>
      </c>
      <c r="J415" s="4">
        <f t="shared" si="31"/>
        <v>1</v>
      </c>
    </row>
    <row r="416" spans="1:10" x14ac:dyDescent="0.5">
      <c r="A416" s="7" t="s">
        <v>202</v>
      </c>
      <c r="C416" s="4">
        <v>1</v>
      </c>
      <c r="J416" s="4">
        <f t="shared" si="31"/>
        <v>1</v>
      </c>
    </row>
    <row r="417" spans="1:10" x14ac:dyDescent="0.5">
      <c r="A417" s="7" t="s">
        <v>203</v>
      </c>
      <c r="C417" s="4">
        <v>1</v>
      </c>
      <c r="E417" s="4">
        <v>1</v>
      </c>
      <c r="J417" s="4">
        <f t="shared" si="31"/>
        <v>2</v>
      </c>
    </row>
    <row r="418" spans="1:10" x14ac:dyDescent="0.5">
      <c r="A418" s="7" t="s">
        <v>250</v>
      </c>
      <c r="F418" s="4">
        <v>3</v>
      </c>
      <c r="J418" s="4">
        <v>3</v>
      </c>
    </row>
    <row r="419" spans="1:10" x14ac:dyDescent="0.5">
      <c r="A419" s="7" t="s">
        <v>195</v>
      </c>
      <c r="C419" s="4">
        <v>1</v>
      </c>
      <c r="E419" s="4">
        <v>4</v>
      </c>
      <c r="H419" s="4">
        <v>5</v>
      </c>
      <c r="J419" s="4">
        <f>SUM(B419:I419)</f>
        <v>10</v>
      </c>
    </row>
    <row r="420" spans="1:10" x14ac:dyDescent="0.5">
      <c r="A420" s="7" t="s">
        <v>155</v>
      </c>
      <c r="C420" s="4">
        <v>3</v>
      </c>
      <c r="H420" s="4">
        <v>4</v>
      </c>
      <c r="J420" s="4">
        <f>SUM(B420:I420)</f>
        <v>7</v>
      </c>
    </row>
    <row r="421" spans="1:10" x14ac:dyDescent="0.5">
      <c r="A421" s="7" t="s">
        <v>147</v>
      </c>
      <c r="C421" s="4">
        <v>5</v>
      </c>
      <c r="J421" s="4">
        <f>SUM(B421:I421)</f>
        <v>5</v>
      </c>
    </row>
    <row r="422" spans="1:10" x14ac:dyDescent="0.5">
      <c r="A422" s="7" t="s">
        <v>246</v>
      </c>
      <c r="F422" s="4">
        <v>3</v>
      </c>
      <c r="J422" s="4">
        <f t="shared" ref="J422:J429" si="32">SUM(F422:I422)</f>
        <v>3</v>
      </c>
    </row>
    <row r="423" spans="1:10" x14ac:dyDescent="0.5">
      <c r="A423" s="7" t="s">
        <v>247</v>
      </c>
      <c r="F423" s="4">
        <v>5</v>
      </c>
      <c r="J423" s="4">
        <f t="shared" si="32"/>
        <v>5</v>
      </c>
    </row>
    <row r="424" spans="1:10" x14ac:dyDescent="0.5">
      <c r="A424" s="7" t="s">
        <v>248</v>
      </c>
      <c r="F424" s="4">
        <v>1</v>
      </c>
      <c r="J424" s="4">
        <f t="shared" si="32"/>
        <v>1</v>
      </c>
    </row>
    <row r="425" spans="1:10" x14ac:dyDescent="0.5">
      <c r="A425" s="7" t="s">
        <v>249</v>
      </c>
      <c r="F425" s="4">
        <v>1</v>
      </c>
      <c r="J425" s="4">
        <f t="shared" si="32"/>
        <v>1</v>
      </c>
    </row>
    <row r="426" spans="1:10" x14ac:dyDescent="0.5">
      <c r="A426" s="7" t="s">
        <v>237</v>
      </c>
      <c r="F426" s="4">
        <v>1</v>
      </c>
      <c r="J426" s="4">
        <f t="shared" si="32"/>
        <v>1</v>
      </c>
    </row>
    <row r="427" spans="1:10" x14ac:dyDescent="0.5">
      <c r="A427" s="7" t="s">
        <v>251</v>
      </c>
      <c r="F427" s="4">
        <v>6</v>
      </c>
      <c r="I427" s="4">
        <v>3</v>
      </c>
      <c r="J427" s="4">
        <f t="shared" si="32"/>
        <v>9</v>
      </c>
    </row>
    <row r="428" spans="1:10" x14ac:dyDescent="0.5">
      <c r="A428" s="7" t="s">
        <v>252</v>
      </c>
      <c r="F428" s="4">
        <v>5</v>
      </c>
      <c r="J428" s="4">
        <f t="shared" si="32"/>
        <v>5</v>
      </c>
    </row>
    <row r="429" spans="1:10" x14ac:dyDescent="0.5">
      <c r="A429" s="7" t="s">
        <v>291</v>
      </c>
      <c r="H429" s="4">
        <v>2</v>
      </c>
      <c r="I429" s="4">
        <v>2</v>
      </c>
      <c r="J429" s="4">
        <f t="shared" si="32"/>
        <v>4</v>
      </c>
    </row>
    <row r="430" spans="1:10" x14ac:dyDescent="0.5">
      <c r="A430" s="7" t="s">
        <v>305</v>
      </c>
      <c r="H430" s="4">
        <v>1</v>
      </c>
      <c r="J430" s="4">
        <v>1</v>
      </c>
    </row>
    <row r="431" spans="1:10" x14ac:dyDescent="0.5">
      <c r="A431" s="7" t="s">
        <v>33</v>
      </c>
      <c r="H431" s="4">
        <v>1</v>
      </c>
      <c r="J431" s="4">
        <v>1</v>
      </c>
    </row>
    <row r="432" spans="1:10" x14ac:dyDescent="0.5">
      <c r="A432" s="7" t="s">
        <v>306</v>
      </c>
      <c r="H432" s="4">
        <v>1</v>
      </c>
      <c r="J432" s="4">
        <v>1</v>
      </c>
    </row>
    <row r="433" spans="1:10" x14ac:dyDescent="0.5">
      <c r="A433" s="7" t="s">
        <v>307</v>
      </c>
      <c r="E433" s="4">
        <v>2</v>
      </c>
      <c r="H433" s="4">
        <v>1</v>
      </c>
      <c r="J433" s="4">
        <v>3</v>
      </c>
    </row>
    <row r="434" spans="1:10" x14ac:dyDescent="0.5">
      <c r="A434" s="7" t="s">
        <v>308</v>
      </c>
      <c r="H434" s="4">
        <v>6</v>
      </c>
      <c r="J434" s="4">
        <v>6</v>
      </c>
    </row>
    <row r="435" spans="1:10" x14ac:dyDescent="0.5">
      <c r="A435" s="7" t="s">
        <v>34</v>
      </c>
      <c r="E435" s="4">
        <v>1</v>
      </c>
      <c r="J435" s="4">
        <v>1</v>
      </c>
    </row>
    <row r="436" spans="1:10" x14ac:dyDescent="0.5">
      <c r="A436" s="7" t="s">
        <v>437</v>
      </c>
      <c r="E436" s="4">
        <v>1</v>
      </c>
      <c r="J436" s="4">
        <v>1</v>
      </c>
    </row>
    <row r="437" spans="1:10" x14ac:dyDescent="0.5">
      <c r="A437" s="7" t="s">
        <v>438</v>
      </c>
      <c r="E437" s="4">
        <v>1</v>
      </c>
      <c r="J437" s="4">
        <v>1</v>
      </c>
    </row>
    <row r="438" spans="1:10" x14ac:dyDescent="0.5">
      <c r="A438" s="7" t="s">
        <v>439</v>
      </c>
      <c r="E438" s="4">
        <v>3</v>
      </c>
      <c r="J438" s="4">
        <v>3</v>
      </c>
    </row>
    <row r="440" spans="1:10" x14ac:dyDescent="0.5">
      <c r="A440" s="5" t="s">
        <v>92</v>
      </c>
      <c r="B440" s="9"/>
      <c r="C440" s="9"/>
      <c r="D440" s="9"/>
      <c r="E440" s="9"/>
      <c r="F440" s="9"/>
      <c r="G440" s="9"/>
      <c r="H440" s="9"/>
      <c r="I440" s="9"/>
      <c r="J440" s="9"/>
    </row>
    <row r="441" spans="1:10" x14ac:dyDescent="0.5">
      <c r="A441" s="7" t="s">
        <v>93</v>
      </c>
      <c r="B441" s="4">
        <v>4</v>
      </c>
      <c r="I441" s="4">
        <v>4</v>
      </c>
      <c r="J441" s="4">
        <f t="shared" ref="J441:J445" si="33">SUM(B441:I441)</f>
        <v>8</v>
      </c>
    </row>
    <row r="442" spans="1:10" x14ac:dyDescent="0.5">
      <c r="A442" s="7" t="s">
        <v>94</v>
      </c>
      <c r="B442" s="4">
        <v>5</v>
      </c>
      <c r="J442" s="4">
        <f t="shared" si="33"/>
        <v>5</v>
      </c>
    </row>
    <row r="443" spans="1:10" s="39" customFormat="1" x14ac:dyDescent="0.5">
      <c r="A443" s="21" t="s">
        <v>95</v>
      </c>
      <c r="B443" s="22">
        <v>3</v>
      </c>
      <c r="C443" s="22"/>
      <c r="D443" s="22"/>
      <c r="E443" s="22"/>
      <c r="F443" s="22"/>
      <c r="G443" s="22">
        <v>3</v>
      </c>
      <c r="H443" s="22">
        <v>3</v>
      </c>
      <c r="I443" s="22">
        <v>3</v>
      </c>
      <c r="J443" s="22">
        <f t="shared" si="33"/>
        <v>12</v>
      </c>
    </row>
    <row r="444" spans="1:10" x14ac:dyDescent="0.5">
      <c r="A444" s="7" t="s">
        <v>96</v>
      </c>
      <c r="B444" s="4">
        <v>6</v>
      </c>
      <c r="J444" s="4">
        <f t="shared" si="33"/>
        <v>6</v>
      </c>
    </row>
    <row r="445" spans="1:10" x14ac:dyDescent="0.5">
      <c r="A445" s="7" t="s">
        <v>27</v>
      </c>
      <c r="B445" s="4">
        <v>2</v>
      </c>
      <c r="J445" s="4">
        <f t="shared" si="33"/>
        <v>2</v>
      </c>
    </row>
    <row r="446" spans="1:10" x14ac:dyDescent="0.5">
      <c r="A446" s="7" t="s">
        <v>151</v>
      </c>
      <c r="C446" s="4">
        <v>4</v>
      </c>
      <c r="D446" s="4">
        <v>5</v>
      </c>
      <c r="J446" s="4">
        <f t="shared" ref="J446:J461" si="34">SUM(B446:I446)</f>
        <v>9</v>
      </c>
    </row>
    <row r="447" spans="1:10" x14ac:dyDescent="0.5">
      <c r="A447" s="7" t="s">
        <v>410</v>
      </c>
      <c r="D447" s="4">
        <v>3</v>
      </c>
      <c r="J447" s="4">
        <f t="shared" si="34"/>
        <v>3</v>
      </c>
    </row>
    <row r="448" spans="1:10" x14ac:dyDescent="0.5">
      <c r="A448" s="7" t="s">
        <v>204</v>
      </c>
      <c r="C448" s="4">
        <v>3</v>
      </c>
      <c r="J448" s="4">
        <f t="shared" si="34"/>
        <v>3</v>
      </c>
    </row>
    <row r="449" spans="1:10" x14ac:dyDescent="0.5">
      <c r="A449" s="7" t="s">
        <v>187</v>
      </c>
      <c r="C449" s="4">
        <v>6</v>
      </c>
      <c r="J449" s="4">
        <f t="shared" si="34"/>
        <v>6</v>
      </c>
    </row>
    <row r="450" spans="1:10" x14ac:dyDescent="0.5">
      <c r="A450" s="7" t="s">
        <v>363</v>
      </c>
      <c r="G450" s="4">
        <v>2</v>
      </c>
      <c r="H450" s="4">
        <v>5</v>
      </c>
      <c r="J450" s="4">
        <f t="shared" si="34"/>
        <v>7</v>
      </c>
    </row>
    <row r="451" spans="1:10" s="39" customFormat="1" x14ac:dyDescent="0.5">
      <c r="A451" s="24" t="s">
        <v>205</v>
      </c>
      <c r="B451" s="25"/>
      <c r="C451" s="25">
        <v>5</v>
      </c>
      <c r="D451" s="25"/>
      <c r="E451" s="25"/>
      <c r="F451" s="25"/>
      <c r="G451" s="25"/>
      <c r="H451" s="25"/>
      <c r="I451" s="25">
        <v>6</v>
      </c>
      <c r="J451" s="25">
        <f t="shared" si="34"/>
        <v>11</v>
      </c>
    </row>
    <row r="452" spans="1:10" s="39" customFormat="1" x14ac:dyDescent="0.5">
      <c r="A452" s="24" t="s">
        <v>113</v>
      </c>
      <c r="B452" s="25"/>
      <c r="C452" s="25"/>
      <c r="D452" s="25"/>
      <c r="E452" s="25"/>
      <c r="F452" s="25"/>
      <c r="G452" s="25"/>
      <c r="H452" s="25">
        <v>6</v>
      </c>
      <c r="I452" s="25">
        <v>5</v>
      </c>
      <c r="J452" s="25">
        <f t="shared" si="34"/>
        <v>11</v>
      </c>
    </row>
    <row r="453" spans="1:10" x14ac:dyDescent="0.5">
      <c r="A453" s="7" t="s">
        <v>57</v>
      </c>
      <c r="D453" s="4">
        <v>6</v>
      </c>
      <c r="J453" s="4">
        <f t="shared" si="34"/>
        <v>6</v>
      </c>
    </row>
    <row r="454" spans="1:10" x14ac:dyDescent="0.5">
      <c r="A454" s="7" t="s">
        <v>166</v>
      </c>
      <c r="C454" s="4">
        <v>2</v>
      </c>
      <c r="J454" s="4">
        <f t="shared" si="34"/>
        <v>2</v>
      </c>
    </row>
    <row r="455" spans="1:10" x14ac:dyDescent="0.5">
      <c r="A455" s="7" t="s">
        <v>362</v>
      </c>
      <c r="E455" s="4">
        <v>4</v>
      </c>
      <c r="G455" s="4">
        <v>1</v>
      </c>
      <c r="H455" s="4">
        <v>4</v>
      </c>
      <c r="J455" s="4">
        <f t="shared" si="34"/>
        <v>9</v>
      </c>
    </row>
    <row r="456" spans="1:10" x14ac:dyDescent="0.5">
      <c r="A456" s="7" t="s">
        <v>364</v>
      </c>
      <c r="H456" s="4">
        <v>1</v>
      </c>
      <c r="J456" s="4">
        <f t="shared" si="34"/>
        <v>1</v>
      </c>
    </row>
    <row r="457" spans="1:10" x14ac:dyDescent="0.5">
      <c r="A457" s="7" t="s">
        <v>385</v>
      </c>
      <c r="G457" s="4">
        <v>4</v>
      </c>
      <c r="J457" s="4">
        <f t="shared" si="34"/>
        <v>4</v>
      </c>
    </row>
    <row r="458" spans="1:10" x14ac:dyDescent="0.5">
      <c r="A458" s="7" t="s">
        <v>386</v>
      </c>
      <c r="G458" s="4">
        <v>6</v>
      </c>
      <c r="J458" s="4">
        <f t="shared" si="34"/>
        <v>6</v>
      </c>
    </row>
    <row r="459" spans="1:10" x14ac:dyDescent="0.5">
      <c r="A459" s="7" t="s">
        <v>167</v>
      </c>
      <c r="E459" s="4">
        <v>5</v>
      </c>
      <c r="G459" s="4">
        <v>1</v>
      </c>
      <c r="J459" s="4">
        <f t="shared" si="34"/>
        <v>6</v>
      </c>
    </row>
    <row r="460" spans="1:10" x14ac:dyDescent="0.5">
      <c r="A460" s="7" t="s">
        <v>414</v>
      </c>
      <c r="D460" s="4">
        <v>2</v>
      </c>
      <c r="E460" s="4">
        <v>3</v>
      </c>
      <c r="J460" s="4">
        <f t="shared" si="34"/>
        <v>5</v>
      </c>
    </row>
    <row r="461" spans="1:10" x14ac:dyDescent="0.5">
      <c r="A461" s="7" t="s">
        <v>181</v>
      </c>
      <c r="D461" s="4">
        <v>1</v>
      </c>
      <c r="J461" s="4">
        <f t="shared" si="34"/>
        <v>1</v>
      </c>
    </row>
    <row r="462" spans="1:10" x14ac:dyDescent="0.5">
      <c r="A462" s="7" t="s">
        <v>445</v>
      </c>
      <c r="E462" s="4">
        <v>6</v>
      </c>
      <c r="J462" s="4">
        <v>6</v>
      </c>
    </row>
    <row r="464" spans="1:10" x14ac:dyDescent="0.5">
      <c r="A464" s="5" t="s">
        <v>97</v>
      </c>
    </row>
    <row r="465" spans="1:10" s="39" customFormat="1" x14ac:dyDescent="0.5">
      <c r="A465" s="24" t="s">
        <v>19</v>
      </c>
      <c r="B465" s="25">
        <v>5</v>
      </c>
      <c r="C465" s="25">
        <v>5</v>
      </c>
      <c r="D465" s="25"/>
      <c r="E465" s="25">
        <v>5</v>
      </c>
      <c r="F465" s="25"/>
      <c r="G465" s="25">
        <v>2</v>
      </c>
      <c r="H465" s="25"/>
      <c r="I465" s="25">
        <v>3</v>
      </c>
      <c r="J465" s="25">
        <f t="shared" ref="J465:J473" si="35">SUM(B465:I465)</f>
        <v>20</v>
      </c>
    </row>
    <row r="466" spans="1:10" s="39" customFormat="1" x14ac:dyDescent="0.5">
      <c r="A466" s="30" t="s">
        <v>320</v>
      </c>
      <c r="B466" s="31">
        <v>2</v>
      </c>
      <c r="C466" s="31">
        <v>6</v>
      </c>
      <c r="D466" s="31"/>
      <c r="E466" s="31">
        <v>3</v>
      </c>
      <c r="F466" s="31"/>
      <c r="G466" s="31">
        <v>3</v>
      </c>
      <c r="H466" s="31">
        <v>3</v>
      </c>
      <c r="I466" s="31">
        <v>5</v>
      </c>
      <c r="J466" s="31">
        <f t="shared" si="35"/>
        <v>22</v>
      </c>
    </row>
    <row r="467" spans="1:10" s="39" customFormat="1" x14ac:dyDescent="0.5">
      <c r="A467" s="30" t="s">
        <v>98</v>
      </c>
      <c r="B467" s="31">
        <v>3</v>
      </c>
      <c r="C467" s="31">
        <v>2</v>
      </c>
      <c r="D467" s="31"/>
      <c r="E467" s="31">
        <v>4</v>
      </c>
      <c r="F467" s="31"/>
      <c r="G467" s="31">
        <v>5</v>
      </c>
      <c r="H467" s="31">
        <v>4</v>
      </c>
      <c r="I467" s="31">
        <v>4</v>
      </c>
      <c r="J467" s="31">
        <f t="shared" si="35"/>
        <v>22</v>
      </c>
    </row>
    <row r="468" spans="1:10" s="39" customFormat="1" x14ac:dyDescent="0.5">
      <c r="A468" s="30" t="s">
        <v>99</v>
      </c>
      <c r="B468" s="31">
        <v>6</v>
      </c>
      <c r="C468" s="31">
        <v>4</v>
      </c>
      <c r="D468" s="31"/>
      <c r="E468" s="31">
        <v>2</v>
      </c>
      <c r="F468" s="31"/>
      <c r="G468" s="31">
        <v>4</v>
      </c>
      <c r="H468" s="31">
        <v>6</v>
      </c>
      <c r="I468" s="31"/>
      <c r="J468" s="31">
        <f t="shared" si="35"/>
        <v>22</v>
      </c>
    </row>
    <row r="469" spans="1:10" x14ac:dyDescent="0.5">
      <c r="A469" s="7" t="s">
        <v>121</v>
      </c>
      <c r="I469" s="4">
        <v>2</v>
      </c>
      <c r="J469" s="4">
        <f>SUM(B469:I469)</f>
        <v>2</v>
      </c>
    </row>
    <row r="470" spans="1:10" x14ac:dyDescent="0.5">
      <c r="A470" s="7" t="s">
        <v>448</v>
      </c>
      <c r="B470" s="4">
        <v>4</v>
      </c>
      <c r="J470" s="4">
        <f t="shared" si="35"/>
        <v>4</v>
      </c>
    </row>
    <row r="471" spans="1:10" x14ac:dyDescent="0.5">
      <c r="A471" s="7" t="s">
        <v>100</v>
      </c>
      <c r="B471" s="4">
        <v>1</v>
      </c>
      <c r="J471" s="4">
        <f t="shared" si="35"/>
        <v>1</v>
      </c>
    </row>
    <row r="472" spans="1:10" x14ac:dyDescent="0.5">
      <c r="A472" s="7" t="s">
        <v>177</v>
      </c>
      <c r="C472" s="4">
        <v>1</v>
      </c>
      <c r="J472" s="4">
        <f t="shared" si="35"/>
        <v>1</v>
      </c>
    </row>
    <row r="473" spans="1:10" x14ac:dyDescent="0.5">
      <c r="A473" s="7" t="s">
        <v>206</v>
      </c>
      <c r="C473" s="4">
        <v>3</v>
      </c>
      <c r="J473" s="4">
        <f t="shared" si="35"/>
        <v>3</v>
      </c>
    </row>
    <row r="474" spans="1:10" x14ac:dyDescent="0.5">
      <c r="A474" s="7" t="s">
        <v>292</v>
      </c>
      <c r="I474" s="4">
        <v>1</v>
      </c>
      <c r="J474" s="4">
        <f>SUM(B474:I474)</f>
        <v>1</v>
      </c>
    </row>
    <row r="475" spans="1:10" x14ac:dyDescent="0.5">
      <c r="A475" s="7" t="s">
        <v>293</v>
      </c>
      <c r="I475" s="4">
        <v>6</v>
      </c>
      <c r="J475" s="4">
        <f>SUM(B475:I475)</f>
        <v>6</v>
      </c>
    </row>
    <row r="476" spans="1:10" x14ac:dyDescent="0.5">
      <c r="A476" s="7" t="s">
        <v>357</v>
      </c>
      <c r="G476" s="4">
        <v>6</v>
      </c>
      <c r="I476" s="4">
        <v>5</v>
      </c>
      <c r="J476" s="4">
        <f>SUM(E476:I476)</f>
        <v>11</v>
      </c>
    </row>
    <row r="477" spans="1:10" x14ac:dyDescent="0.5">
      <c r="A477" s="7" t="s">
        <v>387</v>
      </c>
      <c r="E477" s="4">
        <v>6</v>
      </c>
      <c r="G477" s="4">
        <v>1</v>
      </c>
      <c r="J477" s="4">
        <f>SUM(E477:I477)</f>
        <v>7</v>
      </c>
    </row>
    <row r="479" spans="1:10" x14ac:dyDescent="0.5">
      <c r="A479" s="5" t="s">
        <v>101</v>
      </c>
      <c r="B479" s="9"/>
      <c r="C479" s="9"/>
      <c r="D479" s="9"/>
      <c r="E479" s="9"/>
      <c r="F479" s="9"/>
      <c r="G479" s="9"/>
      <c r="H479" s="9"/>
      <c r="I479" s="9"/>
      <c r="J479" s="9"/>
    </row>
    <row r="480" spans="1:10" x14ac:dyDescent="0.5">
      <c r="A480" s="7" t="s">
        <v>34</v>
      </c>
      <c r="B480" s="4">
        <v>4</v>
      </c>
      <c r="J480" s="4">
        <f t="shared" ref="J480:J485" si="36">SUM(B480:I480)</f>
        <v>4</v>
      </c>
    </row>
    <row r="481" spans="1:10" x14ac:dyDescent="0.5">
      <c r="A481" s="7" t="s">
        <v>102</v>
      </c>
      <c r="B481" s="4">
        <v>5</v>
      </c>
      <c r="J481" s="4">
        <f t="shared" si="36"/>
        <v>5</v>
      </c>
    </row>
    <row r="482" spans="1:10" x14ac:dyDescent="0.5">
      <c r="A482" s="7" t="s">
        <v>103</v>
      </c>
      <c r="B482" s="4">
        <v>6</v>
      </c>
      <c r="J482" s="4">
        <f t="shared" si="36"/>
        <v>6</v>
      </c>
    </row>
    <row r="483" spans="1:10" x14ac:dyDescent="0.5">
      <c r="A483" s="7" t="s">
        <v>207</v>
      </c>
      <c r="C483" s="4">
        <v>4</v>
      </c>
      <c r="D483" s="4">
        <v>1</v>
      </c>
      <c r="J483" s="4">
        <f t="shared" si="36"/>
        <v>5</v>
      </c>
    </row>
    <row r="484" spans="1:10" x14ac:dyDescent="0.5">
      <c r="A484" s="30" t="s">
        <v>181</v>
      </c>
      <c r="B484" s="31"/>
      <c r="C484" s="31">
        <v>6</v>
      </c>
      <c r="D484" s="31">
        <v>6</v>
      </c>
      <c r="E484" s="31"/>
      <c r="F484" s="31"/>
      <c r="G484" s="31"/>
      <c r="H484" s="31"/>
      <c r="I484" s="31"/>
      <c r="J484" s="31">
        <f t="shared" si="36"/>
        <v>12</v>
      </c>
    </row>
    <row r="485" spans="1:10" x14ac:dyDescent="0.5">
      <c r="A485" s="24" t="s">
        <v>157</v>
      </c>
      <c r="B485" s="25"/>
      <c r="C485" s="25">
        <v>5</v>
      </c>
      <c r="D485" s="25">
        <v>2</v>
      </c>
      <c r="E485" s="25"/>
      <c r="F485" s="25"/>
      <c r="G485" s="25"/>
      <c r="H485" s="25"/>
      <c r="I485" s="25"/>
      <c r="J485" s="25">
        <f t="shared" si="36"/>
        <v>7</v>
      </c>
    </row>
    <row r="486" spans="1:10" x14ac:dyDescent="0.5">
      <c r="A486" s="7" t="s">
        <v>294</v>
      </c>
      <c r="I486" s="4">
        <v>6</v>
      </c>
      <c r="J486" s="4">
        <f>SUM(B486:I486)</f>
        <v>6</v>
      </c>
    </row>
    <row r="487" spans="1:10" x14ac:dyDescent="0.5">
      <c r="A487" s="7" t="s">
        <v>409</v>
      </c>
      <c r="D487" s="4">
        <v>5</v>
      </c>
      <c r="J487" s="4">
        <f t="shared" ref="J487:J492" si="37">SUM(D487:I487)</f>
        <v>5</v>
      </c>
    </row>
    <row r="488" spans="1:10" x14ac:dyDescent="0.5">
      <c r="A488" s="7" t="s">
        <v>360</v>
      </c>
      <c r="H488" s="4">
        <v>4</v>
      </c>
      <c r="J488" s="4">
        <f t="shared" si="37"/>
        <v>4</v>
      </c>
    </row>
    <row r="489" spans="1:10" x14ac:dyDescent="0.5">
      <c r="A489" s="7" t="s">
        <v>361</v>
      </c>
      <c r="H489" s="4">
        <v>6</v>
      </c>
      <c r="J489" s="4">
        <f t="shared" si="37"/>
        <v>6</v>
      </c>
    </row>
    <row r="490" spans="1:10" x14ac:dyDescent="0.5">
      <c r="A490" s="7" t="s">
        <v>189</v>
      </c>
      <c r="G490" s="4">
        <v>4</v>
      </c>
      <c r="J490" s="4">
        <f t="shared" si="37"/>
        <v>4</v>
      </c>
    </row>
    <row r="491" spans="1:10" x14ac:dyDescent="0.5">
      <c r="A491" s="7" t="s">
        <v>388</v>
      </c>
      <c r="G491" s="4">
        <v>5</v>
      </c>
      <c r="J491" s="4">
        <f t="shared" si="37"/>
        <v>5</v>
      </c>
    </row>
    <row r="492" spans="1:10" x14ac:dyDescent="0.5">
      <c r="A492" s="7" t="s">
        <v>410</v>
      </c>
      <c r="D492" s="4">
        <v>4</v>
      </c>
      <c r="J492" s="4">
        <f t="shared" si="37"/>
        <v>4</v>
      </c>
    </row>
    <row r="494" spans="1:10" x14ac:dyDescent="0.5">
      <c r="A494" s="5" t="s">
        <v>104</v>
      </c>
    </row>
    <row r="495" spans="1:10" x14ac:dyDescent="0.5">
      <c r="A495" s="7" t="s">
        <v>30</v>
      </c>
      <c r="B495" s="4">
        <v>4</v>
      </c>
      <c r="C495" s="4">
        <v>1</v>
      </c>
      <c r="G495" s="4">
        <v>5</v>
      </c>
      <c r="H495" s="4">
        <v>2</v>
      </c>
      <c r="J495" s="4">
        <f>SUM(B495:I495)</f>
        <v>12</v>
      </c>
    </row>
    <row r="496" spans="1:10" x14ac:dyDescent="0.5">
      <c r="A496" s="7" t="s">
        <v>74</v>
      </c>
      <c r="B496" s="4">
        <v>2</v>
      </c>
      <c r="C496" s="4">
        <v>1</v>
      </c>
      <c r="E496" s="4">
        <v>1</v>
      </c>
      <c r="G496" s="4">
        <v>1</v>
      </c>
      <c r="J496" s="4">
        <f>SUM(B496:I496)</f>
        <v>5</v>
      </c>
    </row>
    <row r="497" spans="1:10" x14ac:dyDescent="0.5">
      <c r="A497" s="7" t="s">
        <v>254</v>
      </c>
      <c r="H497" s="4">
        <v>6</v>
      </c>
      <c r="J497" s="4">
        <f>SUM(B497:I497)</f>
        <v>6</v>
      </c>
    </row>
    <row r="498" spans="1:10" x14ac:dyDescent="0.5">
      <c r="A498" s="30" t="s">
        <v>89</v>
      </c>
      <c r="B498" s="31">
        <v>6</v>
      </c>
      <c r="C498" s="31">
        <v>1</v>
      </c>
      <c r="D498" s="31"/>
      <c r="E498" s="31">
        <v>5</v>
      </c>
      <c r="F498" s="31"/>
      <c r="G498" s="31">
        <v>2</v>
      </c>
      <c r="H498" s="31">
        <v>5</v>
      </c>
      <c r="I498" s="31">
        <v>4</v>
      </c>
      <c r="J498" s="31">
        <f t="shared" ref="J498:J515" si="38">SUM(B498:I498)</f>
        <v>23</v>
      </c>
    </row>
    <row r="499" spans="1:10" x14ac:dyDescent="0.5">
      <c r="A499" s="7" t="s">
        <v>90</v>
      </c>
      <c r="B499" s="4">
        <v>1</v>
      </c>
      <c r="J499" s="4">
        <f t="shared" si="38"/>
        <v>1</v>
      </c>
    </row>
    <row r="500" spans="1:10" x14ac:dyDescent="0.5">
      <c r="A500" s="7" t="s">
        <v>105</v>
      </c>
      <c r="B500" s="4">
        <v>1</v>
      </c>
      <c r="J500" s="4">
        <f t="shared" si="38"/>
        <v>1</v>
      </c>
    </row>
    <row r="501" spans="1:10" x14ac:dyDescent="0.5">
      <c r="A501" s="7" t="s">
        <v>65</v>
      </c>
      <c r="B501" s="4">
        <v>1</v>
      </c>
      <c r="J501" s="4">
        <f t="shared" si="38"/>
        <v>1</v>
      </c>
    </row>
    <row r="502" spans="1:10" x14ac:dyDescent="0.5">
      <c r="A502" s="24" t="s">
        <v>35</v>
      </c>
      <c r="B502" s="25">
        <v>5</v>
      </c>
      <c r="C502" s="25">
        <v>5</v>
      </c>
      <c r="D502" s="25"/>
      <c r="E502" s="25">
        <v>6</v>
      </c>
      <c r="F502" s="25"/>
      <c r="G502" s="25"/>
      <c r="H502" s="25"/>
      <c r="I502" s="25"/>
      <c r="J502" s="25">
        <f t="shared" si="38"/>
        <v>16</v>
      </c>
    </row>
    <row r="503" spans="1:10" x14ac:dyDescent="0.5">
      <c r="A503" s="7" t="s">
        <v>91</v>
      </c>
      <c r="B503" s="4">
        <v>3</v>
      </c>
      <c r="H503" s="4">
        <v>4</v>
      </c>
      <c r="I503" s="4">
        <v>3</v>
      </c>
      <c r="J503" s="4">
        <f t="shared" si="38"/>
        <v>10</v>
      </c>
    </row>
    <row r="504" spans="1:10" x14ac:dyDescent="0.5">
      <c r="A504" s="7" t="s">
        <v>155</v>
      </c>
      <c r="C504" s="4">
        <v>4</v>
      </c>
      <c r="H504" s="4">
        <v>1</v>
      </c>
      <c r="J504" s="4">
        <f t="shared" si="38"/>
        <v>5</v>
      </c>
    </row>
    <row r="505" spans="1:10" x14ac:dyDescent="0.5">
      <c r="A505" s="7" t="s">
        <v>208</v>
      </c>
      <c r="C505" s="4">
        <v>1</v>
      </c>
      <c r="J505" s="4">
        <f t="shared" si="38"/>
        <v>1</v>
      </c>
    </row>
    <row r="506" spans="1:10" x14ac:dyDescent="0.5">
      <c r="A506" s="7" t="s">
        <v>158</v>
      </c>
      <c r="C506" s="4">
        <v>1</v>
      </c>
      <c r="J506" s="4">
        <f t="shared" si="38"/>
        <v>1</v>
      </c>
    </row>
    <row r="507" spans="1:10" x14ac:dyDescent="0.5">
      <c r="A507" s="7" t="s">
        <v>435</v>
      </c>
      <c r="E507" s="4">
        <v>3</v>
      </c>
      <c r="J507" s="4">
        <f>SUM(B507:I507)</f>
        <v>3</v>
      </c>
    </row>
    <row r="508" spans="1:10" x14ac:dyDescent="0.5">
      <c r="A508" s="7" t="s">
        <v>186</v>
      </c>
      <c r="C508" s="4">
        <v>1</v>
      </c>
      <c r="G508" s="4">
        <v>6</v>
      </c>
      <c r="J508" s="4">
        <f t="shared" si="38"/>
        <v>7</v>
      </c>
    </row>
    <row r="509" spans="1:10" x14ac:dyDescent="0.5">
      <c r="A509" s="7" t="s">
        <v>170</v>
      </c>
      <c r="C509" s="4">
        <v>3</v>
      </c>
      <c r="G509" s="4">
        <v>4</v>
      </c>
      <c r="H509" s="4">
        <v>1</v>
      </c>
      <c r="I509" s="4">
        <v>2</v>
      </c>
      <c r="J509" s="4">
        <f t="shared" si="38"/>
        <v>10</v>
      </c>
    </row>
    <row r="510" spans="1:10" x14ac:dyDescent="0.5">
      <c r="A510" s="7" t="s">
        <v>203</v>
      </c>
      <c r="C510" s="4">
        <v>1</v>
      </c>
      <c r="J510" s="4">
        <f t="shared" si="38"/>
        <v>1</v>
      </c>
    </row>
    <row r="511" spans="1:10" x14ac:dyDescent="0.5">
      <c r="A511" s="7" t="s">
        <v>195</v>
      </c>
      <c r="C511" s="4">
        <v>1</v>
      </c>
      <c r="J511" s="4">
        <f t="shared" si="38"/>
        <v>1</v>
      </c>
    </row>
    <row r="512" spans="1:10" x14ac:dyDescent="0.5">
      <c r="A512" s="7" t="s">
        <v>209</v>
      </c>
      <c r="C512" s="4">
        <v>2</v>
      </c>
      <c r="J512" s="4">
        <f t="shared" si="38"/>
        <v>2</v>
      </c>
    </row>
    <row r="513" spans="1:10" x14ac:dyDescent="0.5">
      <c r="A513" s="7" t="s">
        <v>210</v>
      </c>
      <c r="C513" s="4">
        <v>1</v>
      </c>
      <c r="J513" s="4">
        <f t="shared" si="38"/>
        <v>1</v>
      </c>
    </row>
    <row r="514" spans="1:10" x14ac:dyDescent="0.5">
      <c r="A514" s="7" t="s">
        <v>252</v>
      </c>
      <c r="I514" s="4">
        <v>6</v>
      </c>
      <c r="J514" s="4">
        <f t="shared" si="38"/>
        <v>6</v>
      </c>
    </row>
    <row r="515" spans="1:10" x14ac:dyDescent="0.5">
      <c r="A515" s="7" t="s">
        <v>295</v>
      </c>
      <c r="I515" s="4">
        <v>1</v>
      </c>
      <c r="J515" s="4">
        <f t="shared" si="38"/>
        <v>1</v>
      </c>
    </row>
    <row r="516" spans="1:10" x14ac:dyDescent="0.5">
      <c r="A516" s="7" t="s">
        <v>305</v>
      </c>
      <c r="H516" s="4">
        <v>3</v>
      </c>
      <c r="J516" s="4">
        <f>SUM(B516:I516)</f>
        <v>3</v>
      </c>
    </row>
    <row r="517" spans="1:10" x14ac:dyDescent="0.5">
      <c r="A517" s="7" t="s">
        <v>389</v>
      </c>
      <c r="G517" s="4">
        <v>3</v>
      </c>
      <c r="J517" s="4">
        <f>SUM(B517:I517)</f>
        <v>3</v>
      </c>
    </row>
    <row r="518" spans="1:10" x14ac:dyDescent="0.5">
      <c r="A518" s="7" t="s">
        <v>443</v>
      </c>
      <c r="E518" s="4">
        <v>4</v>
      </c>
      <c r="J518" s="4">
        <f>SUM(B518:I518)</f>
        <v>4</v>
      </c>
    </row>
    <row r="519" spans="1:10" x14ac:dyDescent="0.5">
      <c r="A519" s="7" t="s">
        <v>440</v>
      </c>
      <c r="E519" s="4">
        <v>1</v>
      </c>
      <c r="J519" s="4">
        <f>SUM(B519:I519)</f>
        <v>1</v>
      </c>
    </row>
    <row r="521" spans="1:10" x14ac:dyDescent="0.5">
      <c r="A521" s="5" t="s">
        <v>110</v>
      </c>
      <c r="B521" s="9"/>
      <c r="C521" s="9"/>
      <c r="D521" s="9"/>
      <c r="E521" s="9"/>
      <c r="F521" s="9"/>
      <c r="G521" s="9"/>
      <c r="H521" s="9"/>
      <c r="I521" s="9"/>
      <c r="J521" s="9"/>
    </row>
    <row r="522" spans="1:10" x14ac:dyDescent="0.5">
      <c r="A522" s="7" t="s">
        <v>21</v>
      </c>
      <c r="B522" s="4">
        <v>3</v>
      </c>
      <c r="C522" s="4">
        <v>5</v>
      </c>
      <c r="I522" s="4">
        <v>5</v>
      </c>
      <c r="J522" s="4">
        <f t="shared" ref="J522:J535" si="39">SUM(B522:I522)</f>
        <v>13</v>
      </c>
    </row>
    <row r="523" spans="1:10" x14ac:dyDescent="0.5">
      <c r="A523" s="30" t="s">
        <v>320</v>
      </c>
      <c r="B523" s="31">
        <v>5</v>
      </c>
      <c r="C523" s="31">
        <v>1</v>
      </c>
      <c r="D523" s="31">
        <v>4</v>
      </c>
      <c r="E523" s="31">
        <v>1</v>
      </c>
      <c r="F523" s="31"/>
      <c r="G523" s="31">
        <v>6</v>
      </c>
      <c r="H523" s="31">
        <v>5</v>
      </c>
      <c r="I523" s="31">
        <v>6</v>
      </c>
      <c r="J523" s="31">
        <f t="shared" si="39"/>
        <v>28</v>
      </c>
    </row>
    <row r="524" spans="1:10" x14ac:dyDescent="0.5">
      <c r="A524" s="7" t="s">
        <v>106</v>
      </c>
      <c r="B524" s="4">
        <v>4</v>
      </c>
      <c r="D524" s="4">
        <v>1</v>
      </c>
      <c r="E524" s="4">
        <v>6</v>
      </c>
      <c r="G524" s="4">
        <v>2</v>
      </c>
      <c r="H524" s="4">
        <v>3</v>
      </c>
      <c r="I524" s="4">
        <v>4</v>
      </c>
      <c r="J524" s="4">
        <f t="shared" si="39"/>
        <v>20</v>
      </c>
    </row>
    <row r="525" spans="1:10" x14ac:dyDescent="0.5">
      <c r="A525" s="7" t="s">
        <v>214</v>
      </c>
      <c r="C525" s="4">
        <v>1</v>
      </c>
      <c r="J525" s="4">
        <f t="shared" si="39"/>
        <v>1</v>
      </c>
    </row>
    <row r="526" spans="1:10" x14ac:dyDescent="0.5">
      <c r="A526" s="7" t="s">
        <v>321</v>
      </c>
      <c r="B526" s="4">
        <v>1</v>
      </c>
      <c r="C526" s="4">
        <v>1</v>
      </c>
      <c r="E526" s="4">
        <v>4</v>
      </c>
      <c r="G526" s="4">
        <v>1</v>
      </c>
      <c r="H526" s="4">
        <v>4</v>
      </c>
      <c r="I526" s="4">
        <v>3</v>
      </c>
      <c r="J526" s="4">
        <f t="shared" si="39"/>
        <v>14</v>
      </c>
    </row>
    <row r="527" spans="1:10" x14ac:dyDescent="0.5">
      <c r="A527" s="7" t="s">
        <v>107</v>
      </c>
      <c r="B527" s="4">
        <v>1</v>
      </c>
      <c r="J527" s="4">
        <f t="shared" si="39"/>
        <v>1</v>
      </c>
    </row>
    <row r="528" spans="1:10" x14ac:dyDescent="0.5">
      <c r="A528" s="7" t="s">
        <v>108</v>
      </c>
      <c r="B528" s="4">
        <v>2</v>
      </c>
      <c r="C528" s="4">
        <v>4</v>
      </c>
      <c r="D528" s="4">
        <v>1</v>
      </c>
      <c r="E528" s="4">
        <v>2</v>
      </c>
      <c r="J528" s="4">
        <f t="shared" si="39"/>
        <v>9</v>
      </c>
    </row>
    <row r="529" spans="1:10" x14ac:dyDescent="0.5">
      <c r="A529" s="7" t="s">
        <v>109</v>
      </c>
      <c r="B529" s="4">
        <v>1</v>
      </c>
      <c r="J529" s="4">
        <f t="shared" si="39"/>
        <v>1</v>
      </c>
    </row>
    <row r="530" spans="1:10" x14ac:dyDescent="0.5">
      <c r="A530" s="7" t="s">
        <v>211</v>
      </c>
      <c r="C530" s="4">
        <v>6</v>
      </c>
      <c r="J530" s="4">
        <f t="shared" si="39"/>
        <v>6</v>
      </c>
    </row>
    <row r="531" spans="1:10" x14ac:dyDescent="0.5">
      <c r="A531" s="24" t="s">
        <v>212</v>
      </c>
      <c r="B531" s="25"/>
      <c r="C531" s="25">
        <v>1</v>
      </c>
      <c r="D531" s="25">
        <v>6</v>
      </c>
      <c r="E531" s="25">
        <v>3</v>
      </c>
      <c r="F531" s="25"/>
      <c r="G531" s="25">
        <v>3</v>
      </c>
      <c r="H531" s="25">
        <v>6</v>
      </c>
      <c r="I531" s="25">
        <v>2</v>
      </c>
      <c r="J531" s="25">
        <f t="shared" si="39"/>
        <v>21</v>
      </c>
    </row>
    <row r="532" spans="1:10" x14ac:dyDescent="0.5">
      <c r="A532" s="7" t="s">
        <v>181</v>
      </c>
      <c r="C532" s="4">
        <v>3</v>
      </c>
      <c r="J532" s="4">
        <f t="shared" si="39"/>
        <v>3</v>
      </c>
    </row>
    <row r="533" spans="1:10" x14ac:dyDescent="0.5">
      <c r="A533" s="7" t="s">
        <v>213</v>
      </c>
      <c r="C533" s="4">
        <v>1</v>
      </c>
      <c r="J533" s="4">
        <f t="shared" si="39"/>
        <v>1</v>
      </c>
    </row>
    <row r="534" spans="1:10" x14ac:dyDescent="0.5">
      <c r="A534" s="7" t="s">
        <v>215</v>
      </c>
      <c r="C534" s="4">
        <v>1</v>
      </c>
      <c r="J534" s="4">
        <f t="shared" si="39"/>
        <v>1</v>
      </c>
    </row>
    <row r="535" spans="1:10" x14ac:dyDescent="0.5">
      <c r="A535" s="7" t="s">
        <v>148</v>
      </c>
      <c r="C535" s="4">
        <v>2</v>
      </c>
      <c r="J535" s="4">
        <f t="shared" si="39"/>
        <v>2</v>
      </c>
    </row>
    <row r="536" spans="1:10" x14ac:dyDescent="0.5">
      <c r="A536" s="7" t="s">
        <v>365</v>
      </c>
      <c r="H536" s="4">
        <v>1</v>
      </c>
      <c r="J536" s="4">
        <f t="shared" ref="J536:J543" si="40">SUM(D536:I536)</f>
        <v>1</v>
      </c>
    </row>
    <row r="537" spans="1:10" x14ac:dyDescent="0.5">
      <c r="A537" s="7" t="s">
        <v>390</v>
      </c>
      <c r="G537" s="4">
        <v>1</v>
      </c>
      <c r="J537" s="4">
        <f t="shared" si="40"/>
        <v>1</v>
      </c>
    </row>
    <row r="538" spans="1:10" x14ac:dyDescent="0.5">
      <c r="A538" s="7" t="s">
        <v>436</v>
      </c>
      <c r="E538" s="4">
        <v>1</v>
      </c>
      <c r="H538" s="4">
        <v>1</v>
      </c>
      <c r="J538" s="4">
        <f t="shared" si="40"/>
        <v>2</v>
      </c>
    </row>
    <row r="539" spans="1:10" x14ac:dyDescent="0.5">
      <c r="A539" s="7" t="s">
        <v>402</v>
      </c>
      <c r="D539" s="4">
        <v>1</v>
      </c>
      <c r="J539" s="4">
        <f t="shared" si="40"/>
        <v>1</v>
      </c>
    </row>
    <row r="540" spans="1:10" x14ac:dyDescent="0.5">
      <c r="A540" s="7" t="s">
        <v>375</v>
      </c>
      <c r="D540" s="4">
        <v>1</v>
      </c>
      <c r="E540" s="4">
        <v>1</v>
      </c>
      <c r="J540" s="4">
        <f t="shared" si="40"/>
        <v>2</v>
      </c>
    </row>
    <row r="541" spans="1:10" x14ac:dyDescent="0.5">
      <c r="A541" s="7" t="s">
        <v>48</v>
      </c>
      <c r="D541" s="4">
        <v>5</v>
      </c>
      <c r="J541" s="4">
        <f t="shared" si="40"/>
        <v>5</v>
      </c>
    </row>
    <row r="542" spans="1:10" x14ac:dyDescent="0.5">
      <c r="A542" s="7" t="s">
        <v>157</v>
      </c>
      <c r="D542" s="4">
        <v>1</v>
      </c>
      <c r="J542" s="4">
        <f t="shared" si="40"/>
        <v>1</v>
      </c>
    </row>
    <row r="543" spans="1:10" x14ac:dyDescent="0.5">
      <c r="A543" s="7" t="s">
        <v>36</v>
      </c>
      <c r="D543" s="4">
        <v>2</v>
      </c>
      <c r="J543" s="4">
        <f t="shared" si="40"/>
        <v>2</v>
      </c>
    </row>
    <row r="545" spans="1:10" x14ac:dyDescent="0.5">
      <c r="A545" s="5" t="s">
        <v>111</v>
      </c>
      <c r="B545" s="9"/>
      <c r="C545" s="9"/>
      <c r="D545" s="9"/>
      <c r="E545" s="9"/>
      <c r="F545" s="9"/>
      <c r="G545" s="9"/>
      <c r="H545" s="9"/>
      <c r="I545" s="9"/>
      <c r="J545" s="9"/>
    </row>
    <row r="546" spans="1:10" x14ac:dyDescent="0.5">
      <c r="A546" s="7" t="s">
        <v>112</v>
      </c>
      <c r="B546" s="4">
        <v>4</v>
      </c>
      <c r="I546" s="4">
        <v>4</v>
      </c>
      <c r="J546" s="4">
        <f t="shared" ref="J546:J552" si="41">SUM(B546:I546)</f>
        <v>8</v>
      </c>
    </row>
    <row r="547" spans="1:10" x14ac:dyDescent="0.5">
      <c r="A547" s="7" t="s">
        <v>113</v>
      </c>
      <c r="B547" s="4">
        <v>6</v>
      </c>
      <c r="J547" s="4">
        <f t="shared" si="41"/>
        <v>6</v>
      </c>
    </row>
    <row r="548" spans="1:10" x14ac:dyDescent="0.5">
      <c r="A548" s="7" t="s">
        <v>114</v>
      </c>
      <c r="B548" s="4">
        <v>5</v>
      </c>
      <c r="J548" s="4">
        <f t="shared" si="41"/>
        <v>5</v>
      </c>
    </row>
    <row r="549" spans="1:10" x14ac:dyDescent="0.5">
      <c r="A549" s="7" t="s">
        <v>297</v>
      </c>
      <c r="I549" s="4">
        <v>5</v>
      </c>
      <c r="J549" s="4">
        <f t="shared" si="41"/>
        <v>5</v>
      </c>
    </row>
    <row r="550" spans="1:10" s="39" customFormat="1" x14ac:dyDescent="0.5">
      <c r="A550" s="24" t="s">
        <v>216</v>
      </c>
      <c r="B550" s="25"/>
      <c r="C550" s="25">
        <v>5</v>
      </c>
      <c r="D550" s="25"/>
      <c r="E550" s="25"/>
      <c r="F550" s="25"/>
      <c r="G550" s="25">
        <v>5</v>
      </c>
      <c r="H550" s="25"/>
      <c r="I550" s="25"/>
      <c r="J550" s="25">
        <f t="shared" si="41"/>
        <v>10</v>
      </c>
    </row>
    <row r="551" spans="1:10" s="39" customFormat="1" x14ac:dyDescent="0.5">
      <c r="A551" s="37" t="s">
        <v>217</v>
      </c>
      <c r="B551" s="38"/>
      <c r="C551" s="38">
        <v>4</v>
      </c>
      <c r="D551" s="38"/>
      <c r="E551" s="38"/>
      <c r="F551" s="38"/>
      <c r="G551" s="38"/>
      <c r="H551" s="38"/>
      <c r="I551" s="38"/>
      <c r="J551" s="38">
        <f t="shared" si="41"/>
        <v>4</v>
      </c>
    </row>
    <row r="552" spans="1:10" s="39" customFormat="1" x14ac:dyDescent="0.5">
      <c r="A552" s="30" t="s">
        <v>296</v>
      </c>
      <c r="B552" s="31"/>
      <c r="C552" s="31"/>
      <c r="D552" s="31"/>
      <c r="E552" s="31"/>
      <c r="F552" s="31"/>
      <c r="G552" s="31"/>
      <c r="H552" s="31">
        <v>6</v>
      </c>
      <c r="I552" s="31">
        <v>6</v>
      </c>
      <c r="J552" s="31">
        <f t="shared" si="41"/>
        <v>12</v>
      </c>
    </row>
    <row r="553" spans="1:10" x14ac:dyDescent="0.5">
      <c r="A553" s="7" t="s">
        <v>359</v>
      </c>
      <c r="G553" s="4">
        <v>3</v>
      </c>
      <c r="H553" s="4">
        <v>5</v>
      </c>
      <c r="J553" s="4">
        <f t="shared" ref="J553:J558" si="42">SUM(E553:I553)</f>
        <v>8</v>
      </c>
    </row>
    <row r="554" spans="1:10" x14ac:dyDescent="0.5">
      <c r="A554" s="7" t="s">
        <v>391</v>
      </c>
      <c r="G554" s="4">
        <v>4</v>
      </c>
      <c r="J554" s="4">
        <f t="shared" si="42"/>
        <v>4</v>
      </c>
    </row>
    <row r="555" spans="1:10" x14ac:dyDescent="0.5">
      <c r="A555" s="7" t="s">
        <v>392</v>
      </c>
      <c r="G555" s="4">
        <v>1</v>
      </c>
      <c r="J555" s="4">
        <f t="shared" si="42"/>
        <v>1</v>
      </c>
    </row>
    <row r="556" spans="1:10" x14ac:dyDescent="0.5">
      <c r="A556" s="7" t="s">
        <v>244</v>
      </c>
      <c r="E556" s="4">
        <v>5</v>
      </c>
      <c r="G556" s="4">
        <v>1</v>
      </c>
      <c r="J556" s="4">
        <f t="shared" si="42"/>
        <v>6</v>
      </c>
    </row>
    <row r="557" spans="1:10" x14ac:dyDescent="0.5">
      <c r="A557" s="7" t="s">
        <v>393</v>
      </c>
      <c r="G557" s="4">
        <v>6</v>
      </c>
      <c r="J557" s="4">
        <f t="shared" si="42"/>
        <v>6</v>
      </c>
    </row>
    <row r="558" spans="1:10" x14ac:dyDescent="0.5">
      <c r="A558" s="7" t="s">
        <v>301</v>
      </c>
      <c r="E558" s="4">
        <v>4</v>
      </c>
      <c r="J558" s="4">
        <f t="shared" si="42"/>
        <v>4</v>
      </c>
    </row>
    <row r="560" spans="1:10" x14ac:dyDescent="0.5">
      <c r="A560" s="5" t="s">
        <v>115</v>
      </c>
    </row>
    <row r="561" spans="1:70" s="39" customFormat="1" x14ac:dyDescent="0.5">
      <c r="A561" s="24" t="s">
        <v>19</v>
      </c>
      <c r="B561" s="25">
        <v>4</v>
      </c>
      <c r="C561" s="25">
        <v>5</v>
      </c>
      <c r="D561" s="25"/>
      <c r="E561" s="25"/>
      <c r="F561" s="25"/>
      <c r="G561" s="25">
        <v>3</v>
      </c>
      <c r="H561" s="25">
        <v>3</v>
      </c>
      <c r="I561" s="25"/>
      <c r="J561" s="25">
        <f>SUM(B561:I561)</f>
        <v>15</v>
      </c>
    </row>
    <row r="562" spans="1:70" s="39" customFormat="1" x14ac:dyDescent="0.5">
      <c r="A562" s="24" t="s">
        <v>116</v>
      </c>
      <c r="B562" s="25"/>
      <c r="C562" s="25"/>
      <c r="D562" s="25"/>
      <c r="E562" s="25"/>
      <c r="F562" s="25"/>
      <c r="G562" s="25"/>
      <c r="H562" s="25"/>
      <c r="I562" s="25"/>
      <c r="J562" s="25"/>
    </row>
    <row r="563" spans="1:70" s="14" customFormat="1" x14ac:dyDescent="0.5">
      <c r="A563" s="13" t="s">
        <v>331</v>
      </c>
      <c r="B563" s="4"/>
      <c r="C563" s="4"/>
      <c r="D563" s="4"/>
      <c r="E563" s="4"/>
      <c r="F563" s="4"/>
      <c r="G563" s="4"/>
      <c r="H563" s="4">
        <v>1</v>
      </c>
      <c r="I563" s="4"/>
      <c r="J563" s="4">
        <v>1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</row>
    <row r="564" spans="1:70" s="14" customFormat="1" x14ac:dyDescent="0.5">
      <c r="A564" s="13" t="s">
        <v>332</v>
      </c>
      <c r="B564" s="4"/>
      <c r="C564" s="4"/>
      <c r="D564" s="4"/>
      <c r="E564" s="4"/>
      <c r="F564" s="4"/>
      <c r="G564" s="4"/>
      <c r="H564" s="4"/>
      <c r="I564" s="4"/>
      <c r="J564" s="4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</row>
    <row r="565" spans="1:70" s="16" customFormat="1" x14ac:dyDescent="0.5">
      <c r="A565" s="15" t="s">
        <v>19</v>
      </c>
      <c r="B565" s="4"/>
      <c r="C565" s="4"/>
      <c r="D565" s="4"/>
      <c r="E565" s="4"/>
      <c r="F565" s="4"/>
      <c r="G565" s="4"/>
      <c r="H565" s="4"/>
      <c r="I565" s="4">
        <v>6</v>
      </c>
      <c r="J565" s="4">
        <f>SUM(B565:I565)</f>
        <v>6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</row>
    <row r="566" spans="1:70" s="16" customFormat="1" x14ac:dyDescent="0.5">
      <c r="A566" s="15" t="s">
        <v>300</v>
      </c>
      <c r="B566" s="4">
        <f>SUM(B561:B565)</f>
        <v>4</v>
      </c>
      <c r="C566" s="4">
        <f>SUM(C561:C565)</f>
        <v>5</v>
      </c>
      <c r="D566" s="4"/>
      <c r="E566" s="4"/>
      <c r="F566" s="4"/>
      <c r="G566" s="4"/>
      <c r="H566" s="4"/>
      <c r="I566" s="4"/>
      <c r="J566" s="4">
        <f>SUM(B566:I566)</f>
        <v>9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</row>
    <row r="567" spans="1:70" s="3" customFormat="1" x14ac:dyDescent="0.5">
      <c r="A567" s="17" t="s">
        <v>31</v>
      </c>
      <c r="B567" s="4">
        <v>1</v>
      </c>
      <c r="C567" s="4"/>
      <c r="D567" s="4"/>
      <c r="E567" s="4"/>
      <c r="F567" s="4"/>
      <c r="G567" s="4"/>
      <c r="H567" s="4"/>
      <c r="I567" s="4"/>
      <c r="J567" s="4">
        <f>SUM(B567:I567)</f>
        <v>1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</row>
    <row r="568" spans="1:70" s="3" customFormat="1" x14ac:dyDescent="0.5">
      <c r="A568" s="17" t="s">
        <v>117</v>
      </c>
      <c r="B568" s="4"/>
      <c r="C568" s="4"/>
      <c r="D568" s="4"/>
      <c r="E568" s="4"/>
      <c r="F568" s="4"/>
      <c r="G568" s="4"/>
      <c r="H568" s="4"/>
      <c r="I568" s="4"/>
      <c r="J568" s="4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</row>
    <row r="569" spans="1:70" s="16" customFormat="1" x14ac:dyDescent="0.5">
      <c r="A569" s="15" t="s">
        <v>118</v>
      </c>
      <c r="B569" s="4">
        <v>1</v>
      </c>
      <c r="C569" s="4"/>
      <c r="D569" s="4"/>
      <c r="E569" s="4"/>
      <c r="F569" s="4"/>
      <c r="G569" s="4"/>
      <c r="H569" s="4"/>
      <c r="I569" s="4"/>
      <c r="J569" s="4">
        <f>SUM(B569:I569)</f>
        <v>1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</row>
    <row r="570" spans="1:70" s="16" customFormat="1" x14ac:dyDescent="0.5">
      <c r="A570" s="15" t="s">
        <v>119</v>
      </c>
      <c r="B570" s="4"/>
      <c r="C570" s="4"/>
      <c r="D570" s="4"/>
      <c r="E570" s="4"/>
      <c r="F570" s="4"/>
      <c r="G570" s="4"/>
      <c r="H570" s="4"/>
      <c r="I570" s="4"/>
      <c r="J570" s="4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</row>
    <row r="571" spans="1:70" s="3" customFormat="1" x14ac:dyDescent="0.5">
      <c r="A571" s="17" t="s">
        <v>214</v>
      </c>
      <c r="B571" s="4"/>
      <c r="C571" s="4">
        <v>1</v>
      </c>
      <c r="D571" s="4"/>
      <c r="E571" s="4"/>
      <c r="F571" s="4"/>
      <c r="G571" s="4"/>
      <c r="H571" s="4">
        <v>1</v>
      </c>
      <c r="I571" s="4"/>
      <c r="J571" s="4">
        <f>SUM(B571:I571)</f>
        <v>2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</row>
    <row r="572" spans="1:70" s="3" customFormat="1" x14ac:dyDescent="0.5">
      <c r="A572" s="17" t="s">
        <v>119</v>
      </c>
      <c r="B572" s="4"/>
      <c r="C572" s="4"/>
      <c r="D572" s="4"/>
      <c r="E572" s="4"/>
      <c r="F572" s="4"/>
      <c r="G572" s="4"/>
      <c r="H572" s="4"/>
      <c r="I572" s="4"/>
      <c r="J572" s="4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</row>
    <row r="573" spans="1:70" s="16" customFormat="1" x14ac:dyDescent="0.5">
      <c r="A573" s="15" t="s">
        <v>51</v>
      </c>
      <c r="B573" s="4">
        <v>6</v>
      </c>
      <c r="C573" s="4">
        <v>1</v>
      </c>
      <c r="D573" s="4">
        <v>1</v>
      </c>
      <c r="E573" s="4"/>
      <c r="F573" s="4"/>
      <c r="G573" s="4"/>
      <c r="H573" s="4">
        <v>2</v>
      </c>
      <c r="I573" s="4"/>
      <c r="J573" s="4">
        <f>SUM(B573:I573)</f>
        <v>10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</row>
    <row r="574" spans="1:70" s="16" customFormat="1" x14ac:dyDescent="0.5">
      <c r="A574" s="15" t="s">
        <v>120</v>
      </c>
      <c r="B574" s="4"/>
      <c r="C574" s="4"/>
      <c r="D574" s="4"/>
      <c r="E574" s="4"/>
      <c r="F574" s="4"/>
      <c r="G574" s="4"/>
      <c r="H574" s="4"/>
      <c r="I574" s="4"/>
      <c r="J574" s="4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</row>
    <row r="575" spans="1:70" s="39" customFormat="1" x14ac:dyDescent="0.5">
      <c r="A575" s="30" t="s">
        <v>121</v>
      </c>
      <c r="B575" s="31">
        <v>5</v>
      </c>
      <c r="C575" s="31">
        <v>6</v>
      </c>
      <c r="D575" s="31">
        <v>5</v>
      </c>
      <c r="E575" s="31"/>
      <c r="F575" s="31"/>
      <c r="G575" s="31">
        <v>2</v>
      </c>
      <c r="H575" s="31">
        <v>6</v>
      </c>
      <c r="I575" s="31">
        <v>4</v>
      </c>
      <c r="J575" s="31">
        <f>SUM(B575:I575)</f>
        <v>28</v>
      </c>
    </row>
    <row r="576" spans="1:70" s="39" customFormat="1" x14ac:dyDescent="0.5">
      <c r="A576" s="30" t="s">
        <v>122</v>
      </c>
      <c r="B576" s="31"/>
      <c r="C576" s="31"/>
      <c r="D576" s="31"/>
      <c r="E576" s="31"/>
      <c r="F576" s="31"/>
      <c r="G576" s="31"/>
      <c r="H576" s="31"/>
      <c r="I576" s="31"/>
      <c r="J576" s="31"/>
    </row>
    <row r="577" spans="1:70" s="16" customFormat="1" x14ac:dyDescent="0.5">
      <c r="A577" s="15" t="s">
        <v>123</v>
      </c>
      <c r="B577" s="4">
        <v>1</v>
      </c>
      <c r="C577" s="4"/>
      <c r="D577" s="4"/>
      <c r="E577" s="4"/>
      <c r="F577" s="4"/>
      <c r="G577" s="4"/>
      <c r="H577" s="4"/>
      <c r="I577" s="4"/>
      <c r="J577" s="4">
        <f>SUM(B577:I577)</f>
        <v>1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</row>
    <row r="578" spans="1:70" s="16" customFormat="1" x14ac:dyDescent="0.5">
      <c r="A578" s="15" t="s">
        <v>124</v>
      </c>
      <c r="B578" s="4"/>
      <c r="C578" s="4"/>
      <c r="D578" s="4"/>
      <c r="E578" s="4"/>
      <c r="F578" s="4"/>
      <c r="G578" s="4"/>
      <c r="H578" s="4"/>
      <c r="I578" s="4"/>
      <c r="J578" s="4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</row>
    <row r="579" spans="1:70" s="3" customFormat="1" x14ac:dyDescent="0.5">
      <c r="A579" s="17" t="s">
        <v>125</v>
      </c>
      <c r="B579" s="4">
        <v>1</v>
      </c>
      <c r="C579" s="4"/>
      <c r="D579" s="4"/>
      <c r="E579" s="4"/>
      <c r="F579" s="4"/>
      <c r="G579" s="4"/>
      <c r="H579" s="4"/>
      <c r="I579" s="4"/>
      <c r="J579" s="4">
        <f>SUM(B579:I579)</f>
        <v>1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</row>
    <row r="580" spans="1:70" s="3" customFormat="1" x14ac:dyDescent="0.5">
      <c r="A580" s="17" t="s">
        <v>126</v>
      </c>
      <c r="B580" s="4"/>
      <c r="C580" s="4"/>
      <c r="D580" s="4"/>
      <c r="E580" s="4"/>
      <c r="F580" s="4"/>
      <c r="G580" s="4"/>
      <c r="H580" s="4"/>
      <c r="I580" s="4"/>
      <c r="J580" s="4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</row>
    <row r="581" spans="1:70" s="16" customFormat="1" x14ac:dyDescent="0.5">
      <c r="A581" s="15" t="s">
        <v>127</v>
      </c>
      <c r="B581" s="4">
        <v>3</v>
      </c>
      <c r="C581" s="4"/>
      <c r="D581" s="4"/>
      <c r="E581" s="4"/>
      <c r="F581" s="4"/>
      <c r="G581" s="4"/>
      <c r="H581" s="4"/>
      <c r="I581" s="4">
        <v>5</v>
      </c>
      <c r="J581" s="4">
        <f>SUM(B581:I581)</f>
        <v>8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</row>
    <row r="582" spans="1:70" s="16" customFormat="1" x14ac:dyDescent="0.5">
      <c r="A582" s="15" t="s">
        <v>128</v>
      </c>
      <c r="B582" s="4"/>
      <c r="C582" s="4"/>
      <c r="D582" s="4"/>
      <c r="E582" s="4"/>
      <c r="F582" s="4"/>
      <c r="G582" s="4"/>
      <c r="H582" s="4"/>
      <c r="I582" s="4"/>
      <c r="J582" s="4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</row>
    <row r="583" spans="1:70" s="3" customFormat="1" x14ac:dyDescent="0.5">
      <c r="A583" s="17" t="s">
        <v>218</v>
      </c>
      <c r="B583" s="4"/>
      <c r="C583" s="4">
        <v>2</v>
      </c>
      <c r="D583" s="4"/>
      <c r="E583" s="4"/>
      <c r="F583" s="4"/>
      <c r="G583" s="4"/>
      <c r="H583" s="4"/>
      <c r="I583" s="4"/>
      <c r="J583" s="4">
        <v>2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</row>
    <row r="584" spans="1:70" s="3" customFormat="1" x14ac:dyDescent="0.5">
      <c r="A584" s="17" t="s">
        <v>219</v>
      </c>
      <c r="B584" s="4"/>
      <c r="C584" s="4"/>
      <c r="D584" s="4"/>
      <c r="E584" s="4"/>
      <c r="F584" s="4"/>
      <c r="G584" s="4"/>
      <c r="H584" s="4"/>
      <c r="I584" s="4"/>
      <c r="J584" s="4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</row>
    <row r="585" spans="1:70" s="16" customFormat="1" x14ac:dyDescent="0.5">
      <c r="A585" s="15" t="s">
        <v>158</v>
      </c>
      <c r="B585" s="4"/>
      <c r="C585" s="4">
        <v>3</v>
      </c>
      <c r="D585" s="4"/>
      <c r="E585" s="4"/>
      <c r="F585" s="4"/>
      <c r="G585" s="4"/>
      <c r="H585" s="4"/>
      <c r="I585" s="4"/>
      <c r="J585" s="4">
        <v>3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</row>
    <row r="586" spans="1:70" s="16" customFormat="1" x14ac:dyDescent="0.5">
      <c r="A586" s="15" t="s">
        <v>220</v>
      </c>
      <c r="B586" s="4"/>
      <c r="C586" s="4"/>
      <c r="D586" s="4"/>
      <c r="E586" s="4"/>
      <c r="F586" s="4"/>
      <c r="G586" s="4"/>
      <c r="H586" s="4"/>
      <c r="I586" s="4"/>
      <c r="J586" s="4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</row>
    <row r="587" spans="1:70" s="3" customFormat="1" x14ac:dyDescent="0.5">
      <c r="A587" s="17" t="s">
        <v>221</v>
      </c>
      <c r="B587" s="4"/>
      <c r="C587" s="4">
        <v>4</v>
      </c>
      <c r="D587" s="4"/>
      <c r="E587" s="4"/>
      <c r="F587" s="4"/>
      <c r="G587" s="4"/>
      <c r="H587" s="4"/>
      <c r="I587" s="4"/>
      <c r="J587" s="4">
        <v>4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</row>
    <row r="588" spans="1:70" s="3" customFormat="1" x14ac:dyDescent="0.5">
      <c r="A588" s="17" t="s">
        <v>222</v>
      </c>
      <c r="B588" s="4"/>
      <c r="C588" s="4"/>
      <c r="D588" s="4"/>
      <c r="E588" s="4"/>
      <c r="F588" s="4"/>
      <c r="G588" s="4"/>
      <c r="H588" s="4"/>
      <c r="I588" s="4"/>
      <c r="J588" s="4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</row>
    <row r="589" spans="1:70" s="16" customFormat="1" x14ac:dyDescent="0.5">
      <c r="A589" s="15" t="s">
        <v>82</v>
      </c>
      <c r="B589" s="4"/>
      <c r="C589" s="4">
        <v>1</v>
      </c>
      <c r="D589" s="4"/>
      <c r="E589" s="4"/>
      <c r="F589" s="4"/>
      <c r="G589" s="4">
        <v>1</v>
      </c>
      <c r="H589" s="4">
        <v>1</v>
      </c>
      <c r="I589" s="4"/>
      <c r="J589" s="4">
        <f>SUM(C589:I589)</f>
        <v>3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</row>
    <row r="590" spans="1:70" s="16" customFormat="1" x14ac:dyDescent="0.5">
      <c r="A590" s="15" t="s">
        <v>223</v>
      </c>
      <c r="B590" s="4"/>
      <c r="C590" s="4"/>
      <c r="D590" s="4"/>
      <c r="E590" s="4"/>
      <c r="F590" s="4"/>
      <c r="G590" s="4"/>
      <c r="H590" s="4"/>
      <c r="I590" s="4"/>
      <c r="J590" s="4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</row>
    <row r="591" spans="1:70" s="3" customFormat="1" x14ac:dyDescent="0.5">
      <c r="A591" s="17" t="s">
        <v>224</v>
      </c>
      <c r="B591" s="4"/>
      <c r="C591" s="4">
        <v>1</v>
      </c>
      <c r="D591" s="4"/>
      <c r="E591" s="4"/>
      <c r="F591" s="4"/>
      <c r="G591" s="4"/>
      <c r="H591" s="4"/>
      <c r="I591" s="4"/>
      <c r="J591" s="4">
        <v>1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</row>
    <row r="592" spans="1:70" s="3" customFormat="1" x14ac:dyDescent="0.5">
      <c r="A592" s="17" t="s">
        <v>225</v>
      </c>
      <c r="B592" s="4"/>
      <c r="C592" s="4"/>
      <c r="D592" s="4"/>
      <c r="E592" s="4"/>
      <c r="F592" s="4"/>
      <c r="G592" s="4"/>
      <c r="H592" s="4"/>
      <c r="I592" s="4"/>
      <c r="J592" s="4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</row>
    <row r="593" spans="1:70" s="16" customFormat="1" x14ac:dyDescent="0.5">
      <c r="A593" s="15" t="s">
        <v>298</v>
      </c>
      <c r="B593" s="4"/>
      <c r="C593" s="4"/>
      <c r="D593" s="4"/>
      <c r="E593" s="4"/>
      <c r="F593" s="4"/>
      <c r="G593" s="4">
        <v>3</v>
      </c>
      <c r="H593" s="4"/>
      <c r="I593" s="4">
        <v>3</v>
      </c>
      <c r="J593" s="4">
        <f>SUM(C593:I593)</f>
        <v>6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</row>
    <row r="594" spans="1:70" s="16" customFormat="1" x14ac:dyDescent="0.5">
      <c r="A594" s="15" t="s">
        <v>299</v>
      </c>
      <c r="B594" s="4"/>
      <c r="C594" s="4"/>
      <c r="D594" s="4"/>
      <c r="E594" s="4"/>
      <c r="F594" s="4"/>
      <c r="G594" s="4"/>
      <c r="H594" s="4"/>
      <c r="I594" s="4"/>
      <c r="J594" s="4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</row>
    <row r="595" spans="1:70" s="3" customFormat="1" x14ac:dyDescent="0.5">
      <c r="A595" s="17" t="s">
        <v>333</v>
      </c>
      <c r="B595" s="4"/>
      <c r="C595" s="4"/>
      <c r="D595" s="4"/>
      <c r="E595" s="4"/>
      <c r="F595" s="4"/>
      <c r="G595" s="4"/>
      <c r="H595" s="4">
        <v>4</v>
      </c>
      <c r="I595" s="4"/>
      <c r="J595" s="4">
        <f>SUM(H595:I595)</f>
        <v>4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</row>
    <row r="596" spans="1:70" s="3" customFormat="1" x14ac:dyDescent="0.5">
      <c r="A596" s="17" t="s">
        <v>334</v>
      </c>
      <c r="B596" s="4"/>
      <c r="C596" s="4"/>
      <c r="D596" s="4"/>
      <c r="E596" s="4"/>
      <c r="F596" s="4"/>
      <c r="G596" s="4"/>
      <c r="H596" s="4"/>
      <c r="I596" s="4"/>
      <c r="J596" s="4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</row>
    <row r="597" spans="1:70" s="16" customFormat="1" x14ac:dyDescent="0.5">
      <c r="A597" s="15" t="s">
        <v>335</v>
      </c>
      <c r="B597" s="4"/>
      <c r="C597" s="4"/>
      <c r="D597" s="4"/>
      <c r="E597" s="4"/>
      <c r="F597" s="4"/>
      <c r="G597" s="4"/>
      <c r="H597" s="4">
        <v>1</v>
      </c>
      <c r="I597" s="4"/>
      <c r="J597" s="4">
        <f>SUM(H597:I597)</f>
        <v>1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</row>
    <row r="598" spans="1:70" s="16" customFormat="1" x14ac:dyDescent="0.5">
      <c r="A598" s="15" t="s">
        <v>336</v>
      </c>
      <c r="B598" s="4"/>
      <c r="C598" s="4"/>
      <c r="D598" s="4"/>
      <c r="E598" s="4"/>
      <c r="F598" s="4"/>
      <c r="G598" s="4"/>
      <c r="H598" s="4"/>
      <c r="I598" s="4"/>
      <c r="J598" s="4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</row>
    <row r="599" spans="1:70" s="3" customFormat="1" x14ac:dyDescent="0.5">
      <c r="A599" s="17" t="s">
        <v>107</v>
      </c>
      <c r="B599" s="4"/>
      <c r="C599" s="4"/>
      <c r="D599" s="4"/>
      <c r="E599" s="4"/>
      <c r="F599" s="4"/>
      <c r="G599" s="4"/>
      <c r="H599" s="4">
        <v>1</v>
      </c>
      <c r="I599" s="4"/>
      <c r="J599" s="4">
        <f>SUM(H599:I599)</f>
        <v>1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</row>
    <row r="600" spans="1:70" s="3" customFormat="1" x14ac:dyDescent="0.5">
      <c r="A600" s="17" t="s">
        <v>337</v>
      </c>
      <c r="B600" s="4"/>
      <c r="C600" s="4"/>
      <c r="D600" s="4"/>
      <c r="E600" s="4"/>
      <c r="F600" s="4"/>
      <c r="G600" s="4"/>
      <c r="H600" s="4"/>
      <c r="I600" s="4"/>
      <c r="J600" s="4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</row>
    <row r="601" spans="1:70" s="16" customFormat="1" x14ac:dyDescent="0.5">
      <c r="A601" s="15" t="s">
        <v>338</v>
      </c>
      <c r="B601" s="4"/>
      <c r="C601" s="4"/>
      <c r="D601" s="4"/>
      <c r="E601" s="4"/>
      <c r="F601" s="4"/>
      <c r="G601" s="4"/>
      <c r="H601" s="4">
        <v>1</v>
      </c>
      <c r="I601" s="4"/>
      <c r="J601" s="4">
        <f>SUM(H601:I601)</f>
        <v>1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</row>
    <row r="602" spans="1:70" s="16" customFormat="1" x14ac:dyDescent="0.5">
      <c r="A602" s="15" t="s">
        <v>128</v>
      </c>
      <c r="B602" s="4"/>
      <c r="C602" s="4"/>
      <c r="D602" s="4"/>
      <c r="E602" s="4"/>
      <c r="F602" s="4"/>
      <c r="G602" s="4"/>
      <c r="H602" s="4"/>
      <c r="I602" s="4"/>
      <c r="J602" s="4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</row>
    <row r="603" spans="1:70" s="3" customFormat="1" x14ac:dyDescent="0.5">
      <c r="A603" s="17" t="s">
        <v>310</v>
      </c>
      <c r="B603" s="4"/>
      <c r="C603" s="4"/>
      <c r="D603" s="4"/>
      <c r="E603" s="4"/>
      <c r="F603" s="4"/>
      <c r="G603" s="4"/>
      <c r="H603" s="4">
        <v>5</v>
      </c>
      <c r="I603" s="4"/>
      <c r="J603" s="4">
        <f>SUM(H603:I603)</f>
        <v>5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</row>
    <row r="604" spans="1:70" s="3" customFormat="1" x14ac:dyDescent="0.5">
      <c r="A604" s="17" t="s">
        <v>339</v>
      </c>
      <c r="B604" s="4"/>
      <c r="C604" s="4"/>
      <c r="D604" s="4"/>
      <c r="E604" s="4"/>
      <c r="F604" s="4"/>
      <c r="G604" s="4"/>
      <c r="H604" s="4"/>
      <c r="I604" s="4"/>
      <c r="J604" s="4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</row>
    <row r="605" spans="1:70" s="16" customFormat="1" x14ac:dyDescent="0.5">
      <c r="A605" s="15" t="s">
        <v>340</v>
      </c>
      <c r="B605" s="4"/>
      <c r="C605" s="4"/>
      <c r="D605" s="4"/>
      <c r="E605" s="4"/>
      <c r="F605" s="4"/>
      <c r="G605" s="4"/>
      <c r="H605" s="4">
        <v>1</v>
      </c>
      <c r="I605" s="4"/>
      <c r="J605" s="4">
        <v>1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</row>
    <row r="606" spans="1:70" s="16" customFormat="1" x14ac:dyDescent="0.5">
      <c r="A606" s="15" t="s">
        <v>341</v>
      </c>
      <c r="B606" s="4"/>
      <c r="C606" s="4"/>
      <c r="D606" s="4"/>
      <c r="E606" s="4"/>
      <c r="F606" s="4"/>
      <c r="G606" s="4"/>
      <c r="H606" s="4"/>
      <c r="I606" s="4"/>
      <c r="J606" s="4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</row>
    <row r="607" spans="1:70" s="3" customFormat="1" x14ac:dyDescent="0.5">
      <c r="A607" s="17" t="s">
        <v>342</v>
      </c>
      <c r="B607" s="4"/>
      <c r="C607" s="4"/>
      <c r="D607" s="4"/>
      <c r="E607" s="4"/>
      <c r="F607" s="4"/>
      <c r="G607" s="4"/>
      <c r="H607" s="4">
        <v>1</v>
      </c>
      <c r="I607" s="4"/>
      <c r="J607" s="4">
        <f>SUM(D607:I607)</f>
        <v>1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</row>
    <row r="608" spans="1:70" s="3" customFormat="1" x14ac:dyDescent="0.5">
      <c r="A608" s="17" t="s">
        <v>222</v>
      </c>
      <c r="B608" s="4"/>
      <c r="C608" s="4"/>
      <c r="D608" s="4"/>
      <c r="E608" s="4"/>
      <c r="F608" s="4"/>
      <c r="G608" s="4"/>
      <c r="H608" s="4"/>
      <c r="I608" s="4"/>
      <c r="J608" s="4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</row>
    <row r="609" spans="1:70" s="16" customFormat="1" x14ac:dyDescent="0.5">
      <c r="A609" s="15" t="s">
        <v>254</v>
      </c>
      <c r="B609" s="4"/>
      <c r="C609" s="4"/>
      <c r="D609" s="4"/>
      <c r="E609" s="4"/>
      <c r="F609" s="4"/>
      <c r="G609" s="4">
        <v>1</v>
      </c>
      <c r="H609" s="4"/>
      <c r="I609" s="4"/>
      <c r="J609" s="4">
        <f>SUM(D609:I609)</f>
        <v>1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</row>
    <row r="610" spans="1:70" s="16" customFormat="1" x14ac:dyDescent="0.5">
      <c r="A610" s="15" t="s">
        <v>394</v>
      </c>
      <c r="B610" s="4"/>
      <c r="C610" s="4"/>
      <c r="D610" s="4"/>
      <c r="E610" s="4"/>
      <c r="F610" s="4"/>
      <c r="G610" s="4"/>
      <c r="H610" s="4"/>
      <c r="I610" s="4"/>
      <c r="J610" s="4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</row>
    <row r="611" spans="1:70" s="3" customFormat="1" ht="24" customHeight="1" x14ac:dyDescent="0.5">
      <c r="A611" s="17" t="s">
        <v>189</v>
      </c>
      <c r="B611" s="4"/>
      <c r="C611" s="4"/>
      <c r="D611" s="4"/>
      <c r="E611" s="4"/>
      <c r="F611" s="4"/>
      <c r="G611" s="4">
        <v>1</v>
      </c>
      <c r="H611" s="4"/>
      <c r="I611" s="4"/>
      <c r="J611" s="4">
        <f>SUM(D611:I611)</f>
        <v>1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</row>
    <row r="612" spans="1:70" s="3" customFormat="1" x14ac:dyDescent="0.5">
      <c r="A612" s="17" t="s">
        <v>395</v>
      </c>
      <c r="B612" s="4"/>
      <c r="C612" s="4"/>
      <c r="D612" s="4"/>
      <c r="E612" s="4"/>
      <c r="F612" s="4"/>
      <c r="G612" s="4"/>
      <c r="H612" s="4"/>
      <c r="I612" s="18"/>
      <c r="J612" s="4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</row>
    <row r="613" spans="1:70" s="16" customFormat="1" x14ac:dyDescent="0.5">
      <c r="A613" s="15" t="s">
        <v>286</v>
      </c>
      <c r="B613" s="4"/>
      <c r="C613" s="4"/>
      <c r="D613" s="4">
        <v>1</v>
      </c>
      <c r="E613" s="4"/>
      <c r="F613" s="4"/>
      <c r="G613" s="4">
        <v>5</v>
      </c>
      <c r="H613" s="4"/>
      <c r="I613" s="18"/>
      <c r="J613" s="4">
        <f>SUM(D613:I613)</f>
        <v>6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</row>
    <row r="614" spans="1:70" s="16" customFormat="1" x14ac:dyDescent="0.5">
      <c r="A614" s="15" t="s">
        <v>222</v>
      </c>
      <c r="B614" s="4"/>
      <c r="C614" s="4"/>
      <c r="D614" s="4"/>
      <c r="E614" s="4"/>
      <c r="F614" s="4"/>
      <c r="G614" s="4"/>
      <c r="H614" s="4"/>
      <c r="I614" s="18"/>
      <c r="J614" s="4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</row>
    <row r="615" spans="1:70" s="3" customFormat="1" x14ac:dyDescent="0.5">
      <c r="A615" s="17" t="s">
        <v>19</v>
      </c>
      <c r="B615" s="4"/>
      <c r="C615" s="4"/>
      <c r="D615" s="4">
        <v>1</v>
      </c>
      <c r="E615" s="4"/>
      <c r="F615" s="4"/>
      <c r="G615" s="4"/>
      <c r="H615" s="4"/>
      <c r="I615" s="18"/>
      <c r="J615" s="4">
        <v>1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</row>
    <row r="616" spans="1:70" s="3" customFormat="1" x14ac:dyDescent="0.5">
      <c r="A616" s="17" t="s">
        <v>119</v>
      </c>
      <c r="B616" s="4"/>
      <c r="C616" s="4"/>
      <c r="D616" s="4"/>
      <c r="E616" s="4"/>
      <c r="F616" s="4"/>
      <c r="G616" s="4"/>
      <c r="H616" s="4"/>
      <c r="I616" s="18"/>
      <c r="J616" s="4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</row>
    <row r="617" spans="1:70" s="16" customFormat="1" x14ac:dyDescent="0.5">
      <c r="A617" s="15" t="s">
        <v>415</v>
      </c>
      <c r="B617" s="4"/>
      <c r="C617" s="4"/>
      <c r="D617" s="4">
        <v>3</v>
      </c>
      <c r="E617" s="4"/>
      <c r="F617" s="4"/>
      <c r="G617" s="4"/>
      <c r="H617" s="4"/>
      <c r="I617" s="18"/>
      <c r="J617" s="4">
        <f>SUM(D617:I617)</f>
        <v>3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</row>
    <row r="618" spans="1:70" s="16" customFormat="1" x14ac:dyDescent="0.5">
      <c r="A618" s="15" t="s">
        <v>416</v>
      </c>
      <c r="B618" s="4"/>
      <c r="C618" s="4"/>
      <c r="D618" s="4"/>
      <c r="E618" s="4"/>
      <c r="F618" s="4"/>
      <c r="G618" s="4"/>
      <c r="H618" s="4"/>
      <c r="I618" s="18"/>
      <c r="J618" s="4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</row>
    <row r="619" spans="1:70" s="3" customFormat="1" ht="28.8" customHeight="1" x14ac:dyDescent="0.5">
      <c r="A619" s="17" t="s">
        <v>417</v>
      </c>
      <c r="B619" s="4"/>
      <c r="C619" s="4"/>
      <c r="D619" s="4">
        <v>6</v>
      </c>
      <c r="E619" s="4"/>
      <c r="F619" s="4"/>
      <c r="G619" s="4"/>
      <c r="H619" s="4"/>
      <c r="I619" s="18"/>
      <c r="J619" s="4">
        <f>SUM(D619:I619)</f>
        <v>6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</row>
    <row r="620" spans="1:70" s="3" customFormat="1" x14ac:dyDescent="0.5">
      <c r="A620" s="17" t="s">
        <v>418</v>
      </c>
      <c r="B620" s="4"/>
      <c r="C620" s="4"/>
      <c r="D620" s="4"/>
      <c r="E620" s="4"/>
      <c r="F620" s="4"/>
      <c r="G620" s="4"/>
      <c r="H620" s="4"/>
      <c r="I620" s="18"/>
      <c r="J620" s="4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</row>
    <row r="621" spans="1:70" s="16" customFormat="1" x14ac:dyDescent="0.5">
      <c r="A621" s="15" t="s">
        <v>419</v>
      </c>
      <c r="B621" s="4"/>
      <c r="C621" s="4"/>
      <c r="D621" s="4">
        <v>1</v>
      </c>
      <c r="E621" s="4"/>
      <c r="F621" s="4"/>
      <c r="G621" s="4"/>
      <c r="H621" s="4"/>
      <c r="I621" s="18"/>
      <c r="J621" s="4">
        <f>SUM(D621:I621)</f>
        <v>1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</row>
    <row r="622" spans="1:70" s="16" customFormat="1" x14ac:dyDescent="0.5">
      <c r="A622" s="15" t="s">
        <v>420</v>
      </c>
      <c r="B622" s="4"/>
      <c r="C622" s="4"/>
      <c r="D622" s="4"/>
      <c r="E622" s="4"/>
      <c r="F622" s="4"/>
      <c r="G622" s="4"/>
      <c r="H622" s="4"/>
      <c r="I622" s="18"/>
      <c r="J622" s="4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</row>
    <row r="623" spans="1:70" s="3" customFormat="1" x14ac:dyDescent="0.5">
      <c r="A623" s="17" t="s">
        <v>387</v>
      </c>
      <c r="B623" s="4"/>
      <c r="C623" s="4"/>
      <c r="D623" s="4">
        <v>2</v>
      </c>
      <c r="E623" s="4"/>
      <c r="F623" s="4"/>
      <c r="G623" s="4"/>
      <c r="H623" s="4"/>
      <c r="I623" s="18"/>
      <c r="J623" s="4">
        <f>SUM(D623:I623)</f>
        <v>2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</row>
    <row r="624" spans="1:70" s="3" customFormat="1" x14ac:dyDescent="0.5">
      <c r="A624" s="17" t="s">
        <v>421</v>
      </c>
      <c r="B624" s="4"/>
      <c r="C624" s="4"/>
      <c r="D624" s="4"/>
      <c r="E624" s="4"/>
      <c r="F624" s="4"/>
      <c r="G624" s="4"/>
      <c r="H624" s="4"/>
      <c r="I624" s="18"/>
      <c r="J624" s="4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</row>
    <row r="625" spans="1:70" s="16" customFormat="1" x14ac:dyDescent="0.5">
      <c r="A625" s="15" t="s">
        <v>422</v>
      </c>
      <c r="B625" s="4"/>
      <c r="C625" s="4"/>
      <c r="D625" s="4">
        <v>4</v>
      </c>
      <c r="E625" s="4"/>
      <c r="F625" s="4"/>
      <c r="G625" s="4"/>
      <c r="H625" s="4"/>
      <c r="I625" s="18"/>
      <c r="J625" s="4">
        <f>SUM(D625:I625)</f>
        <v>4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</row>
    <row r="626" spans="1:70" s="16" customFormat="1" x14ac:dyDescent="0.5">
      <c r="A626" s="15" t="s">
        <v>423</v>
      </c>
      <c r="B626" s="4"/>
      <c r="C626" s="4"/>
      <c r="D626" s="4"/>
      <c r="E626" s="4"/>
      <c r="F626" s="4"/>
      <c r="G626" s="4"/>
      <c r="H626" s="4"/>
      <c r="I626" s="18"/>
      <c r="J626" s="4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</row>
    <row r="628" spans="1:70" x14ac:dyDescent="0.5">
      <c r="A628" s="5" t="s">
        <v>132</v>
      </c>
      <c r="B628" s="9"/>
      <c r="C628" s="9"/>
      <c r="D628" s="9"/>
      <c r="E628" s="9"/>
      <c r="F628" s="9"/>
      <c r="G628" s="9"/>
      <c r="H628" s="9"/>
      <c r="I628" s="9"/>
    </row>
    <row r="629" spans="1:70" x14ac:dyDescent="0.5">
      <c r="A629" s="7" t="s">
        <v>129</v>
      </c>
      <c r="B629" s="4">
        <v>3</v>
      </c>
      <c r="C629" s="4">
        <v>2</v>
      </c>
      <c r="D629" s="4">
        <v>4</v>
      </c>
      <c r="G629" s="4">
        <v>4</v>
      </c>
      <c r="H629" s="4">
        <v>4</v>
      </c>
      <c r="I629" s="4">
        <v>3</v>
      </c>
      <c r="J629" s="4">
        <f t="shared" ref="J629:J636" si="43">SUM(B629:I629)</f>
        <v>20</v>
      </c>
    </row>
    <row r="630" spans="1:70" s="39" customFormat="1" x14ac:dyDescent="0.5">
      <c r="A630" s="24" t="s">
        <v>98</v>
      </c>
      <c r="B630" s="25">
        <v>5</v>
      </c>
      <c r="C630" s="25">
        <v>4</v>
      </c>
      <c r="D630" s="25">
        <v>6</v>
      </c>
      <c r="E630" s="25"/>
      <c r="F630" s="25"/>
      <c r="G630" s="25">
        <v>6</v>
      </c>
      <c r="H630" s="25">
        <v>5</v>
      </c>
      <c r="I630" s="25">
        <v>6</v>
      </c>
      <c r="J630" s="25">
        <f t="shared" si="43"/>
        <v>32</v>
      </c>
    </row>
    <row r="631" spans="1:70" x14ac:dyDescent="0.5">
      <c r="A631" s="7" t="s">
        <v>106</v>
      </c>
      <c r="B631" s="4">
        <v>4</v>
      </c>
      <c r="J631" s="4">
        <f t="shared" si="43"/>
        <v>4</v>
      </c>
    </row>
    <row r="632" spans="1:70" x14ac:dyDescent="0.5">
      <c r="A632" s="7" t="s">
        <v>396</v>
      </c>
      <c r="G632" s="4">
        <v>3</v>
      </c>
    </row>
    <row r="633" spans="1:70" s="39" customFormat="1" x14ac:dyDescent="0.5">
      <c r="A633" s="30" t="s">
        <v>130</v>
      </c>
      <c r="B633" s="31">
        <v>6</v>
      </c>
      <c r="C633" s="31">
        <v>6</v>
      </c>
      <c r="D633" s="31">
        <v>5</v>
      </c>
      <c r="E633" s="31"/>
      <c r="F633" s="31"/>
      <c r="G633" s="31">
        <v>5</v>
      </c>
      <c r="H633" s="31">
        <v>6</v>
      </c>
      <c r="I633" s="31">
        <v>5</v>
      </c>
      <c r="J633" s="31">
        <f t="shared" si="43"/>
        <v>33</v>
      </c>
    </row>
    <row r="634" spans="1:70" x14ac:dyDescent="0.5">
      <c r="A634" s="7" t="s">
        <v>203</v>
      </c>
      <c r="C634" s="4">
        <v>1</v>
      </c>
      <c r="H634" s="4">
        <v>3</v>
      </c>
      <c r="J634" s="4">
        <f t="shared" si="43"/>
        <v>4</v>
      </c>
    </row>
    <row r="635" spans="1:70" x14ac:dyDescent="0.5">
      <c r="A635" s="7" t="s">
        <v>189</v>
      </c>
      <c r="I635" s="4">
        <v>2</v>
      </c>
      <c r="J635" s="4">
        <f t="shared" si="43"/>
        <v>2</v>
      </c>
    </row>
    <row r="636" spans="1:70" x14ac:dyDescent="0.5">
      <c r="A636" s="7" t="s">
        <v>281</v>
      </c>
      <c r="I636" s="4">
        <v>4</v>
      </c>
      <c r="J636" s="4">
        <f t="shared" si="43"/>
        <v>4</v>
      </c>
    </row>
    <row r="637" spans="1:70" x14ac:dyDescent="0.5">
      <c r="A637" s="7" t="s">
        <v>157</v>
      </c>
      <c r="G637" s="4">
        <v>2</v>
      </c>
    </row>
    <row r="638" spans="1:70" x14ac:dyDescent="0.5">
      <c r="A638" s="7" t="s">
        <v>402</v>
      </c>
      <c r="D638" s="4">
        <v>3</v>
      </c>
    </row>
    <row r="639" spans="1:70" x14ac:dyDescent="0.5">
      <c r="A639" s="7" t="s">
        <v>425</v>
      </c>
      <c r="D639" s="4">
        <v>2</v>
      </c>
    </row>
    <row r="641" spans="1:10 16384:16384" x14ac:dyDescent="0.5">
      <c r="A641" s="5" t="s">
        <v>131</v>
      </c>
      <c r="B641" s="9"/>
      <c r="C641" s="9"/>
      <c r="D641" s="9"/>
      <c r="E641" s="9"/>
      <c r="F641" s="9"/>
      <c r="G641" s="9"/>
      <c r="H641" s="9"/>
      <c r="I641" s="9"/>
    </row>
    <row r="642" spans="1:10 16384:16384" x14ac:dyDescent="0.5">
      <c r="A642" s="7" t="s">
        <v>78</v>
      </c>
      <c r="B642" s="4">
        <v>4</v>
      </c>
      <c r="I642" s="4">
        <v>3</v>
      </c>
      <c r="J642" s="4">
        <f t="shared" ref="J642:J649" si="44">SUM(B642:I642)</f>
        <v>7</v>
      </c>
      <c r="XFD642" s="2">
        <f t="shared" ref="XFD642:XFD649" si="45">SUM(B642:XFC642)</f>
        <v>14</v>
      </c>
    </row>
    <row r="643" spans="1:10 16384:16384" s="39" customFormat="1" x14ac:dyDescent="0.5">
      <c r="A643" s="30" t="s">
        <v>123</v>
      </c>
      <c r="B643" s="31">
        <v>5</v>
      </c>
      <c r="C643" s="31">
        <v>5</v>
      </c>
      <c r="D643" s="31"/>
      <c r="E643" s="31"/>
      <c r="F643" s="31"/>
      <c r="G643" s="31">
        <v>6</v>
      </c>
      <c r="H643" s="31">
        <v>2</v>
      </c>
      <c r="I643" s="31"/>
      <c r="J643" s="31">
        <f t="shared" si="44"/>
        <v>18</v>
      </c>
      <c r="XFD643" s="39">
        <f t="shared" si="45"/>
        <v>36</v>
      </c>
    </row>
    <row r="644" spans="1:10 16384:16384" x14ac:dyDescent="0.5">
      <c r="A644" s="7" t="s">
        <v>278</v>
      </c>
      <c r="I644" s="4">
        <v>4</v>
      </c>
      <c r="J644" s="4">
        <f t="shared" si="44"/>
        <v>4</v>
      </c>
      <c r="XFD644" s="2">
        <f t="shared" si="45"/>
        <v>8</v>
      </c>
    </row>
    <row r="645" spans="1:10 16384:16384" x14ac:dyDescent="0.5">
      <c r="A645" s="7" t="s">
        <v>42</v>
      </c>
      <c r="B645" s="4">
        <v>6</v>
      </c>
      <c r="J645" s="4">
        <f t="shared" si="44"/>
        <v>6</v>
      </c>
      <c r="XFD645" s="2">
        <f t="shared" si="45"/>
        <v>12</v>
      </c>
    </row>
    <row r="646" spans="1:10 16384:16384" x14ac:dyDescent="0.5">
      <c r="A646" s="7" t="s">
        <v>167</v>
      </c>
      <c r="C646" s="4">
        <v>6</v>
      </c>
      <c r="J646" s="4">
        <f t="shared" si="44"/>
        <v>6</v>
      </c>
      <c r="XFD646" s="2">
        <f t="shared" si="45"/>
        <v>12</v>
      </c>
    </row>
    <row r="647" spans="1:10 16384:16384" s="39" customFormat="1" x14ac:dyDescent="0.5">
      <c r="A647" s="24" t="s">
        <v>226</v>
      </c>
      <c r="B647" s="25"/>
      <c r="C647" s="25">
        <v>4</v>
      </c>
      <c r="D647" s="25"/>
      <c r="E647" s="25">
        <v>5</v>
      </c>
      <c r="F647" s="25"/>
      <c r="G647" s="25">
        <v>4</v>
      </c>
      <c r="H647" s="25">
        <v>3</v>
      </c>
      <c r="I647" s="25"/>
      <c r="J647" s="25">
        <f t="shared" si="44"/>
        <v>16</v>
      </c>
      <c r="XFD647" s="39">
        <f t="shared" si="45"/>
        <v>32</v>
      </c>
    </row>
    <row r="648" spans="1:10 16384:16384" x14ac:dyDescent="0.5">
      <c r="A648" s="7" t="s">
        <v>322</v>
      </c>
      <c r="I648" s="4">
        <v>5</v>
      </c>
      <c r="J648" s="4">
        <f t="shared" si="44"/>
        <v>5</v>
      </c>
      <c r="XFD648" s="2">
        <f t="shared" si="45"/>
        <v>10</v>
      </c>
    </row>
    <row r="649" spans="1:10 16384:16384" x14ac:dyDescent="0.5">
      <c r="A649" s="7" t="s">
        <v>57</v>
      </c>
      <c r="H649" s="4">
        <v>6</v>
      </c>
      <c r="I649" s="4">
        <v>6</v>
      </c>
      <c r="J649" s="4">
        <f t="shared" si="44"/>
        <v>12</v>
      </c>
      <c r="XFD649" s="2">
        <f t="shared" si="45"/>
        <v>24</v>
      </c>
    </row>
    <row r="650" spans="1:10 16384:16384" x14ac:dyDescent="0.5">
      <c r="A650" s="7" t="s">
        <v>377</v>
      </c>
      <c r="E650" s="4">
        <v>6</v>
      </c>
    </row>
    <row r="651" spans="1:10 16384:16384" x14ac:dyDescent="0.5">
      <c r="A651" s="7" t="s">
        <v>384</v>
      </c>
      <c r="E651" s="4">
        <v>4</v>
      </c>
    </row>
    <row r="653" spans="1:10 16384:16384" x14ac:dyDescent="0.5">
      <c r="A653" s="5" t="s">
        <v>133</v>
      </c>
      <c r="B653" s="9"/>
      <c r="C653" s="9"/>
      <c r="D653" s="9"/>
      <c r="E653" s="9"/>
      <c r="F653" s="9"/>
      <c r="G653" s="9"/>
      <c r="H653" s="9"/>
      <c r="I653" s="9"/>
    </row>
    <row r="654" spans="1:10 16384:16384" x14ac:dyDescent="0.5">
      <c r="A654" s="7" t="s">
        <v>74</v>
      </c>
      <c r="B654" s="4">
        <v>5</v>
      </c>
      <c r="H654" s="4">
        <v>3</v>
      </c>
      <c r="J654" s="4">
        <f t="shared" ref="J654:J660" si="46">SUM(B654:I654)</f>
        <v>8</v>
      </c>
    </row>
    <row r="655" spans="1:10 16384:16384" x14ac:dyDescent="0.5">
      <c r="A655" s="7" t="s">
        <v>134</v>
      </c>
      <c r="B655" s="4">
        <v>6</v>
      </c>
      <c r="D655" s="4">
        <v>5</v>
      </c>
      <c r="J655" s="4">
        <f t="shared" si="46"/>
        <v>11</v>
      </c>
    </row>
    <row r="656" spans="1:10 16384:16384" s="39" customFormat="1" x14ac:dyDescent="0.5">
      <c r="A656" s="30" t="s">
        <v>323</v>
      </c>
      <c r="B656" s="31">
        <v>3</v>
      </c>
      <c r="C656" s="31">
        <v>3</v>
      </c>
      <c r="D656" s="31">
        <v>1</v>
      </c>
      <c r="E656" s="31"/>
      <c r="F656" s="31"/>
      <c r="G656" s="31">
        <v>6</v>
      </c>
      <c r="H656" s="31">
        <v>5</v>
      </c>
      <c r="I656" s="31">
        <v>5</v>
      </c>
      <c r="J656" s="31">
        <f t="shared" si="46"/>
        <v>23</v>
      </c>
    </row>
    <row r="657" spans="1:10" s="39" customFormat="1" x14ac:dyDescent="0.5">
      <c r="A657" s="24" t="s">
        <v>227</v>
      </c>
      <c r="B657" s="25"/>
      <c r="C657" s="25">
        <v>5</v>
      </c>
      <c r="D657" s="25">
        <v>4</v>
      </c>
      <c r="E657" s="25"/>
      <c r="F657" s="25"/>
      <c r="G657" s="25">
        <v>5</v>
      </c>
      <c r="H657" s="25">
        <v>6</v>
      </c>
      <c r="I657" s="25"/>
      <c r="J657" s="25">
        <f t="shared" si="46"/>
        <v>20</v>
      </c>
    </row>
    <row r="658" spans="1:10" x14ac:dyDescent="0.5">
      <c r="A658" s="7" t="s">
        <v>181</v>
      </c>
      <c r="C658" s="4">
        <v>6</v>
      </c>
      <c r="D658" s="4">
        <v>3</v>
      </c>
      <c r="J658" s="4">
        <f t="shared" si="46"/>
        <v>9</v>
      </c>
    </row>
    <row r="659" spans="1:10" x14ac:dyDescent="0.5">
      <c r="A659" s="7" t="s">
        <v>203</v>
      </c>
      <c r="C659" s="4">
        <v>1</v>
      </c>
      <c r="J659" s="4">
        <f t="shared" si="46"/>
        <v>1</v>
      </c>
    </row>
    <row r="660" spans="1:10" x14ac:dyDescent="0.5">
      <c r="A660" s="7" t="s">
        <v>215</v>
      </c>
      <c r="C660" s="4">
        <v>4</v>
      </c>
      <c r="G660" s="4">
        <v>3</v>
      </c>
      <c r="H660" s="4">
        <v>4</v>
      </c>
      <c r="I660" s="4">
        <v>6</v>
      </c>
      <c r="J660" s="4">
        <f t="shared" si="46"/>
        <v>17</v>
      </c>
    </row>
    <row r="661" spans="1:10" x14ac:dyDescent="0.5">
      <c r="A661" s="7" t="s">
        <v>285</v>
      </c>
      <c r="B661" s="4">
        <v>4</v>
      </c>
      <c r="J661" s="4">
        <f>SUM(B661:I661)</f>
        <v>4</v>
      </c>
    </row>
    <row r="662" spans="1:10" x14ac:dyDescent="0.5">
      <c r="A662" s="7" t="s">
        <v>346</v>
      </c>
      <c r="I662" s="4">
        <f>SUM(B662:H662)</f>
        <v>0</v>
      </c>
      <c r="J662" s="2"/>
    </row>
    <row r="663" spans="1:10" x14ac:dyDescent="0.5">
      <c r="A663" s="7" t="s">
        <v>397</v>
      </c>
      <c r="G663" s="4">
        <v>4</v>
      </c>
      <c r="J663" s="4">
        <f>SUM(B663:I663)</f>
        <v>4</v>
      </c>
    </row>
    <row r="664" spans="1:10" x14ac:dyDescent="0.5">
      <c r="A664" s="7" t="s">
        <v>424</v>
      </c>
      <c r="D664" s="4">
        <v>6</v>
      </c>
      <c r="J664" s="4">
        <f>SUM(B664:I664)</f>
        <v>6</v>
      </c>
    </row>
    <row r="666" spans="1:10" x14ac:dyDescent="0.5">
      <c r="A666" s="5" t="s">
        <v>135</v>
      </c>
    </row>
    <row r="667" spans="1:10" s="39" customFormat="1" x14ac:dyDescent="0.5">
      <c r="A667" s="30" t="s">
        <v>136</v>
      </c>
      <c r="B667" s="31">
        <v>6</v>
      </c>
      <c r="C667" s="31"/>
      <c r="D667" s="31"/>
      <c r="E667" s="31">
        <v>5</v>
      </c>
      <c r="F667" s="31"/>
      <c r="G667" s="31"/>
      <c r="H667" s="31"/>
      <c r="I667" s="31"/>
      <c r="J667" s="31">
        <f t="shared" ref="J667:J674" si="47">SUM(B667:I667)</f>
        <v>11</v>
      </c>
    </row>
    <row r="668" spans="1:10" x14ac:dyDescent="0.5">
      <c r="A668" s="7" t="s">
        <v>137</v>
      </c>
      <c r="B668" s="4">
        <v>5</v>
      </c>
      <c r="J668" s="4">
        <f t="shared" si="47"/>
        <v>5</v>
      </c>
    </row>
    <row r="669" spans="1:10" s="39" customFormat="1" x14ac:dyDescent="0.5">
      <c r="A669" s="24" t="s">
        <v>224</v>
      </c>
      <c r="B669" s="25"/>
      <c r="C669" s="25">
        <v>6</v>
      </c>
      <c r="D669" s="25"/>
      <c r="E669" s="25"/>
      <c r="F669" s="25"/>
      <c r="G669" s="25"/>
      <c r="H669" s="25"/>
      <c r="I669" s="25"/>
      <c r="J669" s="25">
        <f t="shared" si="47"/>
        <v>6</v>
      </c>
    </row>
    <row r="670" spans="1:10" s="39" customFormat="1" x14ac:dyDescent="0.5">
      <c r="A670" s="24" t="s">
        <v>271</v>
      </c>
      <c r="B670" s="25"/>
      <c r="C670" s="25"/>
      <c r="D670" s="25"/>
      <c r="E670" s="25"/>
      <c r="F670" s="25"/>
      <c r="G670" s="25"/>
      <c r="H670" s="25"/>
      <c r="I670" s="25">
        <v>6</v>
      </c>
      <c r="J670" s="25">
        <f t="shared" si="47"/>
        <v>6</v>
      </c>
    </row>
    <row r="671" spans="1:10" s="39" customFormat="1" x14ac:dyDescent="0.5">
      <c r="A671" s="24" t="s">
        <v>438</v>
      </c>
      <c r="B671" s="25"/>
      <c r="C671" s="25"/>
      <c r="D671" s="25">
        <v>6</v>
      </c>
      <c r="E671" s="24"/>
      <c r="F671" s="25"/>
      <c r="G671" s="25"/>
      <c r="H671" s="25"/>
      <c r="I671" s="25"/>
      <c r="J671" s="25">
        <f t="shared" si="47"/>
        <v>6</v>
      </c>
    </row>
    <row r="672" spans="1:10" s="39" customFormat="1" x14ac:dyDescent="0.5">
      <c r="A672" s="37" t="s">
        <v>442</v>
      </c>
      <c r="B672" s="38"/>
      <c r="C672" s="38"/>
      <c r="D672" s="38">
        <v>5</v>
      </c>
      <c r="E672" s="37"/>
      <c r="F672" s="38"/>
      <c r="G672" s="38"/>
      <c r="H672" s="38"/>
      <c r="I672" s="38"/>
      <c r="J672" s="38">
        <f t="shared" si="47"/>
        <v>5</v>
      </c>
    </row>
    <row r="673" spans="1:10" s="39" customFormat="1" x14ac:dyDescent="0.5">
      <c r="A673" s="24" t="s">
        <v>444</v>
      </c>
      <c r="B673" s="25"/>
      <c r="C673" s="25"/>
      <c r="D673" s="25"/>
      <c r="E673" s="24">
        <v>6</v>
      </c>
      <c r="F673" s="25"/>
      <c r="G673" s="25"/>
      <c r="H673" s="25"/>
      <c r="I673" s="25"/>
      <c r="J673" s="25">
        <f t="shared" si="47"/>
        <v>6</v>
      </c>
    </row>
    <row r="674" spans="1:10" x14ac:dyDescent="0.5">
      <c r="A674" s="7" t="s">
        <v>406</v>
      </c>
      <c r="E674" s="4">
        <v>4</v>
      </c>
      <c r="J674" s="4">
        <f t="shared" si="47"/>
        <v>4</v>
      </c>
    </row>
    <row r="676" spans="1:10" x14ac:dyDescent="0.5">
      <c r="A676" s="5" t="s">
        <v>231</v>
      </c>
      <c r="B676" s="9"/>
      <c r="C676" s="9"/>
      <c r="D676" s="9"/>
      <c r="E676" s="9"/>
      <c r="F676" s="9"/>
      <c r="G676" s="9"/>
      <c r="H676" s="9"/>
      <c r="I676" s="9"/>
    </row>
    <row r="677" spans="1:10" s="39" customFormat="1" x14ac:dyDescent="0.5">
      <c r="A677" s="30" t="s">
        <v>19</v>
      </c>
      <c r="B677" s="31">
        <v>3</v>
      </c>
      <c r="C677" s="31">
        <v>4</v>
      </c>
      <c r="D677" s="31">
        <v>4</v>
      </c>
      <c r="E677" s="31">
        <v>4</v>
      </c>
      <c r="F677" s="31"/>
      <c r="G677" s="31">
        <v>3</v>
      </c>
      <c r="H677" s="31"/>
      <c r="I677" s="31">
        <v>5</v>
      </c>
      <c r="J677" s="31">
        <f t="shared" ref="J677:J686" si="48">SUM(B677:I677)</f>
        <v>23</v>
      </c>
    </row>
    <row r="678" spans="1:10" s="39" customFormat="1" x14ac:dyDescent="0.5">
      <c r="A678" s="37" t="s">
        <v>138</v>
      </c>
      <c r="B678" s="38">
        <v>4</v>
      </c>
      <c r="C678" s="38"/>
      <c r="D678" s="38"/>
      <c r="E678" s="38"/>
      <c r="F678" s="38"/>
      <c r="G678" s="38"/>
      <c r="H678" s="38"/>
      <c r="I678" s="38"/>
      <c r="J678" s="38">
        <f t="shared" si="48"/>
        <v>4</v>
      </c>
    </row>
    <row r="679" spans="1:10" s="39" customFormat="1" x14ac:dyDescent="0.5">
      <c r="A679" s="37" t="s">
        <v>228</v>
      </c>
      <c r="B679" s="38"/>
      <c r="C679" s="38">
        <v>3</v>
      </c>
      <c r="D679" s="38"/>
      <c r="E679" s="38">
        <v>1</v>
      </c>
      <c r="F679" s="38"/>
      <c r="G679" s="38">
        <v>1</v>
      </c>
      <c r="H679" s="38"/>
      <c r="I679" s="38"/>
      <c r="J679" s="38">
        <f t="shared" si="48"/>
        <v>5</v>
      </c>
    </row>
    <row r="680" spans="1:10" s="39" customFormat="1" x14ac:dyDescent="0.5">
      <c r="A680" s="24" t="s">
        <v>106</v>
      </c>
      <c r="B680" s="25">
        <v>2</v>
      </c>
      <c r="C680" s="25"/>
      <c r="D680" s="25">
        <v>2</v>
      </c>
      <c r="E680" s="25">
        <v>6</v>
      </c>
      <c r="F680" s="25"/>
      <c r="G680" s="25">
        <v>1</v>
      </c>
      <c r="H680" s="25">
        <v>3</v>
      </c>
      <c r="I680" s="25">
        <v>6</v>
      </c>
      <c r="J680" s="25">
        <f t="shared" si="48"/>
        <v>20</v>
      </c>
    </row>
    <row r="681" spans="1:10" s="39" customFormat="1" x14ac:dyDescent="0.5">
      <c r="A681" s="37" t="s">
        <v>139</v>
      </c>
      <c r="B681" s="38">
        <v>1</v>
      </c>
      <c r="C681" s="38"/>
      <c r="D681" s="38"/>
      <c r="E681" s="38"/>
      <c r="F681" s="38"/>
      <c r="G681" s="38"/>
      <c r="H681" s="38"/>
      <c r="I681" s="38"/>
      <c r="J681" s="38">
        <f t="shared" si="48"/>
        <v>1</v>
      </c>
    </row>
    <row r="682" spans="1:10" s="39" customFormat="1" x14ac:dyDescent="0.5">
      <c r="A682" s="30" t="s">
        <v>18</v>
      </c>
      <c r="B682" s="31">
        <v>6</v>
      </c>
      <c r="C682" s="31">
        <v>2</v>
      </c>
      <c r="D682" s="31">
        <v>1</v>
      </c>
      <c r="E682" s="31">
        <v>2</v>
      </c>
      <c r="F682" s="31"/>
      <c r="G682" s="31">
        <v>4</v>
      </c>
      <c r="H682" s="31">
        <v>5</v>
      </c>
      <c r="I682" s="31">
        <v>3</v>
      </c>
      <c r="J682" s="31">
        <f t="shared" si="48"/>
        <v>23</v>
      </c>
    </row>
    <row r="683" spans="1:10" s="39" customFormat="1" x14ac:dyDescent="0.5">
      <c r="A683" s="37" t="s">
        <v>177</v>
      </c>
      <c r="B683" s="38"/>
      <c r="C683" s="38">
        <v>1</v>
      </c>
      <c r="D683" s="38"/>
      <c r="E683" s="38"/>
      <c r="F683" s="38"/>
      <c r="G683" s="38"/>
      <c r="H683" s="38"/>
      <c r="I683" s="38"/>
      <c r="J683" s="38">
        <f t="shared" si="48"/>
        <v>1</v>
      </c>
    </row>
    <row r="684" spans="1:10" s="39" customFormat="1" x14ac:dyDescent="0.5">
      <c r="A684" s="30" t="s">
        <v>229</v>
      </c>
      <c r="B684" s="31"/>
      <c r="C684" s="31">
        <v>6</v>
      </c>
      <c r="D684" s="31">
        <v>6</v>
      </c>
      <c r="E684" s="31">
        <v>3</v>
      </c>
      <c r="F684" s="31"/>
      <c r="G684" s="31"/>
      <c r="H684" s="31">
        <v>6</v>
      </c>
      <c r="I684" s="31">
        <v>2</v>
      </c>
      <c r="J684" s="31">
        <f t="shared" si="48"/>
        <v>23</v>
      </c>
    </row>
    <row r="685" spans="1:10" x14ac:dyDescent="0.5">
      <c r="A685" s="7" t="s">
        <v>230</v>
      </c>
      <c r="C685" s="4">
        <v>5</v>
      </c>
      <c r="J685" s="4">
        <f t="shared" si="48"/>
        <v>5</v>
      </c>
    </row>
    <row r="686" spans="1:10" x14ac:dyDescent="0.5">
      <c r="A686" s="7" t="s">
        <v>324</v>
      </c>
      <c r="H686" s="4">
        <v>2</v>
      </c>
      <c r="I686" s="4">
        <v>4</v>
      </c>
      <c r="J686" s="4">
        <f t="shared" si="48"/>
        <v>6</v>
      </c>
    </row>
    <row r="687" spans="1:10" x14ac:dyDescent="0.5">
      <c r="A687" s="7" t="s">
        <v>108</v>
      </c>
      <c r="G687" s="4">
        <v>5</v>
      </c>
      <c r="H687" s="4">
        <v>4</v>
      </c>
      <c r="J687" s="4">
        <f t="shared" ref="J687:J695" si="49">SUM(D687:I687)</f>
        <v>9</v>
      </c>
    </row>
    <row r="688" spans="1:10" x14ac:dyDescent="0.5">
      <c r="A688" s="7" t="s">
        <v>227</v>
      </c>
      <c r="D688" s="4">
        <v>1</v>
      </c>
      <c r="E688" s="4">
        <v>1</v>
      </c>
      <c r="G688" s="4">
        <v>1</v>
      </c>
      <c r="H688" s="4">
        <v>1</v>
      </c>
      <c r="J688" s="4">
        <f t="shared" si="49"/>
        <v>4</v>
      </c>
    </row>
    <row r="689" spans="1:10" x14ac:dyDescent="0.5">
      <c r="A689" s="7" t="s">
        <v>398</v>
      </c>
      <c r="G689" s="4">
        <v>1</v>
      </c>
      <c r="J689" s="4">
        <f t="shared" si="49"/>
        <v>1</v>
      </c>
    </row>
    <row r="690" spans="1:10" x14ac:dyDescent="0.5">
      <c r="A690" s="7" t="s">
        <v>148</v>
      </c>
      <c r="D690" s="4">
        <v>1</v>
      </c>
      <c r="J690" s="4">
        <f t="shared" si="49"/>
        <v>1</v>
      </c>
    </row>
    <row r="691" spans="1:10" x14ac:dyDescent="0.5">
      <c r="A691" s="7" t="s">
        <v>402</v>
      </c>
      <c r="D691" s="4">
        <v>3</v>
      </c>
      <c r="J691" s="4">
        <f t="shared" si="49"/>
        <v>3</v>
      </c>
    </row>
    <row r="692" spans="1:10" x14ac:dyDescent="0.5">
      <c r="A692" s="7" t="s">
        <v>325</v>
      </c>
      <c r="D692" s="4">
        <v>1</v>
      </c>
      <c r="E692" s="4">
        <v>1</v>
      </c>
      <c r="J692" s="4">
        <f t="shared" si="49"/>
        <v>2</v>
      </c>
    </row>
    <row r="693" spans="1:10" x14ac:dyDescent="0.5">
      <c r="A693" s="7" t="s">
        <v>390</v>
      </c>
      <c r="D693" s="4">
        <v>1</v>
      </c>
      <c r="J693" s="4">
        <f t="shared" si="49"/>
        <v>1</v>
      </c>
    </row>
    <row r="694" spans="1:10" x14ac:dyDescent="0.5">
      <c r="A694" s="7" t="s">
        <v>405</v>
      </c>
      <c r="D694" s="4">
        <v>1</v>
      </c>
      <c r="J694" s="4">
        <f t="shared" si="49"/>
        <v>1</v>
      </c>
    </row>
    <row r="695" spans="1:10" x14ac:dyDescent="0.5">
      <c r="A695" s="7" t="s">
        <v>406</v>
      </c>
      <c r="D695" s="4">
        <v>1</v>
      </c>
      <c r="J695" s="4">
        <f t="shared" si="49"/>
        <v>1</v>
      </c>
    </row>
    <row r="696" spans="1:10" x14ac:dyDescent="0.5">
      <c r="A696" s="7" t="s">
        <v>264</v>
      </c>
      <c r="E696" s="4">
        <v>1</v>
      </c>
      <c r="J696" s="4">
        <f>SUM(E696:I696)</f>
        <v>1</v>
      </c>
    </row>
    <row r="697" spans="1:10" x14ac:dyDescent="0.5">
      <c r="A697" s="7" t="s">
        <v>157</v>
      </c>
      <c r="E697" s="4">
        <v>1</v>
      </c>
      <c r="J697" s="4">
        <f>SUM(E697:I697)</f>
        <v>1</v>
      </c>
    </row>
    <row r="698" spans="1:10" x14ac:dyDescent="0.5">
      <c r="A698" s="7" t="s">
        <v>436</v>
      </c>
      <c r="E698" s="4">
        <v>1</v>
      </c>
      <c r="J698" s="4">
        <f>SUM(E698:I698)</f>
        <v>1</v>
      </c>
    </row>
    <row r="699" spans="1:10" x14ac:dyDescent="0.5">
      <c r="A699" s="7" t="s">
        <v>435</v>
      </c>
      <c r="E699" s="4">
        <v>1</v>
      </c>
      <c r="J699" s="4">
        <f>SUM(E699:I699)</f>
        <v>1</v>
      </c>
    </row>
    <row r="701" spans="1:10" x14ac:dyDescent="0.5">
      <c r="A701" s="5" t="s">
        <v>140</v>
      </c>
      <c r="B701" s="9"/>
      <c r="C701" s="9"/>
      <c r="D701" s="9"/>
      <c r="E701" s="9"/>
      <c r="F701" s="9"/>
      <c r="G701" s="9"/>
      <c r="H701" s="9"/>
      <c r="I701" s="9"/>
    </row>
    <row r="702" spans="1:10" x14ac:dyDescent="0.5">
      <c r="A702" s="7" t="s">
        <v>19</v>
      </c>
      <c r="B702" s="4">
        <v>4</v>
      </c>
      <c r="J702" s="4">
        <f t="shared" ref="J702:J709" si="50">SUM(B702:I702)</f>
        <v>4</v>
      </c>
    </row>
    <row r="703" spans="1:10" s="39" customFormat="1" x14ac:dyDescent="0.5">
      <c r="A703" s="30" t="s">
        <v>141</v>
      </c>
      <c r="B703" s="31">
        <v>6</v>
      </c>
      <c r="C703" s="31"/>
      <c r="D703" s="31"/>
      <c r="E703" s="31">
        <v>5</v>
      </c>
      <c r="F703" s="31"/>
      <c r="G703" s="31">
        <v>6</v>
      </c>
      <c r="H703" s="31">
        <v>5</v>
      </c>
      <c r="I703" s="31"/>
      <c r="J703" s="31">
        <f t="shared" si="50"/>
        <v>22</v>
      </c>
    </row>
    <row r="704" spans="1:10" s="39" customFormat="1" x14ac:dyDescent="0.5">
      <c r="A704" s="37" t="s">
        <v>142</v>
      </c>
      <c r="B704" s="38">
        <v>5</v>
      </c>
      <c r="C704" s="38"/>
      <c r="D704" s="38"/>
      <c r="E704" s="38"/>
      <c r="F704" s="38"/>
      <c r="G704" s="38"/>
      <c r="H704" s="38"/>
      <c r="I704" s="38"/>
      <c r="J704" s="38">
        <f t="shared" si="50"/>
        <v>5</v>
      </c>
    </row>
    <row r="705" spans="1:10" s="39" customFormat="1" x14ac:dyDescent="0.5">
      <c r="A705" s="24" t="s">
        <v>155</v>
      </c>
      <c r="B705" s="25"/>
      <c r="C705" s="25">
        <v>5</v>
      </c>
      <c r="D705" s="25"/>
      <c r="E705" s="25"/>
      <c r="F705" s="25"/>
      <c r="G705" s="25"/>
      <c r="H705" s="25">
        <v>4</v>
      </c>
      <c r="I705" s="25"/>
      <c r="J705" s="25">
        <f t="shared" si="50"/>
        <v>9</v>
      </c>
    </row>
    <row r="706" spans="1:10" x14ac:dyDescent="0.5">
      <c r="A706" s="7" t="s">
        <v>232</v>
      </c>
      <c r="C706" s="4">
        <v>6</v>
      </c>
      <c r="J706" s="4">
        <f t="shared" si="50"/>
        <v>6</v>
      </c>
    </row>
    <row r="707" spans="1:10" x14ac:dyDescent="0.5">
      <c r="A707" s="7" t="s">
        <v>366</v>
      </c>
      <c r="H707" s="4">
        <v>1</v>
      </c>
      <c r="J707" s="4">
        <f t="shared" si="50"/>
        <v>1</v>
      </c>
    </row>
    <row r="708" spans="1:10" x14ac:dyDescent="0.5">
      <c r="A708" s="7" t="s">
        <v>307</v>
      </c>
      <c r="E708" s="4">
        <v>4</v>
      </c>
      <c r="H708" s="4">
        <v>2</v>
      </c>
      <c r="J708" s="4">
        <f t="shared" si="50"/>
        <v>6</v>
      </c>
    </row>
    <row r="709" spans="1:10" x14ac:dyDescent="0.5">
      <c r="A709" s="7" t="s">
        <v>330</v>
      </c>
      <c r="H709" s="4">
        <v>1</v>
      </c>
      <c r="J709" s="4">
        <f t="shared" si="50"/>
        <v>1</v>
      </c>
    </row>
    <row r="710" spans="1:10" x14ac:dyDescent="0.5">
      <c r="A710" s="7" t="s">
        <v>454</v>
      </c>
      <c r="I710" s="4">
        <v>6</v>
      </c>
      <c r="J710" s="4">
        <v>6</v>
      </c>
    </row>
    <row r="711" spans="1:10" x14ac:dyDescent="0.5">
      <c r="A711" s="7" t="s">
        <v>271</v>
      </c>
      <c r="I711" s="4">
        <v>5</v>
      </c>
      <c r="J711" s="4">
        <v>5</v>
      </c>
    </row>
    <row r="712" spans="1:10" x14ac:dyDescent="0.5">
      <c r="A712" s="7" t="s">
        <v>313</v>
      </c>
      <c r="I712" s="4">
        <v>4</v>
      </c>
      <c r="J712" s="4">
        <v>4</v>
      </c>
    </row>
    <row r="714" spans="1:10" x14ac:dyDescent="0.5">
      <c r="A714" s="5" t="s">
        <v>143</v>
      </c>
      <c r="B714" s="9"/>
      <c r="C714" s="9"/>
      <c r="D714" s="9"/>
      <c r="E714" s="9"/>
      <c r="F714" s="9"/>
      <c r="G714" s="9"/>
      <c r="H714" s="9"/>
      <c r="I714" s="9"/>
    </row>
    <row r="715" spans="1:10" s="39" customFormat="1" x14ac:dyDescent="0.5">
      <c r="A715" s="30" t="s">
        <v>320</v>
      </c>
      <c r="B715" s="31">
        <v>6</v>
      </c>
      <c r="C715" s="31">
        <v>5</v>
      </c>
      <c r="D715" s="31"/>
      <c r="E715" s="31">
        <v>2</v>
      </c>
      <c r="F715" s="31"/>
      <c r="G715" s="31">
        <v>5</v>
      </c>
      <c r="H715" s="31">
        <v>5</v>
      </c>
      <c r="I715" s="31">
        <v>6</v>
      </c>
      <c r="J715" s="31">
        <f t="shared" ref="J715:J721" si="51">SUM(B715:I715)</f>
        <v>29</v>
      </c>
    </row>
    <row r="716" spans="1:10" s="39" customFormat="1" x14ac:dyDescent="0.5">
      <c r="A716" s="37" t="s">
        <v>233</v>
      </c>
      <c r="B716" s="38"/>
      <c r="C716" s="38">
        <v>3</v>
      </c>
      <c r="D716" s="38"/>
      <c r="E716" s="38"/>
      <c r="F716" s="38"/>
      <c r="G716" s="38"/>
      <c r="H716" s="38"/>
      <c r="I716" s="38"/>
      <c r="J716" s="38">
        <f t="shared" si="51"/>
        <v>3</v>
      </c>
    </row>
    <row r="717" spans="1:10" s="39" customFormat="1" x14ac:dyDescent="0.5">
      <c r="A717" s="37" t="s">
        <v>155</v>
      </c>
      <c r="B717" s="38"/>
      <c r="C717" s="38">
        <v>4</v>
      </c>
      <c r="D717" s="38"/>
      <c r="E717" s="38"/>
      <c r="F717" s="38"/>
      <c r="G717" s="38"/>
      <c r="H717" s="38">
        <v>4</v>
      </c>
      <c r="I717" s="38"/>
      <c r="J717" s="38">
        <f t="shared" si="51"/>
        <v>8</v>
      </c>
    </row>
    <row r="718" spans="1:10" s="39" customFormat="1" x14ac:dyDescent="0.5">
      <c r="A718" s="37" t="s">
        <v>234</v>
      </c>
      <c r="B718" s="38"/>
      <c r="C718" s="38">
        <v>6</v>
      </c>
      <c r="D718" s="38"/>
      <c r="E718" s="38"/>
      <c r="F718" s="38"/>
      <c r="G718" s="38"/>
      <c r="H718" s="38"/>
      <c r="I718" s="38"/>
      <c r="J718" s="38">
        <f t="shared" si="51"/>
        <v>6</v>
      </c>
    </row>
    <row r="719" spans="1:10" s="39" customFormat="1" x14ac:dyDescent="0.5">
      <c r="A719" s="37" t="s">
        <v>264</v>
      </c>
      <c r="B719" s="38"/>
      <c r="C719" s="38"/>
      <c r="D719" s="38"/>
      <c r="E719" s="38"/>
      <c r="F719" s="38">
        <v>3</v>
      </c>
      <c r="G719" s="38"/>
      <c r="H719" s="38"/>
      <c r="I719" s="38"/>
      <c r="J719" s="38">
        <f t="shared" si="51"/>
        <v>3</v>
      </c>
    </row>
    <row r="720" spans="1:10" s="39" customFormat="1" x14ac:dyDescent="0.5">
      <c r="A720" s="24" t="s">
        <v>265</v>
      </c>
      <c r="B720" s="25"/>
      <c r="C720" s="25"/>
      <c r="D720" s="25"/>
      <c r="E720" s="25">
        <v>5</v>
      </c>
      <c r="F720" s="25">
        <v>4</v>
      </c>
      <c r="G720" s="25">
        <v>6</v>
      </c>
      <c r="H720" s="25"/>
      <c r="I720" s="25"/>
      <c r="J720" s="25">
        <f t="shared" si="51"/>
        <v>15</v>
      </c>
    </row>
    <row r="721" spans="1:10" x14ac:dyDescent="0.5">
      <c r="A721" s="7" t="s">
        <v>30</v>
      </c>
      <c r="F721" s="4">
        <v>1</v>
      </c>
      <c r="J721" s="4">
        <f t="shared" si="51"/>
        <v>1</v>
      </c>
    </row>
    <row r="722" spans="1:10" x14ac:dyDescent="0.5">
      <c r="A722" s="7" t="s">
        <v>240</v>
      </c>
      <c r="F722" s="4">
        <v>5</v>
      </c>
      <c r="J722" s="4">
        <f>SUM(F722:I722)</f>
        <v>5</v>
      </c>
    </row>
    <row r="723" spans="1:10" x14ac:dyDescent="0.5">
      <c r="A723" s="7" t="s">
        <v>34</v>
      </c>
      <c r="F723" s="4">
        <v>2</v>
      </c>
      <c r="J723" s="4">
        <f>SUM(F723:I723)</f>
        <v>2</v>
      </c>
    </row>
    <row r="724" spans="1:10" x14ac:dyDescent="0.5">
      <c r="A724" s="7" t="s">
        <v>242</v>
      </c>
      <c r="F724" s="4">
        <v>1</v>
      </c>
      <c r="J724" s="4">
        <f>SUM(F724:I724)</f>
        <v>1</v>
      </c>
    </row>
    <row r="725" spans="1:10" x14ac:dyDescent="0.5">
      <c r="A725" s="7" t="s">
        <v>157</v>
      </c>
      <c r="F725" s="4">
        <v>6</v>
      </c>
      <c r="H725" s="4">
        <v>3</v>
      </c>
      <c r="I725" s="4">
        <v>4</v>
      </c>
      <c r="J725" s="4">
        <f>SUM(F725:I725)</f>
        <v>13</v>
      </c>
    </row>
    <row r="726" spans="1:10" x14ac:dyDescent="0.5">
      <c r="A726" s="7" t="s">
        <v>106</v>
      </c>
      <c r="E726" s="4">
        <v>6</v>
      </c>
      <c r="I726" s="4">
        <v>5</v>
      </c>
      <c r="J726" s="4">
        <v>11</v>
      </c>
    </row>
    <row r="727" spans="1:10" x14ac:dyDescent="0.5">
      <c r="A727" s="7" t="s">
        <v>212</v>
      </c>
      <c r="H727" s="4">
        <v>6</v>
      </c>
      <c r="J727" s="4">
        <v>6</v>
      </c>
    </row>
    <row r="728" spans="1:10" x14ac:dyDescent="0.5">
      <c r="A728" s="7" t="s">
        <v>91</v>
      </c>
      <c r="E728" s="4">
        <v>3</v>
      </c>
      <c r="J728" s="4">
        <v>3</v>
      </c>
    </row>
    <row r="730" spans="1:10" x14ac:dyDescent="0.5">
      <c r="A730" s="5" t="s">
        <v>144</v>
      </c>
      <c r="B730" s="9"/>
      <c r="C730" s="9"/>
      <c r="D730" s="9"/>
      <c r="E730" s="9"/>
      <c r="F730" s="9"/>
      <c r="G730" s="9"/>
      <c r="H730" s="9"/>
      <c r="I730" s="9"/>
    </row>
    <row r="731" spans="1:10" x14ac:dyDescent="0.5">
      <c r="A731" s="7" t="s">
        <v>235</v>
      </c>
      <c r="C731" s="4">
        <v>5</v>
      </c>
      <c r="J731" s="4">
        <f t="shared" ref="J731:J738" si="52">SUM(C731:I731)</f>
        <v>5</v>
      </c>
    </row>
    <row r="732" spans="1:10" x14ac:dyDescent="0.5">
      <c r="A732" s="7" t="s">
        <v>236</v>
      </c>
      <c r="C732" s="4">
        <v>6</v>
      </c>
      <c r="J732" s="4">
        <f t="shared" si="52"/>
        <v>6</v>
      </c>
    </row>
    <row r="733" spans="1:10" x14ac:dyDescent="0.5">
      <c r="A733" s="7" t="s">
        <v>266</v>
      </c>
      <c r="F733" s="4">
        <v>2</v>
      </c>
      <c r="J733" s="4">
        <f t="shared" si="52"/>
        <v>2</v>
      </c>
    </row>
    <row r="734" spans="1:10" x14ac:dyDescent="0.5">
      <c r="A734" s="7" t="s">
        <v>261</v>
      </c>
      <c r="F734" s="4">
        <v>5</v>
      </c>
      <c r="J734" s="4">
        <f t="shared" si="52"/>
        <v>5</v>
      </c>
    </row>
    <row r="735" spans="1:10" x14ac:dyDescent="0.5">
      <c r="A735" s="7" t="s">
        <v>267</v>
      </c>
      <c r="F735" s="4">
        <v>1</v>
      </c>
      <c r="J735" s="4">
        <f t="shared" si="52"/>
        <v>1</v>
      </c>
    </row>
    <row r="736" spans="1:10" x14ac:dyDescent="0.5">
      <c r="A736" s="7" t="s">
        <v>186</v>
      </c>
      <c r="F736" s="4">
        <v>6</v>
      </c>
      <c r="J736" s="4">
        <f t="shared" si="52"/>
        <v>6</v>
      </c>
    </row>
    <row r="737" spans="1:16" x14ac:dyDescent="0.5">
      <c r="A737" s="7" t="s">
        <v>244</v>
      </c>
      <c r="F737" s="4">
        <v>3</v>
      </c>
      <c r="J737" s="4">
        <f t="shared" si="52"/>
        <v>3</v>
      </c>
    </row>
    <row r="738" spans="1:16" x14ac:dyDescent="0.5">
      <c r="A738" s="7" t="s">
        <v>268</v>
      </c>
      <c r="F738" s="4">
        <v>4</v>
      </c>
      <c r="J738" s="4">
        <f t="shared" si="52"/>
        <v>4</v>
      </c>
    </row>
    <row r="739" spans="1:16" s="39" customFormat="1" x14ac:dyDescent="0.5">
      <c r="A739" s="30" t="s">
        <v>123</v>
      </c>
      <c r="B739" s="31"/>
      <c r="C739" s="31"/>
      <c r="D739" s="31"/>
      <c r="E739" s="31"/>
      <c r="F739" s="31"/>
      <c r="G739" s="31">
        <v>6</v>
      </c>
      <c r="H739" s="31">
        <v>4</v>
      </c>
      <c r="I739" s="31">
        <v>6</v>
      </c>
      <c r="J739" s="31">
        <f t="shared" ref="J739:J746" si="53">SUM(C739:I739)</f>
        <v>16</v>
      </c>
    </row>
    <row r="740" spans="1:16" s="39" customFormat="1" x14ac:dyDescent="0.5">
      <c r="A740" s="37" t="s">
        <v>327</v>
      </c>
      <c r="B740" s="38"/>
      <c r="C740" s="38"/>
      <c r="D740" s="38"/>
      <c r="E740" s="38"/>
      <c r="F740" s="38"/>
      <c r="G740" s="38"/>
      <c r="H740" s="38">
        <v>6</v>
      </c>
      <c r="I740" s="38"/>
      <c r="J740" s="38">
        <f t="shared" si="53"/>
        <v>6</v>
      </c>
    </row>
    <row r="741" spans="1:16" s="39" customFormat="1" x14ac:dyDescent="0.5">
      <c r="A741" s="37" t="s">
        <v>81</v>
      </c>
      <c r="B741" s="38"/>
      <c r="C741" s="38"/>
      <c r="D741" s="38"/>
      <c r="E741" s="38"/>
      <c r="F741" s="38"/>
      <c r="G741" s="38"/>
      <c r="H741" s="38">
        <v>3</v>
      </c>
      <c r="I741" s="38"/>
      <c r="J741" s="38">
        <f t="shared" si="53"/>
        <v>3</v>
      </c>
    </row>
    <row r="742" spans="1:16" s="39" customFormat="1" x14ac:dyDescent="0.5">
      <c r="A742" s="24" t="s">
        <v>61</v>
      </c>
      <c r="B742" s="25"/>
      <c r="C742" s="25"/>
      <c r="D742" s="25"/>
      <c r="E742" s="25">
        <v>6</v>
      </c>
      <c r="F742" s="25"/>
      <c r="G742" s="25">
        <v>4</v>
      </c>
      <c r="H742" s="25"/>
      <c r="I742" s="25"/>
      <c r="J742" s="25">
        <f t="shared" si="53"/>
        <v>10</v>
      </c>
    </row>
    <row r="743" spans="1:16" x14ac:dyDescent="0.5">
      <c r="A743" s="7" t="s">
        <v>286</v>
      </c>
      <c r="H743" s="4">
        <v>2</v>
      </c>
      <c r="J743" s="4">
        <f t="shared" si="53"/>
        <v>2</v>
      </c>
    </row>
    <row r="744" spans="1:16" x14ac:dyDescent="0.5">
      <c r="A744" s="7" t="s">
        <v>167</v>
      </c>
      <c r="H744" s="4">
        <v>5</v>
      </c>
      <c r="J744" s="4">
        <f t="shared" si="53"/>
        <v>5</v>
      </c>
    </row>
    <row r="745" spans="1:16" x14ac:dyDescent="0.5">
      <c r="A745" s="7" t="s">
        <v>51</v>
      </c>
      <c r="G745" s="4">
        <v>3</v>
      </c>
      <c r="J745" s="4">
        <f t="shared" si="53"/>
        <v>3</v>
      </c>
    </row>
    <row r="746" spans="1:16" x14ac:dyDescent="0.5">
      <c r="A746" s="7" t="s">
        <v>310</v>
      </c>
      <c r="G746" s="4">
        <v>5</v>
      </c>
      <c r="J746" s="4">
        <f t="shared" si="53"/>
        <v>5</v>
      </c>
    </row>
    <row r="748" spans="1:16" x14ac:dyDescent="0.5">
      <c r="N748" s="2">
        <v>47</v>
      </c>
      <c r="P748" s="2">
        <v>50</v>
      </c>
    </row>
    <row r="749" spans="1:16" x14ac:dyDescent="0.5">
      <c r="N749" s="2">
        <v>56</v>
      </c>
      <c r="P749" s="2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Kathy Givens</cp:lastModifiedBy>
  <cp:lastPrinted>2021-07-12T15:33:46Z</cp:lastPrinted>
  <dcterms:created xsi:type="dcterms:W3CDTF">2021-07-12T15:20:02Z</dcterms:created>
  <dcterms:modified xsi:type="dcterms:W3CDTF">2024-01-08T00:21:36Z</dcterms:modified>
</cp:coreProperties>
</file>