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tpowe\Desktop\"/>
    </mc:Choice>
  </mc:AlternateContent>
  <xr:revisionPtr revIDLastSave="0" documentId="13_ncr:1_{45957584-98B6-4FED-9400-F05D67797383}" xr6:coauthVersionLast="47" xr6:coauthVersionMax="47" xr10:uidLastSave="{00000000-0000-0000-0000-000000000000}"/>
  <workbookProtection workbookAlgorithmName="SHA-512" workbookHashValue="8gMm40TTQqMVQ90MQzu7lgFwrNHPWiqF9ui1jUTP3yiv+B8c//itRKXgEzz/PEvxJK0i/Ar3sjN53lbGxKgh9w==" workbookSaltValue="XfkQDeaAoXhQXfN8AQlTAg==" workbookSpinCount="100000" lockStructure="1"/>
  <bookViews>
    <workbookView xWindow="-28920" yWindow="1320" windowWidth="29040" windowHeight="15840" xr2:uid="{F2C197BE-F6AA-4142-9761-B48C2FBF948F}"/>
  </bookViews>
  <sheets>
    <sheet name="Single Owner Employee Work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B12" i="1"/>
  <c r="B15" i="1" s="1"/>
  <c r="B18" i="1" l="1"/>
</calcChain>
</file>

<file path=xl/sharedStrings.xml><?xml version="1.0" encoding="utf-8"?>
<sst xmlns="http://schemas.openxmlformats.org/spreadsheetml/2006/main" count="19" uniqueCount="17">
  <si>
    <t xml:space="preserve"> </t>
  </si>
  <si>
    <t>FIXED DOLLAR FEES</t>
  </si>
  <si>
    <t xml:space="preserve">INPUT YOUR TOTAL CURRENT PLAN ASSETS </t>
  </si>
  <si>
    <t>%</t>
  </si>
  <si>
    <t>INPUT YOUR CURRENT PLAN ANNUAL BILLABLE/DEDUCTED DOLLAR FEES</t>
  </si>
  <si>
    <t>INPUT YOUR CURRENT PLAN ADVISOR FEES</t>
  </si>
  <si>
    <t>INPUT YOUR CURRENT PLAN'S INTERNAL FUND AND RECORDKEEPING FEES</t>
  </si>
  <si>
    <t>ASSET-BASED FEES</t>
  </si>
  <si>
    <t>YOUR CURRENT ASSET BASED FEES TOTAL IS:</t>
  </si>
  <si>
    <t>YOUR CURRENT PLAN:</t>
  </si>
  <si>
    <t>TOTAL CALCULATED ANNUAL ASSET BASED/DOLLAR FEES AS A PERCENTAGE OF PLAN ASSETS</t>
  </si>
  <si>
    <t>Please input your current plan's information in the yellow highlighted boxes</t>
  </si>
  <si>
    <t>Copyright © 2021, The Platinum 401k, Inc. All rights reserved.</t>
  </si>
  <si>
    <t>YOUR ANNUAL SAVINGS WITH SPARK MEMBERS POOLED 401(k) RETIREMENT PLAN</t>
  </si>
  <si>
    <t>SPARK MEMBERS POOLED 401(k) RETIREMENT PLAN:</t>
  </si>
  <si>
    <t>PRICING COMPARISON FOR THE SPARK MEMBERS POOLED 401(k) RETIREMENT PLAN</t>
  </si>
  <si>
    <t>The fees shown in this summary may not always be representative of the final fees and, in the case of any discrepancy, the provider proposal and pricing will be the final pricing. Member acknowledges receipt of the Plan’s fee disclosure and that information pertaining to all asset-based charges associated with the Plan, including but not limited to, investment fund operating expenses, Investment Advisor compensation, ERISA Fiduciary fees, TPA Service Fees, etc. is available to them directly from Plan Compliance Services., Inc. Your account may have separate fees that are not included in the above schedule. SPARK Members asset based/dollar fees assume a total of 0.74% total asset based fee plus $200 per participant per year. The funds that you select may result in an increase or decrease in this total amount. Please consult the Plan’s annual 404a-5 Plan &amp; Investment Notice for complete details on fees and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</si>
</sst>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b/>
      <sz val="20"/>
      <color theme="1"/>
      <name val="Calibri"/>
      <family val="2"/>
      <scheme val="minor"/>
    </font>
    <font>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sz val="8"/>
      <color theme="1"/>
      <name val="Calibri"/>
      <family val="2"/>
      <scheme val="minor"/>
    </font>
    <font>
      <i/>
      <sz val="8"/>
      <color theme="1"/>
      <name val="Arial"/>
      <family val="2"/>
    </font>
    <font>
      <b/>
      <i/>
      <sz val="11"/>
      <color rgb="FFFF0000"/>
      <name val="Calibri"/>
      <family val="2"/>
      <scheme val="minor"/>
    </font>
    <font>
      <b/>
      <sz val="16"/>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1" xfId="0" applyFont="1" applyBorder="1"/>
    <xf numFmtId="0" fontId="3" fillId="0" borderId="0" xfId="0" applyFont="1"/>
    <xf numFmtId="164" fontId="3" fillId="0" borderId="1" xfId="0" applyNumberFormat="1" applyFont="1" applyBorder="1" applyAlignment="1">
      <alignment horizontal="center"/>
    </xf>
    <xf numFmtId="2" fontId="3" fillId="0" borderId="1" xfId="0" applyNumberFormat="1" applyFont="1" applyBorder="1"/>
    <xf numFmtId="0" fontId="3" fillId="0" borderId="1" xfId="0" applyFont="1" applyBorder="1" applyAlignment="1">
      <alignment horizontal="right"/>
    </xf>
    <xf numFmtId="164" fontId="3" fillId="0" borderId="1" xfId="0" applyNumberFormat="1" applyFont="1" applyBorder="1"/>
    <xf numFmtId="0" fontId="4" fillId="0" borderId="1" xfId="0" applyFont="1" applyBorder="1" applyAlignment="1">
      <alignment horizontal="right"/>
    </xf>
    <xf numFmtId="164" fontId="2" fillId="3" borderId="1" xfId="0" applyNumberFormat="1" applyFont="1" applyFill="1" applyBorder="1"/>
    <xf numFmtId="0" fontId="5" fillId="0" borderId="1" xfId="0" applyFont="1" applyBorder="1" applyAlignment="1">
      <alignment horizontal="right"/>
    </xf>
    <xf numFmtId="0" fontId="6" fillId="0" borderId="0" xfId="0" applyFont="1" applyAlignment="1">
      <alignment horizontal="center"/>
    </xf>
    <xf numFmtId="0" fontId="0" fillId="0" borderId="0" xfId="0" applyAlignment="1">
      <alignment vertical="center"/>
    </xf>
    <xf numFmtId="0" fontId="1" fillId="0" borderId="0" xfId="0" applyFont="1" applyAlignment="1">
      <alignment vertical="center"/>
    </xf>
    <xf numFmtId="2" fontId="3" fillId="2" borderId="1" xfId="0" applyNumberFormat="1" applyFont="1" applyFill="1" applyBorder="1" applyProtection="1">
      <protection locked="0"/>
    </xf>
    <xf numFmtId="164" fontId="3" fillId="2" borderId="1" xfId="0" applyNumberFormat="1" applyFont="1" applyFill="1" applyBorder="1" applyAlignment="1" applyProtection="1">
      <alignment horizontal="right"/>
      <protection locked="0"/>
    </xf>
    <xf numFmtId="0" fontId="9" fillId="0" borderId="1" xfId="0" applyFont="1" applyBorder="1" applyAlignment="1">
      <alignment horizontal="right"/>
    </xf>
    <xf numFmtId="0" fontId="7" fillId="0" borderId="0" xfId="0" applyFont="1" applyAlignment="1">
      <alignment vertical="top" wrapText="1"/>
    </xf>
    <xf numFmtId="0" fontId="0" fillId="0" borderId="0" xfId="0" applyAlignment="1">
      <alignment vertical="top" wrapText="1"/>
    </xf>
    <xf numFmtId="0" fontId="8" fillId="5" borderId="2" xfId="0" applyFont="1" applyFill="1" applyBorder="1" applyAlignment="1">
      <alignment horizontal="right" vertical="center" wrapText="1"/>
    </xf>
    <xf numFmtId="0" fontId="0" fillId="0" borderId="3" xfId="0" applyBorder="1" applyAlignment="1">
      <alignment horizontal="right" vertical="center" wrapText="1"/>
    </xf>
    <xf numFmtId="0" fontId="1" fillId="4" borderId="2" xfId="0" applyFont="1" applyFill="1" applyBorder="1" applyAlignment="1">
      <alignment horizontal="center" vertical="center" wrapText="1"/>
    </xf>
    <xf numFmtId="0" fontId="0" fillId="0" borderId="3"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1B0A8-B8E2-4176-B430-8E073E233A82}">
  <dimension ref="A1:C27"/>
  <sheetViews>
    <sheetView tabSelected="1" zoomScale="149" zoomScaleNormal="149" workbookViewId="0">
      <selection activeCell="B23" sqref="B23"/>
    </sheetView>
  </sheetViews>
  <sheetFormatPr defaultRowHeight="15" x14ac:dyDescent="0.25"/>
  <cols>
    <col min="1" max="1" width="110.85546875" customWidth="1"/>
    <col min="2" max="2" width="27.28515625" customWidth="1"/>
  </cols>
  <sheetData>
    <row r="1" spans="1:3" s="12" customFormat="1" ht="34.5" customHeight="1" x14ac:dyDescent="0.25">
      <c r="A1" s="20" t="s">
        <v>15</v>
      </c>
      <c r="B1" s="21"/>
    </row>
    <row r="2" spans="1:3" s="11" customFormat="1" ht="33" customHeight="1" x14ac:dyDescent="0.25">
      <c r="A2" s="18" t="s">
        <v>11</v>
      </c>
      <c r="B2" s="19"/>
    </row>
    <row r="3" spans="1:3" s="2" customFormat="1" ht="18.75" x14ac:dyDescent="0.3">
      <c r="A3" s="7" t="s">
        <v>2</v>
      </c>
      <c r="B3" s="14">
        <v>200000</v>
      </c>
    </row>
    <row r="4" spans="1:3" s="2" customFormat="1" ht="18.75" x14ac:dyDescent="0.3">
      <c r="A4" s="1"/>
      <c r="B4" s="3"/>
    </row>
    <row r="5" spans="1:3" s="2" customFormat="1" ht="18.75" x14ac:dyDescent="0.3">
      <c r="A5" s="9" t="s">
        <v>1</v>
      </c>
      <c r="B5" s="3"/>
    </row>
    <row r="6" spans="1:3" s="2" customFormat="1" ht="18.75" x14ac:dyDescent="0.3">
      <c r="A6" s="7" t="s">
        <v>4</v>
      </c>
      <c r="B6" s="14">
        <v>100</v>
      </c>
    </row>
    <row r="7" spans="1:3" s="2" customFormat="1" ht="18.75" x14ac:dyDescent="0.3">
      <c r="A7" s="1"/>
      <c r="B7" s="1"/>
    </row>
    <row r="8" spans="1:3" s="2" customFormat="1" ht="18.75" x14ac:dyDescent="0.3">
      <c r="A8" s="9" t="s">
        <v>7</v>
      </c>
      <c r="B8" s="1"/>
    </row>
    <row r="9" spans="1:3" s="2" customFormat="1" ht="18.75" x14ac:dyDescent="0.3">
      <c r="A9" s="7" t="s">
        <v>6</v>
      </c>
      <c r="B9" s="13">
        <v>0.5</v>
      </c>
      <c r="C9" s="2" t="s">
        <v>3</v>
      </c>
    </row>
    <row r="10" spans="1:3" s="2" customFormat="1" ht="18.75" x14ac:dyDescent="0.3">
      <c r="A10" s="7" t="s">
        <v>5</v>
      </c>
      <c r="B10" s="13">
        <v>1</v>
      </c>
      <c r="C10" s="2" t="s">
        <v>3</v>
      </c>
    </row>
    <row r="11" spans="1:3" s="2" customFormat="1" ht="18.75" x14ac:dyDescent="0.3">
      <c r="A11" s="1"/>
      <c r="B11" s="1" t="s">
        <v>0</v>
      </c>
    </row>
    <row r="12" spans="1:3" s="2" customFormat="1" ht="18.75" x14ac:dyDescent="0.3">
      <c r="A12" s="9" t="s">
        <v>8</v>
      </c>
      <c r="B12" s="4">
        <f>SUM(B9:B11)</f>
        <v>1.5</v>
      </c>
      <c r="C12" s="2" t="s">
        <v>3</v>
      </c>
    </row>
    <row r="13" spans="1:3" s="2" customFormat="1" ht="18.75" x14ac:dyDescent="0.3">
      <c r="A13" s="1"/>
      <c r="B13" s="1"/>
    </row>
    <row r="14" spans="1:3" s="2" customFormat="1" ht="18.75" x14ac:dyDescent="0.3">
      <c r="A14" s="9" t="s">
        <v>10</v>
      </c>
      <c r="B14" s="1"/>
    </row>
    <row r="15" spans="1:3" s="2" customFormat="1" ht="18.75" x14ac:dyDescent="0.3">
      <c r="A15" s="5" t="s">
        <v>9</v>
      </c>
      <c r="B15" s="6">
        <f>SUM($B$3)*(B$12*0.01)+(B$6)</f>
        <v>3100</v>
      </c>
    </row>
    <row r="16" spans="1:3" s="2" customFormat="1" ht="18.75" x14ac:dyDescent="0.3">
      <c r="A16" s="5" t="s">
        <v>14</v>
      </c>
      <c r="B16" s="6">
        <f>SUM($B$3*0.0074+200)</f>
        <v>1680</v>
      </c>
    </row>
    <row r="17" spans="1:2" s="2" customFormat="1" ht="18.75" x14ac:dyDescent="0.3">
      <c r="A17" s="1"/>
      <c r="B17" s="1"/>
    </row>
    <row r="18" spans="1:2" ht="23.25" x14ac:dyDescent="0.35">
      <c r="A18" s="15" t="s">
        <v>13</v>
      </c>
      <c r="B18" s="8">
        <f>SUM(B15-B16)</f>
        <v>1420</v>
      </c>
    </row>
    <row r="19" spans="1:2" ht="13.5" customHeight="1" x14ac:dyDescent="0.25"/>
    <row r="20" spans="1:2" x14ac:dyDescent="0.25">
      <c r="A20" s="16" t="s">
        <v>16</v>
      </c>
    </row>
    <row r="21" spans="1:2" x14ac:dyDescent="0.25">
      <c r="A21" s="17"/>
    </row>
    <row r="22" spans="1:2" x14ac:dyDescent="0.25">
      <c r="A22" s="17"/>
    </row>
    <row r="23" spans="1:2" x14ac:dyDescent="0.25">
      <c r="A23" s="17"/>
    </row>
    <row r="24" spans="1:2" ht="12" customHeight="1" x14ac:dyDescent="0.25">
      <c r="A24" s="17"/>
    </row>
    <row r="25" spans="1:2" ht="5.25" hidden="1" customHeight="1" x14ac:dyDescent="0.25">
      <c r="A25" s="17"/>
    </row>
    <row r="26" spans="1:2" ht="3" hidden="1" customHeight="1" x14ac:dyDescent="0.25">
      <c r="A26" s="17"/>
    </row>
    <row r="27" spans="1:2" x14ac:dyDescent="0.25">
      <c r="A27" s="10" t="s">
        <v>12</v>
      </c>
    </row>
  </sheetData>
  <sheetProtection algorithmName="SHA-512" hashValue="FRw5zlw1YulbDxQwXMn8LnvuhWU9Nmc6BB2VSZLjAi1C93qlKibXrWg7zppz9a1iG8sVt3hFlDZFoH+/4NAUQQ==" saltValue="ZDQ3rdN8uESVfa2bP13Hxg==" spinCount="100000" sheet="1" selectLockedCells="1"/>
  <mergeCells count="3">
    <mergeCell ref="A20:A26"/>
    <mergeCell ref="A2:B2"/>
    <mergeCell ref="A1:B1"/>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Single Owner Employee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Terrance Power</dc:creator>
  <cp:lastModifiedBy>Terrance Power</cp:lastModifiedBy>
  <dcterms:created xsi:type="dcterms:W3CDTF">2020-05-01T14:01:01Z</dcterms:created>
  <dcterms:modified xsi:type="dcterms:W3CDTF">2021-06-03T17:48:10Z</dcterms:modified>
</cp:coreProperties>
</file>