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TANQUE\PETANQUE\LIBERATION PETANQUE CLUB\CLUB - LEAGUES\SUMMER\2021 - SUMMER Leagues\"/>
    </mc:Choice>
  </mc:AlternateContent>
  <xr:revisionPtr revIDLastSave="0" documentId="13_ncr:1_{40428C02-76F4-4760-90FD-D75DD558DEE0}" xr6:coauthVersionLast="47" xr6:coauthVersionMax="47" xr10:uidLastSave="{00000000-0000-0000-0000-000000000000}"/>
  <bookViews>
    <workbookView xWindow="28680" yWindow="-120" windowWidth="29040" windowHeight="15840" tabRatio="766" xr2:uid="{00000000-000D-0000-FFFF-FFFF00000000}"/>
  </bookViews>
  <sheets>
    <sheet name="Singles - Premier League" sheetId="1" r:id="rId1"/>
    <sheet name="Singles - Division 1" sheetId="2" r:id="rId2"/>
    <sheet name="Singles - Division 2" sheetId="7" r:id="rId3"/>
    <sheet name="Doubles - Premier League" sheetId="4" r:id="rId4"/>
    <sheet name="Doubles - Division 1" sheetId="8" r:id="rId5"/>
    <sheet name="Data Validation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1" i="8" l="1"/>
  <c r="F151" i="8"/>
  <c r="B150" i="8"/>
  <c r="G136" i="8"/>
  <c r="F136" i="8"/>
  <c r="B135" i="8"/>
  <c r="G121" i="8"/>
  <c r="F121" i="8"/>
  <c r="B120" i="8"/>
  <c r="G106" i="8"/>
  <c r="F106" i="8"/>
  <c r="B105" i="8"/>
  <c r="G91" i="8"/>
  <c r="F91" i="8"/>
  <c r="B90" i="8"/>
  <c r="G77" i="8"/>
  <c r="F77" i="8"/>
  <c r="B76" i="8"/>
  <c r="G62" i="8"/>
  <c r="F62" i="8"/>
  <c r="B61" i="8"/>
  <c r="G47" i="8"/>
  <c r="F47" i="8"/>
  <c r="B46" i="8"/>
  <c r="G33" i="8"/>
  <c r="F33" i="8"/>
  <c r="B32" i="8"/>
  <c r="G18" i="8"/>
  <c r="F18" i="8"/>
  <c r="B17" i="8"/>
  <c r="G3" i="8"/>
  <c r="F3" i="8"/>
  <c r="B2" i="8"/>
  <c r="B17" i="4"/>
  <c r="G3" i="1"/>
  <c r="G18" i="1"/>
  <c r="G33" i="1"/>
  <c r="G48" i="1"/>
  <c r="G63" i="1"/>
  <c r="G79" i="1"/>
  <c r="G94" i="1"/>
  <c r="G109" i="1"/>
  <c r="G124" i="1"/>
  <c r="G140" i="1"/>
  <c r="G156" i="1"/>
  <c r="G3" i="2"/>
  <c r="G18" i="2"/>
  <c r="G33" i="2"/>
  <c r="G48" i="2"/>
  <c r="G63" i="2"/>
  <c r="G79" i="2"/>
  <c r="G94" i="2"/>
  <c r="G109" i="2"/>
  <c r="G124" i="2"/>
  <c r="G140" i="2"/>
  <c r="G156" i="2"/>
  <c r="G156" i="7"/>
  <c r="F156" i="7"/>
  <c r="C155" i="7"/>
  <c r="A154" i="7"/>
  <c r="G140" i="7"/>
  <c r="F140" i="7"/>
  <c r="C139" i="7"/>
  <c r="G124" i="7"/>
  <c r="F124" i="7"/>
  <c r="C123" i="7"/>
  <c r="G109" i="7"/>
  <c r="F109" i="7"/>
  <c r="C108" i="7"/>
  <c r="G94" i="7"/>
  <c r="F94" i="7"/>
  <c r="C93" i="7"/>
  <c r="G79" i="7"/>
  <c r="F79" i="7"/>
  <c r="C78" i="7"/>
  <c r="A77" i="7"/>
  <c r="G63" i="7"/>
  <c r="F63" i="7"/>
  <c r="C62" i="7"/>
  <c r="G48" i="7"/>
  <c r="F48" i="7"/>
  <c r="C47" i="7"/>
  <c r="G33" i="7"/>
  <c r="F33" i="7"/>
  <c r="C32" i="7"/>
  <c r="G18" i="7"/>
  <c r="F18" i="7"/>
  <c r="C17" i="7"/>
  <c r="G3" i="7"/>
  <c r="F3" i="7"/>
  <c r="C2" i="7"/>
  <c r="G151" i="4"/>
  <c r="F151" i="4"/>
  <c r="G136" i="4"/>
  <c r="F136" i="4"/>
  <c r="G121" i="4"/>
  <c r="F121" i="4"/>
  <c r="G106" i="4"/>
  <c r="F106" i="4"/>
  <c r="G91" i="4"/>
  <c r="F91" i="4"/>
  <c r="G77" i="4"/>
  <c r="F77" i="4"/>
  <c r="G62" i="4"/>
  <c r="F62" i="4"/>
  <c r="G33" i="4"/>
  <c r="F33" i="4"/>
  <c r="G18" i="4"/>
  <c r="F18" i="4"/>
  <c r="G3" i="4"/>
  <c r="F3" i="4"/>
  <c r="B150" i="4"/>
  <c r="B135" i="4"/>
  <c r="B120" i="4"/>
  <c r="B105" i="4"/>
  <c r="B90" i="4"/>
  <c r="B76" i="4"/>
  <c r="B61" i="4"/>
  <c r="B46" i="4"/>
  <c r="B32" i="4"/>
  <c r="B2" i="4"/>
  <c r="F156" i="2"/>
  <c r="C155" i="2"/>
  <c r="A154" i="2"/>
  <c r="F140" i="2"/>
  <c r="C139" i="2"/>
  <c r="F124" i="2"/>
  <c r="C123" i="2"/>
  <c r="F109" i="2"/>
  <c r="C108" i="2"/>
  <c r="F94" i="2"/>
  <c r="C93" i="2"/>
  <c r="F79" i="2"/>
  <c r="C78" i="2"/>
  <c r="A77" i="2"/>
  <c r="F63" i="2"/>
  <c r="C62" i="2"/>
  <c r="F48" i="2"/>
  <c r="C47" i="2"/>
  <c r="F33" i="2"/>
  <c r="C32" i="2"/>
  <c r="F18" i="2"/>
  <c r="C17" i="2"/>
  <c r="F3" i="2"/>
  <c r="C2" i="2"/>
  <c r="F156" i="1"/>
  <c r="C123" i="1"/>
  <c r="C155" i="1"/>
  <c r="C139" i="1"/>
  <c r="C108" i="1"/>
  <c r="C93" i="1"/>
  <c r="C78" i="1"/>
  <c r="C62" i="1"/>
  <c r="C47" i="1"/>
  <c r="C32" i="1"/>
  <c r="C17" i="1"/>
  <c r="C2" i="1"/>
  <c r="F140" i="1"/>
  <c r="F124" i="1"/>
  <c r="F109" i="1"/>
  <c r="F94" i="1"/>
  <c r="F79" i="1"/>
  <c r="F63" i="1"/>
  <c r="F48" i="1"/>
  <c r="F33" i="1"/>
  <c r="F18" i="1"/>
  <c r="F3" i="1"/>
  <c r="C19" i="6"/>
  <c r="D19" i="6"/>
  <c r="E19" i="6"/>
  <c r="F19" i="6"/>
  <c r="G19" i="6" s="1"/>
  <c r="G14" i="6" l="1"/>
  <c r="G15" i="6"/>
  <c r="G16" i="6"/>
  <c r="G17" i="6"/>
  <c r="G18" i="6"/>
  <c r="G20" i="6"/>
  <c r="F4" i="6"/>
  <c r="F5" i="6"/>
  <c r="G5" i="6" s="1"/>
  <c r="F6" i="6"/>
  <c r="F7" i="6"/>
  <c r="G7" i="6" s="1"/>
  <c r="F8" i="6"/>
  <c r="F9" i="6"/>
  <c r="G9" i="6" s="1"/>
  <c r="F10" i="6"/>
  <c r="F11" i="6"/>
  <c r="G11" i="6" s="1"/>
  <c r="F12" i="6"/>
  <c r="F13" i="6"/>
  <c r="F14" i="6"/>
  <c r="F15" i="6"/>
  <c r="F16" i="6"/>
  <c r="F17" i="6"/>
  <c r="F18" i="6"/>
  <c r="F20" i="6"/>
  <c r="F21" i="6"/>
  <c r="G21" i="6" s="1"/>
  <c r="F22" i="6"/>
  <c r="G22" i="6" s="1"/>
  <c r="F23" i="6"/>
  <c r="G23" i="6" s="1"/>
  <c r="F24" i="6"/>
  <c r="G24" i="6" s="1"/>
  <c r="F25" i="6"/>
  <c r="G25" i="6" s="1"/>
  <c r="F3" i="6"/>
  <c r="G3" i="6" s="1"/>
  <c r="E4" i="6"/>
  <c r="E5" i="6"/>
  <c r="E6" i="6"/>
  <c r="E7" i="6"/>
  <c r="E18" i="6"/>
  <c r="E20" i="6"/>
  <c r="E21" i="6"/>
  <c r="E22" i="6"/>
  <c r="E23" i="6"/>
  <c r="E24" i="6"/>
  <c r="D4" i="6"/>
  <c r="D5" i="6"/>
  <c r="D6" i="6"/>
  <c r="D7" i="6"/>
  <c r="D8" i="6"/>
  <c r="E8" i="6" s="1"/>
  <c r="D9" i="6"/>
  <c r="E9" i="6" s="1"/>
  <c r="D10" i="6"/>
  <c r="E10" i="6" s="1"/>
  <c r="D11" i="6"/>
  <c r="E11" i="6" s="1"/>
  <c r="D12" i="6"/>
  <c r="D13" i="6"/>
  <c r="E13" i="6" s="1"/>
  <c r="D14" i="6"/>
  <c r="E14" i="6" s="1"/>
  <c r="D15" i="6"/>
  <c r="E15" i="6" s="1"/>
  <c r="D16" i="6"/>
  <c r="E16" i="6" s="1"/>
  <c r="D17" i="6"/>
  <c r="D18" i="6"/>
  <c r="D20" i="6"/>
  <c r="D21" i="6"/>
  <c r="D22" i="6"/>
  <c r="D23" i="6"/>
  <c r="D24" i="6"/>
  <c r="D25" i="6"/>
  <c r="E25" i="6" s="1"/>
  <c r="D3" i="6"/>
  <c r="E3" i="6" s="1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20" i="6"/>
  <c r="C21" i="6"/>
  <c r="C22" i="6"/>
  <c r="C23" i="6"/>
  <c r="C24" i="6"/>
  <c r="C25" i="6"/>
  <c r="C3" i="6"/>
  <c r="G13" i="6" l="1"/>
  <c r="G12" i="6"/>
  <c r="E17" i="6"/>
  <c r="G10" i="6"/>
  <c r="E12" i="6"/>
  <c r="G8" i="6"/>
  <c r="G6" i="6"/>
  <c r="G4" i="6"/>
  <c r="A154" i="1"/>
  <c r="A77" i="1"/>
  <c r="G47" i="4"/>
  <c r="F47" i="4"/>
</calcChain>
</file>

<file path=xl/sharedStrings.xml><?xml version="1.0" encoding="utf-8"?>
<sst xmlns="http://schemas.openxmlformats.org/spreadsheetml/2006/main" count="1340" uniqueCount="161">
  <si>
    <t xml:space="preserve">Match must be played by 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</si>
  <si>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</si>
  <si>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</si>
  <si>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</si>
  <si>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</si>
  <si>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</si>
  <si>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</si>
  <si>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</si>
  <si>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</si>
  <si>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</si>
  <si>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</si>
  <si>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</si>
  <si>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6                                     Week Deadline</t>
  </si>
  <si>
    <t>WEEK   1</t>
  </si>
  <si>
    <t>WEEK   2</t>
  </si>
  <si>
    <t>WEEK   3</t>
  </si>
  <si>
    <t>WEEK   4</t>
  </si>
  <si>
    <t>WEEK   5</t>
  </si>
  <si>
    <t>WEEK   6</t>
  </si>
  <si>
    <t>WEEK   7</t>
  </si>
  <si>
    <t>Liberation Petanque Club  -  Singles Premier League</t>
  </si>
  <si>
    <t>Liberation Petanque Club  -  Doubles Premier League</t>
  </si>
  <si>
    <t>Liberation Petanque Club  -  Doubles Division 1</t>
  </si>
  <si>
    <t>6 Week Deadline</t>
  </si>
  <si>
    <t>4                                    Week Deadline</t>
  </si>
  <si>
    <t>4                                     Week Deadline</t>
  </si>
  <si>
    <t>Liberation Petanque Club                                                                                                                                                                                       Summer 2021 Season                                                                                                                                                                                        Calendar</t>
  </si>
  <si>
    <t>APRIL</t>
  </si>
  <si>
    <t>Good Friday 2nd April and Easter Monday 5th April</t>
  </si>
  <si>
    <t>Wednesday</t>
  </si>
  <si>
    <t>7th April</t>
  </si>
  <si>
    <t>Start of League Season</t>
  </si>
  <si>
    <t>Singles League</t>
  </si>
  <si>
    <t xml:space="preserve">Week </t>
  </si>
  <si>
    <t>14th April</t>
  </si>
  <si>
    <t>Doubles League</t>
  </si>
  <si>
    <t>Week</t>
  </si>
  <si>
    <t>21st April</t>
  </si>
  <si>
    <t>Saturday</t>
  </si>
  <si>
    <t>24th April</t>
  </si>
  <si>
    <t>Liberation Competition   -   Singles Open</t>
  </si>
  <si>
    <t>28th April</t>
  </si>
  <si>
    <t>MAY</t>
  </si>
  <si>
    <t>5th May</t>
  </si>
  <si>
    <t>12th May</t>
  </si>
  <si>
    <t>19th May</t>
  </si>
  <si>
    <t>26th May</t>
  </si>
  <si>
    <t>29th May</t>
  </si>
  <si>
    <t>Liberation Competition   -   Ladies Singles Open</t>
  </si>
  <si>
    <t>JUNE</t>
  </si>
  <si>
    <t>2nd June</t>
  </si>
  <si>
    <t>Club Doubles Cup</t>
  </si>
  <si>
    <t>9th June</t>
  </si>
  <si>
    <t>16th June</t>
  </si>
  <si>
    <t>19th June</t>
  </si>
  <si>
    <t>Liberation Competition   -   Mixed Doubles Open</t>
  </si>
  <si>
    <t>23rd June</t>
  </si>
  <si>
    <t>30th June</t>
  </si>
  <si>
    <t>JULY</t>
  </si>
  <si>
    <t>7th July</t>
  </si>
  <si>
    <t>14th July</t>
  </si>
  <si>
    <t>Club Singles HandyCap Cup</t>
  </si>
  <si>
    <t>21st July</t>
  </si>
  <si>
    <t>28th July</t>
  </si>
  <si>
    <t>AUGUST</t>
  </si>
  <si>
    <t>4th August</t>
  </si>
  <si>
    <t>Club Singles Cup</t>
  </si>
  <si>
    <t>11th August</t>
  </si>
  <si>
    <t>18th August</t>
  </si>
  <si>
    <t>21st August</t>
  </si>
  <si>
    <t>Liberation Competition   -   Doubles Open</t>
  </si>
  <si>
    <t>25th August</t>
  </si>
  <si>
    <t>SEPTEMBER</t>
  </si>
  <si>
    <t>1st September</t>
  </si>
  <si>
    <t>8th September</t>
  </si>
  <si>
    <t>15th September</t>
  </si>
  <si>
    <t>18th September</t>
  </si>
  <si>
    <t>Super 7's Cup</t>
  </si>
  <si>
    <t>22nd September</t>
  </si>
  <si>
    <t>29th September</t>
  </si>
  <si>
    <t>FREE WEEK - JERSEY MARATHON ON SUNDAY 3rd OCTOBER</t>
  </si>
  <si>
    <t>OCTOBER</t>
  </si>
  <si>
    <t>6th October</t>
  </si>
  <si>
    <t>Season Ends Sunday 10th October 2020</t>
  </si>
  <si>
    <t>16th October</t>
  </si>
  <si>
    <t>Liberation Competition   -   Charity Triples Open</t>
  </si>
  <si>
    <t>Sat 24th October 2020 - End of Season Meal / Presentation</t>
  </si>
  <si>
    <t>4th December</t>
  </si>
  <si>
    <t>Christmas Charity Doubles Open</t>
  </si>
  <si>
    <t>4 Week Deadline</t>
  </si>
  <si>
    <t>Season Ends</t>
  </si>
  <si>
    <t>10th October 2021</t>
  </si>
  <si>
    <t>Liberation Petanque Club  -  Singles Division 1</t>
  </si>
  <si>
    <t>WEEK   8</t>
  </si>
  <si>
    <t>WEEK   9</t>
  </si>
  <si>
    <t>WEEK   10</t>
  </si>
  <si>
    <t>WEEK   11</t>
  </si>
  <si>
    <t>v</t>
  </si>
  <si>
    <t>Andrew Bellamy-Burt</t>
  </si>
  <si>
    <t>Neil Selby</t>
  </si>
  <si>
    <t>Joey Le Clech</t>
  </si>
  <si>
    <t>Toby Northern</t>
  </si>
  <si>
    <t>Brian Harris</t>
  </si>
  <si>
    <t>Geoffroy Buffetrille</t>
  </si>
  <si>
    <t>Callum Stewart</t>
  </si>
  <si>
    <t>Matthew Buesnel</t>
  </si>
  <si>
    <t>Laurent Pellaton</t>
  </si>
  <si>
    <t>Alice Ibitson</t>
  </si>
  <si>
    <t>Ross Payne</t>
  </si>
  <si>
    <t>BYE</t>
  </si>
  <si>
    <t>Jean Stewart</t>
  </si>
  <si>
    <t>Paul Bell</t>
  </si>
  <si>
    <t>Keith Pinel</t>
  </si>
  <si>
    <t>Gavin Scott</t>
  </si>
  <si>
    <t>Brigitte Ibitson</t>
  </si>
  <si>
    <t>David Ibitson</t>
  </si>
  <si>
    <t>Natasha Romeril</t>
  </si>
  <si>
    <t>Andrew Limbrick</t>
  </si>
  <si>
    <t>Tim Jackson</t>
  </si>
  <si>
    <t>Matt Hutchings</t>
  </si>
  <si>
    <t>Alex Stewart</t>
  </si>
  <si>
    <t>Cassie Stewart</t>
  </si>
  <si>
    <t>Branden De La Haye</t>
  </si>
  <si>
    <t>Kim Gallichan</t>
  </si>
  <si>
    <t>James Mold</t>
  </si>
  <si>
    <t>James Villalard</t>
  </si>
  <si>
    <t>Daniel Villalard</t>
  </si>
  <si>
    <t>Wendy Ritzema</t>
  </si>
  <si>
    <t>Kevin Daly</t>
  </si>
  <si>
    <t>Lorna Limbrick</t>
  </si>
  <si>
    <t>Mo De Gruchy</t>
  </si>
  <si>
    <t>Gary Cowburn</t>
  </si>
  <si>
    <t>Liberation Petanque Club  -  Singles Division 2</t>
  </si>
  <si>
    <t>Laurent Pellaton &amp; Matt Pinel</t>
  </si>
  <si>
    <t>Brian Harris &amp; Paul Le Moine</t>
  </si>
  <si>
    <t>Graeme Follain &amp; Keith Pinel</t>
  </si>
  <si>
    <t>Colin Myers &amp; Steve Simpkin</t>
  </si>
  <si>
    <t>Callum Stewart &amp; Andrew Bellamy-Burt</t>
  </si>
  <si>
    <t>Brigitte &amp; Alice Ibitson</t>
  </si>
  <si>
    <t>Wendy Ritzema &amp; Gary Cowburn</t>
  </si>
  <si>
    <t>Gavin Scott &amp; James Rondel</t>
  </si>
  <si>
    <t>Ross Payne &amp; Neil Selby</t>
  </si>
  <si>
    <t>Alan Oliveira &amp; Joey Le Clech</t>
  </si>
  <si>
    <t>Matt Buesnel &amp; Geoffroy Buffetrille</t>
  </si>
  <si>
    <t>Alex &amp; Jean Stewart</t>
  </si>
  <si>
    <t>Andrew &amp; Lorna Limbrick</t>
  </si>
  <si>
    <t>Cassie Stewart &amp; Chris Le Gallais</t>
  </si>
  <si>
    <t>James Mold &amp; Stephanie O'Driscoll</t>
  </si>
  <si>
    <t>Tim Jackson &amp; Brandon De La Haye</t>
  </si>
  <si>
    <t>John McGaw &amp; Nick Pallot</t>
  </si>
  <si>
    <t>Daniel &amp; James Villalard</t>
  </si>
  <si>
    <t>Alan Mitchell &amp; Mike Robinson</t>
  </si>
  <si>
    <t>Kat Stewart &amp; Paul Bell</t>
  </si>
  <si>
    <t>Matt Hutchings &amp; Mo De Gruchy</t>
  </si>
  <si>
    <t>VOID</t>
  </si>
  <si>
    <t>Not Played on time</t>
  </si>
  <si>
    <t>VOID  - defeat for both teams</t>
  </si>
  <si>
    <t>Expired</t>
  </si>
  <si>
    <t>awarded to Joey - Callum unable to play</t>
  </si>
  <si>
    <t>Defeat for both players</t>
  </si>
  <si>
    <t>Not played by end of 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</si>
</sst>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d/mm/yyyy;@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i/>
      <u/>
      <sz val="14"/>
      <color indexed="8"/>
      <name val="Arial"/>
      <family val="2"/>
    </font>
    <font>
      <b/>
      <i/>
      <u/>
      <sz val="12"/>
      <name val="Arial"/>
      <family val="2"/>
    </font>
    <font>
      <i/>
      <u/>
      <sz val="14"/>
      <name val="Arial"/>
      <family val="2"/>
    </font>
    <font>
      <sz val="11"/>
      <color indexed="8"/>
      <name val="Arial"/>
      <family val="2"/>
    </font>
    <font>
      <b/>
      <sz val="16"/>
      <color theme="0"/>
      <name val="Book Antiqua"/>
      <family val="1"/>
    </font>
    <font>
      <b/>
      <sz val="14"/>
      <color rgb="FFFFFF00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i/>
      <u/>
      <sz val="11"/>
      <color indexed="8"/>
      <name val="Arial"/>
      <family val="2"/>
    </font>
    <font>
      <b/>
      <i/>
      <u/>
      <sz val="1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4"/>
      <color rgb="FF222222"/>
      <name val="Arial"/>
      <family val="2"/>
    </font>
    <font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2" borderId="2" xfId="0" applyFont="1" applyFill="1" applyBorder="1" applyAlignment="1">
      <alignment horizontal="right" wrapText="1"/>
    </xf>
    <xf numFmtId="0" fontId="5" fillId="2" borderId="3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0" fillId="2" borderId="3" xfId="0" applyFill="1" applyBorder="1"/>
    <xf numFmtId="0" fontId="5" fillId="2" borderId="4" xfId="0" applyFont="1" applyFill="1" applyBorder="1" applyAlignment="1">
      <alignment horizontal="right" wrapText="1"/>
    </xf>
    <xf numFmtId="0" fontId="5" fillId="2" borderId="5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right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0" fontId="1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right" wrapText="1"/>
    </xf>
    <xf numFmtId="0" fontId="5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0" fontId="0" fillId="2" borderId="10" xfId="0" applyFill="1" applyBorder="1"/>
    <xf numFmtId="0" fontId="0" fillId="0" borderId="0" xfId="0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/>
    </xf>
    <xf numFmtId="0" fontId="0" fillId="2" borderId="5" xfId="0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10" fillId="5" borderId="8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10" xfId="0" applyFont="1" applyBorder="1"/>
    <xf numFmtId="0" fontId="0" fillId="0" borderId="10" xfId="0" applyBorder="1"/>
    <xf numFmtId="0" fontId="2" fillId="0" borderId="10" xfId="0" applyFont="1" applyBorder="1"/>
    <xf numFmtId="0" fontId="8" fillId="0" borderId="9" xfId="0" applyFont="1" applyBorder="1" applyAlignment="1">
      <alignment horizontal="right" wrapText="1"/>
    </xf>
    <xf numFmtId="0" fontId="8" fillId="0" borderId="0" xfId="0" applyFont="1" applyBorder="1" applyAlignment="1">
      <alignment horizontal="left" wrapText="1"/>
    </xf>
    <xf numFmtId="0" fontId="0" fillId="0" borderId="6" xfId="0" applyBorder="1"/>
    <xf numFmtId="0" fontId="0" fillId="2" borderId="9" xfId="0" applyFill="1" applyBorder="1" applyAlignment="1">
      <alignment horizontal="right"/>
    </xf>
    <xf numFmtId="0" fontId="0" fillId="2" borderId="0" xfId="0" applyFill="1" applyBorder="1"/>
    <xf numFmtId="0" fontId="10" fillId="5" borderId="1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 wrapText="1"/>
    </xf>
    <xf numFmtId="0" fontId="0" fillId="0" borderId="10" xfId="0" applyFill="1" applyBorder="1"/>
    <xf numFmtId="0" fontId="1" fillId="0" borderId="10" xfId="0" applyFont="1" applyFill="1" applyBorder="1"/>
    <xf numFmtId="0" fontId="2" fillId="0" borderId="10" xfId="0" applyFont="1" applyFill="1" applyBorder="1"/>
    <xf numFmtId="0" fontId="4" fillId="0" borderId="0" xfId="0" applyFont="1" applyAlignment="1">
      <alignment horizontal="center" wrapText="1"/>
    </xf>
    <xf numFmtId="0" fontId="1" fillId="0" borderId="6" xfId="0" applyFont="1" applyFill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14" xfId="0" applyFont="1" applyFill="1" applyBorder="1"/>
    <xf numFmtId="0" fontId="1" fillId="0" borderId="14" xfId="0" applyFont="1" applyBorder="1"/>
    <xf numFmtId="0" fontId="1" fillId="0" borderId="15" xfId="0" applyFont="1" applyBorder="1"/>
    <xf numFmtId="0" fontId="11" fillId="2" borderId="5" xfId="0" applyFont="1" applyFill="1" applyBorder="1" applyAlignment="1">
      <alignment horizontal="left"/>
    </xf>
    <xf numFmtId="0" fontId="10" fillId="5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2" fillId="0" borderId="14" xfId="0" applyFont="1" applyBorder="1"/>
    <xf numFmtId="0" fontId="0" fillId="0" borderId="14" xfId="0" applyFill="1" applyBorder="1"/>
    <xf numFmtId="0" fontId="1" fillId="0" borderId="15" xfId="0" applyFont="1" applyFill="1" applyBorder="1"/>
    <xf numFmtId="0" fontId="0" fillId="0" borderId="9" xfId="0" applyBorder="1"/>
    <xf numFmtId="0" fontId="8" fillId="0" borderId="0" xfId="0" applyFont="1" applyAlignment="1">
      <alignment horizontal="center" wrapText="1"/>
    </xf>
    <xf numFmtId="0" fontId="0" fillId="0" borderId="5" xfId="0" applyBorder="1"/>
    <xf numFmtId="0" fontId="0" fillId="0" borderId="15" xfId="0" applyBorder="1"/>
    <xf numFmtId="0" fontId="2" fillId="0" borderId="14" xfId="0" applyFont="1" applyFill="1" applyBorder="1"/>
    <xf numFmtId="0" fontId="3" fillId="0" borderId="8" xfId="0" applyFont="1" applyBorder="1" applyAlignment="1">
      <alignment horizontal="center"/>
    </xf>
    <xf numFmtId="0" fontId="1" fillId="0" borderId="6" xfId="0" applyFont="1" applyBorder="1"/>
    <xf numFmtId="0" fontId="0" fillId="0" borderId="8" xfId="0" applyBorder="1"/>
    <xf numFmtId="0" fontId="0" fillId="0" borderId="4" xfId="0" applyBorder="1"/>
    <xf numFmtId="0" fontId="0" fillId="0" borderId="13" xfId="0" applyBorder="1"/>
    <xf numFmtId="0" fontId="0" fillId="0" borderId="9" xfId="0" applyFill="1" applyBorder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Fill="1" applyAlignment="1">
      <alignment horizontal="center" wrapText="1"/>
    </xf>
    <xf numFmtId="0" fontId="0" fillId="3" borderId="0" xfId="0" applyFill="1"/>
    <xf numFmtId="0" fontId="15" fillId="0" borderId="5" xfId="0" applyFont="1" applyBorder="1"/>
    <xf numFmtId="0" fontId="0" fillId="0" borderId="8" xfId="0" applyFill="1" applyBorder="1"/>
    <xf numFmtId="0" fontId="0" fillId="0" borderId="0" xfId="0" applyAlignment="1">
      <alignment horizontal="center" vertical="center" wrapText="1"/>
    </xf>
    <xf numFmtId="0" fontId="20" fillId="0" borderId="0" xfId="0" applyFont="1"/>
    <xf numFmtId="0" fontId="0" fillId="0" borderId="3" xfId="0" applyBorder="1" applyAlignment="1">
      <alignment horizontal="left"/>
    </xf>
    <xf numFmtId="0" fontId="21" fillId="0" borderId="3" xfId="0" applyFont="1" applyBorder="1"/>
    <xf numFmtId="0" fontId="0" fillId="4" borderId="3" xfId="0" applyFill="1" applyBorder="1"/>
    <xf numFmtId="0" fontId="0" fillId="4" borderId="3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19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22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4" fillId="8" borderId="11" xfId="0" applyFont="1" applyFill="1" applyBorder="1"/>
    <xf numFmtId="0" fontId="24" fillId="8" borderId="12" xfId="0" applyFont="1" applyFill="1" applyBorder="1"/>
    <xf numFmtId="0" fontId="25" fillId="0" borderId="0" xfId="0" applyFont="1" applyAlignment="1">
      <alignment wrapText="1"/>
    </xf>
    <xf numFmtId="0" fontId="24" fillId="9" borderId="11" xfId="0" applyFont="1" applyFill="1" applyBorder="1"/>
    <xf numFmtId="0" fontId="24" fillId="9" borderId="12" xfId="0" applyFont="1" applyFill="1" applyBorder="1"/>
    <xf numFmtId="0" fontId="19" fillId="9" borderId="11" xfId="0" applyFont="1" applyFill="1" applyBorder="1"/>
    <xf numFmtId="0" fontId="19" fillId="9" borderId="12" xfId="0" applyFont="1" applyFill="1" applyBorder="1"/>
    <xf numFmtId="0" fontId="26" fillId="0" borderId="0" xfId="0" applyFont="1" applyAlignment="1">
      <alignment vertical="center"/>
    </xf>
    <xf numFmtId="0" fontId="17" fillId="6" borderId="4" xfId="0" applyFont="1" applyFill="1" applyBorder="1"/>
    <xf numFmtId="0" fontId="24" fillId="6" borderId="5" xfId="0" applyFont="1" applyFill="1" applyBorder="1"/>
    <xf numFmtId="0" fontId="17" fillId="8" borderId="11" xfId="0" applyFont="1" applyFill="1" applyBorder="1" applyAlignment="1">
      <alignment vertical="center"/>
    </xf>
    <xf numFmtId="0" fontId="17" fillId="8" borderId="12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14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0" applyNumberFormat="1" applyFill="1" applyAlignment="1">
      <alignment horizontal="right"/>
    </xf>
    <xf numFmtId="165" fontId="0" fillId="4" borderId="0" xfId="0" applyNumberFormat="1" applyFill="1"/>
    <xf numFmtId="164" fontId="0" fillId="4" borderId="0" xfId="0" applyNumberFormat="1" applyFill="1" applyAlignment="1">
      <alignment horizontal="right"/>
    </xf>
    <xf numFmtId="165" fontId="0" fillId="4" borderId="0" xfId="0" applyNumberFormat="1" applyFill="1" applyAlignment="1">
      <alignment horizontal="center"/>
    </xf>
    <xf numFmtId="164" fontId="0" fillId="4" borderId="0" xfId="0" applyNumberFormat="1" applyFill="1"/>
    <xf numFmtId="14" fontId="0" fillId="4" borderId="0" xfId="0" applyNumberFormat="1" applyFill="1"/>
    <xf numFmtId="14" fontId="0" fillId="3" borderId="0" xfId="0" applyNumberFormat="1" applyFill="1"/>
    <xf numFmtId="164" fontId="0" fillId="3" borderId="0" xfId="0" applyNumberFormat="1" applyFill="1" applyAlignment="1">
      <alignment horizontal="right"/>
    </xf>
    <xf numFmtId="165" fontId="0" fillId="3" borderId="0" xfId="0" applyNumberFormat="1" applyFill="1" applyAlignment="1">
      <alignment horizontal="center"/>
    </xf>
    <xf numFmtId="164" fontId="0" fillId="3" borderId="0" xfId="0" applyNumberFormat="1" applyFill="1"/>
    <xf numFmtId="165" fontId="0" fillId="3" borderId="0" xfId="0" applyNumberFormat="1" applyFill="1"/>
    <xf numFmtId="164" fontId="1" fillId="4" borderId="1" xfId="0" applyNumberFormat="1" applyFont="1" applyFill="1" applyBorder="1" applyAlignment="1">
      <alignment horizontal="center"/>
    </xf>
    <xf numFmtId="164" fontId="14" fillId="2" borderId="3" xfId="0" applyNumberFormat="1" applyFont="1" applyFill="1" applyBorder="1" applyAlignment="1">
      <alignment horizontal="center"/>
    </xf>
    <xf numFmtId="164" fontId="6" fillId="2" borderId="0" xfId="0" applyNumberFormat="1" applyFont="1" applyFill="1" applyBorder="1"/>
    <xf numFmtId="164" fontId="1" fillId="3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left" wrapText="1"/>
    </xf>
    <xf numFmtId="0" fontId="8" fillId="7" borderId="0" xfId="0" applyFont="1" applyFill="1" applyAlignment="1">
      <alignment horizontal="right" wrapText="1"/>
    </xf>
    <xf numFmtId="0" fontId="4" fillId="7" borderId="0" xfId="0" applyFont="1" applyFill="1" applyAlignment="1">
      <alignment horizontal="center" wrapText="1"/>
    </xf>
    <xf numFmtId="0" fontId="8" fillId="7" borderId="0" xfId="0" applyFont="1" applyFill="1" applyAlignment="1">
      <alignment horizontal="left" wrapText="1"/>
    </xf>
    <xf numFmtId="0" fontId="8" fillId="7" borderId="0" xfId="0" applyFont="1" applyFill="1" applyAlignment="1">
      <alignment horizontal="center" wrapText="1"/>
    </xf>
    <xf numFmtId="0" fontId="0" fillId="7" borderId="0" xfId="0" applyFill="1"/>
    <xf numFmtId="0" fontId="0" fillId="7" borderId="0" xfId="0" applyFill="1" applyAlignment="1">
      <alignment horizontal="right"/>
    </xf>
    <xf numFmtId="0" fontId="0" fillId="7" borderId="0" xfId="0" applyFill="1" applyAlignment="1">
      <alignment horizontal="center"/>
    </xf>
    <xf numFmtId="0" fontId="2" fillId="7" borderId="0" xfId="0" applyFont="1" applyFill="1" applyAlignment="1">
      <alignment horizontal="center"/>
    </xf>
    <xf numFmtId="0" fontId="10" fillId="5" borderId="7" xfId="0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2" fillId="0" borderId="6" xfId="0" applyFont="1" applyBorder="1"/>
    <xf numFmtId="0" fontId="0" fillId="0" borderId="0" xfId="0" applyAlignment="1">
      <alignment horizontal="center" wrapText="1"/>
    </xf>
    <xf numFmtId="0" fontId="29" fillId="0" borderId="0" xfId="0" applyFont="1" applyAlignment="1">
      <alignment horizontal="center"/>
    </xf>
    <xf numFmtId="0" fontId="4" fillId="11" borderId="0" xfId="0" applyFont="1" applyFill="1" applyAlignment="1">
      <alignment horizontal="center" wrapText="1"/>
    </xf>
    <xf numFmtId="0" fontId="8" fillId="0" borderId="0" xfId="0" applyFont="1" applyFill="1" applyAlignment="1">
      <alignment horizontal="right" wrapText="1"/>
    </xf>
    <xf numFmtId="0" fontId="8" fillId="0" borderId="0" xfId="0" applyFont="1" applyFill="1" applyAlignment="1">
      <alignment horizontal="left" wrapText="1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4" fillId="12" borderId="0" xfId="0" applyFont="1" applyFill="1" applyAlignment="1">
      <alignment horizontal="center" wrapText="1"/>
    </xf>
    <xf numFmtId="0" fontId="8" fillId="3" borderId="0" xfId="0" applyFont="1" applyFill="1" applyAlignment="1">
      <alignment horizontal="right" wrapText="1"/>
    </xf>
    <xf numFmtId="0" fontId="4" fillId="3" borderId="0" xfId="0" applyFon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0" fontId="0" fillId="3" borderId="14" xfId="0" applyFill="1" applyBorder="1"/>
    <xf numFmtId="0" fontId="29" fillId="0" borderId="0" xfId="0" applyFont="1" applyAlignment="1">
      <alignment horizontal="center" wrapText="1"/>
    </xf>
    <xf numFmtId="0" fontId="8" fillId="13" borderId="0" xfId="0" applyFont="1" applyFill="1" applyAlignment="1">
      <alignment horizontal="right" wrapText="1"/>
    </xf>
    <xf numFmtId="0" fontId="8" fillId="13" borderId="0" xfId="0" applyFont="1" applyFill="1" applyAlignment="1">
      <alignment horizontal="left" wrapText="1"/>
    </xf>
    <xf numFmtId="0" fontId="0" fillId="13" borderId="14" xfId="0" applyFill="1" applyBorder="1"/>
    <xf numFmtId="0" fontId="4" fillId="13" borderId="0" xfId="0" applyFont="1" applyFill="1" applyAlignment="1">
      <alignment horizontal="center" wrapText="1"/>
    </xf>
    <xf numFmtId="0" fontId="2" fillId="13" borderId="14" xfId="0" applyFont="1" applyFill="1" applyBorder="1"/>
    <xf numFmtId="0" fontId="8" fillId="13" borderId="0" xfId="0" applyFont="1" applyFill="1" applyAlignment="1">
      <alignment horizontal="center" wrapText="1"/>
    </xf>
    <xf numFmtId="0" fontId="1" fillId="13" borderId="14" xfId="0" applyFont="1" applyFill="1" applyBorder="1"/>
    <xf numFmtId="0" fontId="8" fillId="14" borderId="0" xfId="0" applyFont="1" applyFill="1" applyAlignment="1">
      <alignment horizontal="right" wrapText="1"/>
    </xf>
    <xf numFmtId="0" fontId="1" fillId="14" borderId="0" xfId="0" applyFont="1" applyFill="1" applyAlignment="1">
      <alignment horizontal="center"/>
    </xf>
    <xf numFmtId="0" fontId="4" fillId="14" borderId="0" xfId="0" applyFont="1" applyFill="1" applyAlignment="1">
      <alignment horizontal="center" wrapText="1"/>
    </xf>
    <xf numFmtId="0" fontId="0" fillId="14" borderId="0" xfId="0" applyFill="1" applyAlignment="1">
      <alignment horizontal="center"/>
    </xf>
    <xf numFmtId="0" fontId="8" fillId="14" borderId="0" xfId="0" applyFont="1" applyFill="1" applyAlignment="1">
      <alignment horizontal="left" wrapText="1"/>
    </xf>
    <xf numFmtId="0" fontId="1" fillId="14" borderId="14" xfId="0" applyFont="1" applyFill="1" applyBorder="1"/>
    <xf numFmtId="0" fontId="4" fillId="13" borderId="0" xfId="0" applyFont="1" applyFill="1" applyAlignment="1">
      <alignment horizontal="center" wrapText="1"/>
    </xf>
    <xf numFmtId="0" fontId="1" fillId="7" borderId="14" xfId="0" applyFont="1" applyFill="1" applyBorder="1"/>
    <xf numFmtId="0" fontId="0" fillId="7" borderId="13" xfId="0" applyFill="1" applyBorder="1"/>
    <xf numFmtId="0" fontId="0" fillId="7" borderId="14" xfId="0" applyFill="1" applyBorder="1"/>
    <xf numFmtId="0" fontId="8" fillId="0" borderId="2" xfId="0" applyFont="1" applyBorder="1" applyAlignment="1">
      <alignment horizontal="right" wrapText="1"/>
    </xf>
    <xf numFmtId="0" fontId="8" fillId="0" borderId="8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7" borderId="9" xfId="0" applyFont="1" applyFill="1" applyBorder="1" applyAlignment="1">
      <alignment horizontal="right" wrapText="1"/>
    </xf>
    <xf numFmtId="0" fontId="8" fillId="7" borderId="0" xfId="0" applyFont="1" applyFill="1" applyBorder="1" applyAlignment="1">
      <alignment horizontal="right" wrapText="1"/>
    </xf>
    <xf numFmtId="0" fontId="4" fillId="7" borderId="0" xfId="0" applyFont="1" applyFill="1" applyBorder="1" applyAlignment="1">
      <alignment horizontal="center" wrapText="1"/>
    </xf>
    <xf numFmtId="0" fontId="8" fillId="7" borderId="0" xfId="0" applyFont="1" applyFill="1" applyBorder="1" applyAlignment="1">
      <alignment horizontal="center" wrapText="1"/>
    </xf>
    <xf numFmtId="0" fontId="8" fillId="7" borderId="10" xfId="0" applyFont="1" applyFill="1" applyBorder="1" applyAlignment="1">
      <alignment horizontal="left" wrapText="1"/>
    </xf>
    <xf numFmtId="0" fontId="0" fillId="7" borderId="9" xfId="0" applyFill="1" applyBorder="1" applyAlignment="1">
      <alignment horizontal="right"/>
    </xf>
    <xf numFmtId="0" fontId="0" fillId="7" borderId="0" xfId="0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0" fillId="7" borderId="10" xfId="0" applyFill="1" applyBorder="1"/>
    <xf numFmtId="164" fontId="1" fillId="4" borderId="8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0" fillId="0" borderId="6" xfId="0" applyFill="1" applyBorder="1"/>
    <xf numFmtId="0" fontId="4" fillId="13" borderId="0" xfId="0" applyFont="1" applyFill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8" fillId="7" borderId="2" xfId="0" applyFont="1" applyFill="1" applyBorder="1" applyAlignment="1">
      <alignment horizontal="right" wrapText="1"/>
    </xf>
    <xf numFmtId="0" fontId="4" fillId="7" borderId="3" xfId="0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left" wrapText="1"/>
    </xf>
    <xf numFmtId="0" fontId="8" fillId="13" borderId="9" xfId="0" applyFont="1" applyFill="1" applyBorder="1" applyAlignment="1">
      <alignment horizontal="right" wrapText="1"/>
    </xf>
    <xf numFmtId="0" fontId="4" fillId="13" borderId="0" xfId="0" applyFont="1" applyFill="1" applyBorder="1" applyAlignment="1">
      <alignment horizontal="center" wrapText="1"/>
    </xf>
    <xf numFmtId="0" fontId="8" fillId="13" borderId="10" xfId="0" applyFont="1" applyFill="1" applyBorder="1" applyAlignment="1">
      <alignment horizontal="left" wrapText="1"/>
    </xf>
    <xf numFmtId="0" fontId="8" fillId="0" borderId="9" xfId="0" applyFont="1" applyFill="1" applyBorder="1" applyAlignment="1">
      <alignment horizontal="right" wrapText="1"/>
    </xf>
    <xf numFmtId="0" fontId="8" fillId="0" borderId="10" xfId="0" applyFont="1" applyFill="1" applyBorder="1" applyAlignment="1">
      <alignment horizontal="left" wrapText="1"/>
    </xf>
    <xf numFmtId="0" fontId="4" fillId="13" borderId="0" xfId="0" applyFont="1" applyFill="1" applyAlignment="1">
      <alignment horizontal="center" wrapText="1"/>
    </xf>
    <xf numFmtId="0" fontId="4" fillId="13" borderId="0" xfId="0" applyFont="1" applyFill="1" applyAlignment="1">
      <alignment horizontal="center" wrapText="1"/>
    </xf>
    <xf numFmtId="0" fontId="12" fillId="2" borderId="5" xfId="0" applyFont="1" applyFill="1" applyBorder="1" applyAlignment="1">
      <alignment horizontal="center"/>
    </xf>
    <xf numFmtId="0" fontId="0" fillId="0" borderId="13" xfId="0" applyFill="1" applyBorder="1"/>
    <xf numFmtId="0" fontId="4" fillId="0" borderId="0" xfId="0" applyFont="1" applyFill="1" applyBorder="1" applyAlignment="1">
      <alignment horizontal="center" wrapText="1"/>
    </xf>
    <xf numFmtId="0" fontId="0" fillId="0" borderId="0" xfId="0" applyFill="1" applyBorder="1"/>
    <xf numFmtId="0" fontId="4" fillId="0" borderId="5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4" fillId="13" borderId="0" xfId="0" applyFont="1" applyFill="1" applyAlignment="1">
      <alignment horizontal="center" wrapText="1"/>
    </xf>
    <xf numFmtId="0" fontId="29" fillId="11" borderId="0" xfId="0" applyFont="1" applyFill="1" applyAlignment="1">
      <alignment horizontal="center"/>
    </xf>
    <xf numFmtId="0" fontId="0" fillId="14" borderId="14" xfId="0" applyFill="1" applyBorder="1"/>
    <xf numFmtId="0" fontId="1" fillId="14" borderId="13" xfId="0" applyFont="1" applyFill="1" applyBorder="1" applyAlignment="1">
      <alignment horizontal="center"/>
    </xf>
    <xf numFmtId="0" fontId="4" fillId="13" borderId="0" xfId="0" applyFont="1" applyFill="1" applyAlignment="1">
      <alignment horizontal="center" wrapText="1"/>
    </xf>
    <xf numFmtId="0" fontId="1" fillId="0" borderId="14" xfId="0" applyFont="1" applyFill="1" applyBorder="1" applyAlignment="1">
      <alignment horizontal="center"/>
    </xf>
    <xf numFmtId="0" fontId="29" fillId="0" borderId="0" xfId="0" applyFont="1" applyFill="1" applyAlignment="1">
      <alignment horizontal="center"/>
    </xf>
    <xf numFmtId="0" fontId="29" fillId="7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8" fillId="0" borderId="2" xfId="0" applyFont="1" applyFill="1" applyBorder="1" applyAlignment="1">
      <alignment horizontal="right" wrapText="1"/>
    </xf>
    <xf numFmtId="0" fontId="8" fillId="0" borderId="8" xfId="0" applyFont="1" applyFill="1" applyBorder="1" applyAlignment="1">
      <alignment horizontal="left" wrapText="1"/>
    </xf>
    <xf numFmtId="0" fontId="1" fillId="14" borderId="14" xfId="0" applyFont="1" applyFill="1" applyBorder="1" applyAlignment="1">
      <alignment horizontal="center"/>
    </xf>
    <xf numFmtId="0" fontId="8" fillId="14" borderId="2" xfId="0" applyFont="1" applyFill="1" applyBorder="1" applyAlignment="1">
      <alignment horizontal="right" wrapText="1"/>
    </xf>
    <xf numFmtId="0" fontId="8" fillId="14" borderId="8" xfId="0" applyFont="1" applyFill="1" applyBorder="1" applyAlignment="1">
      <alignment horizontal="left" wrapText="1"/>
    </xf>
    <xf numFmtId="0" fontId="8" fillId="14" borderId="9" xfId="0" applyFont="1" applyFill="1" applyBorder="1" applyAlignment="1">
      <alignment horizontal="right" wrapText="1"/>
    </xf>
    <xf numFmtId="0" fontId="8" fillId="14" borderId="10" xfId="0" applyFont="1" applyFill="1" applyBorder="1" applyAlignment="1">
      <alignment horizontal="left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left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left" wrapText="1"/>
    </xf>
    <xf numFmtId="164" fontId="5" fillId="2" borderId="8" xfId="0" applyNumberFormat="1" applyFont="1" applyFill="1" applyBorder="1" applyAlignment="1">
      <alignment horizontal="left" wrapText="1"/>
    </xf>
    <xf numFmtId="0" fontId="4" fillId="13" borderId="0" xfId="0" applyFont="1" applyFill="1" applyAlignment="1">
      <alignment horizontal="center" wrapText="1"/>
    </xf>
    <xf numFmtId="0" fontId="18" fillId="7" borderId="11" xfId="0" applyFont="1" applyFill="1" applyBorder="1" applyAlignment="1">
      <alignment horizontal="center"/>
    </xf>
    <xf numFmtId="0" fontId="18" fillId="7" borderId="12" xfId="0" applyFont="1" applyFill="1" applyBorder="1" applyAlignment="1">
      <alignment horizontal="center"/>
    </xf>
    <xf numFmtId="0" fontId="18" fillId="7" borderId="7" xfId="0" applyFont="1" applyFill="1" applyBorder="1" applyAlignment="1">
      <alignment horizontal="center"/>
    </xf>
    <xf numFmtId="0" fontId="17" fillId="6" borderId="11" xfId="0" applyFont="1" applyFill="1" applyBorder="1" applyAlignment="1">
      <alignment horizontal="center" wrapText="1"/>
    </xf>
    <xf numFmtId="0" fontId="17" fillId="6" borderId="12" xfId="0" applyFont="1" applyFill="1" applyBorder="1" applyAlignment="1">
      <alignment horizontal="center" wrapText="1"/>
    </xf>
    <xf numFmtId="0" fontId="17" fillId="6" borderId="7" xfId="0" applyFont="1" applyFill="1" applyBorder="1" applyAlignment="1">
      <alignment horizontal="center" wrapText="1"/>
    </xf>
    <xf numFmtId="0" fontId="19" fillId="6" borderId="2" xfId="0" applyFont="1" applyFill="1" applyBorder="1" applyAlignment="1">
      <alignment horizontal="center"/>
    </xf>
    <xf numFmtId="0" fontId="19" fillId="6" borderId="12" xfId="0" applyFont="1" applyFill="1" applyBorder="1" applyAlignment="1">
      <alignment horizontal="center"/>
    </xf>
    <xf numFmtId="0" fontId="19" fillId="6" borderId="7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 vertical="center" wrapText="1"/>
    </xf>
    <xf numFmtId="0" fontId="24" fillId="8" borderId="7" xfId="0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center"/>
    </xf>
    <xf numFmtId="0" fontId="18" fillId="7" borderId="5" xfId="0" applyFont="1" applyFill="1" applyBorder="1" applyAlignment="1">
      <alignment horizontal="center"/>
    </xf>
    <xf numFmtId="0" fontId="18" fillId="7" borderId="6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24" fillId="9" borderId="7" xfId="0" applyFont="1" applyFill="1" applyBorder="1" applyAlignment="1">
      <alignment horizontal="center"/>
    </xf>
    <xf numFmtId="0" fontId="27" fillId="10" borderId="11" xfId="0" applyFont="1" applyFill="1" applyBorder="1" applyAlignment="1">
      <alignment horizontal="center"/>
    </xf>
    <xf numFmtId="0" fontId="27" fillId="10" borderId="12" xfId="0" applyFont="1" applyFill="1" applyBorder="1" applyAlignment="1">
      <alignment horizontal="center"/>
    </xf>
    <xf numFmtId="0" fontId="27" fillId="10" borderId="7" xfId="0" applyFont="1" applyFill="1" applyBorder="1" applyAlignment="1">
      <alignment horizontal="center"/>
    </xf>
    <xf numFmtId="0" fontId="17" fillId="8" borderId="12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28" fillId="10" borderId="11" xfId="0" applyFont="1" applyFill="1" applyBorder="1" applyAlignment="1">
      <alignment horizontal="center" vertical="center"/>
    </xf>
    <xf numFmtId="0" fontId="28" fillId="10" borderId="12" xfId="0" applyFont="1" applyFill="1" applyBorder="1" applyAlignment="1">
      <alignment horizontal="center" vertical="center"/>
    </xf>
    <xf numFmtId="0" fontId="28" fillId="10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169"/>
  <sheetViews>
    <sheetView tabSelected="1" topLeftCell="A137" zoomScale="95" zoomScaleNormal="95" workbookViewId="0">
      <selection activeCell="A168" sqref="A168"/>
    </sheetView>
  </sheetViews>
  <sheetFormatPr defaultRowHeight="15" x14ac:dyDescent="0.25"/>
  <cols>
    <col min="1" max="1" width="27.85546875" style="5" customWidth="1"/>
    <col min="2" max="2" width="6.28515625" style="4" customWidth="1"/>
    <col min="3" max="3" width="21.85546875" customWidth="1"/>
    <col min="4" max="4" width="7.42578125" style="4" customWidth="1"/>
    <col min="5" max="5" width="22.5703125" customWidth="1"/>
    <col min="6" max="6" width="23.5703125" customWidth="1"/>
    <col min="7" max="7" width="23.5703125" hidden="1" customWidth="1"/>
    <col min="8" max="8" width="22.28515625" customWidth="1"/>
  </cols>
  <sheetData>
    <row r="1" spans="1:7" ht="33.75" customHeight="1" x14ac:dyDescent="0.25">
      <c r="A1" s="223" t="s">
        <v>20</v>
      </c>
      <c r="B1" s="224"/>
      <c r="C1" s="224"/>
      <c r="D1" s="224"/>
      <c r="E1" s="224"/>
      <c r="F1" s="30" t="s">
        <v>24</v>
      </c>
      <c r="G1" s="30" t="s">
        <v>12</v>
      </c>
    </row>
    <row r="2" spans="1:7" s="1" customFormat="1" ht="22.5" customHeight="1" x14ac:dyDescent="0.3">
      <c r="A2" s="19" t="s">
        <v>1</v>
      </c>
      <c r="B2" s="20"/>
      <c r="C2" s="125">
        <f>'Data Validation'!C3</f>
        <v>44293</v>
      </c>
      <c r="D2" s="21"/>
      <c r="E2" s="22"/>
      <c r="F2" s="18" t="s">
        <v>0</v>
      </c>
      <c r="G2" s="18" t="s">
        <v>0</v>
      </c>
    </row>
    <row r="3" spans="1:7" ht="13.5" customHeight="1" x14ac:dyDescent="0.3">
      <c r="A3" s="10"/>
      <c r="B3" s="11"/>
      <c r="C3" s="12"/>
      <c r="D3" s="12"/>
      <c r="E3" s="17"/>
      <c r="F3" s="123">
        <f>'Data Validation'!E3</f>
        <v>44321</v>
      </c>
      <c r="G3" s="123">
        <f>'Data Validation'!F4</f>
        <v>44342</v>
      </c>
    </row>
    <row r="4" spans="1:7" ht="15.75" x14ac:dyDescent="0.25">
      <c r="A4" s="144" t="s">
        <v>98</v>
      </c>
      <c r="B4" s="25">
        <v>8</v>
      </c>
      <c r="C4" s="25" t="s">
        <v>97</v>
      </c>
      <c r="D4" s="25">
        <v>13</v>
      </c>
      <c r="E4" s="145" t="s">
        <v>99</v>
      </c>
      <c r="F4" s="146"/>
      <c r="G4" s="31"/>
    </row>
    <row r="5" spans="1:7" ht="15.75" x14ac:dyDescent="0.25">
      <c r="A5" s="144"/>
      <c r="B5" s="25">
        <v>13</v>
      </c>
      <c r="C5" s="25"/>
      <c r="D5" s="25">
        <v>9</v>
      </c>
      <c r="E5" s="145"/>
      <c r="F5" s="147"/>
      <c r="G5" s="31"/>
    </row>
    <row r="6" spans="1:7" x14ac:dyDescent="0.25">
      <c r="A6" s="144" t="s">
        <v>100</v>
      </c>
      <c r="B6" s="25">
        <v>13</v>
      </c>
      <c r="C6" s="25" t="s">
        <v>97</v>
      </c>
      <c r="D6" s="25">
        <v>11</v>
      </c>
      <c r="E6" s="145" t="s">
        <v>101</v>
      </c>
      <c r="F6" s="55"/>
      <c r="G6" s="33"/>
    </row>
    <row r="7" spans="1:7" x14ac:dyDescent="0.25">
      <c r="A7" s="144"/>
      <c r="B7" s="25">
        <v>7</v>
      </c>
      <c r="C7" s="25"/>
      <c r="D7" s="25">
        <v>13</v>
      </c>
      <c r="E7" s="145"/>
      <c r="F7" s="55"/>
      <c r="G7" s="33"/>
    </row>
    <row r="8" spans="1:7" x14ac:dyDescent="0.25">
      <c r="A8" s="127" t="s">
        <v>102</v>
      </c>
      <c r="B8" s="142">
        <v>13</v>
      </c>
      <c r="C8" s="51" t="s">
        <v>97</v>
      </c>
      <c r="D8" s="142">
        <v>10</v>
      </c>
      <c r="E8" s="128" t="s">
        <v>103</v>
      </c>
      <c r="F8" s="55"/>
      <c r="G8" s="49"/>
    </row>
    <row r="9" spans="1:7" x14ac:dyDescent="0.25">
      <c r="A9" s="127"/>
      <c r="B9" s="142">
        <v>8</v>
      </c>
      <c r="D9" s="142">
        <v>13</v>
      </c>
      <c r="E9" s="128"/>
      <c r="F9" s="55"/>
      <c r="G9" s="49"/>
    </row>
    <row r="10" spans="1:7" x14ac:dyDescent="0.25">
      <c r="A10" s="127" t="s">
        <v>104</v>
      </c>
      <c r="B10" s="51">
        <v>6</v>
      </c>
      <c r="C10" s="51" t="s">
        <v>97</v>
      </c>
      <c r="D10" s="51">
        <v>13</v>
      </c>
      <c r="E10" s="128" t="s">
        <v>105</v>
      </c>
      <c r="F10" s="56"/>
      <c r="G10" s="33"/>
    </row>
    <row r="11" spans="1:7" x14ac:dyDescent="0.25">
      <c r="A11" s="127"/>
      <c r="B11" s="51">
        <v>13</v>
      </c>
      <c r="C11" s="51"/>
      <c r="D11" s="51">
        <v>8</v>
      </c>
      <c r="E11" s="128"/>
      <c r="F11" s="56"/>
      <c r="G11" s="33"/>
    </row>
    <row r="12" spans="1:7" x14ac:dyDescent="0.25">
      <c r="A12" s="127" t="s">
        <v>106</v>
      </c>
      <c r="B12" s="51">
        <v>13</v>
      </c>
      <c r="C12" s="51" t="s">
        <v>97</v>
      </c>
      <c r="D12" s="51">
        <v>9</v>
      </c>
      <c r="E12" s="128" t="s">
        <v>107</v>
      </c>
      <c r="F12" s="56"/>
      <c r="G12" s="33"/>
    </row>
    <row r="13" spans="1:7" x14ac:dyDescent="0.25">
      <c r="A13" s="127"/>
      <c r="B13" s="51">
        <v>13</v>
      </c>
      <c r="C13" s="51"/>
      <c r="D13" s="51">
        <v>8</v>
      </c>
      <c r="E13" s="128"/>
      <c r="F13" s="56"/>
      <c r="G13" s="33"/>
    </row>
    <row r="14" spans="1:7" x14ac:dyDescent="0.25">
      <c r="A14" s="129" t="s">
        <v>108</v>
      </c>
      <c r="B14" s="130"/>
      <c r="C14" s="130" t="s">
        <v>97</v>
      </c>
      <c r="D14" s="130"/>
      <c r="E14" s="131" t="s">
        <v>109</v>
      </c>
      <c r="F14" s="56"/>
      <c r="G14" s="33"/>
    </row>
    <row r="15" spans="1:7" x14ac:dyDescent="0.25">
      <c r="A15" s="129"/>
      <c r="B15" s="130"/>
      <c r="C15" s="132"/>
      <c r="D15" s="130"/>
      <c r="E15" s="131"/>
      <c r="F15" s="56"/>
      <c r="G15" s="33"/>
    </row>
    <row r="16" spans="1:7" x14ac:dyDescent="0.25">
      <c r="A16" s="36"/>
      <c r="B16" s="32"/>
      <c r="C16" s="32"/>
      <c r="D16" s="32"/>
      <c r="E16" s="37"/>
      <c r="F16" s="55"/>
      <c r="G16" s="49"/>
    </row>
    <row r="17" spans="1:7" ht="18.75" x14ac:dyDescent="0.3">
      <c r="A17" s="6" t="s">
        <v>2</v>
      </c>
      <c r="B17" s="43"/>
      <c r="C17" s="124">
        <f>'Data Validation'!C5</f>
        <v>44307</v>
      </c>
      <c r="D17" s="44"/>
      <c r="E17" s="9"/>
      <c r="F17" s="2" t="s">
        <v>0</v>
      </c>
      <c r="G17" s="16" t="s">
        <v>0</v>
      </c>
    </row>
    <row r="18" spans="1:7" ht="15" customHeight="1" x14ac:dyDescent="0.3">
      <c r="A18" s="10"/>
      <c r="B18" s="45"/>
      <c r="C18" s="46"/>
      <c r="D18" s="46"/>
      <c r="E18" s="12"/>
      <c r="F18" s="123">
        <f>'Data Validation'!E5</f>
        <v>44335</v>
      </c>
      <c r="G18" s="123">
        <f>'Data Validation'!G5</f>
        <v>44349</v>
      </c>
    </row>
    <row r="19" spans="1:7" x14ac:dyDescent="0.25">
      <c r="A19" s="127" t="s">
        <v>101</v>
      </c>
      <c r="B19" s="51">
        <v>8</v>
      </c>
      <c r="C19" s="51" t="s">
        <v>97</v>
      </c>
      <c r="D19" s="51">
        <v>13</v>
      </c>
      <c r="E19" s="128" t="s">
        <v>98</v>
      </c>
      <c r="F19" s="56"/>
      <c r="G19" s="33"/>
    </row>
    <row r="20" spans="1:7" x14ac:dyDescent="0.25">
      <c r="A20" s="127"/>
      <c r="B20" s="51">
        <v>13</v>
      </c>
      <c r="C20" s="51"/>
      <c r="D20" s="51">
        <v>8</v>
      </c>
      <c r="E20" s="128"/>
      <c r="F20" s="56"/>
      <c r="G20" s="33"/>
    </row>
    <row r="21" spans="1:7" x14ac:dyDescent="0.25">
      <c r="A21" s="127" t="s">
        <v>103</v>
      </c>
      <c r="B21" s="142">
        <v>10</v>
      </c>
      <c r="C21" s="51" t="s">
        <v>97</v>
      </c>
      <c r="D21" s="142">
        <v>13</v>
      </c>
      <c r="E21" s="128" t="s">
        <v>99</v>
      </c>
      <c r="F21" s="56"/>
      <c r="G21" s="33"/>
    </row>
    <row r="22" spans="1:7" x14ac:dyDescent="0.25">
      <c r="A22" s="127"/>
      <c r="B22" s="142">
        <v>13</v>
      </c>
      <c r="C22" s="51"/>
      <c r="D22" s="142">
        <v>8</v>
      </c>
      <c r="E22" s="128"/>
      <c r="F22" s="56"/>
      <c r="G22" s="33"/>
    </row>
    <row r="23" spans="1:7" ht="13.5" customHeight="1" x14ac:dyDescent="0.25">
      <c r="A23" s="127" t="s">
        <v>105</v>
      </c>
      <c r="B23" s="51">
        <v>6</v>
      </c>
      <c r="C23" s="51" t="s">
        <v>97</v>
      </c>
      <c r="D23" s="51">
        <v>13</v>
      </c>
      <c r="E23" s="128" t="s">
        <v>100</v>
      </c>
      <c r="F23" s="62"/>
      <c r="G23" s="48"/>
    </row>
    <row r="24" spans="1:7" ht="13.5" customHeight="1" x14ac:dyDescent="0.25">
      <c r="A24" s="127"/>
      <c r="B24" s="51">
        <v>8</v>
      </c>
      <c r="D24" s="51">
        <v>13</v>
      </c>
      <c r="E24" s="128"/>
      <c r="F24" s="62"/>
      <c r="G24" s="48"/>
    </row>
    <row r="25" spans="1:7" s="1" customFormat="1" x14ac:dyDescent="0.25">
      <c r="A25" s="127" t="s">
        <v>107</v>
      </c>
      <c r="B25" s="51">
        <v>9</v>
      </c>
      <c r="C25" s="51" t="s">
        <v>97</v>
      </c>
      <c r="D25" s="51">
        <v>13</v>
      </c>
      <c r="E25" s="128" t="s">
        <v>102</v>
      </c>
      <c r="F25" s="68"/>
      <c r="G25" s="50"/>
    </row>
    <row r="26" spans="1:7" s="1" customFormat="1" x14ac:dyDescent="0.25">
      <c r="A26" s="127"/>
      <c r="B26" s="51">
        <v>10</v>
      </c>
      <c r="C26" s="51"/>
      <c r="D26" s="51">
        <v>13</v>
      </c>
      <c r="E26" s="128"/>
      <c r="F26" s="68"/>
      <c r="G26" s="50"/>
    </row>
    <row r="27" spans="1:7" ht="14.25" customHeight="1" x14ac:dyDescent="0.25">
      <c r="A27" s="129" t="s">
        <v>109</v>
      </c>
      <c r="B27" s="130"/>
      <c r="C27" s="130" t="s">
        <v>97</v>
      </c>
      <c r="D27" s="130"/>
      <c r="E27" s="131" t="s">
        <v>104</v>
      </c>
      <c r="F27" s="56"/>
      <c r="G27" s="33"/>
    </row>
    <row r="28" spans="1:7" ht="14.25" customHeight="1" x14ac:dyDescent="0.25">
      <c r="A28" s="129"/>
      <c r="B28" s="130"/>
      <c r="C28" s="130"/>
      <c r="D28" s="130"/>
      <c r="E28" s="131"/>
      <c r="F28" s="56"/>
      <c r="G28" s="33"/>
    </row>
    <row r="29" spans="1:7" x14ac:dyDescent="0.25">
      <c r="A29" s="127" t="s">
        <v>108</v>
      </c>
      <c r="B29" s="51">
        <v>13</v>
      </c>
      <c r="C29" s="51" t="s">
        <v>97</v>
      </c>
      <c r="D29" s="51">
        <v>10</v>
      </c>
      <c r="E29" s="128" t="s">
        <v>106</v>
      </c>
      <c r="F29" s="56"/>
      <c r="G29" s="33"/>
    </row>
    <row r="30" spans="1:7" x14ac:dyDescent="0.25">
      <c r="A30"/>
      <c r="B30" s="51">
        <v>12</v>
      </c>
      <c r="C30" s="65"/>
      <c r="D30" s="51">
        <v>13</v>
      </c>
      <c r="F30" s="56"/>
      <c r="G30" s="33"/>
    </row>
    <row r="31" spans="1:7" x14ac:dyDescent="0.25">
      <c r="A31"/>
      <c r="B31"/>
      <c r="D31"/>
      <c r="F31" s="56"/>
      <c r="G31" s="33"/>
    </row>
    <row r="32" spans="1:7" ht="18.75" x14ac:dyDescent="0.3">
      <c r="A32" s="6" t="s">
        <v>3</v>
      </c>
      <c r="B32" s="43"/>
      <c r="C32" s="124">
        <f>'Data Validation'!C7</f>
        <v>44321</v>
      </c>
      <c r="D32" s="44"/>
      <c r="E32" s="9"/>
      <c r="F32" s="2" t="s">
        <v>0</v>
      </c>
      <c r="G32" s="2" t="s">
        <v>0</v>
      </c>
    </row>
    <row r="33" spans="1:7" ht="15" customHeight="1" x14ac:dyDescent="0.3">
      <c r="A33" s="10"/>
      <c r="B33" s="45"/>
      <c r="C33" s="46"/>
      <c r="D33" s="46"/>
      <c r="E33" s="12"/>
      <c r="F33" s="123">
        <f>'Data Validation'!E7</f>
        <v>44349</v>
      </c>
      <c r="G33" s="123">
        <f>'Data Validation'!G7</f>
        <v>44363</v>
      </c>
    </row>
    <row r="34" spans="1:7" x14ac:dyDescent="0.25">
      <c r="A34" s="127" t="s">
        <v>98</v>
      </c>
      <c r="B34" s="51">
        <v>13</v>
      </c>
      <c r="C34" s="51" t="s">
        <v>97</v>
      </c>
      <c r="D34" s="51">
        <v>3</v>
      </c>
      <c r="E34" s="128" t="s">
        <v>103</v>
      </c>
      <c r="F34" s="55"/>
      <c r="G34" s="49"/>
    </row>
    <row r="35" spans="1:7" x14ac:dyDescent="0.25">
      <c r="A35" s="127"/>
      <c r="B35" s="25">
        <v>11</v>
      </c>
      <c r="C35" s="51"/>
      <c r="D35" s="51">
        <v>13</v>
      </c>
      <c r="E35" s="128"/>
      <c r="F35" s="55"/>
      <c r="G35" s="49"/>
    </row>
    <row r="36" spans="1:7" x14ac:dyDescent="0.25">
      <c r="A36" s="127" t="s">
        <v>101</v>
      </c>
      <c r="B36" s="51">
        <v>13</v>
      </c>
      <c r="C36" s="51" t="s">
        <v>97</v>
      </c>
      <c r="D36" s="51">
        <v>1</v>
      </c>
      <c r="E36" s="128" t="s">
        <v>105</v>
      </c>
      <c r="F36" s="55"/>
      <c r="G36" s="49"/>
    </row>
    <row r="37" spans="1:7" x14ac:dyDescent="0.25">
      <c r="A37" s="127"/>
      <c r="B37" s="51">
        <v>11</v>
      </c>
      <c r="C37" s="51"/>
      <c r="D37" s="51">
        <v>13</v>
      </c>
      <c r="E37" s="128"/>
      <c r="F37" s="55"/>
      <c r="G37" s="49"/>
    </row>
    <row r="38" spans="1:7" x14ac:dyDescent="0.25">
      <c r="A38" s="127" t="s">
        <v>99</v>
      </c>
      <c r="B38" s="51">
        <v>11</v>
      </c>
      <c r="C38" s="51" t="s">
        <v>97</v>
      </c>
      <c r="D38" s="51">
        <v>13</v>
      </c>
      <c r="E38" s="128" t="s">
        <v>107</v>
      </c>
      <c r="F38" s="55"/>
      <c r="G38" s="49"/>
    </row>
    <row r="39" spans="1:7" x14ac:dyDescent="0.25">
      <c r="A39" s="127"/>
      <c r="B39" s="51">
        <v>7</v>
      </c>
      <c r="C39" s="51"/>
      <c r="D39" s="51">
        <v>13</v>
      </c>
      <c r="E39" s="128"/>
      <c r="F39" s="55"/>
      <c r="G39" s="49"/>
    </row>
    <row r="40" spans="1:7" x14ac:dyDescent="0.25">
      <c r="A40" s="129" t="s">
        <v>100</v>
      </c>
      <c r="B40" s="130"/>
      <c r="C40" s="130" t="s">
        <v>97</v>
      </c>
      <c r="D40" s="130"/>
      <c r="E40" s="131" t="s">
        <v>109</v>
      </c>
      <c r="F40" s="55"/>
      <c r="G40" s="49"/>
    </row>
    <row r="41" spans="1:7" x14ac:dyDescent="0.25">
      <c r="A41" s="129"/>
      <c r="B41" s="130"/>
      <c r="C41" s="130"/>
      <c r="D41" s="130"/>
      <c r="E41" s="131"/>
      <c r="F41" s="55"/>
      <c r="G41" s="49"/>
    </row>
    <row r="42" spans="1:7" x14ac:dyDescent="0.25">
      <c r="A42" s="127" t="s">
        <v>102</v>
      </c>
      <c r="B42" s="51">
        <v>10</v>
      </c>
      <c r="C42" s="51" t="s">
        <v>97</v>
      </c>
      <c r="D42" s="51">
        <v>13</v>
      </c>
      <c r="E42" s="128" t="s">
        <v>108</v>
      </c>
      <c r="F42" s="55"/>
      <c r="G42" s="49"/>
    </row>
    <row r="43" spans="1:7" x14ac:dyDescent="0.25">
      <c r="A43" s="127"/>
      <c r="B43" s="51">
        <v>13</v>
      </c>
      <c r="C43" s="51"/>
      <c r="D43" s="51">
        <v>9</v>
      </c>
      <c r="E43" s="128"/>
      <c r="F43" s="55"/>
      <c r="G43" s="49"/>
    </row>
    <row r="44" spans="1:7" x14ac:dyDescent="0.25">
      <c r="A44" s="127" t="s">
        <v>104</v>
      </c>
      <c r="B44" s="51">
        <v>6</v>
      </c>
      <c r="C44" s="51" t="s">
        <v>97</v>
      </c>
      <c r="D44" s="51">
        <v>13</v>
      </c>
      <c r="E44" s="128" t="s">
        <v>106</v>
      </c>
      <c r="F44" s="56"/>
      <c r="G44" s="33"/>
    </row>
    <row r="45" spans="1:7" x14ac:dyDescent="0.25">
      <c r="A45"/>
      <c r="B45" s="51">
        <v>2</v>
      </c>
      <c r="C45" s="65"/>
      <c r="D45" s="51">
        <v>13</v>
      </c>
      <c r="F45" s="56"/>
      <c r="G45" s="33"/>
    </row>
    <row r="46" spans="1:7" ht="21.75" customHeight="1" x14ac:dyDescent="0.25">
      <c r="A46" s="36"/>
      <c r="B46" s="32"/>
      <c r="C46" s="32"/>
      <c r="D46" s="32"/>
      <c r="E46" s="37"/>
      <c r="F46" s="62"/>
      <c r="G46" s="48"/>
    </row>
    <row r="47" spans="1:7" s="1" customFormat="1" ht="22.5" customHeight="1" x14ac:dyDescent="0.3">
      <c r="A47" s="6" t="s">
        <v>4</v>
      </c>
      <c r="B47" s="43"/>
      <c r="C47" s="124">
        <f>'Data Validation'!C9</f>
        <v>44335</v>
      </c>
      <c r="D47" s="44"/>
      <c r="E47" s="9"/>
      <c r="F47" s="2" t="s">
        <v>0</v>
      </c>
      <c r="G47" s="2" t="s">
        <v>0</v>
      </c>
    </row>
    <row r="48" spans="1:7" ht="15" customHeight="1" x14ac:dyDescent="0.3">
      <c r="A48" s="10"/>
      <c r="B48" s="45"/>
      <c r="C48" s="46"/>
      <c r="D48" s="46"/>
      <c r="E48" s="12"/>
      <c r="F48" s="123">
        <f>'Data Validation'!E9</f>
        <v>44363</v>
      </c>
      <c r="G48" s="123">
        <f>'Data Validation'!G9</f>
        <v>44377</v>
      </c>
    </row>
    <row r="49" spans="1:7" x14ac:dyDescent="0.25">
      <c r="A49" s="127" t="s">
        <v>105</v>
      </c>
      <c r="B49" s="51">
        <v>13</v>
      </c>
      <c r="C49" s="51" t="s">
        <v>97</v>
      </c>
      <c r="D49" s="51">
        <v>10</v>
      </c>
      <c r="E49" s="128" t="s">
        <v>98</v>
      </c>
      <c r="F49" s="55"/>
      <c r="G49" s="49"/>
    </row>
    <row r="50" spans="1:7" x14ac:dyDescent="0.25">
      <c r="A50" s="127"/>
      <c r="B50" s="51">
        <v>10</v>
      </c>
      <c r="C50" s="51"/>
      <c r="D50" s="51">
        <v>13</v>
      </c>
      <c r="E50" s="128"/>
      <c r="F50" s="55"/>
      <c r="G50" s="49"/>
    </row>
    <row r="51" spans="1:7" x14ac:dyDescent="0.25">
      <c r="A51" s="144" t="s">
        <v>107</v>
      </c>
      <c r="B51" s="25">
        <v>13</v>
      </c>
      <c r="C51" s="25" t="s">
        <v>97</v>
      </c>
      <c r="D51" s="25">
        <v>6</v>
      </c>
      <c r="E51" s="145" t="s">
        <v>103</v>
      </c>
      <c r="F51" s="55"/>
      <c r="G51" s="49"/>
    </row>
    <row r="52" spans="1:7" x14ac:dyDescent="0.25">
      <c r="A52" s="144"/>
      <c r="B52" s="25">
        <v>13</v>
      </c>
      <c r="C52" s="25"/>
      <c r="D52" s="25">
        <v>6</v>
      </c>
      <c r="E52" s="145"/>
      <c r="F52" s="55"/>
      <c r="G52" s="49"/>
    </row>
    <row r="53" spans="1:7" x14ac:dyDescent="0.25">
      <c r="A53" s="129" t="s">
        <v>109</v>
      </c>
      <c r="B53" s="130"/>
      <c r="C53" s="130" t="s">
        <v>97</v>
      </c>
      <c r="D53" s="130"/>
      <c r="E53" s="131" t="s">
        <v>101</v>
      </c>
      <c r="F53" s="55"/>
      <c r="G53" s="49"/>
    </row>
    <row r="54" spans="1:7" x14ac:dyDescent="0.25">
      <c r="A54" s="129"/>
      <c r="B54" s="130"/>
      <c r="C54" s="130"/>
      <c r="D54" s="130"/>
      <c r="E54" s="131"/>
      <c r="F54" s="55"/>
      <c r="G54" s="49"/>
    </row>
    <row r="55" spans="1:7" x14ac:dyDescent="0.25">
      <c r="A55" s="127" t="s">
        <v>108</v>
      </c>
      <c r="B55" s="51">
        <v>5</v>
      </c>
      <c r="C55" s="51" t="s">
        <v>97</v>
      </c>
      <c r="D55" s="51">
        <v>13</v>
      </c>
      <c r="E55" s="128" t="s">
        <v>99</v>
      </c>
      <c r="F55" s="56"/>
      <c r="G55" s="33"/>
    </row>
    <row r="56" spans="1:7" x14ac:dyDescent="0.25">
      <c r="A56" s="127"/>
      <c r="B56" s="51">
        <v>13</v>
      </c>
      <c r="C56" s="51"/>
      <c r="D56" s="51">
        <v>8</v>
      </c>
      <c r="E56" s="128"/>
      <c r="F56" s="56"/>
      <c r="G56" s="33"/>
    </row>
    <row r="57" spans="1:7" x14ac:dyDescent="0.25">
      <c r="A57" s="127" t="s">
        <v>106</v>
      </c>
      <c r="B57" s="51">
        <v>13</v>
      </c>
      <c r="C57" s="51" t="s">
        <v>97</v>
      </c>
      <c r="D57" s="51">
        <v>2</v>
      </c>
      <c r="E57" s="128" t="s">
        <v>100</v>
      </c>
      <c r="F57" s="55"/>
      <c r="G57" s="49"/>
    </row>
    <row r="58" spans="1:7" x14ac:dyDescent="0.25">
      <c r="A58" s="127"/>
      <c r="B58" s="51">
        <v>7</v>
      </c>
      <c r="C58" s="51"/>
      <c r="D58" s="51">
        <v>13</v>
      </c>
      <c r="E58" s="128"/>
      <c r="F58" s="55"/>
      <c r="G58" s="49"/>
    </row>
    <row r="59" spans="1:7" x14ac:dyDescent="0.25">
      <c r="A59" s="127" t="s">
        <v>104</v>
      </c>
      <c r="B59" s="51">
        <v>13</v>
      </c>
      <c r="C59" s="51" t="s">
        <v>97</v>
      </c>
      <c r="D59" s="51">
        <v>12</v>
      </c>
      <c r="E59" s="128" t="s">
        <v>102</v>
      </c>
      <c r="F59" s="55"/>
      <c r="G59" s="49"/>
    </row>
    <row r="60" spans="1:7" x14ac:dyDescent="0.25">
      <c r="A60" s="127"/>
      <c r="B60" s="51">
        <v>13</v>
      </c>
      <c r="C60" s="65"/>
      <c r="D60" s="51">
        <v>12</v>
      </c>
      <c r="E60" s="128"/>
      <c r="F60" s="55"/>
      <c r="G60" s="49"/>
    </row>
    <row r="61" spans="1:7" x14ac:dyDescent="0.25">
      <c r="A61"/>
      <c r="B61"/>
      <c r="D61"/>
      <c r="F61" s="56"/>
      <c r="G61" s="33"/>
    </row>
    <row r="62" spans="1:7" ht="18.75" x14ac:dyDescent="0.3">
      <c r="A62" s="6" t="s">
        <v>5</v>
      </c>
      <c r="B62" s="43"/>
      <c r="C62" s="124">
        <f>'Data Validation'!C11</f>
        <v>44356</v>
      </c>
      <c r="D62" s="44"/>
      <c r="E62" s="9"/>
      <c r="F62" s="2" t="s">
        <v>0</v>
      </c>
      <c r="G62" s="2" t="s">
        <v>0</v>
      </c>
    </row>
    <row r="63" spans="1:7" ht="18.75" x14ac:dyDescent="0.3">
      <c r="A63" s="10"/>
      <c r="B63" s="45"/>
      <c r="C63" s="46"/>
      <c r="D63" s="46"/>
      <c r="E63" s="12"/>
      <c r="F63" s="123">
        <f>'Data Validation'!E11</f>
        <v>44384</v>
      </c>
      <c r="G63" s="123">
        <f>'Data Validation'!G11</f>
        <v>44398</v>
      </c>
    </row>
    <row r="64" spans="1:7" x14ac:dyDescent="0.25">
      <c r="A64" s="127" t="s">
        <v>98</v>
      </c>
      <c r="B64" s="51">
        <v>13</v>
      </c>
      <c r="C64" s="51" t="s">
        <v>97</v>
      </c>
      <c r="D64" s="51">
        <v>12</v>
      </c>
      <c r="E64" s="128" t="s">
        <v>107</v>
      </c>
      <c r="F64" s="56"/>
      <c r="G64" s="33"/>
    </row>
    <row r="65" spans="1:7" x14ac:dyDescent="0.25">
      <c r="A65" s="127"/>
      <c r="B65" s="51">
        <v>13</v>
      </c>
      <c r="C65" s="51"/>
      <c r="D65" s="51">
        <v>3</v>
      </c>
      <c r="E65" s="128"/>
      <c r="F65" s="56"/>
      <c r="G65" s="33"/>
    </row>
    <row r="66" spans="1:7" x14ac:dyDescent="0.25">
      <c r="A66" s="129" t="s">
        <v>105</v>
      </c>
      <c r="B66" s="130"/>
      <c r="C66" s="130" t="s">
        <v>97</v>
      </c>
      <c r="D66" s="130"/>
      <c r="E66" s="131" t="s">
        <v>109</v>
      </c>
      <c r="F66" s="56"/>
      <c r="G66" s="33"/>
    </row>
    <row r="67" spans="1:7" x14ac:dyDescent="0.25">
      <c r="A67" s="129"/>
      <c r="B67" s="130"/>
      <c r="C67" s="130"/>
      <c r="D67" s="130"/>
      <c r="E67" s="131"/>
      <c r="F67" s="56"/>
      <c r="G67" s="33"/>
    </row>
    <row r="68" spans="1:7" x14ac:dyDescent="0.25">
      <c r="A68" s="127" t="s">
        <v>103</v>
      </c>
      <c r="B68" s="51">
        <v>13</v>
      </c>
      <c r="C68" s="51" t="s">
        <v>97</v>
      </c>
      <c r="D68" s="51">
        <v>11</v>
      </c>
      <c r="E68" s="128" t="s">
        <v>108</v>
      </c>
      <c r="F68" s="62"/>
      <c r="G68" s="48"/>
    </row>
    <row r="69" spans="1:7" x14ac:dyDescent="0.25">
      <c r="A69" s="127"/>
      <c r="B69" s="51">
        <v>11</v>
      </c>
      <c r="D69" s="51">
        <v>13</v>
      </c>
      <c r="E69" s="128"/>
      <c r="F69" s="62"/>
      <c r="G69" s="48"/>
    </row>
    <row r="70" spans="1:7" s="1" customFormat="1" x14ac:dyDescent="0.25">
      <c r="A70" s="127" t="s">
        <v>101</v>
      </c>
      <c r="B70" s="51">
        <v>9</v>
      </c>
      <c r="C70" s="51" t="s">
        <v>97</v>
      </c>
      <c r="D70" s="51">
        <v>13</v>
      </c>
      <c r="E70" s="128" t="s">
        <v>106</v>
      </c>
      <c r="F70" s="61"/>
      <c r="G70" s="35"/>
    </row>
    <row r="71" spans="1:7" s="1" customFormat="1" x14ac:dyDescent="0.25">
      <c r="A71" s="127"/>
      <c r="B71" s="51">
        <v>13</v>
      </c>
      <c r="C71" s="51"/>
      <c r="D71" s="51">
        <v>7</v>
      </c>
      <c r="E71" s="128"/>
      <c r="F71" s="61"/>
      <c r="G71" s="35"/>
    </row>
    <row r="72" spans="1:7" x14ac:dyDescent="0.25">
      <c r="A72" s="127" t="s">
        <v>99</v>
      </c>
      <c r="B72" s="51">
        <v>11</v>
      </c>
      <c r="C72" s="51" t="s">
        <v>97</v>
      </c>
      <c r="D72" s="51">
        <v>13</v>
      </c>
      <c r="E72" s="128" t="s">
        <v>104</v>
      </c>
      <c r="F72" s="55"/>
      <c r="G72" s="49"/>
    </row>
    <row r="73" spans="1:7" x14ac:dyDescent="0.25">
      <c r="A73" s="127"/>
      <c r="B73" s="51">
        <v>13</v>
      </c>
      <c r="C73" s="51"/>
      <c r="D73" s="51">
        <v>4</v>
      </c>
      <c r="E73" s="128"/>
      <c r="F73" s="55"/>
      <c r="G73" s="49"/>
    </row>
    <row r="74" spans="1:7" x14ac:dyDescent="0.25">
      <c r="A74" s="127" t="s">
        <v>100</v>
      </c>
      <c r="B74" s="51">
        <v>5</v>
      </c>
      <c r="C74" s="51" t="s">
        <v>97</v>
      </c>
      <c r="D74" s="51">
        <v>13</v>
      </c>
      <c r="E74" s="128" t="s">
        <v>102</v>
      </c>
      <c r="F74" s="56"/>
      <c r="G74" s="33"/>
    </row>
    <row r="75" spans="1:7" x14ac:dyDescent="0.25">
      <c r="A75" s="127"/>
      <c r="B75" s="51">
        <v>10</v>
      </c>
      <c r="C75" s="65"/>
      <c r="D75" s="51">
        <v>13</v>
      </c>
      <c r="E75" s="128"/>
      <c r="F75" s="56"/>
      <c r="G75" s="33"/>
    </row>
    <row r="76" spans="1:7" x14ac:dyDescent="0.25">
      <c r="A76"/>
      <c r="B76" s="75"/>
      <c r="D76" s="75"/>
      <c r="F76" s="55"/>
      <c r="G76" s="49"/>
    </row>
    <row r="77" spans="1:7" ht="33.75" customHeight="1" x14ac:dyDescent="0.25">
      <c r="A77" s="223" t="str">
        <f>A1</f>
        <v>Liberation Petanque Club  -  Singles Premier League</v>
      </c>
      <c r="B77" s="224"/>
      <c r="C77" s="224"/>
      <c r="D77" s="224"/>
      <c r="E77" s="224"/>
      <c r="F77" s="59" t="s">
        <v>25</v>
      </c>
      <c r="G77" s="30" t="s">
        <v>12</v>
      </c>
    </row>
    <row r="78" spans="1:7" ht="18.75" x14ac:dyDescent="0.3">
      <c r="A78" s="6" t="s">
        <v>6</v>
      </c>
      <c r="B78" s="7"/>
      <c r="C78" s="124">
        <f>'Data Validation'!C13</f>
        <v>44370</v>
      </c>
      <c r="D78" s="8"/>
      <c r="E78" s="9"/>
      <c r="F78" s="2" t="s">
        <v>0</v>
      </c>
      <c r="G78" s="2" t="s">
        <v>0</v>
      </c>
    </row>
    <row r="79" spans="1:7" ht="18.75" x14ac:dyDescent="0.3">
      <c r="A79" s="10"/>
      <c r="B79" s="11"/>
      <c r="C79" s="12"/>
      <c r="D79" s="12"/>
      <c r="E79" s="12"/>
      <c r="F79" s="123">
        <f>'Data Validation'!E13</f>
        <v>44398</v>
      </c>
      <c r="G79" s="123">
        <f>'Data Validation'!G13</f>
        <v>44412</v>
      </c>
    </row>
    <row r="80" spans="1:7" x14ac:dyDescent="0.25">
      <c r="A80" s="129" t="s">
        <v>109</v>
      </c>
      <c r="B80" s="130"/>
      <c r="C80" s="130" t="s">
        <v>97</v>
      </c>
      <c r="D80" s="130"/>
      <c r="E80" s="131" t="s">
        <v>98</v>
      </c>
      <c r="F80" s="73"/>
    </row>
    <row r="81" spans="1:7" x14ac:dyDescent="0.25">
      <c r="A81" s="129"/>
      <c r="B81" s="130"/>
      <c r="C81" s="130"/>
      <c r="D81" s="130"/>
      <c r="E81" s="131"/>
      <c r="F81" s="60"/>
    </row>
    <row r="82" spans="1:7" x14ac:dyDescent="0.25">
      <c r="A82" s="127" t="s">
        <v>108</v>
      </c>
      <c r="B82" s="51">
        <v>13</v>
      </c>
      <c r="C82" s="51" t="s">
        <v>97</v>
      </c>
      <c r="D82" s="51">
        <v>10</v>
      </c>
      <c r="E82" s="128" t="s">
        <v>107</v>
      </c>
      <c r="F82" s="60"/>
    </row>
    <row r="83" spans="1:7" x14ac:dyDescent="0.25">
      <c r="A83" s="127"/>
      <c r="B83" s="51">
        <v>13</v>
      </c>
      <c r="C83" s="51"/>
      <c r="D83" s="51">
        <v>9</v>
      </c>
      <c r="E83" s="128"/>
      <c r="F83" s="60"/>
    </row>
    <row r="84" spans="1:7" x14ac:dyDescent="0.25">
      <c r="A84" s="127" t="s">
        <v>106</v>
      </c>
      <c r="B84" s="51">
        <v>13</v>
      </c>
      <c r="C84" s="51" t="s">
        <v>97</v>
      </c>
      <c r="D84" s="51">
        <v>5</v>
      </c>
      <c r="E84" s="128" t="s">
        <v>105</v>
      </c>
      <c r="F84" s="60"/>
    </row>
    <row r="85" spans="1:7" x14ac:dyDescent="0.25">
      <c r="A85" s="127"/>
      <c r="B85" s="51">
        <v>13</v>
      </c>
      <c r="D85" s="51">
        <v>8</v>
      </c>
      <c r="E85" s="128"/>
      <c r="F85" s="60"/>
    </row>
    <row r="86" spans="1:7" x14ac:dyDescent="0.25">
      <c r="A86" s="127" t="s">
        <v>104</v>
      </c>
      <c r="B86" s="51">
        <v>8</v>
      </c>
      <c r="C86" s="51" t="s">
        <v>97</v>
      </c>
      <c r="D86" s="51">
        <v>13</v>
      </c>
      <c r="E86" s="128" t="s">
        <v>103</v>
      </c>
      <c r="F86" s="60"/>
    </row>
    <row r="87" spans="1:7" x14ac:dyDescent="0.25">
      <c r="A87" s="127"/>
      <c r="B87" s="51">
        <v>13</v>
      </c>
      <c r="C87" s="51"/>
      <c r="D87" s="51">
        <v>10</v>
      </c>
      <c r="E87" s="128"/>
      <c r="F87" s="60"/>
    </row>
    <row r="88" spans="1:7" x14ac:dyDescent="0.25">
      <c r="A88" s="127" t="s">
        <v>102</v>
      </c>
      <c r="B88" s="51">
        <v>8</v>
      </c>
      <c r="C88" s="51" t="s">
        <v>97</v>
      </c>
      <c r="D88" s="51">
        <v>13</v>
      </c>
      <c r="E88" s="128" t="s">
        <v>101</v>
      </c>
      <c r="F88" s="60"/>
    </row>
    <row r="89" spans="1:7" x14ac:dyDescent="0.25">
      <c r="A89" s="127"/>
      <c r="B89" s="51">
        <v>10</v>
      </c>
      <c r="C89" s="51"/>
      <c r="D89" s="51">
        <v>13</v>
      </c>
      <c r="E89" s="128"/>
      <c r="F89" s="60"/>
    </row>
    <row r="90" spans="1:7" x14ac:dyDescent="0.25">
      <c r="A90" s="144" t="s">
        <v>100</v>
      </c>
      <c r="B90" s="25">
        <v>3</v>
      </c>
      <c r="C90" s="25" t="s">
        <v>97</v>
      </c>
      <c r="D90" s="25">
        <v>13</v>
      </c>
      <c r="E90" s="145" t="s">
        <v>99</v>
      </c>
      <c r="F90" s="62"/>
    </row>
    <row r="91" spans="1:7" x14ac:dyDescent="0.25">
      <c r="A91" s="144"/>
      <c r="B91" s="25">
        <v>11</v>
      </c>
      <c r="C91" s="77"/>
      <c r="D91" s="25">
        <v>13</v>
      </c>
      <c r="E91" s="145"/>
      <c r="F91" s="62"/>
    </row>
    <row r="92" spans="1:7" s="1" customFormat="1" ht="22.5" customHeight="1" x14ac:dyDescent="0.25">
      <c r="A92"/>
      <c r="B92"/>
      <c r="C92"/>
      <c r="D92"/>
      <c r="E92"/>
      <c r="F92" s="67"/>
      <c r="G92"/>
    </row>
    <row r="93" spans="1:7" ht="25.5" customHeight="1" x14ac:dyDescent="0.3">
      <c r="A93" s="6" t="s">
        <v>7</v>
      </c>
      <c r="B93" s="43"/>
      <c r="C93" s="124">
        <f>'Data Validation'!C15</f>
        <v>44384</v>
      </c>
      <c r="D93" s="44"/>
      <c r="E93" s="9"/>
      <c r="F93" s="185" t="s">
        <v>0</v>
      </c>
      <c r="G93" s="2" t="s">
        <v>0</v>
      </c>
    </row>
    <row r="94" spans="1:7" ht="18.75" x14ac:dyDescent="0.3">
      <c r="A94" s="10"/>
      <c r="B94" s="45"/>
      <c r="C94" s="46"/>
      <c r="D94" s="46"/>
      <c r="E94" s="12"/>
      <c r="F94" s="123">
        <f>'Data Validation'!E15</f>
        <v>44412</v>
      </c>
      <c r="G94" s="123">
        <f>'Data Validation'!G15</f>
        <v>44426</v>
      </c>
    </row>
    <row r="95" spans="1:7" x14ac:dyDescent="0.25">
      <c r="A95" s="127" t="s">
        <v>98</v>
      </c>
      <c r="B95" s="51">
        <v>13</v>
      </c>
      <c r="C95" s="51" t="s">
        <v>97</v>
      </c>
      <c r="D95" s="51">
        <v>12</v>
      </c>
      <c r="E95" s="128" t="s">
        <v>108</v>
      </c>
      <c r="F95" s="73"/>
    </row>
    <row r="96" spans="1:7" x14ac:dyDescent="0.25">
      <c r="A96" s="127"/>
      <c r="B96" s="51">
        <v>9</v>
      </c>
      <c r="C96" s="51"/>
      <c r="D96" s="51">
        <v>13</v>
      </c>
      <c r="E96" s="128"/>
      <c r="F96" s="60"/>
    </row>
    <row r="97" spans="1:8" x14ac:dyDescent="0.25">
      <c r="A97" s="129" t="s">
        <v>109</v>
      </c>
      <c r="B97" s="130"/>
      <c r="C97" s="130" t="s">
        <v>97</v>
      </c>
      <c r="D97" s="130"/>
      <c r="E97" s="131" t="s">
        <v>106</v>
      </c>
      <c r="F97" s="60"/>
    </row>
    <row r="98" spans="1:8" x14ac:dyDescent="0.25">
      <c r="A98" s="129"/>
      <c r="B98" s="130"/>
      <c r="C98" s="130"/>
      <c r="D98" s="130"/>
      <c r="E98" s="131"/>
      <c r="F98" s="60"/>
    </row>
    <row r="99" spans="1:8" x14ac:dyDescent="0.25">
      <c r="A99" s="127" t="s">
        <v>107</v>
      </c>
      <c r="B99" s="51">
        <v>3</v>
      </c>
      <c r="C99" s="51" t="s">
        <v>97</v>
      </c>
      <c r="D99" s="51">
        <v>13</v>
      </c>
      <c r="E99" s="128" t="s">
        <v>104</v>
      </c>
      <c r="F99" s="60"/>
    </row>
    <row r="100" spans="1:8" x14ac:dyDescent="0.25">
      <c r="A100" s="127"/>
      <c r="B100" s="51">
        <v>10</v>
      </c>
      <c r="D100" s="51">
        <v>13</v>
      </c>
      <c r="E100" s="128"/>
      <c r="F100" s="60"/>
    </row>
    <row r="101" spans="1:8" x14ac:dyDescent="0.25">
      <c r="A101" s="127" t="s">
        <v>105</v>
      </c>
      <c r="B101" s="51">
        <v>11</v>
      </c>
      <c r="C101" s="51" t="s">
        <v>97</v>
      </c>
      <c r="D101" s="51">
        <v>13</v>
      </c>
      <c r="E101" s="128" t="s">
        <v>102</v>
      </c>
      <c r="F101" s="60"/>
    </row>
    <row r="102" spans="1:8" x14ac:dyDescent="0.25">
      <c r="A102" s="127"/>
      <c r="B102" s="51">
        <v>13</v>
      </c>
      <c r="C102" s="51"/>
      <c r="D102" s="51">
        <v>12</v>
      </c>
      <c r="E102" s="128"/>
      <c r="F102" s="60"/>
    </row>
    <row r="103" spans="1:8" x14ac:dyDescent="0.25">
      <c r="A103" s="127" t="s">
        <v>103</v>
      </c>
      <c r="B103" s="51">
        <v>13</v>
      </c>
      <c r="C103" s="51" t="s">
        <v>97</v>
      </c>
      <c r="D103" s="51">
        <v>11</v>
      </c>
      <c r="E103" s="128" t="s">
        <v>100</v>
      </c>
      <c r="F103" s="60"/>
    </row>
    <row r="104" spans="1:8" x14ac:dyDescent="0.25">
      <c r="A104" s="127"/>
      <c r="B104" s="51">
        <v>8</v>
      </c>
      <c r="C104" s="51"/>
      <c r="D104" s="51">
        <v>13</v>
      </c>
      <c r="E104" s="128"/>
      <c r="F104" s="60"/>
    </row>
    <row r="105" spans="1:8" x14ac:dyDescent="0.25">
      <c r="A105" s="127" t="s">
        <v>101</v>
      </c>
      <c r="B105" s="51">
        <v>11</v>
      </c>
      <c r="C105" s="51" t="s">
        <v>97</v>
      </c>
      <c r="D105" s="51">
        <v>13</v>
      </c>
      <c r="E105" s="128" t="s">
        <v>99</v>
      </c>
      <c r="F105" s="60"/>
    </row>
    <row r="106" spans="1:8" x14ac:dyDescent="0.25">
      <c r="A106" s="127"/>
      <c r="B106" s="51">
        <v>3</v>
      </c>
      <c r="C106" s="65"/>
      <c r="D106" s="51">
        <v>13</v>
      </c>
      <c r="E106" s="128"/>
      <c r="F106" s="60"/>
    </row>
    <row r="107" spans="1:8" x14ac:dyDescent="0.25">
      <c r="A107"/>
      <c r="B107"/>
      <c r="D107"/>
      <c r="F107" s="67"/>
    </row>
    <row r="108" spans="1:8" ht="18.75" x14ac:dyDescent="0.3">
      <c r="A108" s="6" t="s">
        <v>8</v>
      </c>
      <c r="B108" s="43"/>
      <c r="C108" s="124">
        <f>'Data Validation'!C17</f>
        <v>44405</v>
      </c>
      <c r="D108" s="44"/>
      <c r="E108" s="9"/>
      <c r="F108" s="185" t="s">
        <v>0</v>
      </c>
      <c r="G108" s="2" t="s">
        <v>0</v>
      </c>
    </row>
    <row r="109" spans="1:8" ht="18.75" x14ac:dyDescent="0.3">
      <c r="A109" s="10"/>
      <c r="B109" s="45"/>
      <c r="C109" s="46"/>
      <c r="D109" s="46"/>
      <c r="E109" s="12"/>
      <c r="F109" s="123">
        <f>'Data Validation'!E17</f>
        <v>44433</v>
      </c>
      <c r="G109" s="123">
        <f>'Data Validation'!G17</f>
        <v>44447</v>
      </c>
    </row>
    <row r="110" spans="1:8" x14ac:dyDescent="0.25">
      <c r="A110" s="144" t="s">
        <v>106</v>
      </c>
      <c r="B110" s="25">
        <v>13</v>
      </c>
      <c r="C110" s="25" t="s">
        <v>97</v>
      </c>
      <c r="D110" s="25">
        <v>11</v>
      </c>
      <c r="E110" s="145" t="s">
        <v>98</v>
      </c>
      <c r="F110" s="202"/>
    </row>
    <row r="111" spans="1:8" x14ac:dyDescent="0.25">
      <c r="A111" s="144"/>
      <c r="B111" s="25">
        <v>8</v>
      </c>
      <c r="C111" s="25"/>
      <c r="D111" s="25">
        <v>13</v>
      </c>
      <c r="E111" s="145"/>
      <c r="F111" s="62"/>
    </row>
    <row r="112" spans="1:8" x14ac:dyDescent="0.25">
      <c r="A112" s="127" t="s">
        <v>104</v>
      </c>
      <c r="B112" s="51">
        <v>13</v>
      </c>
      <c r="C112" s="51" t="s">
        <v>97</v>
      </c>
      <c r="D112" s="51">
        <v>7</v>
      </c>
      <c r="E112" s="128" t="s">
        <v>108</v>
      </c>
      <c r="F112" s="60"/>
      <c r="H112" s="3"/>
    </row>
    <row r="113" spans="1:8" x14ac:dyDescent="0.25">
      <c r="A113" s="127"/>
      <c r="B113" s="51">
        <v>5</v>
      </c>
      <c r="C113" s="51"/>
      <c r="D113" s="51">
        <v>13</v>
      </c>
      <c r="E113" s="128"/>
      <c r="F113" s="60"/>
      <c r="H113" s="3"/>
    </row>
    <row r="114" spans="1:8" s="1" customFormat="1" x14ac:dyDescent="0.25">
      <c r="A114" s="129" t="s">
        <v>102</v>
      </c>
      <c r="B114" s="130"/>
      <c r="C114" s="130" t="s">
        <v>97</v>
      </c>
      <c r="D114" s="130"/>
      <c r="E114" s="131" t="s">
        <v>109</v>
      </c>
      <c r="F114" s="60"/>
      <c r="G114"/>
      <c r="H114" s="3"/>
    </row>
    <row r="115" spans="1:8" s="1" customFormat="1" x14ac:dyDescent="0.25">
      <c r="A115" s="129"/>
      <c r="B115" s="130"/>
      <c r="C115" s="133"/>
      <c r="D115" s="130"/>
      <c r="E115" s="131"/>
      <c r="F115" s="60"/>
      <c r="G115"/>
      <c r="H115" s="3"/>
    </row>
    <row r="116" spans="1:8" ht="15" customHeight="1" x14ac:dyDescent="0.25">
      <c r="A116" s="144" t="s">
        <v>100</v>
      </c>
      <c r="B116" s="25">
        <v>12</v>
      </c>
      <c r="C116" s="25" t="s">
        <v>97</v>
      </c>
      <c r="D116" s="25">
        <v>13</v>
      </c>
      <c r="E116" s="145" t="s">
        <v>107</v>
      </c>
      <c r="F116" s="62"/>
      <c r="H116" s="3"/>
    </row>
    <row r="117" spans="1:8" ht="15" customHeight="1" x14ac:dyDescent="0.25">
      <c r="A117" s="144"/>
      <c r="B117" s="25">
        <v>5</v>
      </c>
      <c r="C117" s="25"/>
      <c r="D117" s="25">
        <v>13</v>
      </c>
      <c r="E117" s="145"/>
      <c r="F117" s="62"/>
      <c r="H117" s="3"/>
    </row>
    <row r="118" spans="1:8" x14ac:dyDescent="0.25">
      <c r="A118" s="127" t="s">
        <v>99</v>
      </c>
      <c r="B118" s="51">
        <v>13</v>
      </c>
      <c r="C118" s="51" t="s">
        <v>97</v>
      </c>
      <c r="D118" s="51">
        <v>4</v>
      </c>
      <c r="E118" s="128" t="s">
        <v>105</v>
      </c>
      <c r="F118" s="60"/>
      <c r="H118" s="3"/>
    </row>
    <row r="119" spans="1:8" x14ac:dyDescent="0.25">
      <c r="A119" s="127"/>
      <c r="B119" s="51">
        <v>13</v>
      </c>
      <c r="C119" s="51"/>
      <c r="D119" s="51">
        <v>7</v>
      </c>
      <c r="E119" s="128"/>
      <c r="F119" s="60"/>
      <c r="H119" s="3"/>
    </row>
    <row r="120" spans="1:8" x14ac:dyDescent="0.25">
      <c r="A120" s="127" t="s">
        <v>101</v>
      </c>
      <c r="B120" s="51">
        <v>10</v>
      </c>
      <c r="C120" s="51" t="s">
        <v>97</v>
      </c>
      <c r="D120" s="51">
        <v>13</v>
      </c>
      <c r="E120" s="128" t="s">
        <v>103</v>
      </c>
      <c r="F120" s="60"/>
      <c r="H120" s="3"/>
    </row>
    <row r="121" spans="1:8" x14ac:dyDescent="0.25">
      <c r="A121" s="127"/>
      <c r="B121" s="51">
        <v>9</v>
      </c>
      <c r="C121" s="65"/>
      <c r="D121" s="51">
        <v>13</v>
      </c>
      <c r="E121" s="128"/>
      <c r="F121" s="60"/>
      <c r="H121" s="3"/>
    </row>
    <row r="122" spans="1:8" x14ac:dyDescent="0.25">
      <c r="A122"/>
      <c r="B122"/>
      <c r="D122"/>
      <c r="F122" s="60"/>
    </row>
    <row r="123" spans="1:8" ht="18.75" x14ac:dyDescent="0.3">
      <c r="A123" s="6" t="s">
        <v>9</v>
      </c>
      <c r="B123" s="43"/>
      <c r="C123" s="124">
        <f>'Data Validation'!C19</f>
        <v>44426</v>
      </c>
      <c r="D123" s="44"/>
      <c r="E123" s="9"/>
      <c r="F123" s="2" t="s">
        <v>0</v>
      </c>
      <c r="G123" s="16" t="s">
        <v>0</v>
      </c>
    </row>
    <row r="124" spans="1:8" ht="18.75" x14ac:dyDescent="0.3">
      <c r="A124" s="10"/>
      <c r="B124" s="45"/>
      <c r="C124" s="46"/>
      <c r="D124" s="46"/>
      <c r="E124" s="12"/>
      <c r="F124" s="123">
        <f>'Data Validation'!E19</f>
        <v>44454</v>
      </c>
      <c r="G124" s="183">
        <f>'Data Validation'!G19</f>
        <v>44468</v>
      </c>
      <c r="H124" s="3"/>
    </row>
    <row r="125" spans="1:8" x14ac:dyDescent="0.25">
      <c r="A125" s="127" t="s">
        <v>98</v>
      </c>
      <c r="B125" s="51">
        <v>13</v>
      </c>
      <c r="C125" s="51" t="s">
        <v>97</v>
      </c>
      <c r="D125" s="51">
        <v>7</v>
      </c>
      <c r="E125" s="128" t="s">
        <v>104</v>
      </c>
      <c r="F125" s="60"/>
      <c r="H125" s="3"/>
    </row>
    <row r="126" spans="1:8" x14ac:dyDescent="0.25">
      <c r="A126" s="127"/>
      <c r="B126" s="51">
        <v>13</v>
      </c>
      <c r="C126" s="51"/>
      <c r="D126" s="51">
        <v>7</v>
      </c>
      <c r="E126" s="128"/>
      <c r="F126" s="60"/>
      <c r="H126" s="3"/>
    </row>
    <row r="127" spans="1:8" x14ac:dyDescent="0.25">
      <c r="A127" s="127" t="s">
        <v>106</v>
      </c>
      <c r="B127" s="51">
        <v>13</v>
      </c>
      <c r="C127" s="51" t="s">
        <v>97</v>
      </c>
      <c r="D127" s="51">
        <v>11</v>
      </c>
      <c r="E127" s="128" t="s">
        <v>102</v>
      </c>
      <c r="F127" s="60"/>
      <c r="H127" s="3"/>
    </row>
    <row r="128" spans="1:8" x14ac:dyDescent="0.25">
      <c r="A128" s="127"/>
      <c r="B128" s="51">
        <v>13</v>
      </c>
      <c r="C128" s="51"/>
      <c r="D128" s="51">
        <v>5</v>
      </c>
      <c r="E128" s="128"/>
      <c r="F128" s="60"/>
      <c r="H128" s="3"/>
    </row>
    <row r="129" spans="1:8" x14ac:dyDescent="0.25">
      <c r="A129" s="127" t="s">
        <v>108</v>
      </c>
      <c r="B129" s="51">
        <v>7</v>
      </c>
      <c r="C129" s="51" t="s">
        <v>97</v>
      </c>
      <c r="D129" s="51">
        <v>13</v>
      </c>
      <c r="E129" s="128" t="s">
        <v>100</v>
      </c>
      <c r="F129" s="60"/>
      <c r="H129" s="3"/>
    </row>
    <row r="130" spans="1:8" x14ac:dyDescent="0.25">
      <c r="A130" s="127"/>
      <c r="B130" s="51">
        <v>13</v>
      </c>
      <c r="C130" s="51"/>
      <c r="D130" s="51">
        <v>3</v>
      </c>
      <c r="E130" s="128"/>
      <c r="F130" s="60"/>
      <c r="H130" s="3"/>
    </row>
    <row r="131" spans="1:8" x14ac:dyDescent="0.25">
      <c r="A131" s="129" t="s">
        <v>109</v>
      </c>
      <c r="B131" s="130"/>
      <c r="C131" s="130" t="s">
        <v>97</v>
      </c>
      <c r="D131" s="130"/>
      <c r="E131" s="131" t="s">
        <v>99</v>
      </c>
      <c r="F131" s="60"/>
      <c r="H131" s="3"/>
    </row>
    <row r="132" spans="1:8" x14ac:dyDescent="0.25">
      <c r="A132" s="129"/>
      <c r="B132" s="130"/>
      <c r="C132" s="130"/>
      <c r="D132" s="130"/>
      <c r="E132" s="131"/>
      <c r="F132" s="60"/>
      <c r="H132" s="3"/>
    </row>
    <row r="133" spans="1:8" x14ac:dyDescent="0.25">
      <c r="A133" s="127" t="s">
        <v>107</v>
      </c>
      <c r="B133" s="51">
        <v>12</v>
      </c>
      <c r="C133" s="51" t="s">
        <v>97</v>
      </c>
      <c r="D133" s="51">
        <v>13</v>
      </c>
      <c r="E133" s="128" t="s">
        <v>101</v>
      </c>
      <c r="F133" s="60"/>
    </row>
    <row r="134" spans="1:8" x14ac:dyDescent="0.25">
      <c r="A134" s="127"/>
      <c r="B134" s="51">
        <v>5</v>
      </c>
      <c r="C134" s="51"/>
      <c r="D134" s="51">
        <v>13</v>
      </c>
      <c r="E134" s="128"/>
      <c r="F134" s="60"/>
    </row>
    <row r="135" spans="1:8" x14ac:dyDescent="0.25">
      <c r="A135" s="127" t="s">
        <v>105</v>
      </c>
      <c r="B135" s="51">
        <v>7</v>
      </c>
      <c r="C135" s="51" t="s">
        <v>97</v>
      </c>
      <c r="D135" s="51">
        <v>13</v>
      </c>
      <c r="E135" s="128" t="s">
        <v>103</v>
      </c>
      <c r="F135" s="60"/>
    </row>
    <row r="136" spans="1:8" x14ac:dyDescent="0.25">
      <c r="A136" s="127"/>
      <c r="B136" s="51">
        <v>5</v>
      </c>
      <c r="C136" s="65"/>
      <c r="D136" s="51">
        <v>13</v>
      </c>
      <c r="E136" s="128"/>
      <c r="F136" s="60"/>
    </row>
    <row r="137" spans="1:8" x14ac:dyDescent="0.25">
      <c r="A137"/>
      <c r="B137"/>
      <c r="D137"/>
      <c r="F137" s="60"/>
    </row>
    <row r="138" spans="1:8" s="1" customFormat="1" x14ac:dyDescent="0.25">
      <c r="A138"/>
      <c r="B138"/>
      <c r="C138"/>
      <c r="D138"/>
      <c r="E138"/>
      <c r="F138" s="60"/>
      <c r="G138"/>
    </row>
    <row r="139" spans="1:8" ht="18.75" x14ac:dyDescent="0.3">
      <c r="A139" s="6" t="s">
        <v>10</v>
      </c>
      <c r="B139" s="43"/>
      <c r="C139" s="124">
        <f>'Data Validation'!C21</f>
        <v>44440</v>
      </c>
      <c r="D139" s="44"/>
      <c r="E139" s="9"/>
      <c r="F139" s="2" t="s">
        <v>0</v>
      </c>
      <c r="G139" s="16" t="s">
        <v>0</v>
      </c>
    </row>
    <row r="140" spans="1:8" x14ac:dyDescent="0.25">
      <c r="A140" s="39"/>
      <c r="B140" s="42"/>
      <c r="C140" s="47"/>
      <c r="D140" s="42"/>
      <c r="E140" s="40"/>
      <c r="F140" s="123">
        <f>'Data Validation'!E21</f>
        <v>44468</v>
      </c>
      <c r="G140" s="184" t="str">
        <f>'Data Validation'!C27</f>
        <v>10th October 2021</v>
      </c>
    </row>
    <row r="141" spans="1:8" x14ac:dyDescent="0.25">
      <c r="A141" s="127" t="s">
        <v>102</v>
      </c>
      <c r="B141" s="51">
        <v>13</v>
      </c>
      <c r="C141" s="51" t="s">
        <v>97</v>
      </c>
      <c r="D141" s="51">
        <v>8</v>
      </c>
      <c r="E141" s="128" t="s">
        <v>98</v>
      </c>
      <c r="F141" s="60"/>
    </row>
    <row r="142" spans="1:8" x14ac:dyDescent="0.25">
      <c r="A142" s="127"/>
      <c r="B142" s="51">
        <v>10</v>
      </c>
      <c r="C142" s="51"/>
      <c r="D142" s="51">
        <v>13</v>
      </c>
      <c r="E142" s="128"/>
      <c r="F142" s="60"/>
    </row>
    <row r="143" spans="1:8" x14ac:dyDescent="0.25">
      <c r="A143" s="161" t="s">
        <v>100</v>
      </c>
      <c r="B143" s="163">
        <v>13</v>
      </c>
      <c r="C143" s="163" t="s">
        <v>97</v>
      </c>
      <c r="D143" s="163">
        <v>11</v>
      </c>
      <c r="E143" s="165" t="s">
        <v>104</v>
      </c>
      <c r="F143" s="209"/>
      <c r="H143" t="s">
        <v>158</v>
      </c>
    </row>
    <row r="144" spans="1:8" x14ac:dyDescent="0.25">
      <c r="A144" s="161"/>
      <c r="B144" s="163">
        <v>13</v>
      </c>
      <c r="C144" s="163"/>
      <c r="D144" s="163">
        <v>11</v>
      </c>
      <c r="E144" s="165"/>
      <c r="F144" s="209"/>
    </row>
    <row r="145" spans="1:7" x14ac:dyDescent="0.25">
      <c r="A145" s="127" t="s">
        <v>99</v>
      </c>
      <c r="B145" s="51">
        <v>9</v>
      </c>
      <c r="C145" s="51" t="s">
        <v>97</v>
      </c>
      <c r="D145" s="51">
        <v>13</v>
      </c>
      <c r="E145" s="128" t="s">
        <v>106</v>
      </c>
      <c r="F145" s="60"/>
    </row>
    <row r="146" spans="1:7" x14ac:dyDescent="0.25">
      <c r="A146" s="127"/>
      <c r="B146" s="51">
        <v>12</v>
      </c>
      <c r="C146" s="51"/>
      <c r="D146" s="51">
        <v>13</v>
      </c>
      <c r="E146" s="128"/>
      <c r="F146" s="60"/>
    </row>
    <row r="147" spans="1:7" x14ac:dyDescent="0.25">
      <c r="A147" s="127" t="s">
        <v>101</v>
      </c>
      <c r="B147" s="51">
        <v>7</v>
      </c>
      <c r="C147" s="51" t="s">
        <v>97</v>
      </c>
      <c r="D147" s="51">
        <v>13</v>
      </c>
      <c r="E147" s="128" t="s">
        <v>108</v>
      </c>
      <c r="F147" s="60"/>
    </row>
    <row r="148" spans="1:7" x14ac:dyDescent="0.25">
      <c r="A148" s="127"/>
      <c r="B148" s="51">
        <v>13</v>
      </c>
      <c r="C148" s="51"/>
      <c r="D148" s="51">
        <v>10</v>
      </c>
      <c r="E148" s="128"/>
      <c r="F148" s="60"/>
    </row>
    <row r="149" spans="1:7" x14ac:dyDescent="0.25">
      <c r="A149" s="129" t="s">
        <v>103</v>
      </c>
      <c r="B149" s="130"/>
      <c r="C149" s="130" t="s">
        <v>97</v>
      </c>
      <c r="D149" s="130"/>
      <c r="E149" s="131" t="s">
        <v>109</v>
      </c>
      <c r="F149" s="170"/>
    </row>
    <row r="150" spans="1:7" x14ac:dyDescent="0.25">
      <c r="A150" s="129"/>
      <c r="B150" s="130"/>
      <c r="C150" s="130"/>
      <c r="D150" s="130"/>
      <c r="E150" s="131"/>
      <c r="F150" s="170"/>
    </row>
    <row r="151" spans="1:7" x14ac:dyDescent="0.25">
      <c r="A151" s="144" t="s">
        <v>105</v>
      </c>
      <c r="B151" s="25">
        <v>12</v>
      </c>
      <c r="C151" s="25" t="s">
        <v>97</v>
      </c>
      <c r="D151" s="25">
        <v>13</v>
      </c>
      <c r="E151" s="145" t="s">
        <v>107</v>
      </c>
      <c r="F151" s="62"/>
    </row>
    <row r="152" spans="1:7" x14ac:dyDescent="0.25">
      <c r="A152" s="24"/>
      <c r="B152" s="213">
        <v>13</v>
      </c>
      <c r="C152" s="77"/>
      <c r="D152" s="213">
        <v>11</v>
      </c>
      <c r="E152" s="24"/>
      <c r="F152" s="62"/>
    </row>
    <row r="153" spans="1:7" x14ac:dyDescent="0.25">
      <c r="A153"/>
      <c r="B153"/>
      <c r="D153"/>
      <c r="F153" s="60"/>
    </row>
    <row r="154" spans="1:7" ht="33.75" customHeight="1" x14ac:dyDescent="0.25">
      <c r="A154" s="225" t="str">
        <f>A1</f>
        <v>Liberation Petanque Club  -  Singles Premier League</v>
      </c>
      <c r="B154" s="226"/>
      <c r="C154" s="226"/>
      <c r="D154" s="226"/>
      <c r="E154" s="226"/>
      <c r="F154" s="186" t="s">
        <v>25</v>
      </c>
      <c r="G154" s="41" t="s">
        <v>12</v>
      </c>
    </row>
    <row r="155" spans="1:7" ht="18.75" x14ac:dyDescent="0.3">
      <c r="A155" s="6" t="s">
        <v>11</v>
      </c>
      <c r="B155" s="7"/>
      <c r="C155" s="124">
        <f>'Data Validation'!C23</f>
        <v>44454</v>
      </c>
      <c r="D155" s="8"/>
      <c r="E155" s="9"/>
      <c r="F155" s="2" t="s">
        <v>0</v>
      </c>
      <c r="G155" s="16" t="s">
        <v>0</v>
      </c>
    </row>
    <row r="156" spans="1:7" ht="18.75" x14ac:dyDescent="0.3">
      <c r="A156" s="13"/>
      <c r="B156" s="14"/>
      <c r="C156" s="12"/>
      <c r="D156" s="14"/>
      <c r="E156" s="15"/>
      <c r="F156" s="123" t="str">
        <f>'Data Validation'!C27</f>
        <v>10th October 2021</v>
      </c>
      <c r="G156" s="184" t="str">
        <f>'Data Validation'!C27</f>
        <v>10th October 2021</v>
      </c>
    </row>
    <row r="157" spans="1:7" x14ac:dyDescent="0.25">
      <c r="A157" s="216" t="s">
        <v>98</v>
      </c>
      <c r="B157" s="25">
        <v>13</v>
      </c>
      <c r="C157" s="25" t="s">
        <v>97</v>
      </c>
      <c r="D157" s="25">
        <v>6</v>
      </c>
      <c r="E157" s="217" t="s">
        <v>100</v>
      </c>
      <c r="F157" s="62"/>
    </row>
    <row r="158" spans="1:7" x14ac:dyDescent="0.25">
      <c r="A158" s="197"/>
      <c r="B158" s="25">
        <v>11</v>
      </c>
      <c r="C158" s="25"/>
      <c r="D158" s="25">
        <v>13</v>
      </c>
      <c r="E158" s="198"/>
      <c r="F158" s="62"/>
    </row>
    <row r="159" spans="1:7" x14ac:dyDescent="0.25">
      <c r="A159" s="36" t="s">
        <v>102</v>
      </c>
      <c r="B159" s="51">
        <v>11</v>
      </c>
      <c r="C159" s="51" t="s">
        <v>97</v>
      </c>
      <c r="D159" s="51">
        <v>13</v>
      </c>
      <c r="E159" s="173" t="s">
        <v>99</v>
      </c>
      <c r="F159" s="60"/>
    </row>
    <row r="160" spans="1:7" x14ac:dyDescent="0.25">
      <c r="A160" s="36"/>
      <c r="B160" s="51">
        <v>4</v>
      </c>
      <c r="C160" s="51"/>
      <c r="D160" s="51">
        <v>13</v>
      </c>
      <c r="E160" s="173"/>
      <c r="F160" s="60"/>
    </row>
    <row r="161" spans="1:6" x14ac:dyDescent="0.25">
      <c r="A161" s="197" t="s">
        <v>104</v>
      </c>
      <c r="B161" s="25">
        <v>5</v>
      </c>
      <c r="C161" s="25" t="s">
        <v>97</v>
      </c>
      <c r="D161" s="25">
        <v>13</v>
      </c>
      <c r="E161" s="198" t="s">
        <v>101</v>
      </c>
      <c r="F161" s="62"/>
    </row>
    <row r="162" spans="1:6" x14ac:dyDescent="0.25">
      <c r="A162" s="197"/>
      <c r="B162" s="25">
        <v>11</v>
      </c>
      <c r="C162" s="25"/>
      <c r="D162" s="25">
        <v>13</v>
      </c>
      <c r="E162" s="198"/>
      <c r="F162" s="62"/>
    </row>
    <row r="163" spans="1:6" x14ac:dyDescent="0.25">
      <c r="A163" s="36" t="s">
        <v>106</v>
      </c>
      <c r="B163" s="51">
        <v>13</v>
      </c>
      <c r="C163" s="51" t="s">
        <v>97</v>
      </c>
      <c r="D163" s="51">
        <v>6</v>
      </c>
      <c r="E163" s="173" t="s">
        <v>103</v>
      </c>
      <c r="F163" s="60"/>
    </row>
    <row r="164" spans="1:6" x14ac:dyDescent="0.25">
      <c r="A164" s="36"/>
      <c r="B164" s="51">
        <v>13</v>
      </c>
      <c r="C164" s="51"/>
      <c r="D164" s="51">
        <v>4</v>
      </c>
      <c r="E164" s="173"/>
      <c r="F164" s="60"/>
    </row>
    <row r="165" spans="1:6" x14ac:dyDescent="0.25">
      <c r="A165" s="197" t="s">
        <v>108</v>
      </c>
      <c r="B165" s="25">
        <v>13</v>
      </c>
      <c r="C165" s="25" t="s">
        <v>97</v>
      </c>
      <c r="D165" s="25">
        <v>6</v>
      </c>
      <c r="E165" s="198" t="s">
        <v>105</v>
      </c>
      <c r="F165" s="62"/>
    </row>
    <row r="166" spans="1:6" x14ac:dyDescent="0.25">
      <c r="A166" s="197"/>
      <c r="B166" s="25">
        <v>13</v>
      </c>
      <c r="C166" s="25"/>
      <c r="D166" s="25">
        <v>2</v>
      </c>
      <c r="E166" s="198"/>
      <c r="F166" s="62"/>
    </row>
    <row r="167" spans="1:6" x14ac:dyDescent="0.25">
      <c r="A167" s="174" t="s">
        <v>109</v>
      </c>
      <c r="B167" s="130"/>
      <c r="C167" s="130" t="s">
        <v>97</v>
      </c>
      <c r="D167" s="130"/>
      <c r="E167" s="178" t="s">
        <v>107</v>
      </c>
      <c r="F167" s="170"/>
    </row>
    <row r="168" spans="1:6" x14ac:dyDescent="0.25">
      <c r="A168" s="179"/>
      <c r="B168" s="214"/>
      <c r="C168" s="132"/>
      <c r="D168" s="214"/>
      <c r="E168" s="182"/>
      <c r="F168" s="170"/>
    </row>
    <row r="169" spans="1:6" x14ac:dyDescent="0.25">
      <c r="A169" s="72"/>
      <c r="B169" s="66"/>
      <c r="C169" s="66"/>
      <c r="D169" s="66"/>
      <c r="E169" s="38"/>
      <c r="F169" s="67"/>
    </row>
  </sheetData>
  <mergeCells count="3">
    <mergeCell ref="A1:E1"/>
    <mergeCell ref="A77:E77"/>
    <mergeCell ref="A154:E154"/>
  </mergeCells>
  <pageMargins left="0.39370078740157483" right="0.11811023622047245" top="0.19685039370078741" bottom="0.19685039370078741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H169"/>
  <sheetViews>
    <sheetView topLeftCell="A146" zoomScale="95" zoomScaleNormal="95" workbookViewId="0">
      <selection activeCell="C173" sqref="C173"/>
    </sheetView>
  </sheetViews>
  <sheetFormatPr defaultRowHeight="15" x14ac:dyDescent="0.25"/>
  <cols>
    <col min="1" max="1" width="27.85546875" style="5" customWidth="1"/>
    <col min="2" max="2" width="6.28515625" style="4" customWidth="1"/>
    <col min="3" max="3" width="21.42578125" customWidth="1"/>
    <col min="4" max="4" width="7.42578125" style="4" customWidth="1"/>
    <col min="5" max="5" width="22.5703125" customWidth="1"/>
    <col min="6" max="6" width="23.5703125" customWidth="1"/>
    <col min="7" max="7" width="23.5703125" hidden="1" customWidth="1"/>
    <col min="8" max="8" width="22.28515625" customWidth="1"/>
  </cols>
  <sheetData>
    <row r="1" spans="1:7" ht="33.75" customHeight="1" x14ac:dyDescent="0.25">
      <c r="A1" s="223" t="s">
        <v>92</v>
      </c>
      <c r="B1" s="224"/>
      <c r="C1" s="224"/>
      <c r="D1" s="224"/>
      <c r="E1" s="224"/>
      <c r="F1" s="30" t="s">
        <v>24</v>
      </c>
      <c r="G1" s="30" t="s">
        <v>12</v>
      </c>
    </row>
    <row r="2" spans="1:7" s="1" customFormat="1" ht="22.5" customHeight="1" x14ac:dyDescent="0.3">
      <c r="A2" s="19" t="s">
        <v>1</v>
      </c>
      <c r="B2" s="20"/>
      <c r="C2" s="125">
        <f>'Data Validation'!C3</f>
        <v>44293</v>
      </c>
      <c r="D2" s="21"/>
      <c r="E2" s="22"/>
      <c r="F2" s="18" t="s">
        <v>0</v>
      </c>
      <c r="G2" s="18" t="s">
        <v>0</v>
      </c>
    </row>
    <row r="3" spans="1:7" ht="13.5" customHeight="1" x14ac:dyDescent="0.3">
      <c r="A3" s="10"/>
      <c r="B3" s="11"/>
      <c r="C3" s="12"/>
      <c r="D3" s="12"/>
      <c r="E3" s="17"/>
      <c r="F3" s="123">
        <f>'Data Validation'!E3</f>
        <v>44321</v>
      </c>
      <c r="G3" s="123">
        <f>'Data Validation'!F4</f>
        <v>44342</v>
      </c>
    </row>
    <row r="4" spans="1:7" ht="15.75" x14ac:dyDescent="0.25">
      <c r="A4" s="127" t="s">
        <v>110</v>
      </c>
      <c r="B4" s="51">
        <v>13</v>
      </c>
      <c r="C4" s="51" t="s">
        <v>97</v>
      </c>
      <c r="D4" s="51">
        <v>9</v>
      </c>
      <c r="E4" s="128" t="s">
        <v>111</v>
      </c>
      <c r="F4" s="53"/>
      <c r="G4" s="31"/>
    </row>
    <row r="5" spans="1:7" ht="15.75" x14ac:dyDescent="0.25">
      <c r="A5" s="127"/>
      <c r="B5" s="51">
        <v>3</v>
      </c>
      <c r="C5" s="51"/>
      <c r="D5" s="51">
        <v>13</v>
      </c>
      <c r="E5" s="128"/>
      <c r="F5" s="54"/>
      <c r="G5" s="31"/>
    </row>
    <row r="6" spans="1:7" x14ac:dyDescent="0.25">
      <c r="A6" s="127" t="s">
        <v>112</v>
      </c>
      <c r="B6" s="51">
        <v>12</v>
      </c>
      <c r="C6" s="51" t="s">
        <v>97</v>
      </c>
      <c r="D6" s="51">
        <v>13</v>
      </c>
      <c r="E6" s="128" t="s">
        <v>113</v>
      </c>
      <c r="F6" s="56"/>
      <c r="G6" s="33"/>
    </row>
    <row r="7" spans="1:7" x14ac:dyDescent="0.25">
      <c r="A7" s="127"/>
      <c r="B7" s="51">
        <v>13</v>
      </c>
      <c r="C7" s="51"/>
      <c r="D7" s="51">
        <v>12</v>
      </c>
      <c r="E7" s="128"/>
      <c r="F7" s="56"/>
      <c r="G7" s="33"/>
    </row>
    <row r="8" spans="1:7" x14ac:dyDescent="0.25">
      <c r="A8" s="127" t="s">
        <v>114</v>
      </c>
      <c r="B8" s="142">
        <v>10</v>
      </c>
      <c r="C8" s="51" t="s">
        <v>97</v>
      </c>
      <c r="D8" s="142">
        <v>13</v>
      </c>
      <c r="E8" s="128" t="s">
        <v>115</v>
      </c>
      <c r="F8" s="55"/>
      <c r="G8" s="49"/>
    </row>
    <row r="9" spans="1:7" x14ac:dyDescent="0.25">
      <c r="A9" s="127"/>
      <c r="B9" s="142">
        <v>7</v>
      </c>
      <c r="D9" s="142">
        <v>13</v>
      </c>
      <c r="E9" s="128"/>
      <c r="F9" s="55"/>
      <c r="G9" s="49"/>
    </row>
    <row r="10" spans="1:7" x14ac:dyDescent="0.25">
      <c r="A10" s="127" t="s">
        <v>116</v>
      </c>
      <c r="B10" s="51">
        <v>7</v>
      </c>
      <c r="C10" s="51" t="s">
        <v>97</v>
      </c>
      <c r="D10" s="51">
        <v>13</v>
      </c>
      <c r="E10" s="128" t="s">
        <v>117</v>
      </c>
      <c r="F10" s="56"/>
      <c r="G10" s="33"/>
    </row>
    <row r="11" spans="1:7" x14ac:dyDescent="0.25">
      <c r="A11" s="127"/>
      <c r="B11" s="51">
        <v>1</v>
      </c>
      <c r="C11" s="51"/>
      <c r="D11" s="51">
        <v>13</v>
      </c>
      <c r="E11" s="128"/>
      <c r="F11" s="56"/>
      <c r="G11" s="33"/>
    </row>
    <row r="12" spans="1:7" x14ac:dyDescent="0.25">
      <c r="A12" s="127" t="s">
        <v>118</v>
      </c>
      <c r="B12" s="51">
        <v>13</v>
      </c>
      <c r="C12" s="51" t="s">
        <v>97</v>
      </c>
      <c r="D12" s="51">
        <v>1</v>
      </c>
      <c r="E12" s="128" t="s">
        <v>119</v>
      </c>
      <c r="F12" s="56"/>
      <c r="G12" s="33"/>
    </row>
    <row r="13" spans="1:7" x14ac:dyDescent="0.25">
      <c r="A13" s="127"/>
      <c r="B13" s="51">
        <v>10</v>
      </c>
      <c r="C13" s="51"/>
      <c r="D13" s="51">
        <v>13</v>
      </c>
      <c r="E13" s="128"/>
      <c r="F13" s="56"/>
      <c r="G13" s="33"/>
    </row>
    <row r="14" spans="1:7" x14ac:dyDescent="0.25">
      <c r="A14" s="129" t="s">
        <v>120</v>
      </c>
      <c r="B14" s="129"/>
      <c r="C14" s="130" t="s">
        <v>97</v>
      </c>
      <c r="D14" s="130"/>
      <c r="E14" s="131" t="s">
        <v>109</v>
      </c>
      <c r="F14" s="56"/>
      <c r="G14" s="33"/>
    </row>
    <row r="15" spans="1:7" x14ac:dyDescent="0.25">
      <c r="A15" s="129"/>
      <c r="B15" s="132"/>
      <c r="C15" s="132"/>
      <c r="D15" s="132"/>
      <c r="E15" s="131"/>
      <c r="F15" s="56"/>
      <c r="G15" s="33"/>
    </row>
    <row r="16" spans="1:7" x14ac:dyDescent="0.25">
      <c r="A16" s="36"/>
      <c r="B16" s="32"/>
      <c r="C16" s="32"/>
      <c r="D16" s="32"/>
      <c r="E16" s="37"/>
      <c r="F16" s="55"/>
      <c r="G16" s="49"/>
    </row>
    <row r="17" spans="1:7" ht="18.75" x14ac:dyDescent="0.3">
      <c r="A17" s="6" t="s">
        <v>2</v>
      </c>
      <c r="B17" s="43"/>
      <c r="C17" s="124">
        <f>'Data Validation'!C5</f>
        <v>44307</v>
      </c>
      <c r="D17" s="44"/>
      <c r="E17" s="9"/>
      <c r="F17" s="2" t="s">
        <v>0</v>
      </c>
      <c r="G17" s="16" t="s">
        <v>0</v>
      </c>
    </row>
    <row r="18" spans="1:7" ht="15" customHeight="1" x14ac:dyDescent="0.3">
      <c r="A18" s="10"/>
      <c r="B18" s="45"/>
      <c r="C18" s="46"/>
      <c r="D18" s="46"/>
      <c r="E18" s="12"/>
      <c r="F18" s="123">
        <f>'Data Validation'!E5</f>
        <v>44335</v>
      </c>
      <c r="G18" s="184">
        <f>'Data Validation'!G5</f>
        <v>44349</v>
      </c>
    </row>
    <row r="19" spans="1:7" x14ac:dyDescent="0.25">
      <c r="A19" s="127" t="s">
        <v>113</v>
      </c>
      <c r="B19" s="51">
        <v>13</v>
      </c>
      <c r="C19" s="51" t="s">
        <v>97</v>
      </c>
      <c r="D19" s="51">
        <v>12</v>
      </c>
      <c r="E19" s="128" t="s">
        <v>110</v>
      </c>
      <c r="F19" s="56"/>
      <c r="G19" s="33"/>
    </row>
    <row r="20" spans="1:7" x14ac:dyDescent="0.25">
      <c r="A20" s="127"/>
      <c r="B20" s="51">
        <v>13</v>
      </c>
      <c r="C20" s="51"/>
      <c r="D20" s="51">
        <v>7</v>
      </c>
      <c r="E20" s="128"/>
      <c r="F20" s="56"/>
      <c r="G20" s="33"/>
    </row>
    <row r="21" spans="1:7" x14ac:dyDescent="0.25">
      <c r="A21" s="127" t="s">
        <v>115</v>
      </c>
      <c r="B21" s="142">
        <v>6</v>
      </c>
      <c r="C21" s="51" t="s">
        <v>97</v>
      </c>
      <c r="D21" s="142">
        <v>13</v>
      </c>
      <c r="E21" s="128" t="s">
        <v>111</v>
      </c>
      <c r="F21" s="56"/>
      <c r="G21" s="33"/>
    </row>
    <row r="22" spans="1:7" x14ac:dyDescent="0.25">
      <c r="A22" s="127"/>
      <c r="B22" s="142">
        <v>9</v>
      </c>
      <c r="C22" s="51"/>
      <c r="D22" s="142">
        <v>13</v>
      </c>
      <c r="E22" s="128"/>
      <c r="F22" s="56"/>
      <c r="G22" s="33"/>
    </row>
    <row r="23" spans="1:7" ht="13.5" customHeight="1" x14ac:dyDescent="0.25">
      <c r="A23" s="127" t="s">
        <v>117</v>
      </c>
      <c r="B23" s="51">
        <v>12</v>
      </c>
      <c r="C23" s="51" t="s">
        <v>97</v>
      </c>
      <c r="D23" s="51">
        <v>13</v>
      </c>
      <c r="E23" s="128" t="s">
        <v>112</v>
      </c>
      <c r="F23" s="62"/>
      <c r="G23" s="48"/>
    </row>
    <row r="24" spans="1:7" ht="13.5" customHeight="1" x14ac:dyDescent="0.25">
      <c r="A24" s="127"/>
      <c r="B24" s="51">
        <v>12</v>
      </c>
      <c r="D24" s="51">
        <v>13</v>
      </c>
      <c r="E24" s="128"/>
      <c r="F24" s="62"/>
      <c r="G24" s="48"/>
    </row>
    <row r="25" spans="1:7" s="1" customFormat="1" x14ac:dyDescent="0.25">
      <c r="A25" s="127" t="s">
        <v>119</v>
      </c>
      <c r="B25" s="51">
        <v>7</v>
      </c>
      <c r="C25" s="51" t="s">
        <v>97</v>
      </c>
      <c r="D25" s="51">
        <v>13</v>
      </c>
      <c r="E25" s="128" t="s">
        <v>114</v>
      </c>
      <c r="F25" s="68"/>
      <c r="G25" s="50"/>
    </row>
    <row r="26" spans="1:7" s="1" customFormat="1" x14ac:dyDescent="0.25">
      <c r="A26" s="127"/>
      <c r="B26" s="51">
        <v>13</v>
      </c>
      <c r="C26" s="51"/>
      <c r="D26" s="51">
        <v>3</v>
      </c>
      <c r="E26" s="128"/>
      <c r="F26" s="68"/>
      <c r="G26" s="50"/>
    </row>
    <row r="27" spans="1:7" ht="14.25" customHeight="1" x14ac:dyDescent="0.25">
      <c r="A27" s="129" t="s">
        <v>109</v>
      </c>
      <c r="B27" s="130"/>
      <c r="C27" s="130" t="s">
        <v>97</v>
      </c>
      <c r="D27" s="130"/>
      <c r="E27" s="131" t="s">
        <v>116</v>
      </c>
      <c r="F27" s="56"/>
      <c r="G27" s="33"/>
    </row>
    <row r="28" spans="1:7" ht="14.25" customHeight="1" x14ac:dyDescent="0.25">
      <c r="A28" s="129"/>
      <c r="B28" s="130"/>
      <c r="C28" s="130"/>
      <c r="D28" s="130"/>
      <c r="E28" s="131"/>
      <c r="F28" s="56"/>
      <c r="G28" s="33"/>
    </row>
    <row r="29" spans="1:7" x14ac:dyDescent="0.25">
      <c r="A29" s="127" t="s">
        <v>120</v>
      </c>
      <c r="B29" s="51">
        <v>7</v>
      </c>
      <c r="C29" s="51" t="s">
        <v>97</v>
      </c>
      <c r="D29" s="51">
        <v>13</v>
      </c>
      <c r="E29" s="128" t="s">
        <v>118</v>
      </c>
      <c r="F29" s="56"/>
      <c r="G29" s="33"/>
    </row>
    <row r="30" spans="1:7" x14ac:dyDescent="0.25">
      <c r="A30" s="127"/>
      <c r="B30" s="51">
        <v>13</v>
      </c>
      <c r="C30" s="65"/>
      <c r="D30" s="51">
        <v>10</v>
      </c>
      <c r="E30" s="128"/>
      <c r="F30" s="56"/>
      <c r="G30" s="33"/>
    </row>
    <row r="31" spans="1:7" x14ac:dyDescent="0.25">
      <c r="A31"/>
      <c r="B31"/>
      <c r="D31"/>
      <c r="F31" s="56"/>
      <c r="G31" s="33"/>
    </row>
    <row r="32" spans="1:7" ht="18.75" x14ac:dyDescent="0.3">
      <c r="A32" s="6" t="s">
        <v>3</v>
      </c>
      <c r="B32" s="43"/>
      <c r="C32" s="124">
        <f>'Data Validation'!C7</f>
        <v>44321</v>
      </c>
      <c r="D32" s="44"/>
      <c r="E32" s="9"/>
      <c r="F32" s="2" t="s">
        <v>0</v>
      </c>
      <c r="G32" s="16" t="s">
        <v>0</v>
      </c>
    </row>
    <row r="33" spans="1:7" ht="15" customHeight="1" x14ac:dyDescent="0.3">
      <c r="A33" s="10"/>
      <c r="B33" s="45"/>
      <c r="C33" s="46"/>
      <c r="D33" s="46"/>
      <c r="E33" s="12"/>
      <c r="F33" s="123">
        <f>'Data Validation'!E7</f>
        <v>44349</v>
      </c>
      <c r="G33" s="184">
        <f>'Data Validation'!G7</f>
        <v>44363</v>
      </c>
    </row>
    <row r="34" spans="1:7" x14ac:dyDescent="0.25">
      <c r="A34" s="127" t="s">
        <v>110</v>
      </c>
      <c r="B34" s="51">
        <v>13</v>
      </c>
      <c r="C34" s="51" t="s">
        <v>97</v>
      </c>
      <c r="D34" s="51">
        <v>9</v>
      </c>
      <c r="E34" s="128" t="s">
        <v>115</v>
      </c>
      <c r="F34" s="55"/>
      <c r="G34" s="49"/>
    </row>
    <row r="35" spans="1:7" x14ac:dyDescent="0.25">
      <c r="A35" s="127"/>
      <c r="B35" s="51">
        <v>5</v>
      </c>
      <c r="C35" s="51"/>
      <c r="D35" s="51">
        <v>13</v>
      </c>
      <c r="E35" s="128"/>
      <c r="F35" s="55"/>
      <c r="G35" s="49"/>
    </row>
    <row r="36" spans="1:7" x14ac:dyDescent="0.25">
      <c r="A36" s="127" t="s">
        <v>113</v>
      </c>
      <c r="B36" s="51">
        <v>13</v>
      </c>
      <c r="C36" s="51" t="s">
        <v>97</v>
      </c>
      <c r="D36" s="51">
        <v>11</v>
      </c>
      <c r="E36" s="128" t="s">
        <v>117</v>
      </c>
      <c r="F36" s="55"/>
      <c r="G36" s="49"/>
    </row>
    <row r="37" spans="1:7" x14ac:dyDescent="0.25">
      <c r="A37" s="127"/>
      <c r="B37" s="51">
        <v>13</v>
      </c>
      <c r="C37" s="51"/>
      <c r="D37" s="51">
        <v>4</v>
      </c>
      <c r="E37" s="128"/>
      <c r="F37" s="55"/>
      <c r="G37" s="49"/>
    </row>
    <row r="38" spans="1:7" x14ac:dyDescent="0.25">
      <c r="A38" s="127" t="s">
        <v>111</v>
      </c>
      <c r="B38" s="51">
        <v>9</v>
      </c>
      <c r="C38" s="51" t="s">
        <v>97</v>
      </c>
      <c r="D38" s="51">
        <v>13</v>
      </c>
      <c r="E38" s="128" t="s">
        <v>119</v>
      </c>
      <c r="F38" s="55"/>
      <c r="G38" s="49"/>
    </row>
    <row r="39" spans="1:7" x14ac:dyDescent="0.25">
      <c r="A39" s="127"/>
      <c r="B39" s="51">
        <v>11</v>
      </c>
      <c r="C39" s="51"/>
      <c r="D39" s="51">
        <v>13</v>
      </c>
      <c r="E39" s="128"/>
      <c r="F39" s="55"/>
      <c r="G39" s="49"/>
    </row>
    <row r="40" spans="1:7" x14ac:dyDescent="0.25">
      <c r="A40" s="129" t="s">
        <v>112</v>
      </c>
      <c r="B40" s="130"/>
      <c r="C40" s="130" t="s">
        <v>97</v>
      </c>
      <c r="D40" s="130"/>
      <c r="E40" s="131" t="s">
        <v>109</v>
      </c>
      <c r="F40" s="55"/>
      <c r="G40" s="49"/>
    </row>
    <row r="41" spans="1:7" x14ac:dyDescent="0.25">
      <c r="A41" s="129"/>
      <c r="B41" s="130"/>
      <c r="C41" s="130"/>
      <c r="D41" s="130"/>
      <c r="E41" s="131"/>
      <c r="F41" s="55"/>
      <c r="G41" s="49"/>
    </row>
    <row r="42" spans="1:7" x14ac:dyDescent="0.25">
      <c r="A42" s="127" t="s">
        <v>114</v>
      </c>
      <c r="B42" s="51">
        <v>12</v>
      </c>
      <c r="C42" s="51" t="s">
        <v>97</v>
      </c>
      <c r="D42" s="51">
        <v>13</v>
      </c>
      <c r="E42" s="128" t="s">
        <v>120</v>
      </c>
      <c r="F42" s="55"/>
      <c r="G42" s="49"/>
    </row>
    <row r="43" spans="1:7" x14ac:dyDescent="0.25">
      <c r="A43" s="127"/>
      <c r="B43" s="51">
        <v>9</v>
      </c>
      <c r="C43" s="51"/>
      <c r="D43" s="51">
        <v>13</v>
      </c>
      <c r="E43" s="128"/>
      <c r="F43" s="55"/>
      <c r="G43" s="49"/>
    </row>
    <row r="44" spans="1:7" x14ac:dyDescent="0.25">
      <c r="A44" s="144" t="s">
        <v>116</v>
      </c>
      <c r="B44" s="25">
        <v>13</v>
      </c>
      <c r="C44" s="25" t="s">
        <v>97</v>
      </c>
      <c r="D44" s="25">
        <v>7</v>
      </c>
      <c r="E44" s="145" t="s">
        <v>118</v>
      </c>
      <c r="F44" s="55"/>
      <c r="G44" s="33"/>
    </row>
    <row r="45" spans="1:7" x14ac:dyDescent="0.25">
      <c r="A45" s="144"/>
      <c r="B45" s="25">
        <v>13</v>
      </c>
      <c r="C45" s="77"/>
      <c r="D45" s="25">
        <v>12</v>
      </c>
      <c r="E45" s="145"/>
      <c r="F45" s="55"/>
      <c r="G45" s="33"/>
    </row>
    <row r="46" spans="1:7" ht="21.75" customHeight="1" x14ac:dyDescent="0.25">
      <c r="A46" s="36"/>
      <c r="B46" s="32"/>
      <c r="C46" s="32"/>
      <c r="D46" s="32"/>
      <c r="E46" s="37"/>
      <c r="F46" s="62"/>
      <c r="G46" s="48"/>
    </row>
    <row r="47" spans="1:7" s="1" customFormat="1" ht="22.5" customHeight="1" x14ac:dyDescent="0.3">
      <c r="A47" s="6" t="s">
        <v>4</v>
      </c>
      <c r="B47" s="43"/>
      <c r="C47" s="124">
        <f>'Data Validation'!C9</f>
        <v>44335</v>
      </c>
      <c r="D47" s="44"/>
      <c r="E47" s="9"/>
      <c r="F47" s="2" t="s">
        <v>0</v>
      </c>
      <c r="G47" s="16" t="s">
        <v>0</v>
      </c>
    </row>
    <row r="48" spans="1:7" ht="15" customHeight="1" x14ac:dyDescent="0.3">
      <c r="A48" s="10"/>
      <c r="B48" s="45"/>
      <c r="C48" s="46"/>
      <c r="D48" s="46"/>
      <c r="E48" s="12"/>
      <c r="F48" s="123">
        <f>'Data Validation'!E9</f>
        <v>44363</v>
      </c>
      <c r="G48" s="184">
        <f>'Data Validation'!G9</f>
        <v>44377</v>
      </c>
    </row>
    <row r="49" spans="1:7" x14ac:dyDescent="0.25">
      <c r="A49" s="127" t="s">
        <v>117</v>
      </c>
      <c r="B49" s="51">
        <v>13</v>
      </c>
      <c r="C49" s="51" t="s">
        <v>97</v>
      </c>
      <c r="D49" s="51">
        <v>4</v>
      </c>
      <c r="E49" s="128" t="s">
        <v>110</v>
      </c>
      <c r="F49" s="55"/>
      <c r="G49" s="49"/>
    </row>
    <row r="50" spans="1:7" x14ac:dyDescent="0.25">
      <c r="A50" s="127"/>
      <c r="B50" s="51">
        <v>13</v>
      </c>
      <c r="C50" s="51"/>
      <c r="D50" s="51">
        <v>5</v>
      </c>
      <c r="E50" s="128"/>
      <c r="F50" s="55"/>
      <c r="G50" s="49"/>
    </row>
    <row r="51" spans="1:7" x14ac:dyDescent="0.25">
      <c r="A51" s="127" t="s">
        <v>119</v>
      </c>
      <c r="B51" s="51">
        <v>13</v>
      </c>
      <c r="C51" s="51" t="s">
        <v>97</v>
      </c>
      <c r="D51" s="51">
        <v>10</v>
      </c>
      <c r="E51" s="128" t="s">
        <v>115</v>
      </c>
      <c r="F51" s="55"/>
      <c r="G51" s="49"/>
    </row>
    <row r="52" spans="1:7" x14ac:dyDescent="0.25">
      <c r="A52" s="127"/>
      <c r="B52" s="51">
        <v>4</v>
      </c>
      <c r="C52" s="51"/>
      <c r="D52" s="51">
        <v>13</v>
      </c>
      <c r="E52" s="128"/>
      <c r="F52" s="55"/>
      <c r="G52" s="49"/>
    </row>
    <row r="53" spans="1:7" x14ac:dyDescent="0.25">
      <c r="A53" s="129" t="s">
        <v>109</v>
      </c>
      <c r="B53" s="130"/>
      <c r="C53" s="130" t="s">
        <v>97</v>
      </c>
      <c r="D53" s="130"/>
      <c r="E53" s="131" t="s">
        <v>113</v>
      </c>
      <c r="F53" s="55"/>
      <c r="G53" s="49"/>
    </row>
    <row r="54" spans="1:7" x14ac:dyDescent="0.25">
      <c r="A54" s="129"/>
      <c r="B54" s="130"/>
      <c r="C54" s="130"/>
      <c r="D54" s="130"/>
      <c r="E54" s="131"/>
      <c r="F54" s="55"/>
      <c r="G54" s="49"/>
    </row>
    <row r="55" spans="1:7" x14ac:dyDescent="0.25">
      <c r="A55" s="127" t="s">
        <v>120</v>
      </c>
      <c r="B55" s="51">
        <v>9</v>
      </c>
      <c r="C55" s="51" t="s">
        <v>97</v>
      </c>
      <c r="D55" s="51">
        <v>13</v>
      </c>
      <c r="E55" s="128" t="s">
        <v>111</v>
      </c>
      <c r="F55" s="56"/>
      <c r="G55" s="33"/>
    </row>
    <row r="56" spans="1:7" x14ac:dyDescent="0.25">
      <c r="A56" s="127"/>
      <c r="B56" s="51">
        <v>13</v>
      </c>
      <c r="C56" s="51"/>
      <c r="D56" s="51">
        <v>11</v>
      </c>
      <c r="E56" s="128"/>
      <c r="F56" s="56"/>
      <c r="G56" s="33"/>
    </row>
    <row r="57" spans="1:7" x14ac:dyDescent="0.25">
      <c r="A57" s="144" t="s">
        <v>118</v>
      </c>
      <c r="B57" s="25">
        <v>6</v>
      </c>
      <c r="C57" s="25" t="s">
        <v>97</v>
      </c>
      <c r="D57" s="25">
        <v>13</v>
      </c>
      <c r="E57" s="145" t="s">
        <v>112</v>
      </c>
      <c r="F57" s="55"/>
      <c r="G57" s="49"/>
    </row>
    <row r="58" spans="1:7" x14ac:dyDescent="0.25">
      <c r="A58" s="144"/>
      <c r="B58" s="25">
        <v>3</v>
      </c>
      <c r="C58" s="25"/>
      <c r="D58" s="25">
        <v>13</v>
      </c>
      <c r="E58" s="145"/>
      <c r="F58" s="55"/>
      <c r="G58" s="49"/>
    </row>
    <row r="59" spans="1:7" x14ac:dyDescent="0.25">
      <c r="A59" s="127" t="s">
        <v>116</v>
      </c>
      <c r="B59" s="51">
        <v>9</v>
      </c>
      <c r="C59" s="51" t="s">
        <v>97</v>
      </c>
      <c r="D59" s="51">
        <v>13</v>
      </c>
      <c r="E59" s="128" t="s">
        <v>114</v>
      </c>
      <c r="F59" s="55"/>
      <c r="G59" s="49"/>
    </row>
    <row r="60" spans="1:7" x14ac:dyDescent="0.25">
      <c r="A60"/>
      <c r="B60" s="51">
        <v>9</v>
      </c>
      <c r="C60" s="65"/>
      <c r="D60" s="51">
        <v>13</v>
      </c>
      <c r="F60" s="55"/>
      <c r="G60" s="49"/>
    </row>
    <row r="61" spans="1:7" x14ac:dyDescent="0.25">
      <c r="A61"/>
      <c r="B61"/>
      <c r="D61"/>
      <c r="F61" s="56"/>
      <c r="G61" s="33"/>
    </row>
    <row r="62" spans="1:7" ht="18.75" x14ac:dyDescent="0.3">
      <c r="A62" s="6" t="s">
        <v>5</v>
      </c>
      <c r="B62" s="43"/>
      <c r="C62" s="124">
        <f>'Data Validation'!C11</f>
        <v>44356</v>
      </c>
      <c r="D62" s="44"/>
      <c r="E62" s="9"/>
      <c r="F62" s="2" t="s">
        <v>0</v>
      </c>
      <c r="G62" s="16" t="s">
        <v>0</v>
      </c>
    </row>
    <row r="63" spans="1:7" ht="18.75" x14ac:dyDescent="0.3">
      <c r="A63" s="10"/>
      <c r="B63" s="45"/>
      <c r="C63" s="46"/>
      <c r="D63" s="46"/>
      <c r="E63" s="12"/>
      <c r="F63" s="123">
        <f>'Data Validation'!E11</f>
        <v>44384</v>
      </c>
      <c r="G63" s="184">
        <f>'Data Validation'!G11</f>
        <v>44398</v>
      </c>
    </row>
    <row r="64" spans="1:7" x14ac:dyDescent="0.25">
      <c r="A64" s="127" t="s">
        <v>110</v>
      </c>
      <c r="B64" s="51">
        <v>13</v>
      </c>
      <c r="C64" s="51" t="s">
        <v>97</v>
      </c>
      <c r="D64" s="51">
        <v>5</v>
      </c>
      <c r="E64" s="128" t="s">
        <v>119</v>
      </c>
      <c r="F64" s="56"/>
      <c r="G64" s="33"/>
    </row>
    <row r="65" spans="1:7" x14ac:dyDescent="0.25">
      <c r="A65" s="127"/>
      <c r="B65" s="51">
        <v>13</v>
      </c>
      <c r="C65" s="51"/>
      <c r="D65" s="51">
        <v>12</v>
      </c>
      <c r="E65" s="128"/>
      <c r="F65" s="56"/>
      <c r="G65" s="33"/>
    </row>
    <row r="66" spans="1:7" x14ac:dyDescent="0.25">
      <c r="A66" s="129" t="s">
        <v>117</v>
      </c>
      <c r="B66" s="130"/>
      <c r="C66" s="130" t="s">
        <v>97</v>
      </c>
      <c r="D66" s="130"/>
      <c r="E66" s="131" t="s">
        <v>109</v>
      </c>
      <c r="F66" s="56"/>
      <c r="G66" s="33"/>
    </row>
    <row r="67" spans="1:7" x14ac:dyDescent="0.25">
      <c r="A67" s="129"/>
      <c r="B67" s="130"/>
      <c r="C67" s="130"/>
      <c r="D67" s="130"/>
      <c r="E67" s="131"/>
      <c r="F67" s="56"/>
      <c r="G67" s="33"/>
    </row>
    <row r="68" spans="1:7" x14ac:dyDescent="0.25">
      <c r="A68" s="127" t="s">
        <v>115</v>
      </c>
      <c r="B68" s="51">
        <v>7</v>
      </c>
      <c r="C68" s="51" t="s">
        <v>97</v>
      </c>
      <c r="D68" s="51">
        <v>13</v>
      </c>
      <c r="E68" s="128" t="s">
        <v>120</v>
      </c>
      <c r="F68" s="62"/>
      <c r="G68" s="48"/>
    </row>
    <row r="69" spans="1:7" x14ac:dyDescent="0.25">
      <c r="A69" s="127"/>
      <c r="B69" s="51">
        <v>13</v>
      </c>
      <c r="D69" s="51">
        <v>4</v>
      </c>
      <c r="E69" s="128"/>
      <c r="F69" s="62"/>
      <c r="G69" s="48"/>
    </row>
    <row r="70" spans="1:7" s="1" customFormat="1" x14ac:dyDescent="0.25">
      <c r="A70" s="127" t="s">
        <v>113</v>
      </c>
      <c r="B70" s="51">
        <v>13</v>
      </c>
      <c r="C70" s="51" t="s">
        <v>97</v>
      </c>
      <c r="D70" s="51">
        <v>6</v>
      </c>
      <c r="E70" s="128" t="s">
        <v>118</v>
      </c>
      <c r="F70" s="61"/>
      <c r="G70" s="35"/>
    </row>
    <row r="71" spans="1:7" s="1" customFormat="1" x14ac:dyDescent="0.25">
      <c r="A71" s="127"/>
      <c r="B71" s="51">
        <v>13</v>
      </c>
      <c r="C71" s="51"/>
      <c r="D71" s="51">
        <v>5</v>
      </c>
      <c r="E71" s="128"/>
      <c r="F71" s="61"/>
      <c r="G71" s="35"/>
    </row>
    <row r="72" spans="1:7" x14ac:dyDescent="0.25">
      <c r="A72" s="127" t="s">
        <v>111</v>
      </c>
      <c r="B72" s="51">
        <v>13</v>
      </c>
      <c r="C72" s="51" t="s">
        <v>97</v>
      </c>
      <c r="D72" s="51">
        <v>7</v>
      </c>
      <c r="E72" s="128" t="s">
        <v>116</v>
      </c>
      <c r="F72" s="55"/>
      <c r="G72" s="49"/>
    </row>
    <row r="73" spans="1:7" x14ac:dyDescent="0.25">
      <c r="A73" s="127"/>
      <c r="B73" s="51">
        <v>11</v>
      </c>
      <c r="C73" s="51"/>
      <c r="D73" s="51">
        <v>13</v>
      </c>
      <c r="E73" s="128"/>
      <c r="F73" s="55"/>
      <c r="G73" s="49"/>
    </row>
    <row r="74" spans="1:7" x14ac:dyDescent="0.25">
      <c r="A74" s="127" t="s">
        <v>112</v>
      </c>
      <c r="B74" s="51">
        <v>10</v>
      </c>
      <c r="C74" s="51" t="s">
        <v>97</v>
      </c>
      <c r="D74" s="51">
        <v>13</v>
      </c>
      <c r="E74" s="128" t="s">
        <v>114</v>
      </c>
      <c r="F74" s="56"/>
      <c r="G74" s="33"/>
    </row>
    <row r="75" spans="1:7" x14ac:dyDescent="0.25">
      <c r="A75" s="127"/>
      <c r="B75" s="51">
        <v>13</v>
      </c>
      <c r="C75" s="65"/>
      <c r="D75" s="51">
        <v>5</v>
      </c>
      <c r="E75" s="128"/>
      <c r="F75" s="56"/>
      <c r="G75" s="33"/>
    </row>
    <row r="76" spans="1:7" x14ac:dyDescent="0.25">
      <c r="A76"/>
      <c r="B76" s="75"/>
      <c r="D76" s="75"/>
      <c r="F76" s="55"/>
      <c r="G76" s="49"/>
    </row>
    <row r="77" spans="1:7" ht="33.75" customHeight="1" x14ac:dyDescent="0.25">
      <c r="A77" s="223" t="str">
        <f>A1</f>
        <v>Liberation Petanque Club  -  Singles Division 1</v>
      </c>
      <c r="B77" s="224"/>
      <c r="C77" s="224"/>
      <c r="D77" s="224"/>
      <c r="E77" s="224"/>
      <c r="F77" s="59" t="s">
        <v>25</v>
      </c>
      <c r="G77" s="30" t="s">
        <v>12</v>
      </c>
    </row>
    <row r="78" spans="1:7" ht="18.75" x14ac:dyDescent="0.3">
      <c r="A78" s="6" t="s">
        <v>6</v>
      </c>
      <c r="B78" s="7"/>
      <c r="C78" s="124">
        <f>'Data Validation'!C13</f>
        <v>44370</v>
      </c>
      <c r="D78" s="8"/>
      <c r="E78" s="9"/>
      <c r="F78" s="2" t="s">
        <v>0</v>
      </c>
      <c r="G78" s="16" t="s">
        <v>0</v>
      </c>
    </row>
    <row r="79" spans="1:7" ht="18.75" x14ac:dyDescent="0.3">
      <c r="A79" s="10"/>
      <c r="B79" s="11"/>
      <c r="C79" s="12"/>
      <c r="D79" s="12"/>
      <c r="E79" s="12"/>
      <c r="F79" s="123">
        <f>'Data Validation'!E13</f>
        <v>44398</v>
      </c>
      <c r="G79" s="184">
        <f>'Data Validation'!G13</f>
        <v>44412</v>
      </c>
    </row>
    <row r="80" spans="1:7" x14ac:dyDescent="0.25">
      <c r="A80" s="129" t="s">
        <v>109</v>
      </c>
      <c r="B80" s="130"/>
      <c r="C80" s="130" t="s">
        <v>97</v>
      </c>
      <c r="D80" s="130"/>
      <c r="E80" s="131" t="s">
        <v>110</v>
      </c>
      <c r="F80" s="60"/>
    </row>
    <row r="81" spans="1:7" x14ac:dyDescent="0.25">
      <c r="A81" s="129"/>
      <c r="B81" s="130"/>
      <c r="C81" s="130"/>
      <c r="D81" s="130"/>
      <c r="E81" s="131"/>
      <c r="F81" s="60"/>
    </row>
    <row r="82" spans="1:7" x14ac:dyDescent="0.25">
      <c r="A82" s="144" t="s">
        <v>120</v>
      </c>
      <c r="B82" s="25">
        <v>13</v>
      </c>
      <c r="C82" s="25" t="s">
        <v>97</v>
      </c>
      <c r="D82" s="25">
        <v>6</v>
      </c>
      <c r="E82" s="145" t="s">
        <v>119</v>
      </c>
      <c r="F82" s="62"/>
    </row>
    <row r="83" spans="1:7" x14ac:dyDescent="0.25">
      <c r="A83" s="144"/>
      <c r="B83" s="25">
        <v>13</v>
      </c>
      <c r="C83" s="25"/>
      <c r="D83" s="25">
        <v>3</v>
      </c>
      <c r="E83" s="145"/>
      <c r="F83" s="62"/>
    </row>
    <row r="84" spans="1:7" x14ac:dyDescent="0.25">
      <c r="A84" s="144" t="s">
        <v>118</v>
      </c>
      <c r="B84" s="25">
        <v>13</v>
      </c>
      <c r="C84" s="25" t="s">
        <v>97</v>
      </c>
      <c r="D84" s="25">
        <v>7</v>
      </c>
      <c r="E84" s="145" t="s">
        <v>117</v>
      </c>
      <c r="F84" s="62"/>
    </row>
    <row r="85" spans="1:7" x14ac:dyDescent="0.25">
      <c r="A85" s="144"/>
      <c r="B85" s="25">
        <v>13</v>
      </c>
      <c r="C85" s="24"/>
      <c r="D85" s="25">
        <v>10</v>
      </c>
      <c r="E85" s="145"/>
      <c r="F85" s="62"/>
    </row>
    <row r="86" spans="1:7" x14ac:dyDescent="0.25">
      <c r="A86" s="127" t="s">
        <v>116</v>
      </c>
      <c r="B86" s="51">
        <v>1</v>
      </c>
      <c r="C86" s="51" t="s">
        <v>97</v>
      </c>
      <c r="D86" s="51">
        <v>13</v>
      </c>
      <c r="E86" s="128" t="s">
        <v>115</v>
      </c>
      <c r="F86" s="60"/>
    </row>
    <row r="87" spans="1:7" x14ac:dyDescent="0.25">
      <c r="A87" s="127"/>
      <c r="B87" s="51">
        <v>7</v>
      </c>
      <c r="C87" s="51"/>
      <c r="D87" s="51">
        <v>13</v>
      </c>
      <c r="E87" s="128"/>
      <c r="F87" s="60"/>
    </row>
    <row r="88" spans="1:7" x14ac:dyDescent="0.25">
      <c r="A88" s="127" t="s">
        <v>114</v>
      </c>
      <c r="B88" s="51">
        <v>11</v>
      </c>
      <c r="C88" s="51" t="s">
        <v>97</v>
      </c>
      <c r="D88" s="51">
        <v>13</v>
      </c>
      <c r="E88" s="128" t="s">
        <v>113</v>
      </c>
      <c r="F88" s="60"/>
    </row>
    <row r="89" spans="1:7" x14ac:dyDescent="0.25">
      <c r="A89" s="127"/>
      <c r="B89" s="51">
        <v>8</v>
      </c>
      <c r="C89" s="51"/>
      <c r="D89" s="51">
        <v>13</v>
      </c>
      <c r="E89" s="128"/>
      <c r="F89" s="60"/>
    </row>
    <row r="90" spans="1:7" x14ac:dyDescent="0.25">
      <c r="A90" s="144" t="s">
        <v>112</v>
      </c>
      <c r="B90" s="25">
        <v>13</v>
      </c>
      <c r="C90" s="25" t="s">
        <v>97</v>
      </c>
      <c r="D90" s="25">
        <v>6</v>
      </c>
      <c r="E90" s="145" t="s">
        <v>111</v>
      </c>
      <c r="F90" s="62"/>
    </row>
    <row r="91" spans="1:7" x14ac:dyDescent="0.25">
      <c r="A91" s="24"/>
      <c r="B91" s="25">
        <v>13</v>
      </c>
      <c r="C91" s="77"/>
      <c r="D91" s="25">
        <v>10</v>
      </c>
      <c r="E91" s="24"/>
      <c r="F91" s="62"/>
    </row>
    <row r="92" spans="1:7" s="1" customFormat="1" ht="22.5" customHeight="1" x14ac:dyDescent="0.25">
      <c r="A92"/>
      <c r="B92"/>
      <c r="C92"/>
      <c r="D92"/>
      <c r="E92"/>
      <c r="F92" s="60"/>
      <c r="G92"/>
    </row>
    <row r="93" spans="1:7" ht="25.5" customHeight="1" x14ac:dyDescent="0.3">
      <c r="A93" s="6" t="s">
        <v>7</v>
      </c>
      <c r="B93" s="43"/>
      <c r="C93" s="124">
        <f>'Data Validation'!C15</f>
        <v>44384</v>
      </c>
      <c r="D93" s="44"/>
      <c r="E93" s="9"/>
      <c r="F93" s="2" t="s">
        <v>0</v>
      </c>
      <c r="G93" s="16" t="s">
        <v>0</v>
      </c>
    </row>
    <row r="94" spans="1:7" ht="18.75" x14ac:dyDescent="0.3">
      <c r="A94" s="10"/>
      <c r="B94" s="45"/>
      <c r="C94" s="46"/>
      <c r="D94" s="46"/>
      <c r="E94" s="12"/>
      <c r="F94" s="123">
        <f>'Data Validation'!E15</f>
        <v>44412</v>
      </c>
      <c r="G94" s="184">
        <f>'Data Validation'!G15</f>
        <v>44426</v>
      </c>
    </row>
    <row r="95" spans="1:7" x14ac:dyDescent="0.25">
      <c r="A95" s="127" t="s">
        <v>110</v>
      </c>
      <c r="B95" s="51">
        <v>13</v>
      </c>
      <c r="C95" s="51" t="s">
        <v>97</v>
      </c>
      <c r="D95" s="51">
        <v>2</v>
      </c>
      <c r="E95" s="128" t="s">
        <v>120</v>
      </c>
      <c r="F95" s="60"/>
    </row>
    <row r="96" spans="1:7" x14ac:dyDescent="0.25">
      <c r="A96" s="127"/>
      <c r="B96" s="51">
        <v>13</v>
      </c>
      <c r="C96" s="51"/>
      <c r="D96" s="51">
        <v>5</v>
      </c>
      <c r="E96" s="128"/>
      <c r="F96" s="60"/>
    </row>
    <row r="97" spans="1:8" x14ac:dyDescent="0.25">
      <c r="A97" s="129" t="s">
        <v>109</v>
      </c>
      <c r="B97" s="129"/>
      <c r="C97" s="130" t="s">
        <v>97</v>
      </c>
      <c r="D97" s="130"/>
      <c r="E97" s="131" t="s">
        <v>118</v>
      </c>
      <c r="F97" s="60"/>
    </row>
    <row r="98" spans="1:8" x14ac:dyDescent="0.25">
      <c r="A98" s="129"/>
      <c r="B98" s="129"/>
      <c r="C98" s="130"/>
      <c r="D98" s="130"/>
      <c r="E98" s="131"/>
      <c r="F98" s="60"/>
    </row>
    <row r="99" spans="1:8" x14ac:dyDescent="0.25">
      <c r="A99" s="144" t="s">
        <v>119</v>
      </c>
      <c r="B99" s="25">
        <v>6</v>
      </c>
      <c r="C99" s="25" t="s">
        <v>97</v>
      </c>
      <c r="D99" s="25">
        <v>13</v>
      </c>
      <c r="E99" s="145" t="s">
        <v>116</v>
      </c>
      <c r="F99" s="62"/>
    </row>
    <row r="100" spans="1:8" x14ac:dyDescent="0.25">
      <c r="A100" s="144"/>
      <c r="B100" s="25">
        <v>8</v>
      </c>
      <c r="C100" s="24"/>
      <c r="D100" s="25">
        <v>13</v>
      </c>
      <c r="E100" s="145"/>
      <c r="F100" s="62"/>
    </row>
    <row r="101" spans="1:8" x14ac:dyDescent="0.25">
      <c r="A101" s="127" t="s">
        <v>117</v>
      </c>
      <c r="B101" s="51">
        <v>13</v>
      </c>
      <c r="C101" s="51" t="s">
        <v>97</v>
      </c>
      <c r="D101" s="51">
        <v>9</v>
      </c>
      <c r="E101" s="128" t="s">
        <v>114</v>
      </c>
      <c r="F101" s="60"/>
    </row>
    <row r="102" spans="1:8" x14ac:dyDescent="0.25">
      <c r="A102" s="144"/>
      <c r="B102" s="25">
        <v>13</v>
      </c>
      <c r="C102" s="25"/>
      <c r="D102" s="25">
        <v>3</v>
      </c>
      <c r="E102" s="145"/>
      <c r="F102" s="62"/>
    </row>
    <row r="103" spans="1:8" x14ac:dyDescent="0.25">
      <c r="A103" s="144" t="s">
        <v>115</v>
      </c>
      <c r="B103" s="25">
        <v>12</v>
      </c>
      <c r="C103" s="25" t="s">
        <v>97</v>
      </c>
      <c r="D103" s="25">
        <v>13</v>
      </c>
      <c r="E103" s="145" t="s">
        <v>112</v>
      </c>
      <c r="F103" s="62"/>
    </row>
    <row r="104" spans="1:8" x14ac:dyDescent="0.25">
      <c r="A104" s="144"/>
      <c r="B104" s="25">
        <v>13</v>
      </c>
      <c r="C104" s="25"/>
      <c r="D104" s="25">
        <v>11</v>
      </c>
      <c r="E104" s="145"/>
      <c r="F104" s="62"/>
    </row>
    <row r="105" spans="1:8" x14ac:dyDescent="0.25">
      <c r="A105" s="144" t="s">
        <v>113</v>
      </c>
      <c r="B105" s="25">
        <v>13</v>
      </c>
      <c r="C105" s="25" t="s">
        <v>97</v>
      </c>
      <c r="D105" s="25">
        <v>6</v>
      </c>
      <c r="E105" s="145" t="s">
        <v>111</v>
      </c>
      <c r="F105" s="62"/>
    </row>
    <row r="106" spans="1:8" x14ac:dyDescent="0.25">
      <c r="A106" s="144"/>
      <c r="B106" s="25">
        <v>13</v>
      </c>
      <c r="C106" s="77"/>
      <c r="D106" s="25">
        <v>11</v>
      </c>
      <c r="E106" s="145"/>
      <c r="F106" s="62"/>
    </row>
    <row r="107" spans="1:8" x14ac:dyDescent="0.25">
      <c r="A107"/>
      <c r="B107"/>
      <c r="D107"/>
      <c r="F107" s="60"/>
    </row>
    <row r="108" spans="1:8" ht="18.75" x14ac:dyDescent="0.3">
      <c r="A108" s="6" t="s">
        <v>8</v>
      </c>
      <c r="B108" s="43"/>
      <c r="C108" s="124">
        <f>'Data Validation'!C17</f>
        <v>44405</v>
      </c>
      <c r="D108" s="44"/>
      <c r="E108" s="9"/>
      <c r="F108" s="2" t="s">
        <v>0</v>
      </c>
      <c r="G108" s="16" t="s">
        <v>0</v>
      </c>
    </row>
    <row r="109" spans="1:8" ht="18.75" x14ac:dyDescent="0.3">
      <c r="A109" s="10"/>
      <c r="B109" s="45"/>
      <c r="C109" s="46"/>
      <c r="D109" s="46"/>
      <c r="E109" s="12"/>
      <c r="F109" s="123">
        <f>'Data Validation'!E17</f>
        <v>44433</v>
      </c>
      <c r="G109" s="184">
        <f>'Data Validation'!G17</f>
        <v>44447</v>
      </c>
    </row>
    <row r="110" spans="1:8" x14ac:dyDescent="0.25">
      <c r="A110" s="127" t="s">
        <v>118</v>
      </c>
      <c r="B110" s="51">
        <v>9</v>
      </c>
      <c r="C110" s="51" t="s">
        <v>97</v>
      </c>
      <c r="D110" s="51">
        <v>13</v>
      </c>
      <c r="E110" s="128" t="s">
        <v>110</v>
      </c>
      <c r="F110" s="60"/>
    </row>
    <row r="111" spans="1:8" x14ac:dyDescent="0.25">
      <c r="A111" s="144"/>
      <c r="B111" s="25">
        <v>13</v>
      </c>
      <c r="C111" s="25"/>
      <c r="D111" s="25">
        <v>6</v>
      </c>
      <c r="E111" s="145"/>
      <c r="F111" s="62"/>
    </row>
    <row r="112" spans="1:8" x14ac:dyDescent="0.25">
      <c r="A112" s="144" t="s">
        <v>116</v>
      </c>
      <c r="B112" s="25">
        <v>7</v>
      </c>
      <c r="C112" s="25" t="s">
        <v>97</v>
      </c>
      <c r="D112" s="25">
        <v>13</v>
      </c>
      <c r="E112" s="145" t="s">
        <v>120</v>
      </c>
      <c r="F112" s="62"/>
      <c r="H112" s="3"/>
    </row>
    <row r="113" spans="1:8" x14ac:dyDescent="0.25">
      <c r="A113" s="144"/>
      <c r="B113" s="25">
        <v>7</v>
      </c>
      <c r="C113" s="25"/>
      <c r="D113" s="25">
        <v>13</v>
      </c>
      <c r="E113" s="145"/>
      <c r="F113" s="62"/>
      <c r="H113" s="3"/>
    </row>
    <row r="114" spans="1:8" s="1" customFormat="1" x14ac:dyDescent="0.25">
      <c r="A114" s="129" t="s">
        <v>114</v>
      </c>
      <c r="B114" s="130"/>
      <c r="C114" s="130" t="s">
        <v>97</v>
      </c>
      <c r="D114" s="130"/>
      <c r="E114" s="131" t="s">
        <v>109</v>
      </c>
      <c r="F114" s="170"/>
      <c r="G114"/>
      <c r="H114" s="3"/>
    </row>
    <row r="115" spans="1:8" s="1" customFormat="1" x14ac:dyDescent="0.25">
      <c r="A115" s="129"/>
      <c r="B115" s="130"/>
      <c r="C115" s="133"/>
      <c r="D115" s="130"/>
      <c r="E115" s="131"/>
      <c r="F115" s="170"/>
      <c r="G115"/>
      <c r="H115" s="3"/>
    </row>
    <row r="116" spans="1:8" ht="15" customHeight="1" x14ac:dyDescent="0.25">
      <c r="A116" s="127" t="s">
        <v>112</v>
      </c>
      <c r="B116" s="51">
        <v>13</v>
      </c>
      <c r="C116" s="51" t="s">
        <v>97</v>
      </c>
      <c r="D116" s="51">
        <v>2</v>
      </c>
      <c r="E116" s="128" t="s">
        <v>119</v>
      </c>
      <c r="F116" s="60"/>
      <c r="H116" s="3"/>
    </row>
    <row r="117" spans="1:8" ht="15" customHeight="1" x14ac:dyDescent="0.25">
      <c r="A117" s="127"/>
      <c r="B117" s="51">
        <v>13</v>
      </c>
      <c r="C117" s="51"/>
      <c r="D117" s="51">
        <v>10</v>
      </c>
      <c r="E117" s="128"/>
      <c r="F117" s="60"/>
      <c r="H117" s="3"/>
    </row>
    <row r="118" spans="1:8" x14ac:dyDescent="0.25">
      <c r="A118" s="144" t="s">
        <v>111</v>
      </c>
      <c r="B118" s="25">
        <v>13</v>
      </c>
      <c r="C118" s="25" t="s">
        <v>97</v>
      </c>
      <c r="D118" s="25">
        <v>7</v>
      </c>
      <c r="E118" s="145" t="s">
        <v>117</v>
      </c>
      <c r="F118" s="212"/>
      <c r="H118" s="3"/>
    </row>
    <row r="119" spans="1:8" x14ac:dyDescent="0.25">
      <c r="A119" s="144"/>
      <c r="B119" s="25">
        <v>8</v>
      </c>
      <c r="C119" s="25"/>
      <c r="D119" s="25">
        <v>13</v>
      </c>
      <c r="E119" s="145"/>
      <c r="F119" s="62"/>
      <c r="H119" s="3"/>
    </row>
    <row r="120" spans="1:8" x14ac:dyDescent="0.25">
      <c r="A120" s="127" t="s">
        <v>113</v>
      </c>
      <c r="B120" s="51">
        <v>13</v>
      </c>
      <c r="C120" s="51" t="s">
        <v>97</v>
      </c>
      <c r="D120" s="51">
        <v>2</v>
      </c>
      <c r="E120" s="128" t="s">
        <v>115</v>
      </c>
      <c r="F120" s="60"/>
      <c r="H120" s="3"/>
    </row>
    <row r="121" spans="1:8" x14ac:dyDescent="0.25">
      <c r="A121" s="127"/>
      <c r="B121" s="51">
        <v>13</v>
      </c>
      <c r="C121" s="65"/>
      <c r="D121" s="51">
        <v>6</v>
      </c>
      <c r="E121" s="128"/>
      <c r="F121" s="60"/>
      <c r="H121" s="3"/>
    </row>
    <row r="122" spans="1:8" x14ac:dyDescent="0.25">
      <c r="A122"/>
      <c r="B122"/>
      <c r="D122"/>
      <c r="F122" s="60"/>
    </row>
    <row r="123" spans="1:8" ht="18.75" x14ac:dyDescent="0.3">
      <c r="A123" s="6" t="s">
        <v>9</v>
      </c>
      <c r="B123" s="43"/>
      <c r="C123" s="124">
        <f>'Data Validation'!C19</f>
        <v>44426</v>
      </c>
      <c r="D123" s="44"/>
      <c r="E123" s="9"/>
      <c r="F123" s="2" t="s">
        <v>0</v>
      </c>
      <c r="G123" s="16" t="s">
        <v>0</v>
      </c>
    </row>
    <row r="124" spans="1:8" ht="18.75" x14ac:dyDescent="0.3">
      <c r="A124" s="10"/>
      <c r="B124" s="45"/>
      <c r="C124" s="46"/>
      <c r="D124" s="46"/>
      <c r="E124" s="12"/>
      <c r="F124" s="123">
        <f>'Data Validation'!E19</f>
        <v>44454</v>
      </c>
      <c r="G124" s="184">
        <f>'Data Validation'!G19</f>
        <v>44468</v>
      </c>
      <c r="H124" s="3"/>
    </row>
    <row r="125" spans="1:8" x14ac:dyDescent="0.25">
      <c r="A125" s="127" t="s">
        <v>110</v>
      </c>
      <c r="B125" s="51">
        <v>13</v>
      </c>
      <c r="C125" s="51" t="s">
        <v>97</v>
      </c>
      <c r="D125" s="51">
        <v>12</v>
      </c>
      <c r="E125" s="128" t="s">
        <v>116</v>
      </c>
      <c r="F125" s="60"/>
      <c r="H125" s="3"/>
    </row>
    <row r="126" spans="1:8" x14ac:dyDescent="0.25">
      <c r="A126" s="127"/>
      <c r="B126" s="51">
        <v>8</v>
      </c>
      <c r="C126" s="51"/>
      <c r="D126" s="51">
        <v>13</v>
      </c>
      <c r="E126" s="128"/>
      <c r="F126" s="60"/>
      <c r="H126" s="3"/>
    </row>
    <row r="127" spans="1:8" x14ac:dyDescent="0.25">
      <c r="A127" s="127" t="s">
        <v>118</v>
      </c>
      <c r="B127" s="51">
        <v>13</v>
      </c>
      <c r="C127" s="51" t="s">
        <v>97</v>
      </c>
      <c r="D127" s="51">
        <v>11</v>
      </c>
      <c r="E127" s="128" t="s">
        <v>114</v>
      </c>
      <c r="F127" s="60"/>
      <c r="H127" s="3"/>
    </row>
    <row r="128" spans="1:8" x14ac:dyDescent="0.25">
      <c r="A128" s="127"/>
      <c r="B128" s="51">
        <v>13</v>
      </c>
      <c r="C128" s="51"/>
      <c r="D128" s="51">
        <v>7</v>
      </c>
      <c r="E128" s="128"/>
      <c r="F128" s="60"/>
      <c r="H128" s="3"/>
    </row>
    <row r="129" spans="1:8" x14ac:dyDescent="0.25">
      <c r="A129" s="127" t="s">
        <v>120</v>
      </c>
      <c r="B129" s="51">
        <v>13</v>
      </c>
      <c r="C129" s="51" t="s">
        <v>97</v>
      </c>
      <c r="D129" s="51">
        <v>5</v>
      </c>
      <c r="E129" s="128" t="s">
        <v>112</v>
      </c>
      <c r="F129" s="60"/>
      <c r="H129" s="3"/>
    </row>
    <row r="130" spans="1:8" x14ac:dyDescent="0.25">
      <c r="A130" s="127"/>
      <c r="B130" s="51">
        <v>13</v>
      </c>
      <c r="C130" s="51"/>
      <c r="D130" s="51">
        <v>8</v>
      </c>
      <c r="E130" s="128"/>
      <c r="F130" s="60"/>
      <c r="H130" s="3"/>
    </row>
    <row r="131" spans="1:8" x14ac:dyDescent="0.25">
      <c r="A131" s="129" t="s">
        <v>109</v>
      </c>
      <c r="B131" s="130"/>
      <c r="C131" s="130" t="s">
        <v>97</v>
      </c>
      <c r="D131" s="130"/>
      <c r="E131" s="131" t="s">
        <v>111</v>
      </c>
      <c r="F131" s="170"/>
      <c r="H131" s="3"/>
    </row>
    <row r="132" spans="1:8" x14ac:dyDescent="0.25">
      <c r="A132" s="129"/>
      <c r="B132" s="130"/>
      <c r="C132" s="130"/>
      <c r="D132" s="130"/>
      <c r="E132" s="131"/>
      <c r="F132" s="170"/>
      <c r="H132" s="3"/>
    </row>
    <row r="133" spans="1:8" x14ac:dyDescent="0.25">
      <c r="A133" s="127" t="s">
        <v>119</v>
      </c>
      <c r="B133" s="51">
        <v>2</v>
      </c>
      <c r="C133" s="51" t="s">
        <v>97</v>
      </c>
      <c r="D133" s="51">
        <v>13</v>
      </c>
      <c r="E133" s="128" t="s">
        <v>113</v>
      </c>
      <c r="F133" s="60"/>
    </row>
    <row r="134" spans="1:8" x14ac:dyDescent="0.25">
      <c r="A134" s="127"/>
      <c r="B134" s="51">
        <v>13</v>
      </c>
      <c r="C134" s="51"/>
      <c r="D134" s="51">
        <v>12</v>
      </c>
      <c r="E134" s="128"/>
      <c r="F134" s="60"/>
    </row>
    <row r="135" spans="1:8" x14ac:dyDescent="0.25">
      <c r="A135" s="149" t="s">
        <v>117</v>
      </c>
      <c r="B135" s="150"/>
      <c r="C135" s="150" t="s">
        <v>97</v>
      </c>
      <c r="D135" s="150"/>
      <c r="E135" s="151" t="s">
        <v>115</v>
      </c>
      <c r="F135" s="152"/>
    </row>
    <row r="136" spans="1:8" x14ac:dyDescent="0.25">
      <c r="A136" s="149"/>
      <c r="B136" s="150"/>
      <c r="C136" s="190"/>
      <c r="D136" s="150"/>
      <c r="E136" s="151"/>
      <c r="F136" s="152"/>
    </row>
    <row r="137" spans="1:8" x14ac:dyDescent="0.25">
      <c r="A137"/>
      <c r="B137"/>
      <c r="D137"/>
      <c r="F137" s="60"/>
    </row>
    <row r="138" spans="1:8" s="1" customFormat="1" x14ac:dyDescent="0.25">
      <c r="A138"/>
      <c r="B138"/>
      <c r="C138"/>
      <c r="D138"/>
      <c r="E138"/>
      <c r="F138" s="60"/>
      <c r="G138"/>
    </row>
    <row r="139" spans="1:8" ht="18.75" x14ac:dyDescent="0.3">
      <c r="A139" s="6" t="s">
        <v>10</v>
      </c>
      <c r="B139" s="43"/>
      <c r="C139" s="124">
        <f>'Data Validation'!C21</f>
        <v>44440</v>
      </c>
      <c r="D139" s="44"/>
      <c r="E139" s="9"/>
      <c r="F139" s="2" t="s">
        <v>0</v>
      </c>
      <c r="G139" s="16" t="s">
        <v>0</v>
      </c>
    </row>
    <row r="140" spans="1:8" x14ac:dyDescent="0.25">
      <c r="A140" s="13"/>
      <c r="B140" s="201"/>
      <c r="C140" s="46"/>
      <c r="D140" s="201"/>
      <c r="E140" s="15"/>
      <c r="F140" s="123">
        <f>'Data Validation'!E21</f>
        <v>44468</v>
      </c>
      <c r="G140" s="184" t="str">
        <f>'Data Validation'!C27</f>
        <v>10th October 2021</v>
      </c>
    </row>
    <row r="141" spans="1:8" x14ac:dyDescent="0.25">
      <c r="A141" s="127" t="s">
        <v>114</v>
      </c>
      <c r="B141" s="51">
        <v>13</v>
      </c>
      <c r="C141" s="51" t="s">
        <v>97</v>
      </c>
      <c r="D141" s="51">
        <v>11</v>
      </c>
      <c r="E141" s="128" t="s">
        <v>110</v>
      </c>
      <c r="F141" s="60"/>
    </row>
    <row r="142" spans="1:8" x14ac:dyDescent="0.25">
      <c r="A142" s="127"/>
      <c r="B142" s="51">
        <v>8</v>
      </c>
      <c r="C142" s="51"/>
      <c r="D142" s="51">
        <v>13</v>
      </c>
      <c r="E142" s="128"/>
      <c r="F142" s="60"/>
    </row>
    <row r="143" spans="1:8" x14ac:dyDescent="0.25">
      <c r="A143" s="127" t="s">
        <v>112</v>
      </c>
      <c r="B143" s="51">
        <v>13</v>
      </c>
      <c r="C143" s="51" t="s">
        <v>97</v>
      </c>
      <c r="D143" s="51">
        <v>6</v>
      </c>
      <c r="E143" s="128" t="s">
        <v>116</v>
      </c>
      <c r="F143" s="60"/>
    </row>
    <row r="144" spans="1:8" x14ac:dyDescent="0.25">
      <c r="A144" s="127"/>
      <c r="B144" s="51">
        <v>13</v>
      </c>
      <c r="C144" s="51"/>
      <c r="D144" s="51">
        <v>9</v>
      </c>
      <c r="E144" s="128"/>
      <c r="F144" s="60"/>
    </row>
    <row r="145" spans="1:7" x14ac:dyDescent="0.25">
      <c r="A145" s="127" t="s">
        <v>111</v>
      </c>
      <c r="B145" s="51">
        <v>2</v>
      </c>
      <c r="C145" s="51" t="s">
        <v>97</v>
      </c>
      <c r="D145" s="51">
        <v>13</v>
      </c>
      <c r="E145" s="128" t="s">
        <v>118</v>
      </c>
      <c r="F145" s="60"/>
    </row>
    <row r="146" spans="1:7" x14ac:dyDescent="0.25">
      <c r="A146" s="127"/>
      <c r="B146" s="51">
        <v>13</v>
      </c>
      <c r="C146" s="51"/>
      <c r="D146" s="51">
        <v>8</v>
      </c>
      <c r="E146" s="128"/>
      <c r="F146" s="60"/>
    </row>
    <row r="147" spans="1:7" x14ac:dyDescent="0.25">
      <c r="A147" s="127" t="s">
        <v>113</v>
      </c>
      <c r="B147" s="51">
        <v>8</v>
      </c>
      <c r="C147" s="51" t="s">
        <v>97</v>
      </c>
      <c r="D147" s="51">
        <v>13</v>
      </c>
      <c r="E147" s="128" t="s">
        <v>120</v>
      </c>
      <c r="F147" s="60"/>
    </row>
    <row r="148" spans="1:7" x14ac:dyDescent="0.25">
      <c r="A148" s="127"/>
      <c r="B148" s="51">
        <v>13</v>
      </c>
      <c r="C148" s="51"/>
      <c r="D148" s="51">
        <v>3</v>
      </c>
      <c r="E148" s="128"/>
      <c r="F148" s="60"/>
    </row>
    <row r="149" spans="1:7" x14ac:dyDescent="0.25">
      <c r="A149" s="129" t="s">
        <v>115</v>
      </c>
      <c r="B149" s="130"/>
      <c r="C149" s="130" t="s">
        <v>97</v>
      </c>
      <c r="D149" s="130"/>
      <c r="E149" s="131" t="s">
        <v>109</v>
      </c>
      <c r="F149" s="60"/>
    </row>
    <row r="150" spans="1:7" x14ac:dyDescent="0.25">
      <c r="A150" s="129"/>
      <c r="B150" s="130"/>
      <c r="C150" s="130"/>
      <c r="D150" s="130"/>
      <c r="E150" s="131"/>
      <c r="F150" s="60"/>
    </row>
    <row r="151" spans="1:7" x14ac:dyDescent="0.25">
      <c r="A151" s="127" t="s">
        <v>117</v>
      </c>
      <c r="B151" s="51">
        <v>1</v>
      </c>
      <c r="C151" s="51" t="s">
        <v>97</v>
      </c>
      <c r="D151" s="51">
        <v>13</v>
      </c>
      <c r="E151" s="128" t="s">
        <v>119</v>
      </c>
      <c r="F151" s="60"/>
    </row>
    <row r="152" spans="1:7" x14ac:dyDescent="0.25">
      <c r="A152"/>
      <c r="B152" s="142">
        <v>13</v>
      </c>
      <c r="C152" s="65"/>
      <c r="D152" s="208">
        <v>0</v>
      </c>
      <c r="F152" s="60"/>
    </row>
    <row r="153" spans="1:7" x14ac:dyDescent="0.25">
      <c r="A153"/>
      <c r="B153"/>
      <c r="D153"/>
      <c r="F153" s="60"/>
    </row>
    <row r="154" spans="1:7" ht="33.75" customHeight="1" x14ac:dyDescent="0.25">
      <c r="A154" s="225" t="str">
        <f>A1</f>
        <v>Liberation Petanque Club  -  Singles Division 1</v>
      </c>
      <c r="B154" s="226"/>
      <c r="C154" s="226"/>
      <c r="D154" s="226"/>
      <c r="E154" s="226"/>
      <c r="F154" s="186" t="s">
        <v>25</v>
      </c>
      <c r="G154" s="41" t="s">
        <v>12</v>
      </c>
    </row>
    <row r="155" spans="1:7" ht="18.75" x14ac:dyDescent="0.3">
      <c r="A155" s="6" t="s">
        <v>11</v>
      </c>
      <c r="B155" s="7"/>
      <c r="C155" s="124">
        <f>'Data Validation'!C23</f>
        <v>44454</v>
      </c>
      <c r="D155" s="8"/>
      <c r="E155" s="9"/>
      <c r="F155" s="2" t="s">
        <v>0</v>
      </c>
      <c r="G155" s="16" t="s">
        <v>0</v>
      </c>
    </row>
    <row r="156" spans="1:7" ht="18.75" x14ac:dyDescent="0.3">
      <c r="A156" s="13"/>
      <c r="B156" s="14"/>
      <c r="C156" s="12"/>
      <c r="D156" s="14"/>
      <c r="E156" s="15"/>
      <c r="F156" s="123" t="str">
        <f>'Data Validation'!C27</f>
        <v>10th October 2021</v>
      </c>
      <c r="G156" s="184" t="str">
        <f>'Data Validation'!C27</f>
        <v>10th October 2021</v>
      </c>
    </row>
    <row r="157" spans="1:7" x14ac:dyDescent="0.25">
      <c r="A157" s="171" t="s">
        <v>110</v>
      </c>
      <c r="B157" s="51">
        <v>12</v>
      </c>
      <c r="C157" s="51" t="s">
        <v>97</v>
      </c>
      <c r="D157" s="51">
        <v>13</v>
      </c>
      <c r="E157" s="172" t="s">
        <v>112</v>
      </c>
      <c r="F157" s="60"/>
    </row>
    <row r="158" spans="1:7" x14ac:dyDescent="0.25">
      <c r="A158" s="36"/>
      <c r="B158" s="51">
        <v>9</v>
      </c>
      <c r="C158" s="51"/>
      <c r="D158" s="51">
        <v>13</v>
      </c>
      <c r="E158" s="173"/>
      <c r="F158" s="60"/>
    </row>
    <row r="159" spans="1:7" x14ac:dyDescent="0.25">
      <c r="A159" s="36" t="s">
        <v>114</v>
      </c>
      <c r="B159" s="51">
        <v>8</v>
      </c>
      <c r="C159" s="51" t="s">
        <v>97</v>
      </c>
      <c r="D159" s="51">
        <v>13</v>
      </c>
      <c r="E159" s="173" t="s">
        <v>111</v>
      </c>
      <c r="F159" s="60"/>
    </row>
    <row r="160" spans="1:7" x14ac:dyDescent="0.25">
      <c r="A160" s="36"/>
      <c r="B160" s="51">
        <v>7</v>
      </c>
      <c r="C160" s="51"/>
      <c r="D160" s="51">
        <v>13</v>
      </c>
      <c r="E160" s="173"/>
      <c r="F160" s="60"/>
    </row>
    <row r="161" spans="1:6" x14ac:dyDescent="0.25">
      <c r="A161" s="197" t="s">
        <v>116</v>
      </c>
      <c r="B161" s="25">
        <v>7</v>
      </c>
      <c r="C161" s="25" t="s">
        <v>97</v>
      </c>
      <c r="D161" s="25">
        <v>13</v>
      </c>
      <c r="E161" s="198" t="s">
        <v>113</v>
      </c>
      <c r="F161" s="62"/>
    </row>
    <row r="162" spans="1:6" x14ac:dyDescent="0.25">
      <c r="A162" s="197"/>
      <c r="B162" s="25">
        <v>13</v>
      </c>
      <c r="C162" s="25"/>
      <c r="D162" s="25">
        <v>6</v>
      </c>
      <c r="E162" s="198"/>
      <c r="F162" s="62"/>
    </row>
    <row r="163" spans="1:6" x14ac:dyDescent="0.25">
      <c r="A163" s="36" t="s">
        <v>118</v>
      </c>
      <c r="B163" s="51">
        <v>8</v>
      </c>
      <c r="C163" s="51" t="s">
        <v>97</v>
      </c>
      <c r="D163" s="51">
        <v>13</v>
      </c>
      <c r="E163" s="173" t="s">
        <v>115</v>
      </c>
      <c r="F163" s="60"/>
    </row>
    <row r="164" spans="1:6" x14ac:dyDescent="0.25">
      <c r="A164" s="36"/>
      <c r="B164" s="51">
        <v>13</v>
      </c>
      <c r="C164" s="51"/>
      <c r="D164" s="51">
        <v>10</v>
      </c>
      <c r="E164" s="173"/>
      <c r="F164" s="60"/>
    </row>
    <row r="165" spans="1:6" x14ac:dyDescent="0.25">
      <c r="A165" s="36" t="s">
        <v>120</v>
      </c>
      <c r="B165" s="51">
        <v>13</v>
      </c>
      <c r="C165" s="51" t="s">
        <v>97</v>
      </c>
      <c r="D165" s="51">
        <v>9</v>
      </c>
      <c r="E165" s="173" t="s">
        <v>117</v>
      </c>
      <c r="F165" s="60"/>
    </row>
    <row r="166" spans="1:6" x14ac:dyDescent="0.25">
      <c r="A166" s="36"/>
      <c r="B166" s="51">
        <v>9</v>
      </c>
      <c r="C166" s="51"/>
      <c r="D166" s="51">
        <v>13</v>
      </c>
      <c r="E166" s="173"/>
      <c r="F166" s="60"/>
    </row>
    <row r="167" spans="1:6" x14ac:dyDescent="0.25">
      <c r="A167" s="174" t="s">
        <v>109</v>
      </c>
      <c r="B167" s="175"/>
      <c r="C167" s="176" t="s">
        <v>97</v>
      </c>
      <c r="D167" s="177"/>
      <c r="E167" s="178" t="s">
        <v>119</v>
      </c>
      <c r="F167" s="60"/>
    </row>
    <row r="168" spans="1:6" x14ac:dyDescent="0.25">
      <c r="A168" s="179"/>
      <c r="B168" s="180"/>
      <c r="C168" s="177"/>
      <c r="D168" s="181"/>
      <c r="E168" s="182"/>
      <c r="F168" s="60"/>
    </row>
    <row r="169" spans="1:6" x14ac:dyDescent="0.25">
      <c r="A169" s="72"/>
      <c r="B169" s="66"/>
      <c r="C169" s="66"/>
      <c r="D169" s="66"/>
      <c r="E169" s="38"/>
      <c r="F169" s="67"/>
    </row>
  </sheetData>
  <mergeCells count="3">
    <mergeCell ref="A1:E1"/>
    <mergeCell ref="A77:E77"/>
    <mergeCell ref="A154:E154"/>
  </mergeCells>
  <pageMargins left="0.39370078740157483" right="0.11811023622047245" top="0.19685039370078741" bottom="0.19685039370078741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BF8B4-F87C-4A7C-949D-15B3D1DAF9B9}">
  <sheetPr>
    <tabColor rgb="FF92D050"/>
  </sheetPr>
  <dimension ref="A1:H169"/>
  <sheetViews>
    <sheetView topLeftCell="A138" zoomScale="95" zoomScaleNormal="95" workbookViewId="0">
      <selection activeCell="H152" sqref="H152:I154"/>
    </sheetView>
  </sheetViews>
  <sheetFormatPr defaultRowHeight="15" x14ac:dyDescent="0.25"/>
  <cols>
    <col min="1" max="1" width="27.85546875" style="5" customWidth="1"/>
    <col min="2" max="2" width="6.28515625" style="4" customWidth="1"/>
    <col min="3" max="3" width="21.85546875" customWidth="1"/>
    <col min="4" max="4" width="7.42578125" style="4" customWidth="1"/>
    <col min="5" max="5" width="22.5703125" customWidth="1"/>
    <col min="6" max="6" width="26.140625" customWidth="1"/>
    <col min="7" max="7" width="23.5703125" hidden="1" customWidth="1"/>
    <col min="8" max="8" width="22.28515625" customWidth="1"/>
  </cols>
  <sheetData>
    <row r="1" spans="1:7" ht="33.75" customHeight="1" x14ac:dyDescent="0.25">
      <c r="A1" s="223" t="s">
        <v>132</v>
      </c>
      <c r="B1" s="224"/>
      <c r="C1" s="224"/>
      <c r="D1" s="224"/>
      <c r="E1" s="224"/>
      <c r="F1" s="30" t="s">
        <v>24</v>
      </c>
      <c r="G1" s="30" t="s">
        <v>12</v>
      </c>
    </row>
    <row r="2" spans="1:7" s="1" customFormat="1" ht="22.5" customHeight="1" x14ac:dyDescent="0.3">
      <c r="A2" s="19" t="s">
        <v>1</v>
      </c>
      <c r="B2" s="20"/>
      <c r="C2" s="125">
        <f>'Data Validation'!C3</f>
        <v>44293</v>
      </c>
      <c r="D2" s="21"/>
      <c r="E2" s="22"/>
      <c r="F2" s="18" t="s">
        <v>0</v>
      </c>
      <c r="G2" s="18" t="s">
        <v>0</v>
      </c>
    </row>
    <row r="3" spans="1:7" ht="13.5" customHeight="1" x14ac:dyDescent="0.3">
      <c r="A3" s="10"/>
      <c r="B3" s="11"/>
      <c r="C3" s="12"/>
      <c r="D3" s="12"/>
      <c r="E3" s="17"/>
      <c r="F3" s="123">
        <f>'Data Validation'!E3</f>
        <v>44321</v>
      </c>
      <c r="G3" s="123">
        <f>'Data Validation'!F4</f>
        <v>44342</v>
      </c>
    </row>
    <row r="4" spans="1:7" ht="15.75" x14ac:dyDescent="0.25">
      <c r="A4" s="144" t="s">
        <v>121</v>
      </c>
      <c r="B4" s="25">
        <v>8</v>
      </c>
      <c r="C4" s="25" t="s">
        <v>97</v>
      </c>
      <c r="D4" s="25">
        <v>13</v>
      </c>
      <c r="E4" s="145" t="s">
        <v>122</v>
      </c>
      <c r="F4" s="146"/>
      <c r="G4" s="31"/>
    </row>
    <row r="5" spans="1:7" ht="15.75" x14ac:dyDescent="0.25">
      <c r="A5" s="144"/>
      <c r="B5" s="25">
        <v>13</v>
      </c>
      <c r="C5" s="25"/>
      <c r="D5" s="25">
        <v>8</v>
      </c>
      <c r="E5" s="145"/>
      <c r="F5" s="147"/>
      <c r="G5" s="31"/>
    </row>
    <row r="6" spans="1:7" x14ac:dyDescent="0.25">
      <c r="A6" s="127" t="s">
        <v>123</v>
      </c>
      <c r="B6" s="143">
        <v>0</v>
      </c>
      <c r="C6" s="51" t="s">
        <v>97</v>
      </c>
      <c r="D6" s="51">
        <v>13</v>
      </c>
      <c r="E6" s="128" t="s">
        <v>124</v>
      </c>
      <c r="F6" s="56"/>
      <c r="G6" s="33"/>
    </row>
    <row r="7" spans="1:7" x14ac:dyDescent="0.25">
      <c r="A7" s="127"/>
      <c r="B7" s="51">
        <v>6</v>
      </c>
      <c r="C7" s="51"/>
      <c r="D7" s="51">
        <v>13</v>
      </c>
      <c r="E7" s="128"/>
      <c r="F7" s="56"/>
      <c r="G7" s="33"/>
    </row>
    <row r="8" spans="1:7" x14ac:dyDescent="0.25">
      <c r="A8" s="127" t="s">
        <v>125</v>
      </c>
      <c r="B8" s="142">
        <v>13</v>
      </c>
      <c r="C8" s="51" t="s">
        <v>97</v>
      </c>
      <c r="D8" s="142">
        <v>12</v>
      </c>
      <c r="E8" s="128" t="s">
        <v>126</v>
      </c>
      <c r="F8" s="55"/>
      <c r="G8" s="49"/>
    </row>
    <row r="9" spans="1:7" x14ac:dyDescent="0.25">
      <c r="A9" s="127"/>
      <c r="B9" s="142">
        <v>13</v>
      </c>
      <c r="D9" s="142">
        <v>8</v>
      </c>
      <c r="E9" s="128"/>
      <c r="F9" s="55"/>
      <c r="G9" s="49"/>
    </row>
    <row r="10" spans="1:7" x14ac:dyDescent="0.25">
      <c r="A10" s="127" t="s">
        <v>127</v>
      </c>
      <c r="B10" s="51">
        <v>13</v>
      </c>
      <c r="C10" s="51" t="s">
        <v>97</v>
      </c>
      <c r="D10" s="51">
        <v>9</v>
      </c>
      <c r="E10" s="128" t="s">
        <v>128</v>
      </c>
      <c r="F10" s="56"/>
      <c r="G10" s="33"/>
    </row>
    <row r="11" spans="1:7" x14ac:dyDescent="0.25">
      <c r="A11" s="127"/>
      <c r="B11" s="51">
        <v>12</v>
      </c>
      <c r="C11" s="51"/>
      <c r="D11" s="51">
        <v>13</v>
      </c>
      <c r="E11" s="128"/>
      <c r="F11" s="56"/>
      <c r="G11" s="33"/>
    </row>
    <row r="12" spans="1:7" x14ac:dyDescent="0.25">
      <c r="A12" s="127" t="s">
        <v>129</v>
      </c>
      <c r="B12" s="51">
        <v>8</v>
      </c>
      <c r="C12" s="51" t="s">
        <v>97</v>
      </c>
      <c r="D12" s="51">
        <v>13</v>
      </c>
      <c r="E12" s="128" t="s">
        <v>130</v>
      </c>
      <c r="F12" s="56"/>
      <c r="G12" s="33"/>
    </row>
    <row r="13" spans="1:7" x14ac:dyDescent="0.25">
      <c r="A13" s="127"/>
      <c r="B13" s="51">
        <v>3</v>
      </c>
      <c r="C13" s="51"/>
      <c r="D13" s="51">
        <v>13</v>
      </c>
      <c r="E13" s="128"/>
      <c r="F13" s="56"/>
      <c r="G13" s="33"/>
    </row>
    <row r="14" spans="1:7" x14ac:dyDescent="0.25">
      <c r="A14" s="129" t="s">
        <v>131</v>
      </c>
      <c r="B14" s="130"/>
      <c r="C14" s="130" t="s">
        <v>97</v>
      </c>
      <c r="D14" s="130"/>
      <c r="E14" s="131" t="s">
        <v>109</v>
      </c>
      <c r="F14" s="56"/>
      <c r="G14" s="33"/>
    </row>
    <row r="15" spans="1:7" x14ac:dyDescent="0.25">
      <c r="A15" s="129"/>
      <c r="B15" s="130"/>
      <c r="C15" s="132"/>
      <c r="D15" s="130"/>
      <c r="E15" s="131"/>
      <c r="F15" s="56"/>
      <c r="G15" s="33"/>
    </row>
    <row r="16" spans="1:7" x14ac:dyDescent="0.25">
      <c r="A16" s="36"/>
      <c r="B16" s="32"/>
      <c r="C16" s="32"/>
      <c r="D16" s="32"/>
      <c r="E16" s="37"/>
      <c r="F16" s="55"/>
      <c r="G16" s="49"/>
    </row>
    <row r="17" spans="1:7" ht="18.75" x14ac:dyDescent="0.3">
      <c r="A17" s="6" t="s">
        <v>2</v>
      </c>
      <c r="B17" s="43"/>
      <c r="C17" s="124">
        <f>'Data Validation'!C5</f>
        <v>44307</v>
      </c>
      <c r="D17" s="44"/>
      <c r="E17" s="9"/>
      <c r="F17" s="2" t="s">
        <v>0</v>
      </c>
      <c r="G17" s="16" t="s">
        <v>0</v>
      </c>
    </row>
    <row r="18" spans="1:7" ht="15" customHeight="1" x14ac:dyDescent="0.3">
      <c r="A18" s="10"/>
      <c r="B18" s="45"/>
      <c r="C18" s="46"/>
      <c r="D18" s="46"/>
      <c r="E18" s="12"/>
      <c r="F18" s="123">
        <f>'Data Validation'!E5</f>
        <v>44335</v>
      </c>
      <c r="G18" s="123">
        <f>'Data Validation'!G5</f>
        <v>44349</v>
      </c>
    </row>
    <row r="19" spans="1:7" x14ac:dyDescent="0.25">
      <c r="A19" s="127" t="s">
        <v>124</v>
      </c>
      <c r="B19" s="51">
        <v>13</v>
      </c>
      <c r="C19" s="51" t="s">
        <v>97</v>
      </c>
      <c r="D19" s="51">
        <v>8</v>
      </c>
      <c r="E19" s="128" t="s">
        <v>121</v>
      </c>
      <c r="F19" s="56"/>
      <c r="G19" s="33"/>
    </row>
    <row r="20" spans="1:7" x14ac:dyDescent="0.25">
      <c r="A20" s="127"/>
      <c r="B20" s="51">
        <v>5</v>
      </c>
      <c r="C20" s="51"/>
      <c r="D20" s="51">
        <v>13</v>
      </c>
      <c r="E20" s="128"/>
      <c r="F20" s="56"/>
      <c r="G20" s="33"/>
    </row>
    <row r="21" spans="1:7" x14ac:dyDescent="0.25">
      <c r="A21" s="127" t="s">
        <v>126</v>
      </c>
      <c r="B21" s="142">
        <v>12</v>
      </c>
      <c r="C21" s="51" t="s">
        <v>97</v>
      </c>
      <c r="D21" s="142">
        <v>13</v>
      </c>
      <c r="E21" s="128" t="s">
        <v>122</v>
      </c>
      <c r="F21" s="56"/>
      <c r="G21" s="33"/>
    </row>
    <row r="22" spans="1:7" x14ac:dyDescent="0.25">
      <c r="A22" s="127"/>
      <c r="B22" s="142">
        <v>7</v>
      </c>
      <c r="C22" s="51"/>
      <c r="D22" s="142">
        <v>13</v>
      </c>
      <c r="E22" s="128"/>
      <c r="F22" s="56"/>
      <c r="G22" s="33"/>
    </row>
    <row r="23" spans="1:7" ht="13.5" customHeight="1" x14ac:dyDescent="0.25">
      <c r="A23" s="127" t="s">
        <v>128</v>
      </c>
      <c r="B23" s="51">
        <v>13</v>
      </c>
      <c r="C23" s="51" t="s">
        <v>97</v>
      </c>
      <c r="D23" s="51">
        <v>12</v>
      </c>
      <c r="E23" s="128" t="s">
        <v>123</v>
      </c>
      <c r="F23" s="62"/>
      <c r="G23" s="48"/>
    </row>
    <row r="24" spans="1:7" ht="13.5" customHeight="1" x14ac:dyDescent="0.25">
      <c r="A24" s="127"/>
      <c r="B24" s="51">
        <v>13</v>
      </c>
      <c r="D24" s="51">
        <v>2</v>
      </c>
      <c r="E24" s="128"/>
      <c r="F24" s="62"/>
      <c r="G24" s="48"/>
    </row>
    <row r="25" spans="1:7" s="1" customFormat="1" x14ac:dyDescent="0.25">
      <c r="A25" s="144" t="s">
        <v>130</v>
      </c>
      <c r="B25" s="25">
        <v>4</v>
      </c>
      <c r="C25" s="25" t="s">
        <v>97</v>
      </c>
      <c r="D25" s="25">
        <v>13</v>
      </c>
      <c r="E25" s="145" t="s">
        <v>125</v>
      </c>
      <c r="F25" s="68"/>
      <c r="G25" s="50"/>
    </row>
    <row r="26" spans="1:7" s="1" customFormat="1" x14ac:dyDescent="0.25">
      <c r="A26" s="144"/>
      <c r="B26" s="25">
        <v>13</v>
      </c>
      <c r="C26" s="25"/>
      <c r="D26" s="25">
        <v>11</v>
      </c>
      <c r="E26" s="145"/>
      <c r="F26" s="68"/>
      <c r="G26" s="50"/>
    </row>
    <row r="27" spans="1:7" ht="14.25" customHeight="1" x14ac:dyDescent="0.25">
      <c r="A27" s="129" t="s">
        <v>109</v>
      </c>
      <c r="B27" s="130"/>
      <c r="C27" s="130" t="s">
        <v>97</v>
      </c>
      <c r="D27" s="130"/>
      <c r="E27" s="131" t="s">
        <v>127</v>
      </c>
      <c r="F27" s="56"/>
      <c r="G27" s="33"/>
    </row>
    <row r="28" spans="1:7" ht="14.25" customHeight="1" x14ac:dyDescent="0.25">
      <c r="A28" s="129"/>
      <c r="B28" s="130"/>
      <c r="C28" s="130"/>
      <c r="D28" s="130"/>
      <c r="E28" s="131"/>
      <c r="F28" s="56"/>
      <c r="G28" s="33"/>
    </row>
    <row r="29" spans="1:7" x14ac:dyDescent="0.25">
      <c r="A29" s="127" t="s">
        <v>131</v>
      </c>
      <c r="B29" s="51">
        <v>13</v>
      </c>
      <c r="C29" s="51" t="s">
        <v>97</v>
      </c>
      <c r="D29" s="51">
        <v>5</v>
      </c>
      <c r="E29" s="128" t="s">
        <v>129</v>
      </c>
      <c r="F29" s="56"/>
      <c r="G29" s="33"/>
    </row>
    <row r="30" spans="1:7" x14ac:dyDescent="0.25">
      <c r="A30" s="127"/>
      <c r="B30" s="51">
        <v>11</v>
      </c>
      <c r="C30" s="65"/>
      <c r="D30" s="51">
        <v>13</v>
      </c>
      <c r="E30" s="128"/>
      <c r="F30" s="56"/>
      <c r="G30" s="33"/>
    </row>
    <row r="31" spans="1:7" x14ac:dyDescent="0.25">
      <c r="A31"/>
      <c r="B31"/>
      <c r="D31"/>
      <c r="F31" s="56"/>
      <c r="G31" s="33"/>
    </row>
    <row r="32" spans="1:7" ht="18.75" x14ac:dyDescent="0.3">
      <c r="A32" s="6" t="s">
        <v>3</v>
      </c>
      <c r="B32" s="43"/>
      <c r="C32" s="124">
        <f>'Data Validation'!C7</f>
        <v>44321</v>
      </c>
      <c r="D32" s="44"/>
      <c r="E32" s="9"/>
      <c r="F32" s="2" t="s">
        <v>0</v>
      </c>
      <c r="G32" s="2" t="s">
        <v>0</v>
      </c>
    </row>
    <row r="33" spans="1:7" ht="15" customHeight="1" x14ac:dyDescent="0.3">
      <c r="A33" s="10"/>
      <c r="B33" s="45"/>
      <c r="C33" s="46"/>
      <c r="D33" s="46"/>
      <c r="E33" s="12"/>
      <c r="F33" s="123">
        <f>'Data Validation'!E7</f>
        <v>44349</v>
      </c>
      <c r="G33" s="123">
        <f>'Data Validation'!G7</f>
        <v>44363</v>
      </c>
    </row>
    <row r="34" spans="1:7" x14ac:dyDescent="0.25">
      <c r="A34" s="127" t="s">
        <v>121</v>
      </c>
      <c r="B34" s="51">
        <v>13</v>
      </c>
      <c r="C34" s="51" t="s">
        <v>97</v>
      </c>
      <c r="D34" s="51">
        <v>6</v>
      </c>
      <c r="E34" s="128" t="s">
        <v>126</v>
      </c>
      <c r="F34" s="55"/>
      <c r="G34" s="49"/>
    </row>
    <row r="35" spans="1:7" x14ac:dyDescent="0.25">
      <c r="A35" s="127"/>
      <c r="B35" s="51">
        <v>7</v>
      </c>
      <c r="C35" s="51"/>
      <c r="D35" s="51">
        <v>13</v>
      </c>
      <c r="E35" s="128"/>
      <c r="F35" s="55"/>
      <c r="G35" s="49"/>
    </row>
    <row r="36" spans="1:7" x14ac:dyDescent="0.25">
      <c r="A36" s="127" t="s">
        <v>124</v>
      </c>
      <c r="B36" s="51">
        <v>10</v>
      </c>
      <c r="C36" s="51" t="s">
        <v>97</v>
      </c>
      <c r="D36" s="51">
        <v>13</v>
      </c>
      <c r="E36" s="128" t="s">
        <v>128</v>
      </c>
      <c r="F36" s="55"/>
      <c r="G36" s="49"/>
    </row>
    <row r="37" spans="1:7" x14ac:dyDescent="0.25">
      <c r="A37" s="127"/>
      <c r="B37" s="51">
        <v>11</v>
      </c>
      <c r="C37" s="51"/>
      <c r="D37" s="51">
        <v>13</v>
      </c>
      <c r="E37" s="128"/>
      <c r="F37" s="55"/>
      <c r="G37" s="49"/>
    </row>
    <row r="38" spans="1:7" x14ac:dyDescent="0.25">
      <c r="A38" s="127" t="s">
        <v>122</v>
      </c>
      <c r="B38" s="51">
        <v>13</v>
      </c>
      <c r="C38" s="51" t="s">
        <v>97</v>
      </c>
      <c r="D38" s="51">
        <v>11</v>
      </c>
      <c r="E38" s="128" t="s">
        <v>130</v>
      </c>
      <c r="F38" s="55"/>
      <c r="G38" s="49"/>
    </row>
    <row r="39" spans="1:7" x14ac:dyDescent="0.25">
      <c r="A39" s="127"/>
      <c r="B39" s="51">
        <v>13</v>
      </c>
      <c r="C39" s="51"/>
      <c r="D39" s="51">
        <v>7</v>
      </c>
      <c r="E39" s="128"/>
      <c r="F39" s="55"/>
      <c r="G39" s="49"/>
    </row>
    <row r="40" spans="1:7" x14ac:dyDescent="0.25">
      <c r="A40" s="129" t="s">
        <v>123</v>
      </c>
      <c r="B40" s="130"/>
      <c r="C40" s="130" t="s">
        <v>97</v>
      </c>
      <c r="D40" s="130"/>
      <c r="E40" s="131" t="s">
        <v>109</v>
      </c>
      <c r="F40" s="168"/>
      <c r="G40" s="49"/>
    </row>
    <row r="41" spans="1:7" x14ac:dyDescent="0.25">
      <c r="A41" s="129"/>
      <c r="B41" s="130"/>
      <c r="C41" s="130"/>
      <c r="D41" s="130"/>
      <c r="E41" s="131"/>
      <c r="F41" s="168"/>
      <c r="G41" s="49"/>
    </row>
    <row r="42" spans="1:7" x14ac:dyDescent="0.25">
      <c r="A42" s="127" t="s">
        <v>125</v>
      </c>
      <c r="B42" s="51">
        <v>7</v>
      </c>
      <c r="C42" s="51" t="s">
        <v>97</v>
      </c>
      <c r="D42" s="51">
        <v>13</v>
      </c>
      <c r="E42" s="128" t="s">
        <v>131</v>
      </c>
      <c r="F42" s="55"/>
      <c r="G42" s="49"/>
    </row>
    <row r="43" spans="1:7" x14ac:dyDescent="0.25">
      <c r="A43" s="127"/>
      <c r="B43" s="51">
        <v>3</v>
      </c>
      <c r="C43" s="51"/>
      <c r="D43" s="51">
        <v>13</v>
      </c>
      <c r="E43" s="128"/>
      <c r="F43" s="55"/>
      <c r="G43" s="49"/>
    </row>
    <row r="44" spans="1:7" x14ac:dyDescent="0.25">
      <c r="A44" s="127" t="s">
        <v>127</v>
      </c>
      <c r="B44" s="51">
        <v>13</v>
      </c>
      <c r="C44" s="51" t="s">
        <v>97</v>
      </c>
      <c r="D44" s="51">
        <v>7</v>
      </c>
      <c r="E44" s="128" t="s">
        <v>129</v>
      </c>
      <c r="F44" s="56"/>
      <c r="G44" s="33"/>
    </row>
    <row r="45" spans="1:7" x14ac:dyDescent="0.25">
      <c r="A45" s="127"/>
      <c r="B45" s="51">
        <v>7</v>
      </c>
      <c r="C45" s="65"/>
      <c r="D45" s="51">
        <v>13</v>
      </c>
      <c r="E45" s="128"/>
      <c r="F45" s="56"/>
      <c r="G45" s="33"/>
    </row>
    <row r="46" spans="1:7" ht="21.75" customHeight="1" x14ac:dyDescent="0.25">
      <c r="A46" s="36"/>
      <c r="B46" s="32"/>
      <c r="C46" s="32"/>
      <c r="D46" s="32"/>
      <c r="E46" s="37"/>
      <c r="F46" s="62"/>
      <c r="G46" s="48"/>
    </row>
    <row r="47" spans="1:7" s="1" customFormat="1" ht="22.5" customHeight="1" x14ac:dyDescent="0.3">
      <c r="A47" s="6" t="s">
        <v>4</v>
      </c>
      <c r="B47" s="43"/>
      <c r="C47" s="124">
        <f>'Data Validation'!C9</f>
        <v>44335</v>
      </c>
      <c r="D47" s="44"/>
      <c r="E47" s="9"/>
      <c r="F47" s="2" t="s">
        <v>0</v>
      </c>
      <c r="G47" s="2" t="s">
        <v>0</v>
      </c>
    </row>
    <row r="48" spans="1:7" ht="15" customHeight="1" x14ac:dyDescent="0.3">
      <c r="A48" s="10"/>
      <c r="B48" s="45"/>
      <c r="C48" s="46"/>
      <c r="D48" s="46"/>
      <c r="E48" s="12"/>
      <c r="F48" s="123">
        <f>'Data Validation'!E9</f>
        <v>44363</v>
      </c>
      <c r="G48" s="123">
        <f>'Data Validation'!G9</f>
        <v>44377</v>
      </c>
    </row>
    <row r="49" spans="1:7" x14ac:dyDescent="0.25">
      <c r="A49" s="127" t="s">
        <v>128</v>
      </c>
      <c r="B49" s="51">
        <v>13</v>
      </c>
      <c r="C49" s="51" t="s">
        <v>97</v>
      </c>
      <c r="D49" s="51">
        <v>10</v>
      </c>
      <c r="E49" s="128" t="s">
        <v>121</v>
      </c>
      <c r="F49" s="55"/>
      <c r="G49" s="49"/>
    </row>
    <row r="50" spans="1:7" x14ac:dyDescent="0.25">
      <c r="A50" s="127"/>
      <c r="B50" s="51">
        <v>7</v>
      </c>
      <c r="C50" s="51"/>
      <c r="D50" s="51">
        <v>13</v>
      </c>
      <c r="E50" s="128"/>
      <c r="F50" s="55"/>
      <c r="G50" s="49"/>
    </row>
    <row r="51" spans="1:7" x14ac:dyDescent="0.25">
      <c r="A51" s="127" t="s">
        <v>130</v>
      </c>
      <c r="B51" s="51">
        <v>13</v>
      </c>
      <c r="C51" s="51" t="s">
        <v>97</v>
      </c>
      <c r="D51" s="51">
        <v>11</v>
      </c>
      <c r="E51" s="128" t="s">
        <v>126</v>
      </c>
      <c r="F51" s="55"/>
      <c r="G51" s="49"/>
    </row>
    <row r="52" spans="1:7" x14ac:dyDescent="0.25">
      <c r="A52" s="127"/>
      <c r="B52" s="51">
        <v>13</v>
      </c>
      <c r="C52" s="51"/>
      <c r="D52" s="51">
        <v>8</v>
      </c>
      <c r="E52" s="128"/>
      <c r="F52" s="55"/>
      <c r="G52" s="49"/>
    </row>
    <row r="53" spans="1:7" x14ac:dyDescent="0.25">
      <c r="A53" s="129" t="s">
        <v>109</v>
      </c>
      <c r="B53" s="130"/>
      <c r="C53" s="130" t="s">
        <v>97</v>
      </c>
      <c r="D53" s="130"/>
      <c r="E53" s="131" t="s">
        <v>124</v>
      </c>
      <c r="F53" s="168"/>
      <c r="G53" s="49"/>
    </row>
    <row r="54" spans="1:7" x14ac:dyDescent="0.25">
      <c r="A54" s="129"/>
      <c r="B54" s="130"/>
      <c r="C54" s="130"/>
      <c r="D54" s="130"/>
      <c r="E54" s="131"/>
      <c r="F54" s="168"/>
      <c r="G54" s="49"/>
    </row>
    <row r="55" spans="1:7" x14ac:dyDescent="0.25">
      <c r="A55" s="144" t="s">
        <v>131</v>
      </c>
      <c r="B55" s="25">
        <v>13</v>
      </c>
      <c r="C55" s="25" t="s">
        <v>97</v>
      </c>
      <c r="D55" s="25">
        <v>0</v>
      </c>
      <c r="E55" s="145" t="s">
        <v>122</v>
      </c>
      <c r="F55" s="55"/>
      <c r="G55" s="33"/>
    </row>
    <row r="56" spans="1:7" x14ac:dyDescent="0.25">
      <c r="A56" s="144"/>
      <c r="B56" s="25">
        <v>1</v>
      </c>
      <c r="C56" s="25"/>
      <c r="D56" s="25">
        <v>13</v>
      </c>
      <c r="E56" s="145"/>
      <c r="F56" s="55"/>
      <c r="G56" s="33"/>
    </row>
    <row r="57" spans="1:7" x14ac:dyDescent="0.25">
      <c r="A57" s="144" t="s">
        <v>129</v>
      </c>
      <c r="B57" s="25">
        <v>13</v>
      </c>
      <c r="C57" s="25" t="s">
        <v>97</v>
      </c>
      <c r="D57" s="25">
        <v>12</v>
      </c>
      <c r="E57" s="145" t="s">
        <v>123</v>
      </c>
      <c r="F57" s="55"/>
      <c r="G57" s="49"/>
    </row>
    <row r="58" spans="1:7" x14ac:dyDescent="0.25">
      <c r="A58" s="144"/>
      <c r="B58" s="25">
        <v>13</v>
      </c>
      <c r="C58" s="25"/>
      <c r="D58" s="25">
        <v>6</v>
      </c>
      <c r="E58" s="145"/>
      <c r="F58" s="55"/>
      <c r="G58" s="49"/>
    </row>
    <row r="59" spans="1:7" x14ac:dyDescent="0.25">
      <c r="A59" s="144" t="s">
        <v>127</v>
      </c>
      <c r="B59" s="25">
        <v>13</v>
      </c>
      <c r="C59" s="25" t="s">
        <v>97</v>
      </c>
      <c r="D59" s="25">
        <v>7</v>
      </c>
      <c r="E59" s="145" t="s">
        <v>125</v>
      </c>
      <c r="F59" s="55"/>
      <c r="G59" s="49"/>
    </row>
    <row r="60" spans="1:7" x14ac:dyDescent="0.25">
      <c r="A60" s="144"/>
      <c r="B60" s="25">
        <v>13</v>
      </c>
      <c r="C60" s="77"/>
      <c r="D60" s="25">
        <v>11</v>
      </c>
      <c r="E60" s="145"/>
      <c r="F60" s="55"/>
      <c r="G60" s="49"/>
    </row>
    <row r="61" spans="1:7" x14ac:dyDescent="0.25">
      <c r="A61"/>
      <c r="B61" s="153"/>
      <c r="C61" s="141"/>
      <c r="D61" s="153"/>
      <c r="F61" s="56"/>
      <c r="G61" s="33"/>
    </row>
    <row r="62" spans="1:7" ht="18.75" x14ac:dyDescent="0.3">
      <c r="A62" s="6" t="s">
        <v>5</v>
      </c>
      <c r="B62" s="43"/>
      <c r="C62" s="124">
        <f>'Data Validation'!C11</f>
        <v>44356</v>
      </c>
      <c r="D62" s="44"/>
      <c r="E62" s="9"/>
      <c r="F62" s="2" t="s">
        <v>0</v>
      </c>
      <c r="G62" s="2" t="s">
        <v>0</v>
      </c>
    </row>
    <row r="63" spans="1:7" ht="18.75" x14ac:dyDescent="0.3">
      <c r="A63" s="10"/>
      <c r="B63" s="45"/>
      <c r="C63" s="46"/>
      <c r="D63" s="46"/>
      <c r="E63" s="12"/>
      <c r="F63" s="123">
        <f>'Data Validation'!E11</f>
        <v>44384</v>
      </c>
      <c r="G63" s="123">
        <f>'Data Validation'!G11</f>
        <v>44398</v>
      </c>
    </row>
    <row r="64" spans="1:7" x14ac:dyDescent="0.25">
      <c r="A64" s="127" t="s">
        <v>121</v>
      </c>
      <c r="B64" s="51">
        <v>13</v>
      </c>
      <c r="C64" s="51" t="s">
        <v>97</v>
      </c>
      <c r="D64" s="51">
        <v>8</v>
      </c>
      <c r="E64" s="128" t="s">
        <v>130</v>
      </c>
      <c r="F64" s="56"/>
      <c r="G64" s="33"/>
    </row>
    <row r="65" spans="1:7" x14ac:dyDescent="0.25">
      <c r="A65" s="127"/>
      <c r="B65" s="51">
        <v>13</v>
      </c>
      <c r="C65" s="51"/>
      <c r="D65" s="51">
        <v>6</v>
      </c>
      <c r="E65" s="128"/>
      <c r="F65" s="56"/>
      <c r="G65" s="33"/>
    </row>
    <row r="66" spans="1:7" x14ac:dyDescent="0.25">
      <c r="A66" s="129" t="s">
        <v>128</v>
      </c>
      <c r="B66" s="130"/>
      <c r="C66" s="130" t="s">
        <v>97</v>
      </c>
      <c r="D66" s="130"/>
      <c r="E66" s="131" t="s">
        <v>109</v>
      </c>
      <c r="F66" s="168"/>
      <c r="G66" s="33"/>
    </row>
    <row r="67" spans="1:7" x14ac:dyDescent="0.25">
      <c r="A67" s="129"/>
      <c r="B67" s="130"/>
      <c r="C67" s="130"/>
      <c r="D67" s="130"/>
      <c r="E67" s="131"/>
      <c r="F67" s="168"/>
      <c r="G67" s="33"/>
    </row>
    <row r="68" spans="1:7" x14ac:dyDescent="0.25">
      <c r="A68" s="127" t="s">
        <v>126</v>
      </c>
      <c r="B68" s="51">
        <v>13</v>
      </c>
      <c r="C68" s="51" t="s">
        <v>97</v>
      </c>
      <c r="D68" s="51">
        <v>9</v>
      </c>
      <c r="E68" s="128" t="s">
        <v>131</v>
      </c>
      <c r="F68" s="62"/>
      <c r="G68" s="48"/>
    </row>
    <row r="69" spans="1:7" x14ac:dyDescent="0.25">
      <c r="A69" s="127"/>
      <c r="B69" s="51">
        <v>3</v>
      </c>
      <c r="D69" s="51">
        <v>13</v>
      </c>
      <c r="E69" s="128"/>
      <c r="F69" s="62"/>
      <c r="G69" s="48"/>
    </row>
    <row r="70" spans="1:7" s="1" customFormat="1" x14ac:dyDescent="0.25">
      <c r="A70" s="154" t="s">
        <v>124</v>
      </c>
      <c r="B70" s="167"/>
      <c r="C70" s="167" t="s">
        <v>154</v>
      </c>
      <c r="D70" s="167"/>
      <c r="E70" s="155" t="s">
        <v>129</v>
      </c>
      <c r="F70" s="158"/>
      <c r="G70" s="35"/>
    </row>
    <row r="71" spans="1:7" s="1" customFormat="1" x14ac:dyDescent="0.25">
      <c r="A71" s="154"/>
      <c r="B71" s="167"/>
      <c r="C71" s="167"/>
      <c r="D71" s="167"/>
      <c r="E71" s="155"/>
      <c r="F71" s="158"/>
      <c r="G71" s="35"/>
    </row>
    <row r="72" spans="1:7" x14ac:dyDescent="0.25">
      <c r="A72" s="127" t="s">
        <v>122</v>
      </c>
      <c r="B72" s="51">
        <v>5</v>
      </c>
      <c r="C72" s="51" t="s">
        <v>97</v>
      </c>
      <c r="D72" s="51">
        <v>13</v>
      </c>
      <c r="E72" s="128" t="s">
        <v>127</v>
      </c>
      <c r="F72" s="55"/>
      <c r="G72" s="49"/>
    </row>
    <row r="73" spans="1:7" x14ac:dyDescent="0.25">
      <c r="A73" s="127"/>
      <c r="B73" s="51">
        <v>13</v>
      </c>
      <c r="C73" s="51"/>
      <c r="D73" s="51">
        <v>10</v>
      </c>
      <c r="E73" s="128"/>
      <c r="F73" s="55"/>
      <c r="G73" s="49"/>
    </row>
    <row r="74" spans="1:7" x14ac:dyDescent="0.25">
      <c r="A74" s="144" t="s">
        <v>123</v>
      </c>
      <c r="B74" s="25">
        <v>13</v>
      </c>
      <c r="C74" s="25" t="s">
        <v>97</v>
      </c>
      <c r="D74" s="25">
        <v>7</v>
      </c>
      <c r="E74" s="145" t="s">
        <v>125</v>
      </c>
      <c r="F74" s="55"/>
      <c r="G74" s="33"/>
    </row>
    <row r="75" spans="1:7" x14ac:dyDescent="0.25">
      <c r="A75" s="144"/>
      <c r="B75" s="25">
        <v>7</v>
      </c>
      <c r="C75" s="77"/>
      <c r="D75" s="25">
        <v>13</v>
      </c>
      <c r="E75" s="145"/>
      <c r="F75" s="55"/>
      <c r="G75" s="33"/>
    </row>
    <row r="76" spans="1:7" x14ac:dyDescent="0.25">
      <c r="A76"/>
      <c r="B76" s="75"/>
      <c r="D76" s="75"/>
      <c r="F76" s="55"/>
      <c r="G76" s="49"/>
    </row>
    <row r="77" spans="1:7" ht="33.75" customHeight="1" x14ac:dyDescent="0.25">
      <c r="A77" s="223" t="str">
        <f>A1</f>
        <v>Liberation Petanque Club  -  Singles Division 2</v>
      </c>
      <c r="B77" s="224"/>
      <c r="C77" s="224"/>
      <c r="D77" s="224"/>
      <c r="E77" s="224"/>
      <c r="F77" s="59" t="s">
        <v>25</v>
      </c>
      <c r="G77" s="30" t="s">
        <v>12</v>
      </c>
    </row>
    <row r="78" spans="1:7" ht="18.75" x14ac:dyDescent="0.3">
      <c r="A78" s="6" t="s">
        <v>6</v>
      </c>
      <c r="B78" s="7"/>
      <c r="C78" s="124">
        <f>'Data Validation'!C13</f>
        <v>44370</v>
      </c>
      <c r="D78" s="8"/>
      <c r="E78" s="9"/>
      <c r="F78" s="2" t="s">
        <v>0</v>
      </c>
      <c r="G78" s="2" t="s">
        <v>0</v>
      </c>
    </row>
    <row r="79" spans="1:7" ht="18.75" x14ac:dyDescent="0.3">
      <c r="A79" s="10"/>
      <c r="B79" s="11"/>
      <c r="C79" s="12"/>
      <c r="D79" s="12"/>
      <c r="E79" s="12"/>
      <c r="F79" s="123">
        <f>'Data Validation'!E13</f>
        <v>44398</v>
      </c>
      <c r="G79" s="123">
        <f>'Data Validation'!G13</f>
        <v>44412</v>
      </c>
    </row>
    <row r="80" spans="1:7" x14ac:dyDescent="0.25">
      <c r="A80" s="129" t="s">
        <v>109</v>
      </c>
      <c r="B80" s="130"/>
      <c r="C80" s="130" t="s">
        <v>97</v>
      </c>
      <c r="D80" s="130"/>
      <c r="E80" s="131" t="s">
        <v>121</v>
      </c>
      <c r="F80" s="169"/>
    </row>
    <row r="81" spans="1:7" x14ac:dyDescent="0.25">
      <c r="A81" s="129"/>
      <c r="B81" s="130"/>
      <c r="C81" s="130"/>
      <c r="D81" s="130"/>
      <c r="E81" s="131"/>
      <c r="F81" s="170"/>
    </row>
    <row r="82" spans="1:7" x14ac:dyDescent="0.25">
      <c r="A82" s="144" t="s">
        <v>131</v>
      </c>
      <c r="B82" s="25">
        <v>13</v>
      </c>
      <c r="C82" s="25" t="s">
        <v>97</v>
      </c>
      <c r="D82" s="25">
        <v>8</v>
      </c>
      <c r="E82" s="145" t="s">
        <v>130</v>
      </c>
      <c r="F82" s="62"/>
    </row>
    <row r="83" spans="1:7" x14ac:dyDescent="0.25">
      <c r="A83" s="144"/>
      <c r="B83" s="25">
        <v>13</v>
      </c>
      <c r="C83" s="25"/>
      <c r="D83" s="25">
        <v>4</v>
      </c>
      <c r="E83" s="145"/>
      <c r="F83" s="62"/>
    </row>
    <row r="84" spans="1:7" x14ac:dyDescent="0.25">
      <c r="A84" s="144" t="s">
        <v>129</v>
      </c>
      <c r="B84" s="25">
        <v>9</v>
      </c>
      <c r="C84" s="25" t="s">
        <v>97</v>
      </c>
      <c r="D84" s="25">
        <v>13</v>
      </c>
      <c r="E84" s="145" t="s">
        <v>128</v>
      </c>
      <c r="F84" s="62"/>
    </row>
    <row r="85" spans="1:7" x14ac:dyDescent="0.25">
      <c r="A85" s="144"/>
      <c r="B85" s="25">
        <v>9</v>
      </c>
      <c r="C85" s="24"/>
      <c r="D85" s="25">
        <v>13</v>
      </c>
      <c r="E85" s="145"/>
      <c r="F85" s="62"/>
    </row>
    <row r="86" spans="1:7" x14ac:dyDescent="0.25">
      <c r="A86" s="127" t="s">
        <v>127</v>
      </c>
      <c r="B86" s="51">
        <v>13</v>
      </c>
      <c r="C86" s="51" t="s">
        <v>97</v>
      </c>
      <c r="D86" s="51">
        <v>10</v>
      </c>
      <c r="E86" s="128" t="s">
        <v>126</v>
      </c>
      <c r="F86" s="60"/>
    </row>
    <row r="87" spans="1:7" x14ac:dyDescent="0.25">
      <c r="A87" s="127"/>
      <c r="B87" s="51">
        <v>13</v>
      </c>
      <c r="C87" s="51"/>
      <c r="D87" s="51">
        <v>5</v>
      </c>
      <c r="E87" s="128"/>
      <c r="F87" s="60"/>
    </row>
    <row r="88" spans="1:7" x14ac:dyDescent="0.25">
      <c r="A88" s="154" t="s">
        <v>125</v>
      </c>
      <c r="B88" s="189"/>
      <c r="C88" s="189" t="s">
        <v>154</v>
      </c>
      <c r="D88" s="189"/>
      <c r="E88" s="155" t="s">
        <v>124</v>
      </c>
      <c r="F88" s="156"/>
    </row>
    <row r="89" spans="1:7" x14ac:dyDescent="0.25">
      <c r="A89" s="154"/>
      <c r="B89" s="189"/>
      <c r="C89" s="189"/>
      <c r="D89" s="189"/>
      <c r="E89" s="155"/>
      <c r="F89" s="156"/>
    </row>
    <row r="90" spans="1:7" x14ac:dyDescent="0.25">
      <c r="A90" s="127" t="s">
        <v>123</v>
      </c>
      <c r="B90" s="51">
        <v>7</v>
      </c>
      <c r="C90" s="51" t="s">
        <v>97</v>
      </c>
      <c r="D90" s="51">
        <v>13</v>
      </c>
      <c r="E90" s="128" t="s">
        <v>122</v>
      </c>
      <c r="F90" s="60"/>
    </row>
    <row r="91" spans="1:7" x14ac:dyDescent="0.25">
      <c r="A91" s="127"/>
      <c r="B91" s="51">
        <v>12</v>
      </c>
      <c r="C91" s="65"/>
      <c r="D91" s="51">
        <v>13</v>
      </c>
      <c r="E91" s="128"/>
      <c r="F91" s="60"/>
    </row>
    <row r="92" spans="1:7" s="1" customFormat="1" ht="22.5" customHeight="1" x14ac:dyDescent="0.25">
      <c r="A92"/>
      <c r="B92"/>
      <c r="C92"/>
      <c r="D92"/>
      <c r="E92"/>
      <c r="F92" s="67"/>
      <c r="G92"/>
    </row>
    <row r="93" spans="1:7" ht="25.5" customHeight="1" x14ac:dyDescent="0.3">
      <c r="A93" s="6" t="s">
        <v>7</v>
      </c>
      <c r="B93" s="43"/>
      <c r="C93" s="124">
        <f>'Data Validation'!C15</f>
        <v>44384</v>
      </c>
      <c r="D93" s="44"/>
      <c r="E93" s="9"/>
      <c r="F93" s="2" t="s">
        <v>0</v>
      </c>
      <c r="G93" s="2" t="s">
        <v>0</v>
      </c>
    </row>
    <row r="94" spans="1:7" ht="18.75" x14ac:dyDescent="0.3">
      <c r="A94" s="10"/>
      <c r="B94" s="45"/>
      <c r="C94" s="46"/>
      <c r="D94" s="46"/>
      <c r="E94" s="12"/>
      <c r="F94" s="123">
        <f>'Data Validation'!E15</f>
        <v>44412</v>
      </c>
      <c r="G94" s="123">
        <f>'Data Validation'!G15</f>
        <v>44426</v>
      </c>
    </row>
    <row r="95" spans="1:7" x14ac:dyDescent="0.25">
      <c r="A95" s="127" t="s">
        <v>121</v>
      </c>
      <c r="B95" s="51">
        <v>6</v>
      </c>
      <c r="C95" s="51" t="s">
        <v>97</v>
      </c>
      <c r="D95" s="51">
        <v>13</v>
      </c>
      <c r="E95" s="128" t="s">
        <v>131</v>
      </c>
      <c r="F95" s="73"/>
    </row>
    <row r="96" spans="1:7" x14ac:dyDescent="0.25">
      <c r="A96" s="127"/>
      <c r="B96" s="51">
        <v>13</v>
      </c>
      <c r="C96" s="51"/>
      <c r="D96" s="51">
        <v>10</v>
      </c>
      <c r="E96" s="128"/>
      <c r="F96" s="60"/>
    </row>
    <row r="97" spans="1:8" x14ac:dyDescent="0.25">
      <c r="A97" s="129" t="s">
        <v>109</v>
      </c>
      <c r="B97" s="130"/>
      <c r="C97" s="130" t="s">
        <v>97</v>
      </c>
      <c r="D97" s="130"/>
      <c r="E97" s="131" t="s">
        <v>129</v>
      </c>
      <c r="F97" s="170"/>
    </row>
    <row r="98" spans="1:8" x14ac:dyDescent="0.25">
      <c r="A98" s="129"/>
      <c r="B98" s="130"/>
      <c r="C98" s="130"/>
      <c r="D98" s="130"/>
      <c r="E98" s="131"/>
      <c r="F98" s="170"/>
    </row>
    <row r="99" spans="1:8" x14ac:dyDescent="0.25">
      <c r="A99" s="127" t="s">
        <v>130</v>
      </c>
      <c r="B99" s="51">
        <v>6</v>
      </c>
      <c r="C99" s="51" t="s">
        <v>97</v>
      </c>
      <c r="D99" s="51">
        <v>13</v>
      </c>
      <c r="E99" s="128" t="s">
        <v>127</v>
      </c>
      <c r="F99" s="60"/>
    </row>
    <row r="100" spans="1:8" x14ac:dyDescent="0.25">
      <c r="A100" s="127"/>
      <c r="B100" s="51">
        <v>6</v>
      </c>
      <c r="D100" s="51">
        <v>13</v>
      </c>
      <c r="E100" s="128"/>
      <c r="F100" s="60"/>
    </row>
    <row r="101" spans="1:8" x14ac:dyDescent="0.25">
      <c r="A101" s="127" t="s">
        <v>128</v>
      </c>
      <c r="B101" s="51">
        <v>13</v>
      </c>
      <c r="C101" s="51" t="s">
        <v>97</v>
      </c>
      <c r="D101" s="51">
        <v>12</v>
      </c>
      <c r="E101" s="128" t="s">
        <v>125</v>
      </c>
      <c r="F101" s="60"/>
    </row>
    <row r="102" spans="1:8" x14ac:dyDescent="0.25">
      <c r="A102" s="127"/>
      <c r="B102" s="51">
        <v>13</v>
      </c>
      <c r="C102" s="51"/>
      <c r="D102" s="51">
        <v>4</v>
      </c>
      <c r="E102" s="128"/>
      <c r="F102" s="60"/>
    </row>
    <row r="103" spans="1:8" x14ac:dyDescent="0.25">
      <c r="A103" s="127" t="s">
        <v>126</v>
      </c>
      <c r="B103" s="51">
        <v>7</v>
      </c>
      <c r="C103" s="51" t="s">
        <v>97</v>
      </c>
      <c r="D103" s="51">
        <v>13</v>
      </c>
      <c r="E103" s="128" t="s">
        <v>123</v>
      </c>
      <c r="F103" s="60"/>
    </row>
    <row r="104" spans="1:8" x14ac:dyDescent="0.25">
      <c r="A104" s="127"/>
      <c r="B104" s="51">
        <v>13</v>
      </c>
      <c r="C104" s="51"/>
      <c r="D104" s="51">
        <v>8</v>
      </c>
      <c r="E104" s="128"/>
      <c r="F104" s="60"/>
    </row>
    <row r="105" spans="1:8" x14ac:dyDescent="0.25">
      <c r="A105" s="154" t="s">
        <v>124</v>
      </c>
      <c r="B105" s="199"/>
      <c r="C105" s="199" t="s">
        <v>154</v>
      </c>
      <c r="D105" s="199"/>
      <c r="E105" s="155" t="s">
        <v>122</v>
      </c>
      <c r="F105" s="156"/>
    </row>
    <row r="106" spans="1:8" x14ac:dyDescent="0.25">
      <c r="A106" s="154"/>
      <c r="B106" s="199"/>
      <c r="C106" s="199"/>
      <c r="D106" s="199"/>
      <c r="E106" s="155"/>
      <c r="F106" s="156"/>
    </row>
    <row r="107" spans="1:8" x14ac:dyDescent="0.25">
      <c r="A107"/>
      <c r="B107"/>
      <c r="D107"/>
      <c r="F107" s="67"/>
    </row>
    <row r="108" spans="1:8" ht="18.75" x14ac:dyDescent="0.3">
      <c r="A108" s="6" t="s">
        <v>8</v>
      </c>
      <c r="B108" s="43"/>
      <c r="C108" s="124">
        <f>'Data Validation'!C17</f>
        <v>44405</v>
      </c>
      <c r="D108" s="44"/>
      <c r="E108" s="9"/>
      <c r="F108" s="2" t="s">
        <v>0</v>
      </c>
      <c r="G108" s="2" t="s">
        <v>0</v>
      </c>
    </row>
    <row r="109" spans="1:8" ht="18.75" x14ac:dyDescent="0.3">
      <c r="A109" s="10"/>
      <c r="B109" s="45"/>
      <c r="C109" s="46"/>
      <c r="D109" s="46"/>
      <c r="E109" s="12"/>
      <c r="F109" s="123">
        <f>'Data Validation'!E17</f>
        <v>44433</v>
      </c>
      <c r="G109" s="123">
        <f>'Data Validation'!G17</f>
        <v>44447</v>
      </c>
    </row>
    <row r="110" spans="1:8" x14ac:dyDescent="0.25">
      <c r="A110" s="161" t="s">
        <v>129</v>
      </c>
      <c r="B110" s="163"/>
      <c r="C110" s="163" t="s">
        <v>97</v>
      </c>
      <c r="D110" s="163"/>
      <c r="E110" s="165" t="s">
        <v>121</v>
      </c>
      <c r="F110" s="210" t="s">
        <v>157</v>
      </c>
    </row>
    <row r="111" spans="1:8" x14ac:dyDescent="0.25">
      <c r="A111" s="161"/>
      <c r="B111" s="163"/>
      <c r="C111" s="163"/>
      <c r="D111" s="163"/>
      <c r="E111" s="165"/>
      <c r="F111" s="218" t="s">
        <v>159</v>
      </c>
    </row>
    <row r="112" spans="1:8" x14ac:dyDescent="0.25">
      <c r="A112" s="144" t="s">
        <v>127</v>
      </c>
      <c r="B112" s="25">
        <v>13</v>
      </c>
      <c r="C112" s="25" t="s">
        <v>97</v>
      </c>
      <c r="D112" s="25">
        <v>5</v>
      </c>
      <c r="E112" s="145" t="s">
        <v>131</v>
      </c>
      <c r="F112" s="62"/>
      <c r="H112" s="3"/>
    </row>
    <row r="113" spans="1:8" x14ac:dyDescent="0.25">
      <c r="A113" s="144"/>
      <c r="B113" s="25">
        <v>8</v>
      </c>
      <c r="C113" s="25"/>
      <c r="D113" s="25">
        <v>13</v>
      </c>
      <c r="E113" s="145"/>
      <c r="F113" s="62"/>
      <c r="H113" s="3"/>
    </row>
    <row r="114" spans="1:8" s="1" customFormat="1" x14ac:dyDescent="0.25">
      <c r="A114" s="129" t="s">
        <v>125</v>
      </c>
      <c r="B114" s="130"/>
      <c r="C114" s="130" t="s">
        <v>97</v>
      </c>
      <c r="D114" s="130"/>
      <c r="E114" s="131" t="s">
        <v>109</v>
      </c>
      <c r="F114" s="170"/>
      <c r="G114"/>
      <c r="H114" s="3"/>
    </row>
    <row r="115" spans="1:8" s="1" customFormat="1" x14ac:dyDescent="0.25">
      <c r="A115" s="129"/>
      <c r="B115" s="130"/>
      <c r="C115" s="133"/>
      <c r="D115" s="130"/>
      <c r="E115" s="131"/>
      <c r="F115" s="170"/>
      <c r="G115"/>
      <c r="H115" s="3"/>
    </row>
    <row r="116" spans="1:8" ht="15" customHeight="1" x14ac:dyDescent="0.25">
      <c r="A116" s="127" t="s">
        <v>123</v>
      </c>
      <c r="B116" s="51">
        <v>6</v>
      </c>
      <c r="C116" s="51" t="s">
        <v>97</v>
      </c>
      <c r="D116" s="51">
        <v>13</v>
      </c>
      <c r="E116" s="128" t="s">
        <v>130</v>
      </c>
      <c r="F116" s="60"/>
      <c r="H116" s="3"/>
    </row>
    <row r="117" spans="1:8" ht="15" customHeight="1" x14ac:dyDescent="0.25">
      <c r="A117" s="127"/>
      <c r="B117" s="51">
        <v>5</v>
      </c>
      <c r="C117" s="51"/>
      <c r="D117" s="51">
        <v>13</v>
      </c>
      <c r="E117" s="128"/>
      <c r="F117" s="60"/>
      <c r="H117" s="3"/>
    </row>
    <row r="118" spans="1:8" x14ac:dyDescent="0.25">
      <c r="A118" s="144" t="s">
        <v>122</v>
      </c>
      <c r="B118" s="25">
        <v>7</v>
      </c>
      <c r="C118" s="25" t="s">
        <v>97</v>
      </c>
      <c r="D118" s="25">
        <v>13</v>
      </c>
      <c r="E118" s="145" t="s">
        <v>128</v>
      </c>
      <c r="F118" s="62"/>
      <c r="H118" s="3"/>
    </row>
    <row r="119" spans="1:8" x14ac:dyDescent="0.25">
      <c r="A119" s="144"/>
      <c r="B119" s="25">
        <v>10</v>
      </c>
      <c r="C119" s="25"/>
      <c r="D119" s="25">
        <v>13</v>
      </c>
      <c r="E119" s="145"/>
      <c r="F119" s="62"/>
      <c r="H119" s="3"/>
    </row>
    <row r="120" spans="1:8" x14ac:dyDescent="0.25">
      <c r="A120" s="154" t="s">
        <v>124</v>
      </c>
      <c r="B120" s="159"/>
      <c r="C120" s="200" t="s">
        <v>154</v>
      </c>
      <c r="D120" s="200"/>
      <c r="E120" s="155" t="s">
        <v>126</v>
      </c>
      <c r="F120" s="156"/>
      <c r="H120" s="3"/>
    </row>
    <row r="121" spans="1:8" x14ac:dyDescent="0.25">
      <c r="A121" s="154"/>
      <c r="B121" s="159"/>
      <c r="C121" s="200"/>
      <c r="D121" s="159"/>
      <c r="E121" s="155"/>
      <c r="F121" s="156"/>
      <c r="H121" s="3"/>
    </row>
    <row r="122" spans="1:8" x14ac:dyDescent="0.25">
      <c r="A122"/>
      <c r="B122"/>
      <c r="D122"/>
      <c r="F122" s="67"/>
    </row>
    <row r="123" spans="1:8" ht="18.75" x14ac:dyDescent="0.3">
      <c r="A123" s="6" t="s">
        <v>9</v>
      </c>
      <c r="B123" s="43"/>
      <c r="C123" s="124">
        <f>'Data Validation'!C19</f>
        <v>44426</v>
      </c>
      <c r="D123" s="44"/>
      <c r="E123" s="9"/>
      <c r="F123" s="2" t="s">
        <v>0</v>
      </c>
      <c r="G123" s="2" t="s">
        <v>0</v>
      </c>
    </row>
    <row r="124" spans="1:8" ht="18.75" x14ac:dyDescent="0.3">
      <c r="A124" s="10"/>
      <c r="B124" s="45"/>
      <c r="C124" s="46"/>
      <c r="D124" s="46"/>
      <c r="E124" s="12"/>
      <c r="F124" s="123">
        <f>'Data Validation'!E19</f>
        <v>44454</v>
      </c>
      <c r="G124" s="123">
        <f>'Data Validation'!G19</f>
        <v>44468</v>
      </c>
      <c r="H124" s="3"/>
    </row>
    <row r="125" spans="1:8" x14ac:dyDescent="0.25">
      <c r="A125" s="127" t="s">
        <v>121</v>
      </c>
      <c r="B125" s="51">
        <v>13</v>
      </c>
      <c r="C125" s="51" t="s">
        <v>97</v>
      </c>
      <c r="D125" s="51">
        <v>12</v>
      </c>
      <c r="E125" s="128" t="s">
        <v>127</v>
      </c>
      <c r="F125" s="73"/>
      <c r="H125" s="3"/>
    </row>
    <row r="126" spans="1:8" x14ac:dyDescent="0.25">
      <c r="A126" s="127"/>
      <c r="B126" s="51">
        <v>13</v>
      </c>
      <c r="C126" s="51"/>
      <c r="D126" s="51">
        <v>10</v>
      </c>
      <c r="E126" s="128"/>
      <c r="F126" s="60"/>
      <c r="H126" s="3"/>
    </row>
    <row r="127" spans="1:8" x14ac:dyDescent="0.25">
      <c r="A127" s="144" t="s">
        <v>129</v>
      </c>
      <c r="B127" s="25">
        <v>13</v>
      </c>
      <c r="C127" s="25" t="s">
        <v>97</v>
      </c>
      <c r="D127" s="25">
        <v>6</v>
      </c>
      <c r="E127" s="145" t="s">
        <v>125</v>
      </c>
      <c r="F127" s="62"/>
      <c r="H127" s="3"/>
    </row>
    <row r="128" spans="1:8" x14ac:dyDescent="0.25">
      <c r="A128" s="144"/>
      <c r="B128" s="25">
        <v>13</v>
      </c>
      <c r="C128" s="25"/>
      <c r="D128" s="25">
        <v>4</v>
      </c>
      <c r="E128" s="145"/>
      <c r="F128" s="62"/>
      <c r="H128" s="3"/>
    </row>
    <row r="129" spans="1:8" x14ac:dyDescent="0.25">
      <c r="A129" s="127" t="s">
        <v>131</v>
      </c>
      <c r="B129" s="51">
        <v>13</v>
      </c>
      <c r="C129" s="51" t="s">
        <v>97</v>
      </c>
      <c r="D129" s="51">
        <v>2</v>
      </c>
      <c r="E129" s="128" t="s">
        <v>123</v>
      </c>
      <c r="F129" s="60"/>
      <c r="H129" s="3"/>
    </row>
    <row r="130" spans="1:8" x14ac:dyDescent="0.25">
      <c r="A130" s="127"/>
      <c r="B130" s="51">
        <v>13</v>
      </c>
      <c r="C130" s="51"/>
      <c r="D130" s="51">
        <v>4</v>
      </c>
      <c r="E130" s="128"/>
      <c r="F130" s="60"/>
      <c r="H130" s="3"/>
    </row>
    <row r="131" spans="1:8" x14ac:dyDescent="0.25">
      <c r="A131" s="129" t="s">
        <v>109</v>
      </c>
      <c r="B131" s="129"/>
      <c r="C131" s="130" t="s">
        <v>97</v>
      </c>
      <c r="D131" s="130"/>
      <c r="E131" s="131" t="s">
        <v>122</v>
      </c>
      <c r="F131" s="170"/>
      <c r="H131" s="3"/>
    </row>
    <row r="132" spans="1:8" x14ac:dyDescent="0.25">
      <c r="A132" s="129"/>
      <c r="B132" s="129"/>
      <c r="C132" s="130"/>
      <c r="D132" s="130"/>
      <c r="E132" s="131"/>
      <c r="F132" s="170"/>
      <c r="H132" s="3"/>
    </row>
    <row r="133" spans="1:8" x14ac:dyDescent="0.25">
      <c r="A133" s="154" t="s">
        <v>130</v>
      </c>
      <c r="B133" s="154"/>
      <c r="C133" s="200" t="s">
        <v>154</v>
      </c>
      <c r="D133" s="200"/>
      <c r="E133" s="155" t="s">
        <v>124</v>
      </c>
      <c r="F133" s="156"/>
    </row>
    <row r="134" spans="1:8" x14ac:dyDescent="0.25">
      <c r="A134" s="154"/>
      <c r="B134" s="154"/>
      <c r="C134" s="200"/>
      <c r="D134" s="200"/>
      <c r="E134" s="155"/>
      <c r="F134" s="156"/>
    </row>
    <row r="135" spans="1:8" x14ac:dyDescent="0.25">
      <c r="A135" s="144" t="s">
        <v>128</v>
      </c>
      <c r="B135" s="25">
        <v>13</v>
      </c>
      <c r="C135" s="25" t="s">
        <v>97</v>
      </c>
      <c r="D135" s="25">
        <v>9</v>
      </c>
      <c r="E135" s="145" t="s">
        <v>126</v>
      </c>
      <c r="F135" s="62"/>
    </row>
    <row r="136" spans="1:8" x14ac:dyDescent="0.25">
      <c r="A136" s="144"/>
      <c r="B136" s="25">
        <v>13</v>
      </c>
      <c r="C136" s="77"/>
      <c r="D136" s="25">
        <v>4</v>
      </c>
      <c r="E136" s="145"/>
      <c r="F136" s="62"/>
    </row>
    <row r="137" spans="1:8" x14ac:dyDescent="0.25">
      <c r="A137"/>
      <c r="B137"/>
      <c r="D137"/>
      <c r="F137" s="60"/>
    </row>
    <row r="138" spans="1:8" s="1" customFormat="1" x14ac:dyDescent="0.25">
      <c r="A138"/>
      <c r="B138"/>
      <c r="C138"/>
      <c r="D138"/>
      <c r="E138"/>
      <c r="F138" s="67"/>
      <c r="G138"/>
    </row>
    <row r="139" spans="1:8" ht="18.75" x14ac:dyDescent="0.3">
      <c r="A139" s="6" t="s">
        <v>10</v>
      </c>
      <c r="B139" s="43"/>
      <c r="C139" s="124">
        <f>'Data Validation'!C21</f>
        <v>44440</v>
      </c>
      <c r="D139" s="44"/>
      <c r="E139" s="9"/>
      <c r="F139" s="2" t="s">
        <v>0</v>
      </c>
      <c r="G139" s="2" t="s">
        <v>0</v>
      </c>
    </row>
    <row r="140" spans="1:8" x14ac:dyDescent="0.25">
      <c r="A140" s="39"/>
      <c r="B140" s="42"/>
      <c r="C140" s="47"/>
      <c r="D140" s="42"/>
      <c r="E140" s="40"/>
      <c r="F140" s="123">
        <f>'Data Validation'!E21</f>
        <v>44468</v>
      </c>
      <c r="G140" s="123" t="str">
        <f>'Data Validation'!C27</f>
        <v>10th October 2021</v>
      </c>
    </row>
    <row r="141" spans="1:8" x14ac:dyDescent="0.25">
      <c r="A141" s="127" t="s">
        <v>125</v>
      </c>
      <c r="B141" s="51">
        <v>9</v>
      </c>
      <c r="C141" s="51" t="s">
        <v>97</v>
      </c>
      <c r="D141" s="51">
        <v>13</v>
      </c>
      <c r="E141" s="128" t="s">
        <v>121</v>
      </c>
      <c r="F141" s="73"/>
    </row>
    <row r="142" spans="1:8" x14ac:dyDescent="0.25">
      <c r="A142" s="127"/>
      <c r="B142" s="51">
        <v>5</v>
      </c>
      <c r="C142" s="51"/>
      <c r="D142" s="51">
        <v>13</v>
      </c>
      <c r="E142" s="128"/>
      <c r="F142" s="60"/>
    </row>
    <row r="143" spans="1:8" x14ac:dyDescent="0.25">
      <c r="A143" s="127" t="s">
        <v>123</v>
      </c>
      <c r="B143" s="51">
        <v>6</v>
      </c>
      <c r="C143" s="51" t="s">
        <v>97</v>
      </c>
      <c r="D143" s="51">
        <v>13</v>
      </c>
      <c r="E143" s="128" t="s">
        <v>127</v>
      </c>
      <c r="F143" s="60"/>
    </row>
    <row r="144" spans="1:8" x14ac:dyDescent="0.25">
      <c r="A144" s="127"/>
      <c r="B144" s="51">
        <v>12</v>
      </c>
      <c r="C144" s="51"/>
      <c r="D144" s="51">
        <v>13</v>
      </c>
      <c r="E144" s="128"/>
      <c r="F144" s="60"/>
    </row>
    <row r="145" spans="1:7" x14ac:dyDescent="0.25">
      <c r="A145" s="144" t="s">
        <v>122</v>
      </c>
      <c r="B145" s="25">
        <v>4</v>
      </c>
      <c r="C145" s="25" t="s">
        <v>97</v>
      </c>
      <c r="D145" s="25">
        <v>13</v>
      </c>
      <c r="E145" s="145" t="s">
        <v>129</v>
      </c>
      <c r="F145" s="62"/>
    </row>
    <row r="146" spans="1:7" x14ac:dyDescent="0.25">
      <c r="A146" s="144"/>
      <c r="B146" s="25">
        <v>13</v>
      </c>
      <c r="C146" s="25"/>
      <c r="D146" s="25">
        <v>6</v>
      </c>
      <c r="E146" s="145"/>
      <c r="F146" s="62"/>
    </row>
    <row r="147" spans="1:7" x14ac:dyDescent="0.25">
      <c r="A147" s="154" t="s">
        <v>124</v>
      </c>
      <c r="B147" s="207"/>
      <c r="C147" s="207" t="s">
        <v>154</v>
      </c>
      <c r="D147" s="207"/>
      <c r="E147" s="155" t="s">
        <v>131</v>
      </c>
      <c r="F147" s="156"/>
    </row>
    <row r="148" spans="1:7" x14ac:dyDescent="0.25">
      <c r="A148" s="154"/>
      <c r="B148" s="207"/>
      <c r="C148" s="207"/>
      <c r="D148" s="207"/>
      <c r="E148" s="155"/>
      <c r="F148" s="156"/>
    </row>
    <row r="149" spans="1:7" x14ac:dyDescent="0.25">
      <c r="A149" s="129" t="s">
        <v>126</v>
      </c>
      <c r="B149" s="130"/>
      <c r="C149" s="130" t="s">
        <v>97</v>
      </c>
      <c r="D149" s="130"/>
      <c r="E149" s="131" t="s">
        <v>109</v>
      </c>
      <c r="F149" s="170"/>
    </row>
    <row r="150" spans="1:7" x14ac:dyDescent="0.25">
      <c r="A150" s="129"/>
      <c r="B150" s="130"/>
      <c r="C150" s="130"/>
      <c r="D150" s="130"/>
      <c r="E150" s="131"/>
      <c r="F150" s="170"/>
    </row>
    <row r="151" spans="1:7" x14ac:dyDescent="0.25">
      <c r="A151" s="127" t="s">
        <v>128</v>
      </c>
      <c r="B151" s="51">
        <v>13</v>
      </c>
      <c r="C151" s="51" t="s">
        <v>97</v>
      </c>
      <c r="D151" s="51">
        <v>7</v>
      </c>
      <c r="E151" s="128" t="s">
        <v>130</v>
      </c>
      <c r="F151" s="60"/>
    </row>
    <row r="152" spans="1:7" x14ac:dyDescent="0.25">
      <c r="A152"/>
      <c r="B152" s="142">
        <v>13</v>
      </c>
      <c r="C152" s="65"/>
      <c r="D152" s="142">
        <v>3</v>
      </c>
      <c r="F152" s="60"/>
    </row>
    <row r="153" spans="1:7" x14ac:dyDescent="0.25">
      <c r="A153"/>
      <c r="B153"/>
      <c r="D153"/>
      <c r="F153" s="67"/>
    </row>
    <row r="154" spans="1:7" ht="33.75" customHeight="1" x14ac:dyDescent="0.25">
      <c r="A154" s="225" t="str">
        <f>A1</f>
        <v>Liberation Petanque Club  -  Singles Division 2</v>
      </c>
      <c r="B154" s="226"/>
      <c r="C154" s="226"/>
      <c r="D154" s="226"/>
      <c r="E154" s="226"/>
      <c r="F154" s="41" t="s">
        <v>25</v>
      </c>
      <c r="G154" s="41" t="s">
        <v>12</v>
      </c>
    </row>
    <row r="155" spans="1:7" ht="18.75" x14ac:dyDescent="0.3">
      <c r="A155" s="6" t="s">
        <v>11</v>
      </c>
      <c r="B155" s="7"/>
      <c r="C155" s="124">
        <f>'Data Validation'!C23</f>
        <v>44454</v>
      </c>
      <c r="D155" s="8"/>
      <c r="E155" s="9"/>
      <c r="F155" s="2" t="s">
        <v>0</v>
      </c>
      <c r="G155" s="2" t="s">
        <v>0</v>
      </c>
    </row>
    <row r="156" spans="1:7" ht="18.75" x14ac:dyDescent="0.3">
      <c r="A156" s="13"/>
      <c r="B156" s="14"/>
      <c r="C156" s="12"/>
      <c r="D156" s="14"/>
      <c r="E156" s="15"/>
      <c r="F156" s="123" t="str">
        <f>'Data Validation'!C27</f>
        <v>10th October 2021</v>
      </c>
      <c r="G156" s="123" t="str">
        <f>'Data Validation'!C27</f>
        <v>10th October 2021</v>
      </c>
    </row>
    <row r="157" spans="1:7" x14ac:dyDescent="0.25">
      <c r="A157" s="219" t="s">
        <v>121</v>
      </c>
      <c r="B157" s="163"/>
      <c r="C157" s="163" t="s">
        <v>97</v>
      </c>
      <c r="D157" s="163"/>
      <c r="E157" s="220" t="s">
        <v>123</v>
      </c>
      <c r="F157" s="210" t="s">
        <v>160</v>
      </c>
    </row>
    <row r="158" spans="1:7" x14ac:dyDescent="0.25">
      <c r="A158" s="221"/>
      <c r="B158" s="163"/>
      <c r="C158" s="163"/>
      <c r="D158" s="163"/>
      <c r="E158" s="222"/>
      <c r="F158" s="218" t="s">
        <v>159</v>
      </c>
    </row>
    <row r="159" spans="1:7" x14ac:dyDescent="0.25">
      <c r="A159" s="36" t="s">
        <v>125</v>
      </c>
      <c r="B159" s="51">
        <v>8</v>
      </c>
      <c r="C159" s="51" t="s">
        <v>97</v>
      </c>
      <c r="D159" s="51">
        <v>13</v>
      </c>
      <c r="E159" s="173" t="s">
        <v>122</v>
      </c>
      <c r="F159" s="60"/>
    </row>
    <row r="160" spans="1:7" x14ac:dyDescent="0.25">
      <c r="A160" s="36"/>
      <c r="B160" s="51">
        <v>13</v>
      </c>
      <c r="C160" s="51"/>
      <c r="D160" s="51">
        <v>9</v>
      </c>
      <c r="E160" s="173"/>
      <c r="F160" s="60"/>
    </row>
    <row r="161" spans="1:6" x14ac:dyDescent="0.25">
      <c r="A161" s="194" t="s">
        <v>127</v>
      </c>
      <c r="B161" s="211"/>
      <c r="C161" s="211" t="s">
        <v>154</v>
      </c>
      <c r="D161" s="211"/>
      <c r="E161" s="196" t="s">
        <v>124</v>
      </c>
      <c r="F161" s="156"/>
    </row>
    <row r="162" spans="1:6" x14ac:dyDescent="0.25">
      <c r="A162" s="194"/>
      <c r="B162" s="211"/>
      <c r="C162" s="211"/>
      <c r="D162" s="211"/>
      <c r="E162" s="196"/>
      <c r="F162" s="156"/>
    </row>
    <row r="163" spans="1:6" x14ac:dyDescent="0.25">
      <c r="A163" s="36" t="s">
        <v>129</v>
      </c>
      <c r="B163" s="51">
        <v>8</v>
      </c>
      <c r="C163" s="51" t="s">
        <v>97</v>
      </c>
      <c r="D163" s="51">
        <v>13</v>
      </c>
      <c r="E163" s="173" t="s">
        <v>126</v>
      </c>
      <c r="F163" s="60"/>
    </row>
    <row r="164" spans="1:6" x14ac:dyDescent="0.25">
      <c r="A164" s="36"/>
      <c r="B164" s="51">
        <v>11</v>
      </c>
      <c r="C164" s="51"/>
      <c r="D164" s="51">
        <v>13</v>
      </c>
      <c r="E164" s="173"/>
      <c r="F164" s="60"/>
    </row>
    <row r="165" spans="1:6" x14ac:dyDescent="0.25">
      <c r="A165" s="36" t="s">
        <v>131</v>
      </c>
      <c r="B165" s="51">
        <v>13</v>
      </c>
      <c r="C165" s="51" t="s">
        <v>97</v>
      </c>
      <c r="D165" s="51">
        <v>10</v>
      </c>
      <c r="E165" s="173" t="s">
        <v>128</v>
      </c>
      <c r="F165" s="60"/>
    </row>
    <row r="166" spans="1:6" x14ac:dyDescent="0.25">
      <c r="A166" s="36"/>
      <c r="B166" s="51">
        <v>13</v>
      </c>
      <c r="C166" s="51"/>
      <c r="D166" s="51">
        <v>5</v>
      </c>
      <c r="E166" s="173"/>
      <c r="F166" s="60"/>
    </row>
    <row r="167" spans="1:6" x14ac:dyDescent="0.25">
      <c r="A167" s="174" t="s">
        <v>109</v>
      </c>
      <c r="B167" s="130"/>
      <c r="C167" s="130" t="s">
        <v>97</v>
      </c>
      <c r="D167" s="130"/>
      <c r="E167" s="178" t="s">
        <v>130</v>
      </c>
      <c r="F167" s="170"/>
    </row>
    <row r="168" spans="1:6" x14ac:dyDescent="0.25">
      <c r="A168" s="179"/>
      <c r="B168" s="214"/>
      <c r="C168" s="132"/>
      <c r="D168" s="214"/>
      <c r="E168" s="182"/>
      <c r="F168" s="170"/>
    </row>
    <row r="169" spans="1:6" x14ac:dyDescent="0.25">
      <c r="A169" s="72"/>
      <c r="B169" s="66"/>
      <c r="C169" s="66"/>
      <c r="D169" s="66"/>
      <c r="E169" s="38"/>
      <c r="F169" s="67"/>
    </row>
  </sheetData>
  <mergeCells count="3">
    <mergeCell ref="A1:E1"/>
    <mergeCell ref="A77:E77"/>
    <mergeCell ref="A154:E154"/>
  </mergeCells>
  <pageMargins left="0.39370078740157483" right="0.11811023622047245" top="0.19685039370078741" bottom="0.19685039370078741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G209"/>
  <sheetViews>
    <sheetView topLeftCell="A133" workbookViewId="0">
      <selection activeCell="J152" sqref="J152"/>
    </sheetView>
  </sheetViews>
  <sheetFormatPr defaultRowHeight="15" x14ac:dyDescent="0.25"/>
  <cols>
    <col min="1" max="1" width="39.140625" style="5" customWidth="1"/>
    <col min="2" max="2" width="5.5703125" style="23" customWidth="1"/>
    <col min="3" max="3" width="3.28515625" style="24" customWidth="1"/>
    <col min="4" max="4" width="5.5703125" style="24" customWidth="1"/>
    <col min="5" max="5" width="39.85546875" style="23" customWidth="1"/>
    <col min="6" max="6" width="19.140625" customWidth="1"/>
    <col min="7" max="7" width="19.140625" hidden="1" customWidth="1"/>
  </cols>
  <sheetData>
    <row r="1" spans="1:7" ht="54" customHeight="1" x14ac:dyDescent="0.25">
      <c r="A1" s="228" t="s">
        <v>21</v>
      </c>
      <c r="B1" s="229"/>
      <c r="C1" s="229"/>
      <c r="D1" s="229"/>
      <c r="E1" s="229"/>
      <c r="F1" s="59" t="s">
        <v>25</v>
      </c>
      <c r="G1" s="137" t="s">
        <v>12</v>
      </c>
    </row>
    <row r="2" spans="1:7" s="1" customFormat="1" ht="30" x14ac:dyDescent="0.3">
      <c r="A2" s="6" t="s">
        <v>13</v>
      </c>
      <c r="B2" s="230">
        <f>'Data Validation'!C4</f>
        <v>44300</v>
      </c>
      <c r="C2" s="230"/>
      <c r="D2" s="230"/>
      <c r="E2" s="230"/>
      <c r="F2" s="26" t="s">
        <v>0</v>
      </c>
      <c r="G2" s="16" t="s">
        <v>0</v>
      </c>
    </row>
    <row r="3" spans="1:7" ht="13.5" customHeight="1" x14ac:dyDescent="0.25">
      <c r="A3" s="13"/>
      <c r="B3" s="28"/>
      <c r="C3" s="15"/>
      <c r="D3" s="15"/>
      <c r="E3" s="28"/>
      <c r="F3" s="126">
        <f>'Data Validation'!E4</f>
        <v>44328</v>
      </c>
      <c r="G3" s="138">
        <f>'Data Validation'!G4</f>
        <v>44342</v>
      </c>
    </row>
    <row r="4" spans="1:7" ht="15.75" x14ac:dyDescent="0.25">
      <c r="A4" s="127" t="s">
        <v>133</v>
      </c>
      <c r="B4" s="51">
        <v>13</v>
      </c>
      <c r="C4" s="51" t="s">
        <v>97</v>
      </c>
      <c r="D4" s="51">
        <v>3</v>
      </c>
      <c r="E4" s="128" t="s">
        <v>134</v>
      </c>
      <c r="F4" s="53"/>
      <c r="G4" s="69"/>
    </row>
    <row r="5" spans="1:7" x14ac:dyDescent="0.25">
      <c r="A5" s="127"/>
      <c r="B5" s="51">
        <v>13</v>
      </c>
      <c r="C5" s="51"/>
      <c r="D5" s="51">
        <v>8</v>
      </c>
      <c r="E5" s="128"/>
      <c r="F5" s="60"/>
      <c r="G5" s="34"/>
    </row>
    <row r="6" spans="1:7" x14ac:dyDescent="0.25">
      <c r="A6" s="127" t="s">
        <v>135</v>
      </c>
      <c r="B6" s="51">
        <v>13</v>
      </c>
      <c r="C6" s="51" t="s">
        <v>97</v>
      </c>
      <c r="D6" s="51">
        <v>9</v>
      </c>
      <c r="E6" s="128" t="s">
        <v>136</v>
      </c>
      <c r="F6" s="60"/>
      <c r="G6" s="34"/>
    </row>
    <row r="7" spans="1:7" x14ac:dyDescent="0.25">
      <c r="A7" s="127"/>
      <c r="B7" s="51">
        <v>8</v>
      </c>
      <c r="C7" s="51"/>
      <c r="D7" s="51">
        <v>13</v>
      </c>
      <c r="E7" s="128"/>
      <c r="F7" s="60"/>
      <c r="G7" s="34"/>
    </row>
    <row r="8" spans="1:7" x14ac:dyDescent="0.25">
      <c r="A8" s="127" t="s">
        <v>137</v>
      </c>
      <c r="B8" s="142">
        <v>9</v>
      </c>
      <c r="C8" s="51" t="s">
        <v>97</v>
      </c>
      <c r="D8" s="142">
        <v>13</v>
      </c>
      <c r="E8" s="128" t="s">
        <v>138</v>
      </c>
      <c r="F8" s="60"/>
      <c r="G8" s="34"/>
    </row>
    <row r="9" spans="1:7" x14ac:dyDescent="0.25">
      <c r="A9" s="127"/>
      <c r="B9" s="142">
        <v>13</v>
      </c>
      <c r="C9"/>
      <c r="D9" s="142">
        <v>5</v>
      </c>
      <c r="E9" s="128"/>
      <c r="F9" s="60"/>
      <c r="G9" s="34"/>
    </row>
    <row r="10" spans="1:7" x14ac:dyDescent="0.25">
      <c r="A10" s="127" t="s">
        <v>139</v>
      </c>
      <c r="B10" s="51">
        <v>10</v>
      </c>
      <c r="C10" s="51" t="s">
        <v>97</v>
      </c>
      <c r="D10" s="51">
        <v>13</v>
      </c>
      <c r="E10" s="128" t="s">
        <v>140</v>
      </c>
      <c r="F10" s="60"/>
      <c r="G10" s="34"/>
    </row>
    <row r="11" spans="1:7" x14ac:dyDescent="0.25">
      <c r="A11" s="127"/>
      <c r="B11" s="51">
        <v>12</v>
      </c>
      <c r="C11" s="51"/>
      <c r="D11" s="51">
        <v>13</v>
      </c>
      <c r="E11" s="128"/>
      <c r="F11" s="60"/>
      <c r="G11" s="34"/>
    </row>
    <row r="12" spans="1:7" x14ac:dyDescent="0.25">
      <c r="A12" s="127" t="s">
        <v>141</v>
      </c>
      <c r="B12" s="51">
        <v>13</v>
      </c>
      <c r="C12" s="51" t="s">
        <v>97</v>
      </c>
      <c r="D12" s="51">
        <v>10</v>
      </c>
      <c r="E12" s="128" t="s">
        <v>142</v>
      </c>
      <c r="F12" s="60"/>
      <c r="G12" s="34"/>
    </row>
    <row r="13" spans="1:7" x14ac:dyDescent="0.25">
      <c r="A13" s="127"/>
      <c r="B13" s="51">
        <v>8</v>
      </c>
      <c r="C13" s="51"/>
      <c r="D13" s="51">
        <v>13</v>
      </c>
      <c r="E13" s="128"/>
      <c r="F13" s="60"/>
      <c r="G13" s="34"/>
    </row>
    <row r="14" spans="1:7" x14ac:dyDescent="0.25">
      <c r="A14" s="129" t="s">
        <v>143</v>
      </c>
      <c r="B14" s="130"/>
      <c r="C14" s="130" t="s">
        <v>97</v>
      </c>
      <c r="D14" s="130"/>
      <c r="E14" s="131" t="s">
        <v>109</v>
      </c>
      <c r="F14" s="60"/>
      <c r="G14" s="34"/>
    </row>
    <row r="15" spans="1:7" x14ac:dyDescent="0.25">
      <c r="A15" s="129"/>
      <c r="B15" s="130"/>
      <c r="C15" s="132"/>
      <c r="D15" s="130"/>
      <c r="E15" s="131"/>
      <c r="F15" s="60"/>
      <c r="G15" s="34"/>
    </row>
    <row r="16" spans="1:7" x14ac:dyDescent="0.25">
      <c r="A16" s="72"/>
      <c r="B16" s="79"/>
      <c r="C16" s="66"/>
      <c r="D16" s="79"/>
      <c r="E16" s="38"/>
      <c r="F16" s="57"/>
      <c r="G16" s="70"/>
    </row>
    <row r="17" spans="1:7" ht="30" x14ac:dyDescent="0.3">
      <c r="A17" s="6" t="s">
        <v>14</v>
      </c>
      <c r="B17" s="230">
        <f>'Data Validation'!C6</f>
        <v>44314</v>
      </c>
      <c r="C17" s="230"/>
      <c r="D17" s="230"/>
      <c r="E17" s="231"/>
      <c r="F17" s="26" t="s">
        <v>0</v>
      </c>
      <c r="G17" s="16" t="s">
        <v>0</v>
      </c>
    </row>
    <row r="18" spans="1:7" x14ac:dyDescent="0.25">
      <c r="A18" s="13"/>
      <c r="B18" s="28"/>
      <c r="C18" s="15"/>
      <c r="D18" s="15"/>
      <c r="E18" s="28"/>
      <c r="F18" s="126">
        <f>'Data Validation'!E6</f>
        <v>44342</v>
      </c>
      <c r="G18" s="138">
        <f>'Data Validation'!G6</f>
        <v>44356</v>
      </c>
    </row>
    <row r="19" spans="1:7" x14ac:dyDescent="0.25">
      <c r="A19" s="127" t="s">
        <v>136</v>
      </c>
      <c r="B19" s="51">
        <v>13</v>
      </c>
      <c r="C19" s="51" t="s">
        <v>97</v>
      </c>
      <c r="D19" s="51">
        <v>6</v>
      </c>
      <c r="E19" s="128" t="s">
        <v>133</v>
      </c>
      <c r="F19" s="56"/>
      <c r="G19" s="139"/>
    </row>
    <row r="20" spans="1:7" x14ac:dyDescent="0.25">
      <c r="A20" s="127"/>
      <c r="B20" s="51">
        <v>5</v>
      </c>
      <c r="C20" s="51"/>
      <c r="D20" s="51">
        <v>13</v>
      </c>
      <c r="E20" s="128"/>
      <c r="F20" s="56"/>
      <c r="G20" s="33"/>
    </row>
    <row r="21" spans="1:7" x14ac:dyDescent="0.25">
      <c r="A21" s="127" t="s">
        <v>138</v>
      </c>
      <c r="B21" s="142">
        <v>13</v>
      </c>
      <c r="C21" s="51" t="s">
        <v>97</v>
      </c>
      <c r="D21" s="142">
        <v>5</v>
      </c>
      <c r="E21" s="128" t="s">
        <v>134</v>
      </c>
      <c r="F21" s="56"/>
      <c r="G21" s="33"/>
    </row>
    <row r="22" spans="1:7" x14ac:dyDescent="0.25">
      <c r="A22" s="127"/>
      <c r="B22" s="142">
        <v>3</v>
      </c>
      <c r="C22" s="51"/>
      <c r="D22" s="142">
        <v>13</v>
      </c>
      <c r="E22" s="128"/>
      <c r="F22" s="56"/>
      <c r="G22" s="33"/>
    </row>
    <row r="23" spans="1:7" x14ac:dyDescent="0.25">
      <c r="A23" s="127" t="s">
        <v>140</v>
      </c>
      <c r="B23" s="51">
        <v>13</v>
      </c>
      <c r="C23" s="51" t="s">
        <v>97</v>
      </c>
      <c r="D23" s="51">
        <v>11</v>
      </c>
      <c r="E23" s="128" t="s">
        <v>135</v>
      </c>
      <c r="F23" s="60"/>
      <c r="G23" s="34"/>
    </row>
    <row r="24" spans="1:7" x14ac:dyDescent="0.25">
      <c r="A24" s="127"/>
      <c r="B24" s="51">
        <v>1</v>
      </c>
      <c r="C24"/>
      <c r="D24" s="51">
        <v>13</v>
      </c>
      <c r="E24" s="128"/>
      <c r="F24" s="60"/>
      <c r="G24" s="34"/>
    </row>
    <row r="25" spans="1:7" x14ac:dyDescent="0.25">
      <c r="A25" s="127" t="s">
        <v>142</v>
      </c>
      <c r="B25" s="51">
        <v>10</v>
      </c>
      <c r="C25" s="51" t="s">
        <v>97</v>
      </c>
      <c r="D25" s="51">
        <v>13</v>
      </c>
      <c r="E25" s="128" t="s">
        <v>137</v>
      </c>
      <c r="F25" s="60"/>
      <c r="G25" s="34"/>
    </row>
    <row r="26" spans="1:7" x14ac:dyDescent="0.25">
      <c r="A26" s="127"/>
      <c r="B26" s="51">
        <v>13</v>
      </c>
      <c r="C26" s="51"/>
      <c r="D26" s="51">
        <v>2</v>
      </c>
      <c r="E26" s="128"/>
      <c r="F26" s="60"/>
      <c r="G26" s="34"/>
    </row>
    <row r="27" spans="1:7" x14ac:dyDescent="0.25">
      <c r="A27" s="129" t="s">
        <v>109</v>
      </c>
      <c r="B27" s="130"/>
      <c r="C27" s="130" t="s">
        <v>97</v>
      </c>
      <c r="D27" s="130"/>
      <c r="E27" s="131" t="s">
        <v>139</v>
      </c>
      <c r="F27" s="60"/>
      <c r="G27" s="34"/>
    </row>
    <row r="28" spans="1:7" x14ac:dyDescent="0.25">
      <c r="A28" s="129"/>
      <c r="B28" s="130"/>
      <c r="C28" s="130"/>
      <c r="D28" s="130"/>
      <c r="E28" s="131"/>
      <c r="F28" s="60"/>
      <c r="G28" s="34"/>
    </row>
    <row r="29" spans="1:7" x14ac:dyDescent="0.25">
      <c r="A29" s="127" t="s">
        <v>143</v>
      </c>
      <c r="B29" s="51">
        <v>9</v>
      </c>
      <c r="C29" s="51" t="s">
        <v>97</v>
      </c>
      <c r="D29" s="51">
        <v>13</v>
      </c>
      <c r="E29" s="128" t="s">
        <v>141</v>
      </c>
      <c r="F29" s="60"/>
      <c r="G29" s="34"/>
    </row>
    <row r="30" spans="1:7" x14ac:dyDescent="0.25">
      <c r="A30" s="64"/>
      <c r="B30" s="51">
        <v>13</v>
      </c>
      <c r="C30" s="65"/>
      <c r="D30" s="51">
        <v>9</v>
      </c>
      <c r="E30" s="34"/>
      <c r="F30" s="60"/>
      <c r="G30" s="34"/>
    </row>
    <row r="31" spans="1:7" s="1" customFormat="1" x14ac:dyDescent="0.25">
      <c r="A31" s="72"/>
      <c r="B31" s="66"/>
      <c r="C31" s="66"/>
      <c r="D31" s="66"/>
      <c r="E31" s="38"/>
      <c r="F31" s="61"/>
      <c r="G31" s="140"/>
    </row>
    <row r="32" spans="1:7" ht="30" x14ac:dyDescent="0.3">
      <c r="A32" s="6" t="s">
        <v>15</v>
      </c>
      <c r="B32" s="230">
        <f>'Data Validation'!C8</f>
        <v>44328</v>
      </c>
      <c r="C32" s="230"/>
      <c r="D32" s="230"/>
      <c r="E32" s="230"/>
      <c r="F32" s="26" t="s">
        <v>0</v>
      </c>
      <c r="G32" s="16" t="s">
        <v>0</v>
      </c>
    </row>
    <row r="33" spans="1:7" x14ac:dyDescent="0.25">
      <c r="A33" s="13"/>
      <c r="B33" s="28"/>
      <c r="C33" s="15"/>
      <c r="D33" s="15"/>
      <c r="E33" s="28"/>
      <c r="F33" s="126">
        <f>'Data Validation'!E8</f>
        <v>44356</v>
      </c>
      <c r="G33" s="138">
        <f>'Data Validation'!G8</f>
        <v>44370</v>
      </c>
    </row>
    <row r="34" spans="1:7" x14ac:dyDescent="0.25">
      <c r="A34" s="127" t="s">
        <v>133</v>
      </c>
      <c r="B34" s="51">
        <v>13</v>
      </c>
      <c r="C34" s="51" t="s">
        <v>97</v>
      </c>
      <c r="D34" s="51">
        <v>3</v>
      </c>
      <c r="E34" s="128" t="s">
        <v>138</v>
      </c>
      <c r="F34" s="62"/>
      <c r="G34" s="80"/>
    </row>
    <row r="35" spans="1:7" x14ac:dyDescent="0.25">
      <c r="A35" s="127"/>
      <c r="B35" s="51">
        <v>13</v>
      </c>
      <c r="C35" s="51"/>
      <c r="D35" s="51">
        <v>8</v>
      </c>
      <c r="E35" s="128"/>
      <c r="F35" s="62"/>
      <c r="G35" s="48"/>
    </row>
    <row r="36" spans="1:7" x14ac:dyDescent="0.25">
      <c r="A36" s="127" t="s">
        <v>136</v>
      </c>
      <c r="B36" s="51">
        <v>3</v>
      </c>
      <c r="C36" s="51" t="s">
        <v>97</v>
      </c>
      <c r="D36" s="51">
        <v>13</v>
      </c>
      <c r="E36" s="128" t="s">
        <v>140</v>
      </c>
      <c r="F36" s="62"/>
      <c r="G36" s="48"/>
    </row>
    <row r="37" spans="1:7" x14ac:dyDescent="0.25">
      <c r="A37" s="127"/>
      <c r="B37" s="143">
        <v>0</v>
      </c>
      <c r="C37" s="51"/>
      <c r="D37" s="51">
        <v>13</v>
      </c>
      <c r="E37" s="128"/>
      <c r="F37" s="62"/>
      <c r="G37" s="48"/>
    </row>
    <row r="38" spans="1:7" x14ac:dyDescent="0.25">
      <c r="A38" s="127" t="s">
        <v>134</v>
      </c>
      <c r="B38" s="51">
        <v>13</v>
      </c>
      <c r="C38" s="51" t="s">
        <v>97</v>
      </c>
      <c r="D38" s="51">
        <v>9</v>
      </c>
      <c r="E38" s="128" t="s">
        <v>142</v>
      </c>
      <c r="F38" s="62"/>
      <c r="G38" s="48"/>
    </row>
    <row r="39" spans="1:7" x14ac:dyDescent="0.25">
      <c r="A39" s="127"/>
      <c r="B39" s="51">
        <v>13</v>
      </c>
      <c r="C39" s="51"/>
      <c r="D39" s="51">
        <v>6</v>
      </c>
      <c r="E39" s="128"/>
      <c r="F39" s="62"/>
      <c r="G39" s="48"/>
    </row>
    <row r="40" spans="1:7" x14ac:dyDescent="0.25">
      <c r="A40" s="129" t="s">
        <v>135</v>
      </c>
      <c r="B40" s="130"/>
      <c r="C40" s="130" t="s">
        <v>97</v>
      </c>
      <c r="D40" s="130"/>
      <c r="E40" s="131" t="s">
        <v>109</v>
      </c>
      <c r="F40" s="62"/>
      <c r="G40" s="48"/>
    </row>
    <row r="41" spans="1:7" x14ac:dyDescent="0.25">
      <c r="A41" s="129"/>
      <c r="B41" s="130"/>
      <c r="C41" s="130"/>
      <c r="D41" s="130"/>
      <c r="E41" s="131"/>
      <c r="F41" s="60"/>
      <c r="G41" s="34"/>
    </row>
    <row r="42" spans="1:7" x14ac:dyDescent="0.25">
      <c r="A42" s="127" t="s">
        <v>137</v>
      </c>
      <c r="B42" s="51">
        <v>4</v>
      </c>
      <c r="C42" s="51" t="s">
        <v>97</v>
      </c>
      <c r="D42" s="51">
        <v>13</v>
      </c>
      <c r="E42" s="128" t="s">
        <v>143</v>
      </c>
      <c r="F42" s="60"/>
      <c r="G42" s="34"/>
    </row>
    <row r="43" spans="1:7" x14ac:dyDescent="0.25">
      <c r="A43" s="127"/>
      <c r="B43" s="143">
        <v>0</v>
      </c>
      <c r="C43" s="51"/>
      <c r="D43" s="51">
        <v>13</v>
      </c>
      <c r="E43" s="128"/>
      <c r="F43" s="60"/>
      <c r="G43" s="34"/>
    </row>
    <row r="44" spans="1:7" x14ac:dyDescent="0.25">
      <c r="A44" s="127" t="s">
        <v>139</v>
      </c>
      <c r="B44" s="51">
        <v>5</v>
      </c>
      <c r="C44" s="51" t="s">
        <v>97</v>
      </c>
      <c r="D44" s="51">
        <v>13</v>
      </c>
      <c r="E44" s="128" t="s">
        <v>141</v>
      </c>
      <c r="F44" s="56"/>
      <c r="G44" s="33"/>
    </row>
    <row r="45" spans="1:7" x14ac:dyDescent="0.25">
      <c r="A45" s="72"/>
      <c r="B45" s="51">
        <v>13</v>
      </c>
      <c r="C45" s="65"/>
      <c r="D45" s="51">
        <v>12</v>
      </c>
      <c r="E45" s="38"/>
      <c r="F45" s="55"/>
      <c r="G45" s="52"/>
    </row>
    <row r="46" spans="1:7" ht="30" x14ac:dyDescent="0.3">
      <c r="A46" s="6" t="s">
        <v>16</v>
      </c>
      <c r="B46" s="230">
        <f>'Data Validation'!C10</f>
        <v>44342</v>
      </c>
      <c r="C46" s="230"/>
      <c r="D46" s="230"/>
      <c r="E46" s="230"/>
      <c r="F46" s="26" t="s">
        <v>0</v>
      </c>
      <c r="G46" s="16" t="s">
        <v>0</v>
      </c>
    </row>
    <row r="47" spans="1:7" x14ac:dyDescent="0.25">
      <c r="A47" s="13"/>
      <c r="B47" s="28"/>
      <c r="C47" s="15"/>
      <c r="D47" s="15"/>
      <c r="E47" s="29"/>
      <c r="F47" s="126">
        <f>'Data Validation'!D9</f>
        <v>44363</v>
      </c>
      <c r="G47" s="138">
        <f>'Data Validation'!F9</f>
        <v>44377</v>
      </c>
    </row>
    <row r="48" spans="1:7" x14ac:dyDescent="0.25">
      <c r="A48" s="127" t="s">
        <v>140</v>
      </c>
      <c r="B48" s="51">
        <v>10</v>
      </c>
      <c r="C48" s="51" t="s">
        <v>97</v>
      </c>
      <c r="D48" s="51">
        <v>13</v>
      </c>
      <c r="E48" s="128" t="s">
        <v>133</v>
      </c>
      <c r="F48" s="56"/>
      <c r="G48" s="139"/>
    </row>
    <row r="49" spans="1:7" x14ac:dyDescent="0.25">
      <c r="A49" s="127"/>
      <c r="B49" s="51">
        <v>6</v>
      </c>
      <c r="C49" s="51"/>
      <c r="D49" s="51">
        <v>13</v>
      </c>
      <c r="E49" s="128"/>
      <c r="F49" s="62"/>
      <c r="G49" s="48"/>
    </row>
    <row r="50" spans="1:7" x14ac:dyDescent="0.25">
      <c r="A50" s="127" t="s">
        <v>142</v>
      </c>
      <c r="B50" s="51">
        <v>13</v>
      </c>
      <c r="C50" s="51" t="s">
        <v>97</v>
      </c>
      <c r="D50" s="51">
        <v>9</v>
      </c>
      <c r="E50" s="128" t="s">
        <v>138</v>
      </c>
      <c r="F50" s="62"/>
      <c r="G50" s="48"/>
    </row>
    <row r="51" spans="1:7" x14ac:dyDescent="0.25">
      <c r="A51" s="127"/>
      <c r="B51" s="51">
        <v>13</v>
      </c>
      <c r="C51" s="51"/>
      <c r="D51" s="51">
        <v>6</v>
      </c>
      <c r="E51" s="128"/>
      <c r="F51" s="62"/>
      <c r="G51" s="48"/>
    </row>
    <row r="52" spans="1:7" x14ac:dyDescent="0.25">
      <c r="A52" s="129" t="s">
        <v>109</v>
      </c>
      <c r="B52" s="130"/>
      <c r="C52" s="130" t="s">
        <v>97</v>
      </c>
      <c r="D52" s="130"/>
      <c r="E52" s="131" t="s">
        <v>136</v>
      </c>
      <c r="F52" s="62"/>
      <c r="G52" s="48"/>
    </row>
    <row r="53" spans="1:7" x14ac:dyDescent="0.25">
      <c r="A53" s="129"/>
      <c r="B53" s="130"/>
      <c r="C53" s="130"/>
      <c r="D53" s="130"/>
      <c r="E53" s="131"/>
      <c r="F53" s="62"/>
      <c r="G53" s="48"/>
    </row>
    <row r="54" spans="1:7" x14ac:dyDescent="0.25">
      <c r="A54" s="127" t="s">
        <v>143</v>
      </c>
      <c r="B54" s="51">
        <v>13</v>
      </c>
      <c r="C54" s="51" t="s">
        <v>97</v>
      </c>
      <c r="D54" s="51">
        <v>11</v>
      </c>
      <c r="E54" s="128" t="s">
        <v>134</v>
      </c>
      <c r="F54" s="62"/>
      <c r="G54" s="48"/>
    </row>
    <row r="55" spans="1:7" x14ac:dyDescent="0.25">
      <c r="A55" s="127"/>
      <c r="B55" s="51">
        <v>13</v>
      </c>
      <c r="C55" s="51"/>
      <c r="D55" s="51">
        <v>6</v>
      </c>
      <c r="E55" s="128"/>
      <c r="F55" s="62"/>
      <c r="G55" s="48"/>
    </row>
    <row r="56" spans="1:7" x14ac:dyDescent="0.25">
      <c r="A56" s="144" t="s">
        <v>141</v>
      </c>
      <c r="B56" s="25">
        <v>13</v>
      </c>
      <c r="C56" s="25" t="s">
        <v>97</v>
      </c>
      <c r="D56" s="25">
        <v>12</v>
      </c>
      <c r="E56" s="145" t="s">
        <v>135</v>
      </c>
      <c r="F56" s="62"/>
      <c r="G56" s="48"/>
    </row>
    <row r="57" spans="1:7" x14ac:dyDescent="0.25">
      <c r="A57" s="144"/>
      <c r="B57" s="25">
        <v>13</v>
      </c>
      <c r="C57" s="25"/>
      <c r="D57" s="25">
        <v>11</v>
      </c>
      <c r="E57" s="145"/>
      <c r="F57" s="62"/>
      <c r="G57" s="48"/>
    </row>
    <row r="58" spans="1:7" x14ac:dyDescent="0.25">
      <c r="A58" s="144" t="s">
        <v>139</v>
      </c>
      <c r="B58" s="25">
        <v>7</v>
      </c>
      <c r="C58" s="25" t="s">
        <v>97</v>
      </c>
      <c r="D58" s="25">
        <v>13</v>
      </c>
      <c r="E58" s="145" t="s">
        <v>137</v>
      </c>
      <c r="F58" s="62"/>
      <c r="G58" s="48"/>
    </row>
    <row r="59" spans="1:7" s="1" customFormat="1" x14ac:dyDescent="0.25">
      <c r="A59" s="144"/>
      <c r="B59" s="25">
        <v>8</v>
      </c>
      <c r="C59" s="77"/>
      <c r="D59" s="25">
        <v>13</v>
      </c>
      <c r="E59" s="145"/>
      <c r="F59" s="68"/>
      <c r="G59" s="50"/>
    </row>
    <row r="60" spans="1:7" x14ac:dyDescent="0.25">
      <c r="A60" s="141"/>
      <c r="B60" s="141"/>
      <c r="C60" s="141"/>
      <c r="D60" s="141"/>
      <c r="E60" s="141"/>
      <c r="F60" s="56"/>
      <c r="G60" s="70"/>
    </row>
    <row r="61" spans="1:7" ht="30" x14ac:dyDescent="0.3">
      <c r="A61" s="6" t="s">
        <v>17</v>
      </c>
      <c r="B61" s="230">
        <f>'Data Validation'!C12</f>
        <v>44363</v>
      </c>
      <c r="C61" s="230"/>
      <c r="D61" s="230"/>
      <c r="E61" s="230"/>
      <c r="F61" s="26" t="s">
        <v>0</v>
      </c>
      <c r="G61" s="16" t="s">
        <v>0</v>
      </c>
    </row>
    <row r="62" spans="1:7" x14ac:dyDescent="0.25">
      <c r="A62" s="27"/>
      <c r="B62" s="29"/>
      <c r="C62" s="15"/>
      <c r="D62" s="15"/>
      <c r="E62" s="58"/>
      <c r="F62" s="126">
        <f>'Data Validation'!E12</f>
        <v>44391</v>
      </c>
      <c r="G62" s="138">
        <f>'Data Validation'!G12</f>
        <v>44405</v>
      </c>
    </row>
    <row r="63" spans="1:7" x14ac:dyDescent="0.25">
      <c r="A63" s="144" t="s">
        <v>133</v>
      </c>
      <c r="B63" s="25">
        <v>11</v>
      </c>
      <c r="C63" s="25" t="s">
        <v>97</v>
      </c>
      <c r="D63" s="25">
        <v>13</v>
      </c>
      <c r="E63" s="145" t="s">
        <v>142</v>
      </c>
      <c r="F63" s="62"/>
      <c r="G63" s="71"/>
    </row>
    <row r="64" spans="1:7" x14ac:dyDescent="0.25">
      <c r="A64" s="144"/>
      <c r="B64" s="25">
        <v>13</v>
      </c>
      <c r="C64" s="25"/>
      <c r="D64" s="25">
        <v>6</v>
      </c>
      <c r="E64" s="145"/>
      <c r="F64" s="62"/>
      <c r="G64" s="34"/>
    </row>
    <row r="65" spans="1:7" x14ac:dyDescent="0.25">
      <c r="A65" s="129" t="s">
        <v>140</v>
      </c>
      <c r="B65" s="130"/>
      <c r="C65" s="130" t="s">
        <v>97</v>
      </c>
      <c r="D65" s="130"/>
      <c r="E65" s="131" t="s">
        <v>109</v>
      </c>
      <c r="F65" s="60"/>
      <c r="G65" s="34"/>
    </row>
    <row r="66" spans="1:7" x14ac:dyDescent="0.25">
      <c r="A66" s="129"/>
      <c r="B66" s="130"/>
      <c r="C66" s="130"/>
      <c r="D66" s="130"/>
      <c r="E66" s="131"/>
      <c r="F66" s="60"/>
      <c r="G66" s="34"/>
    </row>
    <row r="67" spans="1:7" x14ac:dyDescent="0.25">
      <c r="A67" s="127" t="s">
        <v>138</v>
      </c>
      <c r="B67" s="51">
        <v>13</v>
      </c>
      <c r="C67" s="51" t="s">
        <v>97</v>
      </c>
      <c r="D67" s="51">
        <v>12</v>
      </c>
      <c r="E67" s="128" t="s">
        <v>143</v>
      </c>
      <c r="F67" s="60"/>
      <c r="G67" s="34"/>
    </row>
    <row r="68" spans="1:7" x14ac:dyDescent="0.25">
      <c r="A68" s="127"/>
      <c r="B68" s="51">
        <v>5</v>
      </c>
      <c r="C68"/>
      <c r="D68" s="51">
        <v>13</v>
      </c>
      <c r="E68" s="128"/>
      <c r="F68" s="60"/>
      <c r="G68" s="34"/>
    </row>
    <row r="69" spans="1:7" x14ac:dyDescent="0.25">
      <c r="A69" s="127" t="s">
        <v>136</v>
      </c>
      <c r="B69" s="51">
        <v>12</v>
      </c>
      <c r="C69" s="51" t="s">
        <v>97</v>
      </c>
      <c r="D69" s="51">
        <v>13</v>
      </c>
      <c r="E69" s="128" t="s">
        <v>141</v>
      </c>
      <c r="F69" s="60"/>
      <c r="G69" s="34"/>
    </row>
    <row r="70" spans="1:7" x14ac:dyDescent="0.25">
      <c r="A70" s="127"/>
      <c r="B70" s="51">
        <v>4</v>
      </c>
      <c r="C70" s="51"/>
      <c r="D70" s="51">
        <v>13</v>
      </c>
      <c r="E70" s="128"/>
      <c r="F70" s="60"/>
      <c r="G70" s="34"/>
    </row>
    <row r="71" spans="1:7" x14ac:dyDescent="0.25">
      <c r="A71" s="144" t="s">
        <v>134</v>
      </c>
      <c r="B71" s="25">
        <v>13</v>
      </c>
      <c r="C71" s="25" t="s">
        <v>97</v>
      </c>
      <c r="D71" s="25">
        <v>9</v>
      </c>
      <c r="E71" s="145" t="s">
        <v>139</v>
      </c>
      <c r="F71" s="62"/>
      <c r="G71" s="34"/>
    </row>
    <row r="72" spans="1:7" x14ac:dyDescent="0.25">
      <c r="A72" s="144"/>
      <c r="B72" s="25">
        <v>13</v>
      </c>
      <c r="C72" s="25"/>
      <c r="D72" s="25">
        <v>9</v>
      </c>
      <c r="E72" s="145"/>
      <c r="F72" s="62"/>
      <c r="G72" s="34"/>
    </row>
    <row r="73" spans="1:7" x14ac:dyDescent="0.25">
      <c r="A73" s="127" t="s">
        <v>135</v>
      </c>
      <c r="B73" s="51">
        <v>13</v>
      </c>
      <c r="C73" s="51" t="s">
        <v>97</v>
      </c>
      <c r="D73" s="51">
        <v>6</v>
      </c>
      <c r="E73" s="128" t="s">
        <v>137</v>
      </c>
      <c r="F73" s="56"/>
      <c r="G73" s="33"/>
    </row>
    <row r="74" spans="1:7" x14ac:dyDescent="0.25">
      <c r="A74" s="72"/>
      <c r="B74" s="51">
        <v>12</v>
      </c>
      <c r="C74" s="65"/>
      <c r="D74" s="51">
        <v>13</v>
      </c>
      <c r="E74" s="38"/>
      <c r="F74" s="63"/>
      <c r="G74" s="52"/>
    </row>
    <row r="75" spans="1:7" ht="37.5" x14ac:dyDescent="0.25">
      <c r="A75" s="228" t="s">
        <v>21</v>
      </c>
      <c r="B75" s="229"/>
      <c r="C75" s="229"/>
      <c r="D75" s="229"/>
      <c r="E75" s="229"/>
      <c r="F75" s="59" t="s">
        <v>25</v>
      </c>
      <c r="G75" s="30" t="s">
        <v>12</v>
      </c>
    </row>
    <row r="76" spans="1:7" ht="30" x14ac:dyDescent="0.3">
      <c r="A76" s="6" t="s">
        <v>18</v>
      </c>
      <c r="B76" s="230">
        <f>'Data Validation'!C14</f>
        <v>44377</v>
      </c>
      <c r="C76" s="230"/>
      <c r="D76" s="230"/>
      <c r="E76" s="230"/>
      <c r="F76" s="26" t="s">
        <v>0</v>
      </c>
      <c r="G76" s="16" t="s">
        <v>0</v>
      </c>
    </row>
    <row r="77" spans="1:7" x14ac:dyDescent="0.25">
      <c r="A77" s="13"/>
      <c r="B77" s="28"/>
      <c r="C77" s="15"/>
      <c r="D77" s="15"/>
      <c r="E77" s="28"/>
      <c r="F77" s="126">
        <f>'Data Validation'!E14</f>
        <v>44405</v>
      </c>
      <c r="G77" s="138">
        <f>'Data Validation'!G14</f>
        <v>44419</v>
      </c>
    </row>
    <row r="78" spans="1:7" x14ac:dyDescent="0.25">
      <c r="A78" s="129" t="s">
        <v>109</v>
      </c>
      <c r="B78" s="130"/>
      <c r="C78" s="130" t="s">
        <v>97</v>
      </c>
      <c r="D78" s="130"/>
      <c r="E78" s="131" t="s">
        <v>133</v>
      </c>
      <c r="F78" s="60"/>
      <c r="G78" s="33"/>
    </row>
    <row r="79" spans="1:7" x14ac:dyDescent="0.25">
      <c r="A79" s="129"/>
      <c r="B79" s="130"/>
      <c r="C79" s="130"/>
      <c r="D79" s="130"/>
      <c r="E79" s="131"/>
      <c r="F79" s="60"/>
      <c r="G79" s="33"/>
    </row>
    <row r="80" spans="1:7" x14ac:dyDescent="0.25">
      <c r="A80" s="144" t="s">
        <v>143</v>
      </c>
      <c r="B80" s="25">
        <v>13</v>
      </c>
      <c r="C80" s="25" t="s">
        <v>97</v>
      </c>
      <c r="D80" s="25">
        <v>10</v>
      </c>
      <c r="E80" s="145" t="s">
        <v>142</v>
      </c>
      <c r="F80" s="62"/>
      <c r="G80" s="33"/>
    </row>
    <row r="81" spans="1:7" x14ac:dyDescent="0.25">
      <c r="A81" s="144"/>
      <c r="B81" s="25">
        <v>11</v>
      </c>
      <c r="C81" s="25"/>
      <c r="D81" s="25">
        <v>13</v>
      </c>
      <c r="E81" s="145"/>
      <c r="F81" s="62"/>
      <c r="G81" s="33"/>
    </row>
    <row r="82" spans="1:7" x14ac:dyDescent="0.25">
      <c r="A82" s="144" t="s">
        <v>141</v>
      </c>
      <c r="B82" s="25">
        <v>13</v>
      </c>
      <c r="C82" s="25" t="s">
        <v>97</v>
      </c>
      <c r="D82" s="25">
        <v>9</v>
      </c>
      <c r="E82" s="145" t="s">
        <v>140</v>
      </c>
      <c r="F82" s="62"/>
      <c r="G82" s="33"/>
    </row>
    <row r="83" spans="1:7" x14ac:dyDescent="0.25">
      <c r="A83" s="144"/>
      <c r="B83" s="25">
        <v>13</v>
      </c>
      <c r="D83" s="25">
        <v>12</v>
      </c>
      <c r="E83" s="145"/>
      <c r="F83" s="62"/>
      <c r="G83" s="33"/>
    </row>
    <row r="84" spans="1:7" x14ac:dyDescent="0.25">
      <c r="A84" s="127" t="s">
        <v>139</v>
      </c>
      <c r="B84" s="51">
        <v>13</v>
      </c>
      <c r="C84" s="51" t="s">
        <v>97</v>
      </c>
      <c r="D84" s="51">
        <v>9</v>
      </c>
      <c r="E84" s="128" t="s">
        <v>138</v>
      </c>
      <c r="F84" s="60"/>
      <c r="G84" s="33"/>
    </row>
    <row r="85" spans="1:7" x14ac:dyDescent="0.25">
      <c r="A85" s="127"/>
      <c r="B85" s="51">
        <v>13</v>
      </c>
      <c r="C85" s="51"/>
      <c r="D85" s="51">
        <v>11</v>
      </c>
      <c r="E85" s="128"/>
      <c r="F85" s="62"/>
      <c r="G85" s="49"/>
    </row>
    <row r="86" spans="1:7" x14ac:dyDescent="0.25">
      <c r="A86" s="127" t="s">
        <v>137</v>
      </c>
      <c r="B86" s="51">
        <v>13</v>
      </c>
      <c r="C86" s="51" t="s">
        <v>97</v>
      </c>
      <c r="D86" s="51">
        <v>10</v>
      </c>
      <c r="E86" s="128" t="s">
        <v>136</v>
      </c>
      <c r="F86" s="62"/>
      <c r="G86" s="49"/>
    </row>
    <row r="87" spans="1:7" s="1" customFormat="1" x14ac:dyDescent="0.25">
      <c r="A87" s="127"/>
      <c r="B87" s="51">
        <v>13</v>
      </c>
      <c r="C87" s="51"/>
      <c r="D87" s="51">
        <v>12</v>
      </c>
      <c r="E87" s="128"/>
      <c r="F87" s="60"/>
      <c r="G87" s="33"/>
    </row>
    <row r="88" spans="1:7" s="1" customFormat="1" x14ac:dyDescent="0.25">
      <c r="A88" s="144" t="s">
        <v>135</v>
      </c>
      <c r="B88" s="25">
        <v>13</v>
      </c>
      <c r="C88" s="25" t="s">
        <v>97</v>
      </c>
      <c r="D88" s="25">
        <v>5</v>
      </c>
      <c r="E88" s="145" t="s">
        <v>134</v>
      </c>
      <c r="F88" s="55"/>
      <c r="G88" s="33"/>
    </row>
    <row r="89" spans="1:7" x14ac:dyDescent="0.25">
      <c r="A89" s="144"/>
      <c r="B89" s="25">
        <v>7</v>
      </c>
      <c r="C89" s="77"/>
      <c r="D89" s="25">
        <v>13</v>
      </c>
      <c r="E89" s="145"/>
      <c r="F89" s="55"/>
      <c r="G89" s="33"/>
    </row>
    <row r="90" spans="1:7" ht="30" x14ac:dyDescent="0.3">
      <c r="A90" s="19" t="s">
        <v>19</v>
      </c>
      <c r="B90" s="227">
        <f>'Data Validation'!C16</f>
        <v>44398</v>
      </c>
      <c r="C90" s="227"/>
      <c r="D90" s="227"/>
      <c r="E90" s="227"/>
      <c r="F90" s="26" t="s">
        <v>0</v>
      </c>
      <c r="G90" s="18" t="s">
        <v>0</v>
      </c>
    </row>
    <row r="91" spans="1:7" x14ac:dyDescent="0.25">
      <c r="A91" s="13"/>
      <c r="B91" s="28"/>
      <c r="C91" s="15"/>
      <c r="D91" s="15"/>
      <c r="E91" s="28"/>
      <c r="F91" s="126">
        <f>'Data Validation'!E16</f>
        <v>44426</v>
      </c>
      <c r="G91" s="138">
        <f>'Data Validation'!G16</f>
        <v>44440</v>
      </c>
    </row>
    <row r="92" spans="1:7" x14ac:dyDescent="0.25">
      <c r="A92" s="144" t="s">
        <v>133</v>
      </c>
      <c r="B92" s="25">
        <v>13</v>
      </c>
      <c r="C92" s="25" t="s">
        <v>97</v>
      </c>
      <c r="D92" s="25">
        <v>10</v>
      </c>
      <c r="E92" s="145" t="s">
        <v>143</v>
      </c>
      <c r="F92" s="62"/>
      <c r="G92" s="71"/>
    </row>
    <row r="93" spans="1:7" x14ac:dyDescent="0.25">
      <c r="A93" s="144"/>
      <c r="B93" s="25">
        <v>13</v>
      </c>
      <c r="C93" s="25"/>
      <c r="D93" s="25">
        <v>1</v>
      </c>
      <c r="E93" s="145"/>
      <c r="F93" s="62"/>
      <c r="G93" s="34"/>
    </row>
    <row r="94" spans="1:7" x14ac:dyDescent="0.25">
      <c r="A94" s="129" t="s">
        <v>109</v>
      </c>
      <c r="B94" s="130"/>
      <c r="C94" s="130" t="s">
        <v>97</v>
      </c>
      <c r="D94" s="130"/>
      <c r="E94" s="131" t="s">
        <v>141</v>
      </c>
      <c r="F94" s="60"/>
      <c r="G94" s="34"/>
    </row>
    <row r="95" spans="1:7" x14ac:dyDescent="0.25">
      <c r="A95" s="129"/>
      <c r="B95" s="130"/>
      <c r="C95" s="130"/>
      <c r="D95" s="130"/>
      <c r="E95" s="131"/>
      <c r="F95" s="60"/>
      <c r="G95" s="34"/>
    </row>
    <row r="96" spans="1:7" x14ac:dyDescent="0.25">
      <c r="A96" s="144" t="s">
        <v>142</v>
      </c>
      <c r="B96" s="51">
        <v>6</v>
      </c>
      <c r="C96" s="51" t="s">
        <v>97</v>
      </c>
      <c r="D96" s="51">
        <v>13</v>
      </c>
      <c r="E96" s="145" t="s">
        <v>139</v>
      </c>
      <c r="F96" s="68"/>
      <c r="G96" s="35"/>
    </row>
    <row r="97" spans="1:7" x14ac:dyDescent="0.25">
      <c r="A97" s="144"/>
      <c r="B97" s="51">
        <v>13</v>
      </c>
      <c r="C97"/>
      <c r="D97" s="51">
        <v>7</v>
      </c>
      <c r="E97" s="145"/>
      <c r="F97" s="62"/>
      <c r="G97" s="34"/>
    </row>
    <row r="98" spans="1:7" x14ac:dyDescent="0.25">
      <c r="A98" s="144" t="s">
        <v>140</v>
      </c>
      <c r="B98" s="25">
        <v>7</v>
      </c>
      <c r="C98" s="25" t="s">
        <v>97</v>
      </c>
      <c r="D98" s="25">
        <v>13</v>
      </c>
      <c r="E98" s="145" t="s">
        <v>137</v>
      </c>
      <c r="F98" s="62"/>
      <c r="G98" s="34"/>
    </row>
    <row r="99" spans="1:7" x14ac:dyDescent="0.25">
      <c r="A99" s="144"/>
      <c r="B99" s="25">
        <v>13</v>
      </c>
      <c r="C99" s="25"/>
      <c r="D99" s="25">
        <v>3</v>
      </c>
      <c r="E99" s="145"/>
      <c r="F99" s="62"/>
      <c r="G99" s="34"/>
    </row>
    <row r="100" spans="1:7" x14ac:dyDescent="0.25">
      <c r="A100" s="144" t="s">
        <v>138</v>
      </c>
      <c r="B100" s="25">
        <v>2</v>
      </c>
      <c r="C100" s="25" t="s">
        <v>97</v>
      </c>
      <c r="D100" s="25">
        <v>13</v>
      </c>
      <c r="E100" s="145" t="s">
        <v>135</v>
      </c>
      <c r="F100" s="62"/>
      <c r="G100" s="34"/>
    </row>
    <row r="101" spans="1:7" x14ac:dyDescent="0.25">
      <c r="A101" s="144"/>
      <c r="B101" s="25">
        <v>13</v>
      </c>
      <c r="C101" s="25"/>
      <c r="D101" s="25">
        <v>6</v>
      </c>
      <c r="E101" s="145"/>
      <c r="F101" s="62"/>
      <c r="G101" s="34"/>
    </row>
    <row r="102" spans="1:7" x14ac:dyDescent="0.25">
      <c r="A102" s="144" t="s">
        <v>136</v>
      </c>
      <c r="B102" s="25">
        <v>13</v>
      </c>
      <c r="C102" s="25" t="s">
        <v>97</v>
      </c>
      <c r="D102" s="25">
        <v>11</v>
      </c>
      <c r="E102" s="145" t="s">
        <v>134</v>
      </c>
      <c r="F102" s="62"/>
      <c r="G102" s="34"/>
    </row>
    <row r="103" spans="1:7" x14ac:dyDescent="0.25">
      <c r="A103" s="144"/>
      <c r="B103" s="25">
        <v>6</v>
      </c>
      <c r="C103" s="77"/>
      <c r="D103" s="25">
        <v>13</v>
      </c>
      <c r="E103" s="145"/>
      <c r="F103" s="62"/>
      <c r="G103" s="34"/>
    </row>
    <row r="104" spans="1:7" x14ac:dyDescent="0.25">
      <c r="A104" s="72"/>
      <c r="B104" s="66"/>
      <c r="C104" s="66"/>
      <c r="D104" s="66"/>
      <c r="E104" s="38"/>
      <c r="F104" s="60"/>
      <c r="G104" s="38"/>
    </row>
    <row r="105" spans="1:7" ht="30" x14ac:dyDescent="0.3">
      <c r="A105" s="19" t="s">
        <v>93</v>
      </c>
      <c r="B105" s="227">
        <f>'Data Validation'!C18</f>
        <v>44419</v>
      </c>
      <c r="C105" s="227"/>
      <c r="D105" s="227"/>
      <c r="E105" s="227"/>
      <c r="F105" s="26" t="s">
        <v>0</v>
      </c>
      <c r="G105" s="18" t="s">
        <v>0</v>
      </c>
    </row>
    <row r="106" spans="1:7" x14ac:dyDescent="0.25">
      <c r="A106" s="13"/>
      <c r="B106" s="28"/>
      <c r="C106" s="15"/>
      <c r="D106" s="15"/>
      <c r="E106" s="28"/>
      <c r="F106" s="126">
        <f>'Data Validation'!E18</f>
        <v>44447</v>
      </c>
      <c r="G106" s="138">
        <f>'Data Validation'!G18</f>
        <v>44461</v>
      </c>
    </row>
    <row r="107" spans="1:7" x14ac:dyDescent="0.25">
      <c r="A107" s="144" t="s">
        <v>141</v>
      </c>
      <c r="B107" s="25">
        <v>3</v>
      </c>
      <c r="C107" s="25" t="s">
        <v>97</v>
      </c>
      <c r="D107" s="25">
        <v>13</v>
      </c>
      <c r="E107" s="145" t="s">
        <v>133</v>
      </c>
      <c r="F107" s="62"/>
      <c r="G107" s="71"/>
    </row>
    <row r="108" spans="1:7" x14ac:dyDescent="0.25">
      <c r="A108" s="144"/>
      <c r="B108" s="25">
        <v>4</v>
      </c>
      <c r="C108" s="25"/>
      <c r="D108" s="25">
        <v>13</v>
      </c>
      <c r="E108" s="145"/>
      <c r="F108" s="62"/>
      <c r="G108" s="34"/>
    </row>
    <row r="109" spans="1:7" x14ac:dyDescent="0.25">
      <c r="A109" s="144" t="s">
        <v>139</v>
      </c>
      <c r="B109" s="25">
        <v>13</v>
      </c>
      <c r="C109" s="25" t="s">
        <v>97</v>
      </c>
      <c r="D109" s="25">
        <v>7</v>
      </c>
      <c r="E109" s="145" t="s">
        <v>143</v>
      </c>
      <c r="F109" s="62"/>
      <c r="G109" s="34"/>
    </row>
    <row r="110" spans="1:7" x14ac:dyDescent="0.25">
      <c r="A110" s="144"/>
      <c r="B110" s="25">
        <v>9</v>
      </c>
      <c r="C110" s="25"/>
      <c r="D110" s="25">
        <v>13</v>
      </c>
      <c r="E110" s="145"/>
      <c r="F110" s="62"/>
      <c r="G110" s="34"/>
    </row>
    <row r="111" spans="1:7" x14ac:dyDescent="0.25">
      <c r="A111" s="129" t="s">
        <v>137</v>
      </c>
      <c r="B111" s="130"/>
      <c r="C111" s="130" t="s">
        <v>97</v>
      </c>
      <c r="D111" s="130"/>
      <c r="E111" s="131" t="s">
        <v>109</v>
      </c>
      <c r="F111" s="61"/>
      <c r="G111" s="35"/>
    </row>
    <row r="112" spans="1:7" x14ac:dyDescent="0.25">
      <c r="A112" s="129"/>
      <c r="B112" s="130"/>
      <c r="C112" s="133"/>
      <c r="D112" s="130"/>
      <c r="E112" s="131"/>
      <c r="F112" s="60"/>
      <c r="G112" s="34"/>
    </row>
    <row r="113" spans="1:7" x14ac:dyDescent="0.25">
      <c r="A113" s="127" t="s">
        <v>135</v>
      </c>
      <c r="B113" s="51">
        <v>2</v>
      </c>
      <c r="C113" s="51" t="s">
        <v>97</v>
      </c>
      <c r="D113" s="51">
        <v>13</v>
      </c>
      <c r="E113" s="128" t="s">
        <v>142</v>
      </c>
      <c r="F113" s="60"/>
      <c r="G113" s="34"/>
    </row>
    <row r="114" spans="1:7" x14ac:dyDescent="0.25">
      <c r="A114" s="127"/>
      <c r="B114" s="51">
        <v>13</v>
      </c>
      <c r="C114" s="51"/>
      <c r="D114" s="51">
        <v>8</v>
      </c>
      <c r="E114" s="128"/>
      <c r="F114" s="60"/>
      <c r="G114" s="34"/>
    </row>
    <row r="115" spans="1:7" x14ac:dyDescent="0.25">
      <c r="A115" s="144" t="s">
        <v>134</v>
      </c>
      <c r="B115" s="25">
        <v>5</v>
      </c>
      <c r="C115" s="25" t="s">
        <v>97</v>
      </c>
      <c r="D115" s="25">
        <v>13</v>
      </c>
      <c r="E115" s="145" t="s">
        <v>140</v>
      </c>
      <c r="F115" s="62"/>
      <c r="G115" s="34"/>
    </row>
    <row r="116" spans="1:7" x14ac:dyDescent="0.25">
      <c r="A116" s="144"/>
      <c r="B116" s="25">
        <v>5</v>
      </c>
      <c r="C116" s="25"/>
      <c r="D116" s="25">
        <v>13</v>
      </c>
      <c r="E116" s="145"/>
      <c r="F116" s="62"/>
      <c r="G116" s="34"/>
    </row>
    <row r="117" spans="1:7" x14ac:dyDescent="0.25">
      <c r="A117" s="127" t="s">
        <v>136</v>
      </c>
      <c r="B117" s="51">
        <v>13</v>
      </c>
      <c r="C117" s="51" t="s">
        <v>97</v>
      </c>
      <c r="D117" s="51">
        <v>8</v>
      </c>
      <c r="E117" s="128" t="s">
        <v>138</v>
      </c>
      <c r="F117" s="60"/>
      <c r="G117" s="34"/>
    </row>
    <row r="118" spans="1:7" x14ac:dyDescent="0.25">
      <c r="A118" s="127"/>
      <c r="B118" s="51">
        <v>7</v>
      </c>
      <c r="C118" s="65"/>
      <c r="D118" s="51">
        <v>13</v>
      </c>
      <c r="E118" s="128"/>
      <c r="F118" s="60"/>
      <c r="G118" s="34"/>
    </row>
    <row r="119" spans="1:7" x14ac:dyDescent="0.25">
      <c r="A119" s="72"/>
      <c r="B119" s="66"/>
      <c r="C119" s="66"/>
      <c r="D119" s="66"/>
      <c r="E119" s="38"/>
      <c r="F119" s="60"/>
      <c r="G119" s="38"/>
    </row>
    <row r="120" spans="1:7" s="1" customFormat="1" ht="30" x14ac:dyDescent="0.3">
      <c r="A120" s="19" t="s">
        <v>94</v>
      </c>
      <c r="B120" s="227">
        <f>'Data Validation'!C20</f>
        <v>44433</v>
      </c>
      <c r="C120" s="227"/>
      <c r="D120" s="227"/>
      <c r="E120" s="227"/>
      <c r="F120" s="26" t="s">
        <v>0</v>
      </c>
      <c r="G120" s="18" t="s">
        <v>0</v>
      </c>
    </row>
    <row r="121" spans="1:7" x14ac:dyDescent="0.25">
      <c r="A121" s="13"/>
      <c r="B121" s="28"/>
      <c r="C121" s="15"/>
      <c r="D121" s="15"/>
      <c r="E121" s="28"/>
      <c r="F121" s="126">
        <f>'Data Validation'!E20</f>
        <v>44461</v>
      </c>
      <c r="G121" s="138">
        <f>'Data Validation'!G20</f>
        <v>44475</v>
      </c>
    </row>
    <row r="122" spans="1:7" x14ac:dyDescent="0.25">
      <c r="A122" s="144" t="s">
        <v>133</v>
      </c>
      <c r="B122" s="25">
        <v>13</v>
      </c>
      <c r="C122" s="25" t="s">
        <v>97</v>
      </c>
      <c r="D122" s="25">
        <v>6</v>
      </c>
      <c r="E122" s="145" t="s">
        <v>139</v>
      </c>
      <c r="F122" s="62"/>
      <c r="G122" s="71"/>
    </row>
    <row r="123" spans="1:7" x14ac:dyDescent="0.25">
      <c r="A123" s="144"/>
      <c r="B123" s="25">
        <v>13</v>
      </c>
      <c r="C123" s="25"/>
      <c r="D123" s="25">
        <v>7</v>
      </c>
      <c r="E123" s="145"/>
      <c r="F123" s="62"/>
      <c r="G123" s="34"/>
    </row>
    <row r="124" spans="1:7" x14ac:dyDescent="0.25">
      <c r="A124" s="127" t="s">
        <v>141</v>
      </c>
      <c r="B124" s="51">
        <v>11</v>
      </c>
      <c r="C124" s="51" t="s">
        <v>97</v>
      </c>
      <c r="D124" s="51">
        <v>13</v>
      </c>
      <c r="E124" s="128" t="s">
        <v>137</v>
      </c>
      <c r="F124" s="60"/>
      <c r="G124" s="34"/>
    </row>
    <row r="125" spans="1:7" x14ac:dyDescent="0.25">
      <c r="A125" s="127"/>
      <c r="B125" s="51">
        <v>3</v>
      </c>
      <c r="C125" s="51"/>
      <c r="D125" s="51">
        <v>13</v>
      </c>
      <c r="E125" s="128"/>
      <c r="F125" s="60"/>
      <c r="G125" s="34"/>
    </row>
    <row r="126" spans="1:7" x14ac:dyDescent="0.25">
      <c r="A126" s="144" t="s">
        <v>143</v>
      </c>
      <c r="B126" s="25">
        <v>13</v>
      </c>
      <c r="C126" s="25" t="s">
        <v>97</v>
      </c>
      <c r="D126" s="25">
        <v>6</v>
      </c>
      <c r="E126" s="145" t="s">
        <v>135</v>
      </c>
      <c r="F126" s="68"/>
      <c r="G126" s="35"/>
    </row>
    <row r="127" spans="1:7" x14ac:dyDescent="0.25">
      <c r="A127" s="144"/>
      <c r="B127" s="25">
        <v>13</v>
      </c>
      <c r="C127" s="25"/>
      <c r="D127" s="25">
        <v>10</v>
      </c>
      <c r="E127" s="145"/>
      <c r="F127" s="62"/>
      <c r="G127" s="34"/>
    </row>
    <row r="128" spans="1:7" x14ac:dyDescent="0.25">
      <c r="A128" s="129" t="s">
        <v>109</v>
      </c>
      <c r="B128" s="129"/>
      <c r="C128" s="130" t="s">
        <v>97</v>
      </c>
      <c r="D128" s="130"/>
      <c r="E128" s="131" t="s">
        <v>134</v>
      </c>
      <c r="F128" s="60"/>
      <c r="G128" s="34"/>
    </row>
    <row r="129" spans="1:7" x14ac:dyDescent="0.25">
      <c r="A129" s="129"/>
      <c r="B129" s="129"/>
      <c r="C129" s="130"/>
      <c r="D129" s="130"/>
      <c r="E129" s="131"/>
      <c r="F129" s="60"/>
      <c r="G129" s="34"/>
    </row>
    <row r="130" spans="1:7" x14ac:dyDescent="0.25">
      <c r="A130" s="144" t="s">
        <v>142</v>
      </c>
      <c r="B130" s="25">
        <v>13</v>
      </c>
      <c r="C130" s="25" t="s">
        <v>97</v>
      </c>
      <c r="D130" s="25">
        <v>9</v>
      </c>
      <c r="E130" s="145" t="s">
        <v>136</v>
      </c>
      <c r="F130" s="62"/>
      <c r="G130" s="34"/>
    </row>
    <row r="131" spans="1:7" x14ac:dyDescent="0.25">
      <c r="A131" s="144"/>
      <c r="B131" s="51">
        <v>13</v>
      </c>
      <c r="C131" s="51"/>
      <c r="D131" s="143">
        <v>0</v>
      </c>
      <c r="E131" s="145"/>
      <c r="F131" s="62"/>
      <c r="G131" s="34"/>
    </row>
    <row r="132" spans="1:7" x14ac:dyDescent="0.25">
      <c r="A132" s="127" t="s">
        <v>140</v>
      </c>
      <c r="B132" s="51">
        <v>4</v>
      </c>
      <c r="C132" s="51" t="s">
        <v>97</v>
      </c>
      <c r="D132" s="51">
        <v>13</v>
      </c>
      <c r="E132" s="128" t="s">
        <v>138</v>
      </c>
      <c r="F132" s="60"/>
      <c r="G132" s="34"/>
    </row>
    <row r="133" spans="1:7" x14ac:dyDescent="0.25">
      <c r="A133" s="64"/>
      <c r="B133" s="51">
        <v>13</v>
      </c>
      <c r="C133" s="65"/>
      <c r="D133" s="51">
        <v>6</v>
      </c>
      <c r="E133" s="34"/>
      <c r="F133" s="60"/>
      <c r="G133" s="34"/>
    </row>
    <row r="134" spans="1:7" x14ac:dyDescent="0.25">
      <c r="A134" s="72"/>
      <c r="B134" s="66"/>
      <c r="C134" s="66"/>
      <c r="D134" s="66"/>
      <c r="E134" s="38"/>
      <c r="F134" s="60"/>
      <c r="G134" s="38"/>
    </row>
    <row r="135" spans="1:7" ht="30" x14ac:dyDescent="0.3">
      <c r="A135" s="19" t="s">
        <v>95</v>
      </c>
      <c r="B135" s="227">
        <f>'Data Validation'!C22</f>
        <v>44447</v>
      </c>
      <c r="C135" s="227"/>
      <c r="D135" s="227"/>
      <c r="E135" s="227"/>
      <c r="F135" s="26" t="s">
        <v>0</v>
      </c>
      <c r="G135" s="18" t="s">
        <v>0</v>
      </c>
    </row>
    <row r="136" spans="1:7" x14ac:dyDescent="0.25">
      <c r="A136" s="13"/>
      <c r="B136" s="28"/>
      <c r="C136" s="15"/>
      <c r="D136" s="15"/>
      <c r="E136" s="28"/>
      <c r="F136" s="126">
        <f>'Data Validation'!E22</f>
        <v>44475</v>
      </c>
      <c r="G136" s="138" t="str">
        <f>'Data Validation'!C27</f>
        <v>10th October 2021</v>
      </c>
    </row>
    <row r="137" spans="1:7" x14ac:dyDescent="0.25">
      <c r="A137" s="144" t="s">
        <v>137</v>
      </c>
      <c r="B137" s="25">
        <v>2</v>
      </c>
      <c r="C137" s="25" t="s">
        <v>97</v>
      </c>
      <c r="D137" s="25">
        <v>13</v>
      </c>
      <c r="E137" s="145" t="s">
        <v>133</v>
      </c>
      <c r="F137" s="62"/>
      <c r="G137" s="71"/>
    </row>
    <row r="138" spans="1:7" s="1" customFormat="1" x14ac:dyDescent="0.25">
      <c r="A138" s="144"/>
      <c r="B138" s="25">
        <v>8</v>
      </c>
      <c r="C138" s="25"/>
      <c r="D138" s="25">
        <v>13</v>
      </c>
      <c r="E138" s="145"/>
      <c r="F138" s="68"/>
      <c r="G138" s="35"/>
    </row>
    <row r="139" spans="1:7" x14ac:dyDescent="0.25">
      <c r="A139" s="144" t="s">
        <v>135</v>
      </c>
      <c r="B139" s="25">
        <v>13</v>
      </c>
      <c r="C139" s="25" t="s">
        <v>97</v>
      </c>
      <c r="D139" s="25">
        <v>8</v>
      </c>
      <c r="E139" s="145" t="s">
        <v>139</v>
      </c>
      <c r="F139" s="62"/>
      <c r="G139" s="34"/>
    </row>
    <row r="140" spans="1:7" x14ac:dyDescent="0.25">
      <c r="A140" s="144"/>
      <c r="B140" s="25">
        <v>10</v>
      </c>
      <c r="C140" s="25"/>
      <c r="D140" s="25">
        <v>13</v>
      </c>
      <c r="E140" s="145"/>
      <c r="F140" s="62"/>
      <c r="G140" s="34"/>
    </row>
    <row r="141" spans="1:7" x14ac:dyDescent="0.25">
      <c r="A141" s="127" t="s">
        <v>134</v>
      </c>
      <c r="B141" s="51">
        <v>12</v>
      </c>
      <c r="C141" s="51" t="s">
        <v>97</v>
      </c>
      <c r="D141" s="51">
        <v>13</v>
      </c>
      <c r="E141" s="128" t="s">
        <v>141</v>
      </c>
      <c r="F141" s="60"/>
      <c r="G141" s="34"/>
    </row>
    <row r="142" spans="1:7" x14ac:dyDescent="0.25">
      <c r="A142" s="127"/>
      <c r="B142" s="51">
        <v>10</v>
      </c>
      <c r="C142" s="51"/>
      <c r="D142" s="51">
        <v>13</v>
      </c>
      <c r="E142" s="128"/>
      <c r="F142" s="60"/>
      <c r="G142" s="34"/>
    </row>
    <row r="143" spans="1:7" x14ac:dyDescent="0.25">
      <c r="A143" s="127" t="s">
        <v>136</v>
      </c>
      <c r="B143" s="51">
        <v>13</v>
      </c>
      <c r="C143" s="51" t="s">
        <v>97</v>
      </c>
      <c r="D143" s="51">
        <v>11</v>
      </c>
      <c r="E143" s="128" t="s">
        <v>143</v>
      </c>
      <c r="F143" s="60"/>
      <c r="G143" s="34"/>
    </row>
    <row r="144" spans="1:7" x14ac:dyDescent="0.25">
      <c r="A144" s="127"/>
      <c r="B144" s="51">
        <v>5</v>
      </c>
      <c r="C144" s="51"/>
      <c r="D144" s="51">
        <v>13</v>
      </c>
      <c r="E144" s="128"/>
      <c r="F144" s="60"/>
      <c r="G144" s="34"/>
    </row>
    <row r="145" spans="1:7" x14ac:dyDescent="0.25">
      <c r="A145" s="129" t="s">
        <v>138</v>
      </c>
      <c r="B145" s="129"/>
      <c r="C145" s="130" t="s">
        <v>97</v>
      </c>
      <c r="D145" s="130"/>
      <c r="E145" s="131" t="s">
        <v>109</v>
      </c>
      <c r="F145" s="60"/>
      <c r="G145" s="34"/>
    </row>
    <row r="146" spans="1:7" x14ac:dyDescent="0.25">
      <c r="A146" s="129"/>
      <c r="B146" s="129"/>
      <c r="C146" s="130"/>
      <c r="D146" s="130"/>
      <c r="E146" s="131"/>
      <c r="F146" s="60"/>
      <c r="G146" s="34"/>
    </row>
    <row r="147" spans="1:7" x14ac:dyDescent="0.25">
      <c r="A147" s="144" t="s">
        <v>140</v>
      </c>
      <c r="B147" s="25">
        <v>5</v>
      </c>
      <c r="C147" s="25" t="s">
        <v>97</v>
      </c>
      <c r="D147" s="25">
        <v>13</v>
      </c>
      <c r="E147" s="145" t="s">
        <v>142</v>
      </c>
      <c r="F147" s="62"/>
      <c r="G147" s="34"/>
    </row>
    <row r="148" spans="1:7" x14ac:dyDescent="0.25">
      <c r="A148" s="24"/>
      <c r="B148" s="215">
        <v>13</v>
      </c>
      <c r="C148" s="77"/>
      <c r="D148" s="215">
        <v>3</v>
      </c>
      <c r="E148" s="24"/>
      <c r="F148" s="62"/>
      <c r="G148" s="34"/>
    </row>
    <row r="149" spans="1:7" x14ac:dyDescent="0.25">
      <c r="A149" s="72"/>
      <c r="B149" s="66"/>
      <c r="C149" s="66"/>
      <c r="D149" s="66"/>
      <c r="E149" s="38"/>
      <c r="F149" s="60"/>
      <c r="G149" s="38"/>
    </row>
    <row r="150" spans="1:7" ht="30" x14ac:dyDescent="0.3">
      <c r="A150" s="19" t="s">
        <v>96</v>
      </c>
      <c r="B150" s="227">
        <f>'Data Validation'!C24</f>
        <v>44461</v>
      </c>
      <c r="C150" s="227"/>
      <c r="D150" s="227"/>
      <c r="E150" s="227"/>
      <c r="F150" s="26" t="s">
        <v>0</v>
      </c>
      <c r="G150" s="18" t="s">
        <v>0</v>
      </c>
    </row>
    <row r="151" spans="1:7" x14ac:dyDescent="0.25">
      <c r="A151" s="13"/>
      <c r="B151" s="28"/>
      <c r="C151" s="15"/>
      <c r="D151" s="15"/>
      <c r="E151" s="28"/>
      <c r="F151" s="126" t="str">
        <f>'Data Validation'!C27</f>
        <v>10th October 2021</v>
      </c>
      <c r="G151" s="138" t="str">
        <f>'Data Validation'!C27</f>
        <v>10th October 2021</v>
      </c>
    </row>
    <row r="152" spans="1:7" x14ac:dyDescent="0.25">
      <c r="A152" s="144" t="s">
        <v>133</v>
      </c>
      <c r="B152" s="25">
        <v>13</v>
      </c>
      <c r="C152" s="25" t="s">
        <v>97</v>
      </c>
      <c r="D152" s="25">
        <v>3</v>
      </c>
      <c r="E152" s="145" t="s">
        <v>135</v>
      </c>
      <c r="F152" s="202"/>
      <c r="G152" s="71"/>
    </row>
    <row r="153" spans="1:7" x14ac:dyDescent="0.25">
      <c r="A153" s="144"/>
      <c r="B153" s="25">
        <v>13</v>
      </c>
      <c r="C153" s="25"/>
      <c r="D153" s="25">
        <v>5</v>
      </c>
      <c r="E153" s="145"/>
      <c r="F153" s="62"/>
      <c r="G153" s="34"/>
    </row>
    <row r="154" spans="1:7" x14ac:dyDescent="0.25">
      <c r="A154" s="127" t="s">
        <v>137</v>
      </c>
      <c r="B154" s="51">
        <v>5</v>
      </c>
      <c r="C154" s="51" t="s">
        <v>97</v>
      </c>
      <c r="D154" s="51">
        <v>13</v>
      </c>
      <c r="E154" s="128" t="s">
        <v>134</v>
      </c>
      <c r="F154" s="60"/>
      <c r="G154" s="34"/>
    </row>
    <row r="155" spans="1:7" x14ac:dyDescent="0.25">
      <c r="A155" s="127"/>
      <c r="B155" s="51">
        <v>13</v>
      </c>
      <c r="C155" s="51"/>
      <c r="D155" s="51">
        <v>9</v>
      </c>
      <c r="E155" s="128"/>
      <c r="F155" s="60"/>
      <c r="G155" s="34"/>
    </row>
    <row r="156" spans="1:7" x14ac:dyDescent="0.25">
      <c r="A156" s="144" t="s">
        <v>139</v>
      </c>
      <c r="B156" s="25">
        <v>8</v>
      </c>
      <c r="C156" s="25" t="s">
        <v>97</v>
      </c>
      <c r="D156" s="25">
        <v>13</v>
      </c>
      <c r="E156" s="145" t="s">
        <v>136</v>
      </c>
      <c r="F156" s="68"/>
      <c r="G156" s="35"/>
    </row>
    <row r="157" spans="1:7" x14ac:dyDescent="0.25">
      <c r="A157" s="144"/>
      <c r="B157" s="25">
        <v>13</v>
      </c>
      <c r="C157" s="25"/>
      <c r="D157" s="25">
        <v>12</v>
      </c>
      <c r="E157" s="145"/>
      <c r="F157" s="62"/>
      <c r="G157" s="34"/>
    </row>
    <row r="158" spans="1:7" x14ac:dyDescent="0.25">
      <c r="A158" s="127" t="s">
        <v>141</v>
      </c>
      <c r="B158" s="51">
        <v>4</v>
      </c>
      <c r="C158" s="51" t="s">
        <v>97</v>
      </c>
      <c r="D158" s="51">
        <v>13</v>
      </c>
      <c r="E158" s="128" t="s">
        <v>138</v>
      </c>
      <c r="F158" s="60"/>
      <c r="G158" s="34"/>
    </row>
    <row r="159" spans="1:7" s="1" customFormat="1" x14ac:dyDescent="0.25">
      <c r="A159" s="127"/>
      <c r="B159" s="51">
        <v>13</v>
      </c>
      <c r="C159" s="51"/>
      <c r="D159" s="51">
        <v>9</v>
      </c>
      <c r="E159" s="128"/>
      <c r="F159" s="60"/>
      <c r="G159" s="34"/>
    </row>
    <row r="160" spans="1:7" x14ac:dyDescent="0.25">
      <c r="A160" s="127" t="s">
        <v>143</v>
      </c>
      <c r="B160" s="51">
        <v>5</v>
      </c>
      <c r="C160" s="51" t="s">
        <v>97</v>
      </c>
      <c r="D160" s="51">
        <v>13</v>
      </c>
      <c r="E160" s="128" t="s">
        <v>140</v>
      </c>
      <c r="F160" s="60"/>
      <c r="G160" s="34"/>
    </row>
    <row r="161" spans="1:7" x14ac:dyDescent="0.25">
      <c r="A161" s="127"/>
      <c r="B161" s="51">
        <v>13</v>
      </c>
      <c r="C161" s="51"/>
      <c r="D161" s="51">
        <v>5</v>
      </c>
      <c r="E161" s="128"/>
      <c r="F161" s="60"/>
      <c r="G161" s="34"/>
    </row>
    <row r="162" spans="1:7" x14ac:dyDescent="0.25">
      <c r="A162" s="129" t="s">
        <v>109</v>
      </c>
      <c r="B162" s="130"/>
      <c r="C162" s="130" t="s">
        <v>97</v>
      </c>
      <c r="D162" s="130"/>
      <c r="E162" s="131" t="s">
        <v>142</v>
      </c>
      <c r="F162" s="60"/>
      <c r="G162" s="34"/>
    </row>
    <row r="163" spans="1:7" x14ac:dyDescent="0.25">
      <c r="A163" s="134"/>
      <c r="B163" s="214"/>
      <c r="C163" s="132"/>
      <c r="D163" s="214"/>
      <c r="E163" s="133"/>
      <c r="F163" s="60"/>
      <c r="G163" s="34"/>
    </row>
    <row r="164" spans="1:7" x14ac:dyDescent="0.25">
      <c r="A164" s="72"/>
      <c r="B164" s="66"/>
      <c r="C164" s="66"/>
      <c r="D164" s="66"/>
      <c r="E164" s="38"/>
      <c r="F164" s="67"/>
      <c r="G164" s="38"/>
    </row>
    <row r="208" spans="6:7" x14ac:dyDescent="0.25">
      <c r="F208" s="3"/>
      <c r="G208" s="3"/>
    </row>
    <row r="209" spans="6:7" x14ac:dyDescent="0.25">
      <c r="F209" s="3"/>
      <c r="G209" s="3"/>
    </row>
  </sheetData>
  <mergeCells count="13">
    <mergeCell ref="B105:E105"/>
    <mergeCell ref="B120:E120"/>
    <mergeCell ref="B135:E135"/>
    <mergeCell ref="B150:E150"/>
    <mergeCell ref="A1:E1"/>
    <mergeCell ref="A75:E75"/>
    <mergeCell ref="B76:E76"/>
    <mergeCell ref="B90:E90"/>
    <mergeCell ref="B2:E2"/>
    <mergeCell ref="B17:E17"/>
    <mergeCell ref="B32:E32"/>
    <mergeCell ref="B46:E46"/>
    <mergeCell ref="B61:E61"/>
  </mergeCells>
  <pageMargins left="0.11811023622047245" right="0.11811023622047245" top="0.74803149606299213" bottom="1.1417322834645669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23EA6-DD7C-4FE8-9944-EBCE74A5E73B}">
  <sheetPr>
    <tabColor theme="7" tint="0.59999389629810485"/>
  </sheetPr>
  <dimension ref="A1:H209"/>
  <sheetViews>
    <sheetView topLeftCell="A133" workbookViewId="0">
      <selection activeCell="N165" sqref="N165"/>
    </sheetView>
  </sheetViews>
  <sheetFormatPr defaultRowHeight="15" x14ac:dyDescent="0.25"/>
  <cols>
    <col min="1" max="1" width="35.7109375" style="5" customWidth="1"/>
    <col min="2" max="2" width="5.5703125" style="23" customWidth="1"/>
    <col min="3" max="3" width="3.28515625" style="24" customWidth="1"/>
    <col min="4" max="4" width="5.5703125" style="24" customWidth="1"/>
    <col min="5" max="5" width="35.85546875" style="23" customWidth="1"/>
    <col min="6" max="6" width="19.140625" customWidth="1"/>
    <col min="7" max="7" width="19.140625" hidden="1" customWidth="1"/>
  </cols>
  <sheetData>
    <row r="1" spans="1:7" ht="54" customHeight="1" x14ac:dyDescent="0.25">
      <c r="A1" s="228" t="s">
        <v>22</v>
      </c>
      <c r="B1" s="229"/>
      <c r="C1" s="229"/>
      <c r="D1" s="229"/>
      <c r="E1" s="229"/>
      <c r="F1" s="59" t="s">
        <v>25</v>
      </c>
      <c r="G1" s="137" t="s">
        <v>12</v>
      </c>
    </row>
    <row r="2" spans="1:7" s="1" customFormat="1" ht="30" x14ac:dyDescent="0.3">
      <c r="A2" s="6" t="s">
        <v>13</v>
      </c>
      <c r="B2" s="230">
        <f>'Data Validation'!C4</f>
        <v>44300</v>
      </c>
      <c r="C2" s="230"/>
      <c r="D2" s="230"/>
      <c r="E2" s="230"/>
      <c r="F2" s="26" t="s">
        <v>0</v>
      </c>
      <c r="G2" s="16" t="s">
        <v>0</v>
      </c>
    </row>
    <row r="3" spans="1:7" ht="13.5" customHeight="1" x14ac:dyDescent="0.25">
      <c r="A3" s="13"/>
      <c r="B3" s="28"/>
      <c r="C3" s="15"/>
      <c r="D3" s="15"/>
      <c r="E3" s="28"/>
      <c r="F3" s="126">
        <f>'Data Validation'!E4</f>
        <v>44328</v>
      </c>
      <c r="G3" s="138">
        <f>'Data Validation'!G4</f>
        <v>44342</v>
      </c>
    </row>
    <row r="4" spans="1:7" ht="15.75" x14ac:dyDescent="0.25">
      <c r="A4" s="127" t="s">
        <v>144</v>
      </c>
      <c r="B4" s="51">
        <v>12</v>
      </c>
      <c r="C4" s="51" t="s">
        <v>97</v>
      </c>
      <c r="D4" s="51">
        <v>13</v>
      </c>
      <c r="E4" s="128" t="s">
        <v>145</v>
      </c>
      <c r="F4" s="53"/>
      <c r="G4" s="69"/>
    </row>
    <row r="5" spans="1:7" x14ac:dyDescent="0.25">
      <c r="A5" s="127"/>
      <c r="B5" s="51">
        <v>13</v>
      </c>
      <c r="C5" s="51"/>
      <c r="D5" s="51">
        <v>10</v>
      </c>
      <c r="E5" s="128"/>
      <c r="F5" s="60"/>
      <c r="G5" s="34"/>
    </row>
    <row r="6" spans="1:7" x14ac:dyDescent="0.25">
      <c r="A6" s="154" t="s">
        <v>146</v>
      </c>
      <c r="B6" s="157">
        <v>8</v>
      </c>
      <c r="C6" s="157" t="s">
        <v>97</v>
      </c>
      <c r="D6" s="157">
        <v>13</v>
      </c>
      <c r="E6" s="155" t="s">
        <v>147</v>
      </c>
      <c r="F6" s="156"/>
      <c r="G6" s="34"/>
    </row>
    <row r="7" spans="1:7" x14ac:dyDescent="0.25">
      <c r="A7" s="154"/>
      <c r="B7" s="157">
        <v>13</v>
      </c>
      <c r="C7" s="157"/>
      <c r="D7" s="157">
        <v>9</v>
      </c>
      <c r="E7" s="155"/>
      <c r="F7" s="156"/>
      <c r="G7" s="34"/>
    </row>
    <row r="8" spans="1:7" x14ac:dyDescent="0.25">
      <c r="A8" s="127" t="s">
        <v>148</v>
      </c>
      <c r="B8" s="142">
        <v>13</v>
      </c>
      <c r="C8" s="51" t="s">
        <v>97</v>
      </c>
      <c r="D8" s="142">
        <v>6</v>
      </c>
      <c r="E8" s="128" t="s">
        <v>149</v>
      </c>
      <c r="F8" s="60"/>
      <c r="G8" s="34"/>
    </row>
    <row r="9" spans="1:7" x14ac:dyDescent="0.25">
      <c r="A9" s="127"/>
      <c r="B9" s="142">
        <v>5</v>
      </c>
      <c r="C9"/>
      <c r="D9" s="142">
        <v>13</v>
      </c>
      <c r="E9" s="128"/>
      <c r="F9" s="60"/>
      <c r="G9" s="34"/>
    </row>
    <row r="10" spans="1:7" x14ac:dyDescent="0.25">
      <c r="A10" s="127" t="s">
        <v>150</v>
      </c>
      <c r="B10" s="51">
        <v>2</v>
      </c>
      <c r="C10" s="51" t="s">
        <v>97</v>
      </c>
      <c r="D10" s="51">
        <v>13</v>
      </c>
      <c r="E10" s="128" t="s">
        <v>151</v>
      </c>
      <c r="F10" s="60"/>
      <c r="G10" s="34"/>
    </row>
    <row r="11" spans="1:7" x14ac:dyDescent="0.25">
      <c r="A11" s="127"/>
      <c r="B11" s="148">
        <v>0</v>
      </c>
      <c r="C11" s="51"/>
      <c r="D11" s="51">
        <v>13</v>
      </c>
      <c r="E11" s="128"/>
      <c r="F11" s="60"/>
      <c r="G11" s="34"/>
    </row>
    <row r="12" spans="1:7" x14ac:dyDescent="0.25">
      <c r="A12" s="129" t="s">
        <v>152</v>
      </c>
      <c r="B12" s="130"/>
      <c r="C12" s="130" t="s">
        <v>97</v>
      </c>
      <c r="D12" s="130"/>
      <c r="E12" s="131" t="s">
        <v>109</v>
      </c>
      <c r="F12" s="60"/>
      <c r="G12" s="34"/>
    </row>
    <row r="13" spans="1:7" x14ac:dyDescent="0.25">
      <c r="A13" s="129"/>
      <c r="B13" s="130"/>
      <c r="C13" s="130"/>
      <c r="D13" s="130"/>
      <c r="E13" s="131"/>
      <c r="F13" s="60"/>
      <c r="G13" s="34"/>
    </row>
    <row r="14" spans="1:7" x14ac:dyDescent="0.25">
      <c r="A14" s="129" t="s">
        <v>153</v>
      </c>
      <c r="B14" s="130"/>
      <c r="C14" s="130" t="s">
        <v>97</v>
      </c>
      <c r="D14" s="130"/>
      <c r="E14" s="131" t="s">
        <v>109</v>
      </c>
      <c r="F14" s="60"/>
      <c r="G14" s="34"/>
    </row>
    <row r="15" spans="1:7" x14ac:dyDescent="0.25">
      <c r="A15" s="129"/>
      <c r="B15" s="130"/>
      <c r="C15" s="132"/>
      <c r="D15" s="130"/>
      <c r="E15" s="131"/>
      <c r="F15" s="60"/>
      <c r="G15" s="34"/>
    </row>
    <row r="16" spans="1:7" x14ac:dyDescent="0.25">
      <c r="A16" s="72"/>
      <c r="B16" s="79"/>
      <c r="C16" s="66"/>
      <c r="D16" s="79"/>
      <c r="E16" s="38"/>
      <c r="F16" s="57"/>
      <c r="G16" s="70"/>
    </row>
    <row r="17" spans="1:8" ht="30" x14ac:dyDescent="0.3">
      <c r="A17" s="6" t="s">
        <v>14</v>
      </c>
      <c r="B17" s="230">
        <f>'Data Validation'!C6</f>
        <v>44314</v>
      </c>
      <c r="C17" s="230"/>
      <c r="D17" s="230"/>
      <c r="E17" s="231"/>
      <c r="F17" s="26" t="s">
        <v>0</v>
      </c>
      <c r="G17" s="16" t="s">
        <v>0</v>
      </c>
    </row>
    <row r="18" spans="1:8" x14ac:dyDescent="0.25">
      <c r="A18" s="13"/>
      <c r="B18" s="28"/>
      <c r="C18" s="15"/>
      <c r="D18" s="15"/>
      <c r="E18" s="28"/>
      <c r="F18" s="126">
        <f>'Data Validation'!E6</f>
        <v>44342</v>
      </c>
      <c r="G18" s="138">
        <f>'Data Validation'!G6</f>
        <v>44356</v>
      </c>
    </row>
    <row r="19" spans="1:8" x14ac:dyDescent="0.25">
      <c r="A19" s="154" t="s">
        <v>147</v>
      </c>
      <c r="B19" s="157">
        <v>11</v>
      </c>
      <c r="C19" s="157" t="s">
        <v>97</v>
      </c>
      <c r="D19" s="157">
        <v>13</v>
      </c>
      <c r="E19" s="155" t="s">
        <v>144</v>
      </c>
      <c r="F19" s="160"/>
      <c r="G19" s="139"/>
    </row>
    <row r="20" spans="1:8" x14ac:dyDescent="0.25">
      <c r="A20" s="154"/>
      <c r="B20" s="157">
        <v>6</v>
      </c>
      <c r="C20" s="157"/>
      <c r="D20" s="157">
        <v>13</v>
      </c>
      <c r="E20" s="155"/>
      <c r="F20" s="160"/>
      <c r="G20" s="33"/>
    </row>
    <row r="21" spans="1:8" x14ac:dyDescent="0.25">
      <c r="A21" s="161" t="s">
        <v>149</v>
      </c>
      <c r="B21" s="162"/>
      <c r="C21" s="163" t="s">
        <v>97</v>
      </c>
      <c r="D21" s="164"/>
      <c r="E21" s="165" t="s">
        <v>145</v>
      </c>
      <c r="F21" s="166"/>
      <c r="G21" s="33"/>
      <c r="H21" t="s">
        <v>155</v>
      </c>
    </row>
    <row r="22" spans="1:8" x14ac:dyDescent="0.25">
      <c r="A22" s="161"/>
      <c r="B22" s="162"/>
      <c r="C22" s="163"/>
      <c r="D22" s="164"/>
      <c r="E22" s="165"/>
      <c r="F22" s="166"/>
      <c r="G22" s="33"/>
      <c r="H22" t="s">
        <v>156</v>
      </c>
    </row>
    <row r="23" spans="1:8" x14ac:dyDescent="0.25">
      <c r="A23" s="144" t="s">
        <v>151</v>
      </c>
      <c r="B23" s="25">
        <v>6</v>
      </c>
      <c r="C23" s="25" t="s">
        <v>97</v>
      </c>
      <c r="D23" s="25">
        <v>13</v>
      </c>
      <c r="E23" s="145" t="s">
        <v>146</v>
      </c>
      <c r="F23" s="62"/>
      <c r="G23" s="34"/>
    </row>
    <row r="24" spans="1:8" x14ac:dyDescent="0.25">
      <c r="A24" s="144"/>
      <c r="B24" s="25">
        <v>10</v>
      </c>
      <c r="D24" s="25">
        <v>13</v>
      </c>
      <c r="E24" s="145"/>
      <c r="F24" s="62"/>
      <c r="G24" s="34"/>
    </row>
    <row r="25" spans="1:8" x14ac:dyDescent="0.25">
      <c r="A25" s="129" t="s">
        <v>109</v>
      </c>
      <c r="B25" s="129"/>
      <c r="C25" s="130" t="s">
        <v>97</v>
      </c>
      <c r="D25" s="130"/>
      <c r="E25" s="131" t="s">
        <v>148</v>
      </c>
      <c r="F25" s="60"/>
      <c r="G25" s="34"/>
    </row>
    <row r="26" spans="1:8" x14ac:dyDescent="0.25">
      <c r="A26" s="129"/>
      <c r="B26" s="129"/>
      <c r="C26" s="130"/>
      <c r="D26" s="130"/>
      <c r="E26" s="131"/>
      <c r="F26" s="60"/>
      <c r="G26" s="34"/>
    </row>
    <row r="27" spans="1:8" x14ac:dyDescent="0.25">
      <c r="A27" s="129" t="s">
        <v>109</v>
      </c>
      <c r="B27" s="129"/>
      <c r="C27" s="130" t="s">
        <v>97</v>
      </c>
      <c r="D27" s="130"/>
      <c r="E27" s="131" t="s">
        <v>150</v>
      </c>
      <c r="F27" s="60"/>
      <c r="G27" s="34"/>
    </row>
    <row r="28" spans="1:8" x14ac:dyDescent="0.25">
      <c r="A28" s="129"/>
      <c r="B28" s="129"/>
      <c r="C28" s="130"/>
      <c r="D28" s="130"/>
      <c r="E28" s="131"/>
      <c r="F28" s="60"/>
      <c r="G28" s="34"/>
    </row>
    <row r="29" spans="1:8" x14ac:dyDescent="0.25">
      <c r="A29" s="127" t="s">
        <v>153</v>
      </c>
      <c r="B29" s="51">
        <v>8</v>
      </c>
      <c r="C29" s="51" t="s">
        <v>97</v>
      </c>
      <c r="D29" s="51">
        <v>13</v>
      </c>
      <c r="E29" s="128" t="s">
        <v>152</v>
      </c>
      <c r="F29" s="60"/>
      <c r="G29" s="34"/>
    </row>
    <row r="30" spans="1:8" x14ac:dyDescent="0.25">
      <c r="A30" s="127"/>
      <c r="B30" s="51">
        <v>13</v>
      </c>
      <c r="C30" s="51"/>
      <c r="D30" s="51">
        <v>8</v>
      </c>
      <c r="E30" s="128"/>
      <c r="F30" s="60"/>
      <c r="G30" s="34"/>
    </row>
    <row r="31" spans="1:8" s="1" customFormat="1" x14ac:dyDescent="0.25">
      <c r="A31" s="72"/>
      <c r="B31" s="66"/>
      <c r="C31" s="66"/>
      <c r="D31" s="66"/>
      <c r="E31" s="38"/>
      <c r="F31" s="61"/>
      <c r="G31" s="140"/>
    </row>
    <row r="32" spans="1:8" ht="30" x14ac:dyDescent="0.3">
      <c r="A32" s="6" t="s">
        <v>15</v>
      </c>
      <c r="B32" s="230">
        <f>'Data Validation'!C8</f>
        <v>44328</v>
      </c>
      <c r="C32" s="230"/>
      <c r="D32" s="230"/>
      <c r="E32" s="230"/>
      <c r="F32" s="26" t="s">
        <v>0</v>
      </c>
      <c r="G32" s="16" t="s">
        <v>0</v>
      </c>
    </row>
    <row r="33" spans="1:7" x14ac:dyDescent="0.25">
      <c r="A33" s="13"/>
      <c r="B33" s="28"/>
      <c r="C33" s="15"/>
      <c r="D33" s="15"/>
      <c r="E33" s="28"/>
      <c r="F33" s="126">
        <f>'Data Validation'!E8</f>
        <v>44356</v>
      </c>
      <c r="G33" s="138">
        <f>'Data Validation'!G8</f>
        <v>44370</v>
      </c>
    </row>
    <row r="34" spans="1:7" x14ac:dyDescent="0.25">
      <c r="A34" s="127" t="s">
        <v>144</v>
      </c>
      <c r="B34" s="51">
        <v>13</v>
      </c>
      <c r="C34" s="51" t="s">
        <v>97</v>
      </c>
      <c r="D34" s="51">
        <v>8</v>
      </c>
      <c r="E34" s="128" t="s">
        <v>149</v>
      </c>
      <c r="F34" s="62"/>
      <c r="G34" s="80"/>
    </row>
    <row r="35" spans="1:7" x14ac:dyDescent="0.25">
      <c r="A35" s="127"/>
      <c r="B35" s="51">
        <v>11</v>
      </c>
      <c r="C35" s="51"/>
      <c r="D35" s="51">
        <v>13</v>
      </c>
      <c r="E35" s="128"/>
      <c r="F35" s="62"/>
      <c r="G35" s="48"/>
    </row>
    <row r="36" spans="1:7" x14ac:dyDescent="0.25">
      <c r="A36" s="154" t="s">
        <v>147</v>
      </c>
      <c r="B36" s="232" t="s">
        <v>154</v>
      </c>
      <c r="C36" s="232"/>
      <c r="D36" s="232"/>
      <c r="E36" s="155" t="s">
        <v>151</v>
      </c>
      <c r="F36" s="156"/>
      <c r="G36" s="48"/>
    </row>
    <row r="37" spans="1:7" x14ac:dyDescent="0.25">
      <c r="A37" s="154"/>
      <c r="B37" s="157"/>
      <c r="C37" s="157"/>
      <c r="D37" s="157"/>
      <c r="E37" s="155"/>
      <c r="F37" s="156"/>
      <c r="G37" s="48"/>
    </row>
    <row r="38" spans="1:7" x14ac:dyDescent="0.25">
      <c r="A38" s="129" t="s">
        <v>145</v>
      </c>
      <c r="B38" s="130"/>
      <c r="C38" s="130" t="s">
        <v>97</v>
      </c>
      <c r="D38" s="130"/>
      <c r="E38" s="131" t="s">
        <v>109</v>
      </c>
      <c r="F38" s="62"/>
      <c r="G38" s="48"/>
    </row>
    <row r="39" spans="1:7" x14ac:dyDescent="0.25">
      <c r="A39" s="129"/>
      <c r="B39" s="130"/>
      <c r="C39" s="130"/>
      <c r="D39" s="130"/>
      <c r="E39" s="131"/>
      <c r="F39" s="62"/>
      <c r="G39" s="48"/>
    </row>
    <row r="40" spans="1:7" x14ac:dyDescent="0.25">
      <c r="A40" s="129" t="s">
        <v>146</v>
      </c>
      <c r="B40" s="130"/>
      <c r="C40" s="130" t="s">
        <v>97</v>
      </c>
      <c r="D40" s="130"/>
      <c r="E40" s="131" t="s">
        <v>109</v>
      </c>
      <c r="F40" s="62"/>
      <c r="G40" s="48"/>
    </row>
    <row r="41" spans="1:7" x14ac:dyDescent="0.25">
      <c r="A41" s="129"/>
      <c r="B41" s="130"/>
      <c r="C41" s="130"/>
      <c r="D41" s="130"/>
      <c r="E41" s="131"/>
      <c r="F41" s="60"/>
      <c r="G41" s="34"/>
    </row>
    <row r="42" spans="1:7" x14ac:dyDescent="0.25">
      <c r="A42" s="127" t="s">
        <v>148</v>
      </c>
      <c r="B42" s="51">
        <v>2</v>
      </c>
      <c r="C42" s="51" t="s">
        <v>97</v>
      </c>
      <c r="D42" s="51">
        <v>13</v>
      </c>
      <c r="E42" s="128" t="s">
        <v>153</v>
      </c>
      <c r="F42" s="60"/>
      <c r="G42" s="34"/>
    </row>
    <row r="43" spans="1:7" x14ac:dyDescent="0.25">
      <c r="A43" s="127"/>
      <c r="B43" s="51">
        <v>13</v>
      </c>
      <c r="C43" s="51"/>
      <c r="D43" s="51">
        <v>5</v>
      </c>
      <c r="E43" s="128"/>
      <c r="F43" s="60"/>
      <c r="G43" s="34"/>
    </row>
    <row r="44" spans="1:7" x14ac:dyDescent="0.25">
      <c r="A44" s="127" t="s">
        <v>150</v>
      </c>
      <c r="B44" s="51">
        <v>10</v>
      </c>
      <c r="C44" s="51" t="s">
        <v>97</v>
      </c>
      <c r="D44" s="51">
        <v>13</v>
      </c>
      <c r="E44" s="128" t="s">
        <v>152</v>
      </c>
      <c r="F44" s="56"/>
      <c r="G44" s="33"/>
    </row>
    <row r="45" spans="1:7" x14ac:dyDescent="0.25">
      <c r="A45" s="72"/>
      <c r="B45" s="51">
        <v>13</v>
      </c>
      <c r="C45" s="65"/>
      <c r="D45" s="51">
        <v>9</v>
      </c>
      <c r="E45" s="38"/>
      <c r="F45" s="55"/>
      <c r="G45" s="52"/>
    </row>
    <row r="46" spans="1:7" ht="30" x14ac:dyDescent="0.3">
      <c r="A46" s="6" t="s">
        <v>16</v>
      </c>
      <c r="B46" s="230">
        <f>'Data Validation'!C10</f>
        <v>44342</v>
      </c>
      <c r="C46" s="230"/>
      <c r="D46" s="230"/>
      <c r="E46" s="230"/>
      <c r="F46" s="26" t="s">
        <v>0</v>
      </c>
      <c r="G46" s="16" t="s">
        <v>0</v>
      </c>
    </row>
    <row r="47" spans="1:7" x14ac:dyDescent="0.25">
      <c r="A47" s="13"/>
      <c r="B47" s="28"/>
      <c r="C47" s="15"/>
      <c r="D47" s="15"/>
      <c r="E47" s="29"/>
      <c r="F47" s="126">
        <f>'Data Validation'!D9</f>
        <v>44363</v>
      </c>
      <c r="G47" s="138">
        <f>'Data Validation'!F9</f>
        <v>44377</v>
      </c>
    </row>
    <row r="48" spans="1:7" x14ac:dyDescent="0.25">
      <c r="A48" s="144" t="s">
        <v>151</v>
      </c>
      <c r="B48" s="25">
        <v>4</v>
      </c>
      <c r="C48" s="25" t="s">
        <v>97</v>
      </c>
      <c r="D48" s="25">
        <v>13</v>
      </c>
      <c r="E48" s="145" t="s">
        <v>144</v>
      </c>
      <c r="F48" s="55"/>
      <c r="G48" s="139"/>
    </row>
    <row r="49" spans="1:7" x14ac:dyDescent="0.25">
      <c r="A49" s="144"/>
      <c r="B49" s="25">
        <v>13</v>
      </c>
      <c r="C49" s="25"/>
      <c r="D49" s="25">
        <v>1</v>
      </c>
      <c r="E49" s="145"/>
      <c r="F49" s="62"/>
      <c r="G49" s="48"/>
    </row>
    <row r="50" spans="1:7" x14ac:dyDescent="0.25">
      <c r="A50" s="129" t="s">
        <v>109</v>
      </c>
      <c r="B50" s="130"/>
      <c r="C50" s="130" t="s">
        <v>97</v>
      </c>
      <c r="D50" s="130"/>
      <c r="E50" s="131" t="s">
        <v>149</v>
      </c>
      <c r="F50" s="62"/>
      <c r="G50" s="48"/>
    </row>
    <row r="51" spans="1:7" x14ac:dyDescent="0.25">
      <c r="A51" s="129"/>
      <c r="B51" s="130"/>
      <c r="C51" s="130"/>
      <c r="D51" s="130"/>
      <c r="E51" s="131"/>
      <c r="F51" s="62"/>
      <c r="G51" s="48"/>
    </row>
    <row r="52" spans="1:7" x14ac:dyDescent="0.25">
      <c r="A52" s="129" t="s">
        <v>109</v>
      </c>
      <c r="B52" s="130"/>
      <c r="C52" s="130" t="s">
        <v>97</v>
      </c>
      <c r="D52" s="130"/>
      <c r="E52" s="131" t="s">
        <v>147</v>
      </c>
      <c r="F52" s="62"/>
      <c r="G52" s="48"/>
    </row>
    <row r="53" spans="1:7" x14ac:dyDescent="0.25">
      <c r="A53" s="129"/>
      <c r="B53" s="130"/>
      <c r="C53" s="130"/>
      <c r="D53" s="130"/>
      <c r="E53" s="131"/>
      <c r="F53" s="62"/>
      <c r="G53" s="48"/>
    </row>
    <row r="54" spans="1:7" x14ac:dyDescent="0.25">
      <c r="A54" s="127" t="s">
        <v>153</v>
      </c>
      <c r="B54" s="51">
        <v>4</v>
      </c>
      <c r="C54" s="51" t="s">
        <v>97</v>
      </c>
      <c r="D54" s="51">
        <v>13</v>
      </c>
      <c r="E54" s="128" t="s">
        <v>145</v>
      </c>
      <c r="F54" s="62"/>
      <c r="G54" s="48"/>
    </row>
    <row r="55" spans="1:7" x14ac:dyDescent="0.25">
      <c r="A55" s="127"/>
      <c r="B55" s="51">
        <v>3</v>
      </c>
      <c r="C55" s="51"/>
      <c r="D55" s="51">
        <v>13</v>
      </c>
      <c r="E55" s="128"/>
      <c r="F55" s="62"/>
      <c r="G55" s="48"/>
    </row>
    <row r="56" spans="1:7" x14ac:dyDescent="0.25">
      <c r="A56" s="144" t="s">
        <v>152</v>
      </c>
      <c r="B56" s="25">
        <v>13</v>
      </c>
      <c r="C56" s="25" t="s">
        <v>97</v>
      </c>
      <c r="D56" s="25">
        <v>7</v>
      </c>
      <c r="E56" s="145" t="s">
        <v>146</v>
      </c>
      <c r="F56" s="62"/>
      <c r="G56" s="48"/>
    </row>
    <row r="57" spans="1:7" x14ac:dyDescent="0.25">
      <c r="A57" s="144"/>
      <c r="B57" s="25">
        <v>13</v>
      </c>
      <c r="C57" s="25"/>
      <c r="D57" s="25">
        <v>7</v>
      </c>
      <c r="E57" s="145"/>
      <c r="F57" s="62"/>
      <c r="G57" s="48"/>
    </row>
    <row r="58" spans="1:7" x14ac:dyDescent="0.25">
      <c r="A58" s="127" t="s">
        <v>150</v>
      </c>
      <c r="B58" s="51">
        <v>13</v>
      </c>
      <c r="C58" s="51" t="s">
        <v>97</v>
      </c>
      <c r="D58" s="51">
        <v>10</v>
      </c>
      <c r="E58" s="128" t="s">
        <v>148</v>
      </c>
      <c r="F58" s="62"/>
      <c r="G58" s="48"/>
    </row>
    <row r="59" spans="1:7" s="1" customFormat="1" x14ac:dyDescent="0.25">
      <c r="A59" s="74"/>
      <c r="B59" s="51">
        <v>13</v>
      </c>
      <c r="C59" s="65"/>
      <c r="D59" s="51">
        <v>12</v>
      </c>
      <c r="E59" s="48"/>
      <c r="F59" s="68"/>
      <c r="G59" s="50"/>
    </row>
    <row r="60" spans="1:7" x14ac:dyDescent="0.25">
      <c r="A60" s="72"/>
      <c r="B60" s="66"/>
      <c r="C60" s="66"/>
      <c r="D60" s="66"/>
      <c r="E60" s="38"/>
      <c r="F60" s="56"/>
      <c r="G60" s="70"/>
    </row>
    <row r="61" spans="1:7" ht="30" x14ac:dyDescent="0.3">
      <c r="A61" s="6" t="s">
        <v>17</v>
      </c>
      <c r="B61" s="230">
        <f>'Data Validation'!C12</f>
        <v>44363</v>
      </c>
      <c r="C61" s="230"/>
      <c r="D61" s="230"/>
      <c r="E61" s="230"/>
      <c r="F61" s="26" t="s">
        <v>0</v>
      </c>
      <c r="G61" s="16" t="s">
        <v>0</v>
      </c>
    </row>
    <row r="62" spans="1:7" x14ac:dyDescent="0.25">
      <c r="A62" s="27"/>
      <c r="B62" s="29"/>
      <c r="C62" s="15"/>
      <c r="D62" s="15"/>
      <c r="E62" s="58"/>
      <c r="F62" s="126">
        <f>'Data Validation'!E12</f>
        <v>44391</v>
      </c>
      <c r="G62" s="138">
        <f>'Data Validation'!G12</f>
        <v>44405</v>
      </c>
    </row>
    <row r="63" spans="1:7" x14ac:dyDescent="0.25">
      <c r="A63" s="129" t="s">
        <v>144</v>
      </c>
      <c r="B63" s="129"/>
      <c r="C63" s="130" t="s">
        <v>97</v>
      </c>
      <c r="D63" s="130"/>
      <c r="E63" s="131" t="s">
        <v>109</v>
      </c>
      <c r="F63" s="60"/>
      <c r="G63" s="71"/>
    </row>
    <row r="64" spans="1:7" x14ac:dyDescent="0.25">
      <c r="A64" s="129"/>
      <c r="B64" s="129"/>
      <c r="C64" s="130"/>
      <c r="D64" s="130"/>
      <c r="E64" s="131"/>
      <c r="F64" s="60"/>
      <c r="G64" s="34"/>
    </row>
    <row r="65" spans="1:7" x14ac:dyDescent="0.25">
      <c r="A65" s="129" t="s">
        <v>151</v>
      </c>
      <c r="B65" s="129"/>
      <c r="C65" s="130" t="s">
        <v>97</v>
      </c>
      <c r="D65" s="130"/>
      <c r="E65" s="131" t="s">
        <v>109</v>
      </c>
      <c r="F65" s="60"/>
      <c r="G65" s="34"/>
    </row>
    <row r="66" spans="1:7" x14ac:dyDescent="0.25">
      <c r="A66" s="129"/>
      <c r="B66" s="129"/>
      <c r="C66" s="130"/>
      <c r="D66" s="130"/>
      <c r="E66" s="131"/>
      <c r="F66" s="60"/>
      <c r="G66" s="34"/>
    </row>
    <row r="67" spans="1:7" x14ac:dyDescent="0.25">
      <c r="A67" s="144" t="s">
        <v>149</v>
      </c>
      <c r="B67" s="25">
        <v>13</v>
      </c>
      <c r="C67" s="25" t="s">
        <v>97</v>
      </c>
      <c r="D67" s="25">
        <v>9</v>
      </c>
      <c r="E67" s="145" t="s">
        <v>153</v>
      </c>
      <c r="F67" s="62"/>
      <c r="G67" s="34"/>
    </row>
    <row r="68" spans="1:7" x14ac:dyDescent="0.25">
      <c r="A68" s="144"/>
      <c r="B68" s="25">
        <v>3</v>
      </c>
      <c r="D68" s="25">
        <v>13</v>
      </c>
      <c r="E68" s="145"/>
      <c r="F68" s="62"/>
      <c r="G68" s="34"/>
    </row>
    <row r="69" spans="1:7" x14ac:dyDescent="0.25">
      <c r="A69" s="154" t="s">
        <v>147</v>
      </c>
      <c r="B69" s="232" t="s">
        <v>154</v>
      </c>
      <c r="C69" s="232"/>
      <c r="D69" s="232"/>
      <c r="E69" s="155" t="s">
        <v>152</v>
      </c>
      <c r="F69" s="156"/>
      <c r="G69" s="34"/>
    </row>
    <row r="70" spans="1:7" x14ac:dyDescent="0.25">
      <c r="A70" s="154"/>
      <c r="B70" s="154"/>
      <c r="C70" s="157"/>
      <c r="D70" s="157"/>
      <c r="E70" s="155"/>
      <c r="F70" s="156"/>
      <c r="G70" s="34"/>
    </row>
    <row r="71" spans="1:7" x14ac:dyDescent="0.25">
      <c r="A71" s="144" t="s">
        <v>145</v>
      </c>
      <c r="B71" s="25">
        <v>11</v>
      </c>
      <c r="C71" s="25" t="s">
        <v>97</v>
      </c>
      <c r="D71" s="25">
        <v>13</v>
      </c>
      <c r="E71" s="145" t="s">
        <v>150</v>
      </c>
      <c r="F71" s="62"/>
      <c r="G71" s="34"/>
    </row>
    <row r="72" spans="1:7" x14ac:dyDescent="0.25">
      <c r="A72" s="144"/>
      <c r="B72" s="25">
        <v>13</v>
      </c>
      <c r="C72" s="25"/>
      <c r="D72" s="25">
        <v>4</v>
      </c>
      <c r="E72" s="145"/>
      <c r="F72" s="62"/>
      <c r="G72" s="34"/>
    </row>
    <row r="73" spans="1:7" x14ac:dyDescent="0.25">
      <c r="A73" s="144" t="s">
        <v>146</v>
      </c>
      <c r="B73" s="25">
        <v>13</v>
      </c>
      <c r="C73" s="25" t="s">
        <v>97</v>
      </c>
      <c r="D73" s="25">
        <v>5</v>
      </c>
      <c r="E73" s="145" t="s">
        <v>148</v>
      </c>
      <c r="F73" s="55"/>
      <c r="G73" s="33"/>
    </row>
    <row r="74" spans="1:7" x14ac:dyDescent="0.25">
      <c r="A74" s="187"/>
      <c r="B74" s="25">
        <v>11</v>
      </c>
      <c r="C74" s="77"/>
      <c r="D74" s="25">
        <v>13</v>
      </c>
      <c r="E74" s="188"/>
      <c r="F74" s="63"/>
      <c r="G74" s="52"/>
    </row>
    <row r="75" spans="1:7" ht="37.5" customHeight="1" x14ac:dyDescent="0.25">
      <c r="A75" s="228" t="s">
        <v>22</v>
      </c>
      <c r="B75" s="229"/>
      <c r="C75" s="229"/>
      <c r="D75" s="229"/>
      <c r="E75" s="229"/>
      <c r="F75" s="59" t="s">
        <v>25</v>
      </c>
      <c r="G75" s="30" t="s">
        <v>12</v>
      </c>
    </row>
    <row r="76" spans="1:7" ht="30" x14ac:dyDescent="0.3">
      <c r="A76" s="6" t="s">
        <v>18</v>
      </c>
      <c r="B76" s="230">
        <f>'Data Validation'!C14</f>
        <v>44377</v>
      </c>
      <c r="C76" s="230"/>
      <c r="D76" s="230"/>
      <c r="E76" s="230"/>
      <c r="F76" s="26" t="s">
        <v>0</v>
      </c>
      <c r="G76" s="16" t="s">
        <v>0</v>
      </c>
    </row>
    <row r="77" spans="1:7" x14ac:dyDescent="0.25">
      <c r="A77" s="13"/>
      <c r="B77" s="28"/>
      <c r="C77" s="15"/>
      <c r="D77" s="15"/>
      <c r="E77" s="28"/>
      <c r="F77" s="126">
        <f>'Data Validation'!E14</f>
        <v>44405</v>
      </c>
      <c r="G77" s="138">
        <f>'Data Validation'!G14</f>
        <v>44419</v>
      </c>
    </row>
    <row r="78" spans="1:7" x14ac:dyDescent="0.25">
      <c r="A78" s="191" t="s">
        <v>109</v>
      </c>
      <c r="B78" s="192"/>
      <c r="C78" s="192" t="s">
        <v>97</v>
      </c>
      <c r="D78" s="192"/>
      <c r="E78" s="193" t="s">
        <v>144</v>
      </c>
      <c r="F78" s="60"/>
      <c r="G78" s="33"/>
    </row>
    <row r="79" spans="1:7" x14ac:dyDescent="0.25">
      <c r="A79" s="174"/>
      <c r="B79" s="176"/>
      <c r="C79" s="176"/>
      <c r="D79" s="176"/>
      <c r="E79" s="178"/>
      <c r="F79" s="60"/>
      <c r="G79" s="33"/>
    </row>
    <row r="80" spans="1:7" x14ac:dyDescent="0.25">
      <c r="A80" s="174" t="s">
        <v>153</v>
      </c>
      <c r="B80" s="176"/>
      <c r="C80" s="176" t="s">
        <v>97</v>
      </c>
      <c r="D80" s="176"/>
      <c r="E80" s="178" t="s">
        <v>109</v>
      </c>
      <c r="F80" s="60"/>
      <c r="G80" s="33"/>
    </row>
    <row r="81" spans="1:7" x14ac:dyDescent="0.25">
      <c r="A81" s="174"/>
      <c r="B81" s="176"/>
      <c r="C81" s="176"/>
      <c r="D81" s="176"/>
      <c r="E81" s="178"/>
      <c r="F81" s="60"/>
      <c r="G81" s="33"/>
    </row>
    <row r="82" spans="1:7" x14ac:dyDescent="0.25">
      <c r="A82" s="197" t="s">
        <v>152</v>
      </c>
      <c r="B82" s="203">
        <v>5</v>
      </c>
      <c r="C82" s="203" t="s">
        <v>97</v>
      </c>
      <c r="D82" s="203">
        <v>13</v>
      </c>
      <c r="E82" s="198" t="s">
        <v>151</v>
      </c>
      <c r="F82" s="62"/>
      <c r="G82" s="33"/>
    </row>
    <row r="83" spans="1:7" x14ac:dyDescent="0.25">
      <c r="A83" s="197"/>
      <c r="B83" s="203">
        <v>11</v>
      </c>
      <c r="C83" s="204"/>
      <c r="D83" s="203">
        <v>13</v>
      </c>
      <c r="E83" s="198"/>
      <c r="F83" s="62"/>
      <c r="G83" s="33"/>
    </row>
    <row r="84" spans="1:7" x14ac:dyDescent="0.25">
      <c r="A84" s="36" t="s">
        <v>150</v>
      </c>
      <c r="B84" s="32">
        <v>13</v>
      </c>
      <c r="C84" s="32" t="s">
        <v>97</v>
      </c>
      <c r="D84" s="32">
        <v>3</v>
      </c>
      <c r="E84" s="173" t="s">
        <v>149</v>
      </c>
      <c r="F84" s="60"/>
      <c r="G84" s="33"/>
    </row>
    <row r="85" spans="1:7" x14ac:dyDescent="0.25">
      <c r="A85" s="36"/>
      <c r="B85" s="32">
        <v>11</v>
      </c>
      <c r="C85" s="32"/>
      <c r="D85" s="32">
        <v>13</v>
      </c>
      <c r="E85" s="173"/>
      <c r="F85" s="62"/>
      <c r="G85" s="49"/>
    </row>
    <row r="86" spans="1:7" ht="15" customHeight="1" x14ac:dyDescent="0.25">
      <c r="A86" s="194" t="s">
        <v>148</v>
      </c>
      <c r="B86" s="195"/>
      <c r="C86" s="195" t="s">
        <v>154</v>
      </c>
      <c r="D86" s="195"/>
      <c r="E86" s="196" t="s">
        <v>147</v>
      </c>
      <c r="F86" s="156"/>
      <c r="G86" s="49"/>
    </row>
    <row r="87" spans="1:7" s="1" customFormat="1" x14ac:dyDescent="0.25">
      <c r="A87" s="194"/>
      <c r="B87" s="195"/>
      <c r="C87" s="195"/>
      <c r="D87" s="195"/>
      <c r="E87" s="196"/>
      <c r="F87" s="156"/>
      <c r="G87" s="33"/>
    </row>
    <row r="88" spans="1:7" s="1" customFormat="1" x14ac:dyDescent="0.25">
      <c r="A88" s="197" t="s">
        <v>146</v>
      </c>
      <c r="B88" s="203">
        <v>6</v>
      </c>
      <c r="C88" s="203" t="s">
        <v>97</v>
      </c>
      <c r="D88" s="203">
        <v>13</v>
      </c>
      <c r="E88" s="198" t="s">
        <v>145</v>
      </c>
      <c r="F88" s="55"/>
      <c r="G88" s="33"/>
    </row>
    <row r="89" spans="1:7" x14ac:dyDescent="0.25">
      <c r="A89" s="187"/>
      <c r="B89" s="205">
        <v>2</v>
      </c>
      <c r="C89" s="206"/>
      <c r="D89" s="205">
        <v>13</v>
      </c>
      <c r="E89" s="188"/>
      <c r="F89" s="55"/>
      <c r="G89" s="33"/>
    </row>
    <row r="90" spans="1:7" ht="30" x14ac:dyDescent="0.3">
      <c r="A90" s="19" t="s">
        <v>19</v>
      </c>
      <c r="B90" s="227">
        <f>'Data Validation'!C16</f>
        <v>44398</v>
      </c>
      <c r="C90" s="227"/>
      <c r="D90" s="227"/>
      <c r="E90" s="227"/>
      <c r="F90" s="26" t="s">
        <v>0</v>
      </c>
      <c r="G90" s="18" t="s">
        <v>0</v>
      </c>
    </row>
    <row r="91" spans="1:7" x14ac:dyDescent="0.25">
      <c r="A91" s="13"/>
      <c r="B91" s="28"/>
      <c r="C91" s="15"/>
      <c r="D91" s="15"/>
      <c r="E91" s="28"/>
      <c r="F91" s="126">
        <f>'Data Validation'!E16</f>
        <v>44426</v>
      </c>
      <c r="G91" s="138">
        <f>'Data Validation'!G16</f>
        <v>44440</v>
      </c>
    </row>
    <row r="92" spans="1:7" x14ac:dyDescent="0.25">
      <c r="A92" s="144" t="s">
        <v>144</v>
      </c>
      <c r="B92" s="25">
        <v>13</v>
      </c>
      <c r="C92" s="25" t="s">
        <v>97</v>
      </c>
      <c r="D92" s="25">
        <v>4</v>
      </c>
      <c r="E92" s="145" t="s">
        <v>153</v>
      </c>
      <c r="F92" s="62"/>
      <c r="G92" s="71"/>
    </row>
    <row r="93" spans="1:7" x14ac:dyDescent="0.25">
      <c r="A93" s="144"/>
      <c r="B93" s="25">
        <v>13</v>
      </c>
      <c r="C93" s="25"/>
      <c r="D93" s="25">
        <v>3</v>
      </c>
      <c r="E93" s="145"/>
      <c r="F93" s="62"/>
      <c r="G93" s="34"/>
    </row>
    <row r="94" spans="1:7" x14ac:dyDescent="0.25">
      <c r="A94" s="129" t="s">
        <v>109</v>
      </c>
      <c r="B94" s="130"/>
      <c r="C94" s="130" t="s">
        <v>97</v>
      </c>
      <c r="D94" s="130"/>
      <c r="E94" s="131" t="s">
        <v>152</v>
      </c>
      <c r="F94" s="60"/>
      <c r="G94" s="34"/>
    </row>
    <row r="95" spans="1:7" x14ac:dyDescent="0.25">
      <c r="A95" s="129"/>
      <c r="B95" s="130"/>
      <c r="C95" s="130"/>
      <c r="D95" s="130"/>
      <c r="E95" s="131"/>
      <c r="F95" s="60"/>
      <c r="G95" s="34"/>
    </row>
    <row r="96" spans="1:7" x14ac:dyDescent="0.25">
      <c r="A96" s="129" t="s">
        <v>109</v>
      </c>
      <c r="B96" s="130"/>
      <c r="C96" s="130" t="s">
        <v>97</v>
      </c>
      <c r="D96" s="130"/>
      <c r="E96" s="131" t="s">
        <v>150</v>
      </c>
      <c r="F96" s="61"/>
      <c r="G96" s="35"/>
    </row>
    <row r="97" spans="1:7" x14ac:dyDescent="0.25">
      <c r="A97" s="129"/>
      <c r="B97" s="130"/>
      <c r="C97" s="133"/>
      <c r="D97" s="130"/>
      <c r="E97" s="131"/>
      <c r="F97" s="60"/>
      <c r="G97" s="34"/>
    </row>
    <row r="98" spans="1:7" x14ac:dyDescent="0.25">
      <c r="A98" s="127" t="s">
        <v>151</v>
      </c>
      <c r="B98" s="51">
        <v>13</v>
      </c>
      <c r="C98" s="51" t="s">
        <v>97</v>
      </c>
      <c r="D98" s="51">
        <v>10</v>
      </c>
      <c r="E98" s="128" t="s">
        <v>148</v>
      </c>
      <c r="F98" s="60"/>
      <c r="G98" s="34"/>
    </row>
    <row r="99" spans="1:7" x14ac:dyDescent="0.25">
      <c r="A99" s="127"/>
      <c r="B99" s="51">
        <v>10</v>
      </c>
      <c r="C99" s="51"/>
      <c r="D99" s="51">
        <v>13</v>
      </c>
      <c r="E99" s="128"/>
      <c r="F99" s="60"/>
      <c r="G99" s="34"/>
    </row>
    <row r="100" spans="1:7" x14ac:dyDescent="0.25">
      <c r="A100" s="144" t="s">
        <v>149</v>
      </c>
      <c r="B100" s="25">
        <v>4</v>
      </c>
      <c r="C100" s="25" t="s">
        <v>97</v>
      </c>
      <c r="D100" s="25">
        <v>13</v>
      </c>
      <c r="E100" s="145" t="s">
        <v>146</v>
      </c>
      <c r="F100" s="62"/>
      <c r="G100" s="34"/>
    </row>
    <row r="101" spans="1:7" x14ac:dyDescent="0.25">
      <c r="A101" s="144"/>
      <c r="B101" s="25">
        <v>11</v>
      </c>
      <c r="C101" s="25"/>
      <c r="D101" s="25">
        <v>13</v>
      </c>
      <c r="E101" s="145"/>
      <c r="F101" s="62"/>
      <c r="G101" s="34"/>
    </row>
    <row r="102" spans="1:7" x14ac:dyDescent="0.25">
      <c r="A102" s="154" t="s">
        <v>147</v>
      </c>
      <c r="B102" s="232" t="s">
        <v>154</v>
      </c>
      <c r="C102" s="232"/>
      <c r="D102" s="232"/>
      <c r="E102" s="155" t="s">
        <v>145</v>
      </c>
      <c r="F102" s="156"/>
      <c r="G102" s="34"/>
    </row>
    <row r="103" spans="1:7" x14ac:dyDescent="0.25">
      <c r="A103" s="154"/>
      <c r="B103" s="159"/>
      <c r="C103" s="159"/>
      <c r="D103" s="159"/>
      <c r="E103" s="155"/>
      <c r="F103" s="156"/>
      <c r="G103" s="34"/>
    </row>
    <row r="104" spans="1:7" x14ac:dyDescent="0.25">
      <c r="A104" s="72"/>
      <c r="B104" s="66"/>
      <c r="C104" s="66"/>
      <c r="D104" s="66"/>
      <c r="E104" s="38"/>
      <c r="F104" s="60"/>
      <c r="G104" s="38"/>
    </row>
    <row r="105" spans="1:7" ht="30" x14ac:dyDescent="0.3">
      <c r="A105" s="19" t="s">
        <v>93</v>
      </c>
      <c r="B105" s="227">
        <f>'Data Validation'!C18</f>
        <v>44419</v>
      </c>
      <c r="C105" s="227"/>
      <c r="D105" s="227"/>
      <c r="E105" s="227"/>
      <c r="F105" s="26" t="s">
        <v>0</v>
      </c>
      <c r="G105" s="18" t="s">
        <v>0</v>
      </c>
    </row>
    <row r="106" spans="1:7" x14ac:dyDescent="0.25">
      <c r="A106" s="13"/>
      <c r="B106" s="28"/>
      <c r="C106" s="15"/>
      <c r="D106" s="15"/>
      <c r="E106" s="28"/>
      <c r="F106" s="126">
        <f>'Data Validation'!E18</f>
        <v>44447</v>
      </c>
      <c r="G106" s="138">
        <f>'Data Validation'!G18</f>
        <v>44461</v>
      </c>
    </row>
    <row r="107" spans="1:7" x14ac:dyDescent="0.25">
      <c r="A107" s="127" t="s">
        <v>152</v>
      </c>
      <c r="B107" s="51">
        <v>10</v>
      </c>
      <c r="C107" s="51" t="s">
        <v>97</v>
      </c>
      <c r="D107" s="51">
        <v>13</v>
      </c>
      <c r="E107" s="128" t="s">
        <v>144</v>
      </c>
      <c r="F107" s="60"/>
      <c r="G107" s="71"/>
    </row>
    <row r="108" spans="1:7" x14ac:dyDescent="0.25">
      <c r="A108" s="127"/>
      <c r="B108" s="51">
        <v>9</v>
      </c>
      <c r="C108" s="51"/>
      <c r="D108" s="51">
        <v>13</v>
      </c>
      <c r="E108" s="128"/>
      <c r="F108" s="60"/>
      <c r="G108" s="34"/>
    </row>
    <row r="109" spans="1:7" x14ac:dyDescent="0.25">
      <c r="A109" s="127" t="s">
        <v>150</v>
      </c>
      <c r="B109" s="51">
        <v>4</v>
      </c>
      <c r="C109" s="51" t="s">
        <v>97</v>
      </c>
      <c r="D109" s="51">
        <v>13</v>
      </c>
      <c r="E109" s="128" t="s">
        <v>153</v>
      </c>
      <c r="F109" s="60"/>
      <c r="G109" s="34"/>
    </row>
    <row r="110" spans="1:7" x14ac:dyDescent="0.25">
      <c r="A110" s="127"/>
      <c r="B110" s="51">
        <v>13</v>
      </c>
      <c r="C110" s="51"/>
      <c r="D110" s="51">
        <v>5</v>
      </c>
      <c r="E110" s="128"/>
      <c r="F110" s="60"/>
      <c r="G110" s="34"/>
    </row>
    <row r="111" spans="1:7" x14ac:dyDescent="0.25">
      <c r="A111" s="129" t="s">
        <v>148</v>
      </c>
      <c r="B111" s="132"/>
      <c r="C111" s="130" t="s">
        <v>97</v>
      </c>
      <c r="D111" s="130"/>
      <c r="E111" s="131" t="s">
        <v>109</v>
      </c>
      <c r="F111" s="61"/>
      <c r="G111" s="35"/>
    </row>
    <row r="112" spans="1:7" x14ac:dyDescent="0.25">
      <c r="A112" s="129"/>
      <c r="B112" s="132"/>
      <c r="C112" s="133"/>
      <c r="D112" s="130"/>
      <c r="E112" s="131"/>
      <c r="F112" s="60"/>
      <c r="G112" s="34"/>
    </row>
    <row r="113" spans="1:7" x14ac:dyDescent="0.25">
      <c r="A113" s="129" t="s">
        <v>146</v>
      </c>
      <c r="B113" s="132"/>
      <c r="C113" s="130" t="s">
        <v>97</v>
      </c>
      <c r="D113" s="130"/>
      <c r="E113" s="131" t="s">
        <v>109</v>
      </c>
      <c r="F113" s="60"/>
      <c r="G113" s="34"/>
    </row>
    <row r="114" spans="1:7" x14ac:dyDescent="0.25">
      <c r="A114" s="129"/>
      <c r="B114" s="132"/>
      <c r="C114" s="130"/>
      <c r="D114" s="130"/>
      <c r="E114" s="131"/>
      <c r="F114" s="60"/>
      <c r="G114" s="34"/>
    </row>
    <row r="115" spans="1:7" ht="15.75" x14ac:dyDescent="0.25">
      <c r="A115" s="144" t="s">
        <v>145</v>
      </c>
      <c r="B115" s="25">
        <v>8</v>
      </c>
      <c r="C115" s="25" t="s">
        <v>97</v>
      </c>
      <c r="D115" s="25">
        <v>13</v>
      </c>
      <c r="E115" s="145" t="s">
        <v>151</v>
      </c>
      <c r="F115" s="147"/>
      <c r="G115" s="34"/>
    </row>
    <row r="116" spans="1:7" x14ac:dyDescent="0.25">
      <c r="A116" s="144"/>
      <c r="B116" s="25">
        <v>13</v>
      </c>
      <c r="C116" s="25"/>
      <c r="D116" s="25">
        <v>12</v>
      </c>
      <c r="E116" s="145"/>
      <c r="F116" s="62"/>
      <c r="G116" s="34"/>
    </row>
    <row r="117" spans="1:7" x14ac:dyDescent="0.25">
      <c r="A117" s="154" t="s">
        <v>147</v>
      </c>
      <c r="B117" s="232" t="s">
        <v>154</v>
      </c>
      <c r="C117" s="232"/>
      <c r="D117" s="232"/>
      <c r="E117" s="155" t="s">
        <v>149</v>
      </c>
      <c r="F117" s="156"/>
      <c r="G117" s="34"/>
    </row>
    <row r="118" spans="1:7" x14ac:dyDescent="0.25">
      <c r="A118" s="154"/>
      <c r="B118" s="159"/>
      <c r="C118" s="159"/>
      <c r="D118" s="159"/>
      <c r="E118" s="155"/>
      <c r="F118" s="156"/>
      <c r="G118" s="34"/>
    </row>
    <row r="119" spans="1:7" x14ac:dyDescent="0.25">
      <c r="A119" s="72"/>
      <c r="B119" s="66"/>
      <c r="C119" s="66"/>
      <c r="D119" s="66"/>
      <c r="E119" s="38"/>
      <c r="F119" s="60"/>
      <c r="G119" s="38"/>
    </row>
    <row r="120" spans="1:7" s="1" customFormat="1" ht="30" x14ac:dyDescent="0.3">
      <c r="A120" s="19" t="s">
        <v>94</v>
      </c>
      <c r="B120" s="227">
        <f>'Data Validation'!C20</f>
        <v>44433</v>
      </c>
      <c r="C120" s="227"/>
      <c r="D120" s="227"/>
      <c r="E120" s="227"/>
      <c r="F120" s="26" t="s">
        <v>0</v>
      </c>
      <c r="G120" s="18" t="s">
        <v>0</v>
      </c>
    </row>
    <row r="121" spans="1:7" x14ac:dyDescent="0.25">
      <c r="A121" s="13"/>
      <c r="B121" s="28"/>
      <c r="C121" s="15"/>
      <c r="D121" s="15"/>
      <c r="E121" s="28"/>
      <c r="F121" s="126">
        <f>'Data Validation'!E20</f>
        <v>44461</v>
      </c>
      <c r="G121" s="138">
        <f>'Data Validation'!G20</f>
        <v>44475</v>
      </c>
    </row>
    <row r="122" spans="1:7" x14ac:dyDescent="0.25">
      <c r="A122" s="144" t="s">
        <v>144</v>
      </c>
      <c r="B122" s="25">
        <v>13</v>
      </c>
      <c r="C122" s="25" t="s">
        <v>97</v>
      </c>
      <c r="D122" s="25">
        <v>4</v>
      </c>
      <c r="E122" s="145" t="s">
        <v>150</v>
      </c>
      <c r="F122" s="62"/>
      <c r="G122" s="71"/>
    </row>
    <row r="123" spans="1:7" x14ac:dyDescent="0.25">
      <c r="A123" s="144"/>
      <c r="B123" s="25">
        <v>7</v>
      </c>
      <c r="C123" s="25"/>
      <c r="D123" s="25">
        <v>13</v>
      </c>
      <c r="E123" s="145"/>
      <c r="F123" s="62"/>
      <c r="G123" s="34"/>
    </row>
    <row r="124" spans="1:7" x14ac:dyDescent="0.25">
      <c r="A124" s="144" t="s">
        <v>152</v>
      </c>
      <c r="B124" s="25">
        <v>3</v>
      </c>
      <c r="C124" s="25" t="s">
        <v>97</v>
      </c>
      <c r="D124" s="25">
        <v>13</v>
      </c>
      <c r="E124" s="145" t="s">
        <v>148</v>
      </c>
      <c r="F124" s="62"/>
      <c r="G124" s="34"/>
    </row>
    <row r="125" spans="1:7" x14ac:dyDescent="0.25">
      <c r="A125" s="144"/>
      <c r="B125" s="25">
        <v>13</v>
      </c>
      <c r="C125" s="25"/>
      <c r="D125" s="25">
        <v>4</v>
      </c>
      <c r="E125" s="145"/>
      <c r="F125" s="62"/>
      <c r="G125" s="34"/>
    </row>
    <row r="126" spans="1:7" x14ac:dyDescent="0.25">
      <c r="A126" s="127" t="s">
        <v>153</v>
      </c>
      <c r="B126" s="51">
        <v>8</v>
      </c>
      <c r="C126" s="51" t="s">
        <v>97</v>
      </c>
      <c r="D126" s="51">
        <v>13</v>
      </c>
      <c r="E126" s="128" t="s">
        <v>146</v>
      </c>
      <c r="F126" s="61"/>
      <c r="G126" s="35"/>
    </row>
    <row r="127" spans="1:7" x14ac:dyDescent="0.25">
      <c r="A127" s="127"/>
      <c r="B127" s="143">
        <v>0</v>
      </c>
      <c r="C127" s="51"/>
      <c r="D127" s="51">
        <v>13</v>
      </c>
      <c r="E127" s="128"/>
      <c r="F127" s="60"/>
      <c r="G127" s="34"/>
    </row>
    <row r="128" spans="1:7" x14ac:dyDescent="0.25">
      <c r="A128" s="129" t="s">
        <v>109</v>
      </c>
      <c r="B128" s="129"/>
      <c r="C128" s="130" t="s">
        <v>97</v>
      </c>
      <c r="D128" s="130"/>
      <c r="E128" s="131" t="s">
        <v>145</v>
      </c>
      <c r="F128" s="60"/>
      <c r="G128" s="34"/>
    </row>
    <row r="129" spans="1:7" x14ac:dyDescent="0.25">
      <c r="A129" s="129"/>
      <c r="B129" s="129"/>
      <c r="C129" s="130"/>
      <c r="D129" s="130"/>
      <c r="E129" s="131"/>
      <c r="F129" s="60"/>
      <c r="G129" s="34"/>
    </row>
    <row r="130" spans="1:7" x14ac:dyDescent="0.25">
      <c r="A130" s="129" t="s">
        <v>109</v>
      </c>
      <c r="B130" s="129"/>
      <c r="C130" s="130" t="s">
        <v>97</v>
      </c>
      <c r="D130" s="130"/>
      <c r="E130" s="131" t="s">
        <v>147</v>
      </c>
      <c r="F130" s="60"/>
      <c r="G130" s="34"/>
    </row>
    <row r="131" spans="1:7" x14ac:dyDescent="0.25">
      <c r="A131" s="129"/>
      <c r="B131" s="129"/>
      <c r="C131" s="130"/>
      <c r="D131" s="130"/>
      <c r="E131" s="131"/>
      <c r="F131" s="60"/>
      <c r="G131" s="34"/>
    </row>
    <row r="132" spans="1:7" x14ac:dyDescent="0.25">
      <c r="A132" s="144" t="s">
        <v>151</v>
      </c>
      <c r="B132" s="25">
        <v>6</v>
      </c>
      <c r="C132" s="25" t="s">
        <v>97</v>
      </c>
      <c r="D132" s="25">
        <v>13</v>
      </c>
      <c r="E132" s="145" t="s">
        <v>149</v>
      </c>
      <c r="F132" s="62"/>
      <c r="G132" s="34"/>
    </row>
    <row r="133" spans="1:7" x14ac:dyDescent="0.25">
      <c r="A133" s="144"/>
      <c r="B133" s="25">
        <v>4</v>
      </c>
      <c r="C133" s="77"/>
      <c r="D133" s="25">
        <v>13</v>
      </c>
      <c r="E133" s="145"/>
      <c r="F133" s="62"/>
      <c r="G133" s="34"/>
    </row>
    <row r="134" spans="1:7" x14ac:dyDescent="0.25">
      <c r="A134" s="127"/>
      <c r="B134" s="65"/>
      <c r="C134" s="65"/>
      <c r="D134" s="65"/>
      <c r="E134" s="128"/>
      <c r="F134" s="60"/>
      <c r="G134" s="38"/>
    </row>
    <row r="135" spans="1:7" ht="30" x14ac:dyDescent="0.3">
      <c r="A135" s="19" t="s">
        <v>95</v>
      </c>
      <c r="B135" s="227">
        <f>'Data Validation'!C22</f>
        <v>44447</v>
      </c>
      <c r="C135" s="227"/>
      <c r="D135" s="227"/>
      <c r="E135" s="227"/>
      <c r="F135" s="26" t="s">
        <v>0</v>
      </c>
      <c r="G135" s="18" t="s">
        <v>0</v>
      </c>
    </row>
    <row r="136" spans="1:7" x14ac:dyDescent="0.25">
      <c r="A136" s="13"/>
      <c r="B136" s="28"/>
      <c r="C136" s="15"/>
      <c r="D136" s="15"/>
      <c r="E136" s="28"/>
      <c r="F136" s="126">
        <f>'Data Validation'!E22</f>
        <v>44475</v>
      </c>
      <c r="G136" s="138" t="str">
        <f>'Data Validation'!C27</f>
        <v>10th October 2021</v>
      </c>
    </row>
    <row r="137" spans="1:7" x14ac:dyDescent="0.25">
      <c r="A137" s="144" t="s">
        <v>148</v>
      </c>
      <c r="B137" s="25">
        <v>13</v>
      </c>
      <c r="C137" s="25" t="s">
        <v>97</v>
      </c>
      <c r="D137" s="25">
        <v>6</v>
      </c>
      <c r="E137" s="145" t="s">
        <v>144</v>
      </c>
      <c r="F137" s="62"/>
      <c r="G137" s="71"/>
    </row>
    <row r="138" spans="1:7" s="1" customFormat="1" x14ac:dyDescent="0.25">
      <c r="A138" s="144"/>
      <c r="B138" s="25">
        <v>11</v>
      </c>
      <c r="C138" s="25"/>
      <c r="D138" s="25">
        <v>13</v>
      </c>
      <c r="E138" s="145"/>
      <c r="F138" s="68"/>
      <c r="G138" s="35"/>
    </row>
    <row r="139" spans="1:7" x14ac:dyDescent="0.25">
      <c r="A139" s="144" t="s">
        <v>146</v>
      </c>
      <c r="B139" s="25">
        <v>13</v>
      </c>
      <c r="C139" s="25" t="s">
        <v>97</v>
      </c>
      <c r="D139" s="25">
        <v>8</v>
      </c>
      <c r="E139" s="145" t="s">
        <v>150</v>
      </c>
      <c r="F139" s="62"/>
      <c r="G139" s="34"/>
    </row>
    <row r="140" spans="1:7" x14ac:dyDescent="0.25">
      <c r="A140" s="144"/>
      <c r="B140" s="25">
        <v>13</v>
      </c>
      <c r="C140" s="25"/>
      <c r="D140" s="25">
        <v>10</v>
      </c>
      <c r="E140" s="145"/>
      <c r="F140" s="62"/>
      <c r="G140" s="34"/>
    </row>
    <row r="141" spans="1:7" x14ac:dyDescent="0.25">
      <c r="A141" s="127" t="s">
        <v>145</v>
      </c>
      <c r="B141" s="51">
        <v>13</v>
      </c>
      <c r="C141" s="51" t="s">
        <v>97</v>
      </c>
      <c r="D141" s="51">
        <v>2</v>
      </c>
      <c r="E141" s="128" t="s">
        <v>152</v>
      </c>
      <c r="F141" s="60"/>
      <c r="G141" s="34"/>
    </row>
    <row r="142" spans="1:7" x14ac:dyDescent="0.25">
      <c r="A142" s="127"/>
      <c r="B142" s="51">
        <v>7</v>
      </c>
      <c r="C142" s="51"/>
      <c r="D142" s="51">
        <v>13</v>
      </c>
      <c r="E142" s="128"/>
      <c r="F142" s="60"/>
      <c r="G142" s="34"/>
    </row>
    <row r="143" spans="1:7" x14ac:dyDescent="0.25">
      <c r="A143" s="154" t="s">
        <v>147</v>
      </c>
      <c r="B143" s="232" t="s">
        <v>154</v>
      </c>
      <c r="C143" s="232"/>
      <c r="D143" s="232"/>
      <c r="E143" s="155" t="s">
        <v>153</v>
      </c>
      <c r="F143" s="156"/>
      <c r="G143" s="34"/>
    </row>
    <row r="144" spans="1:7" x14ac:dyDescent="0.25">
      <c r="A144" s="154"/>
      <c r="B144" s="154"/>
      <c r="C144" s="157"/>
      <c r="D144" s="157"/>
      <c r="E144" s="155"/>
      <c r="F144" s="156"/>
      <c r="G144" s="34"/>
    </row>
    <row r="145" spans="1:7" x14ac:dyDescent="0.25">
      <c r="A145" s="129" t="s">
        <v>149</v>
      </c>
      <c r="B145" s="129"/>
      <c r="C145" s="130" t="s">
        <v>97</v>
      </c>
      <c r="D145" s="130"/>
      <c r="E145" s="131" t="s">
        <v>109</v>
      </c>
      <c r="F145" s="60"/>
      <c r="G145" s="34"/>
    </row>
    <row r="146" spans="1:7" x14ac:dyDescent="0.25">
      <c r="A146" s="129"/>
      <c r="B146" s="129"/>
      <c r="C146" s="130"/>
      <c r="D146" s="130"/>
      <c r="E146" s="131"/>
      <c r="F146" s="60"/>
      <c r="G146" s="34"/>
    </row>
    <row r="147" spans="1:7" x14ac:dyDescent="0.25">
      <c r="A147" s="129" t="s">
        <v>151</v>
      </c>
      <c r="B147" s="129"/>
      <c r="C147" s="130" t="s">
        <v>97</v>
      </c>
      <c r="D147" s="130"/>
      <c r="E147" s="131" t="s">
        <v>109</v>
      </c>
      <c r="F147" s="60"/>
      <c r="G147" s="34"/>
    </row>
    <row r="148" spans="1:7" x14ac:dyDescent="0.25">
      <c r="A148" s="133"/>
      <c r="B148" s="135"/>
      <c r="C148" s="132"/>
      <c r="D148" s="135"/>
      <c r="E148" s="133"/>
      <c r="F148" s="60"/>
      <c r="G148" s="34"/>
    </row>
    <row r="149" spans="1:7" x14ac:dyDescent="0.25">
      <c r="A149" s="72"/>
      <c r="B149" s="66"/>
      <c r="C149" s="66"/>
      <c r="D149" s="66"/>
      <c r="E149" s="38"/>
      <c r="F149" s="60"/>
      <c r="G149" s="38"/>
    </row>
    <row r="150" spans="1:7" ht="30" x14ac:dyDescent="0.3">
      <c r="A150" s="19" t="s">
        <v>96</v>
      </c>
      <c r="B150" s="227">
        <f>'Data Validation'!C24</f>
        <v>44461</v>
      </c>
      <c r="C150" s="227"/>
      <c r="D150" s="227"/>
      <c r="E150" s="227"/>
      <c r="F150" s="26" t="s">
        <v>0</v>
      </c>
      <c r="G150" s="18" t="s">
        <v>0</v>
      </c>
    </row>
    <row r="151" spans="1:7" x14ac:dyDescent="0.25">
      <c r="A151" s="13"/>
      <c r="B151" s="28"/>
      <c r="C151" s="15"/>
      <c r="D151" s="15"/>
      <c r="E151" s="28"/>
      <c r="F151" s="126" t="str">
        <f>'Data Validation'!C27</f>
        <v>10th October 2021</v>
      </c>
      <c r="G151" s="138" t="str">
        <f>'Data Validation'!C27</f>
        <v>10th October 2021</v>
      </c>
    </row>
    <row r="152" spans="1:7" x14ac:dyDescent="0.25">
      <c r="A152" s="127" t="s">
        <v>144</v>
      </c>
      <c r="B152" s="51">
        <v>13</v>
      </c>
      <c r="C152" s="51" t="s">
        <v>97</v>
      </c>
      <c r="D152" s="143">
        <v>0</v>
      </c>
      <c r="E152" s="128" t="s">
        <v>146</v>
      </c>
      <c r="F152" s="73"/>
      <c r="G152" s="71"/>
    </row>
    <row r="153" spans="1:7" x14ac:dyDescent="0.25">
      <c r="A153" s="127"/>
      <c r="B153" s="51">
        <v>13</v>
      </c>
      <c r="C153" s="51"/>
      <c r="D153" s="51">
        <v>11</v>
      </c>
      <c r="E153" s="128"/>
      <c r="F153" s="60"/>
      <c r="G153" s="34"/>
    </row>
    <row r="154" spans="1:7" x14ac:dyDescent="0.25">
      <c r="A154" s="144" t="s">
        <v>148</v>
      </c>
      <c r="B154" s="25">
        <v>10</v>
      </c>
      <c r="C154" s="25" t="s">
        <v>97</v>
      </c>
      <c r="D154" s="25">
        <v>13</v>
      </c>
      <c r="E154" s="145" t="s">
        <v>145</v>
      </c>
      <c r="F154" s="62"/>
      <c r="G154" s="34"/>
    </row>
    <row r="155" spans="1:7" x14ac:dyDescent="0.25">
      <c r="A155" s="144"/>
      <c r="B155" s="25">
        <v>8</v>
      </c>
      <c r="C155" s="25"/>
      <c r="D155" s="25">
        <v>13</v>
      </c>
      <c r="E155" s="145"/>
      <c r="F155" s="62"/>
      <c r="G155" s="34"/>
    </row>
    <row r="156" spans="1:7" x14ac:dyDescent="0.25">
      <c r="A156" s="154" t="s">
        <v>150</v>
      </c>
      <c r="B156" s="232" t="s">
        <v>154</v>
      </c>
      <c r="C156" s="232"/>
      <c r="D156" s="232"/>
      <c r="E156" s="155" t="s">
        <v>147</v>
      </c>
      <c r="F156" s="158"/>
      <c r="G156" s="35"/>
    </row>
    <row r="157" spans="1:7" x14ac:dyDescent="0.25">
      <c r="A157" s="154"/>
      <c r="B157" s="154"/>
      <c r="C157" s="157"/>
      <c r="D157" s="159"/>
      <c r="E157" s="155"/>
      <c r="F157" s="156"/>
      <c r="G157" s="34"/>
    </row>
    <row r="158" spans="1:7" x14ac:dyDescent="0.25">
      <c r="A158" s="144" t="s">
        <v>152</v>
      </c>
      <c r="B158" s="25">
        <v>13</v>
      </c>
      <c r="C158" s="25" t="s">
        <v>97</v>
      </c>
      <c r="D158" s="25">
        <v>2</v>
      </c>
      <c r="E158" s="145" t="s">
        <v>149</v>
      </c>
      <c r="F158" s="60"/>
      <c r="G158" s="34"/>
    </row>
    <row r="159" spans="1:7" s="1" customFormat="1" x14ac:dyDescent="0.25">
      <c r="A159" s="144"/>
      <c r="B159" s="25">
        <v>6</v>
      </c>
      <c r="C159" s="25"/>
      <c r="D159" s="25">
        <v>13</v>
      </c>
      <c r="E159" s="145"/>
      <c r="F159" s="60"/>
      <c r="G159" s="34"/>
    </row>
    <row r="160" spans="1:7" x14ac:dyDescent="0.25">
      <c r="A160" s="127" t="s">
        <v>153</v>
      </c>
      <c r="B160" s="51">
        <v>7</v>
      </c>
      <c r="C160" s="51" t="s">
        <v>97</v>
      </c>
      <c r="D160" s="51">
        <v>13</v>
      </c>
      <c r="E160" s="128" t="s">
        <v>151</v>
      </c>
      <c r="F160" s="60"/>
      <c r="G160" s="34"/>
    </row>
    <row r="161" spans="1:7" x14ac:dyDescent="0.25">
      <c r="A161" s="127"/>
      <c r="B161" s="51">
        <v>9</v>
      </c>
      <c r="C161" s="51"/>
      <c r="D161" s="51">
        <v>13</v>
      </c>
      <c r="E161" s="128"/>
      <c r="F161" s="60"/>
      <c r="G161" s="34"/>
    </row>
    <row r="162" spans="1:7" x14ac:dyDescent="0.25">
      <c r="A162" s="129" t="s">
        <v>109</v>
      </c>
      <c r="B162" s="129"/>
      <c r="C162" s="130" t="s">
        <v>97</v>
      </c>
      <c r="D162" s="132"/>
      <c r="E162" s="131" t="s">
        <v>109</v>
      </c>
      <c r="F162" s="60"/>
      <c r="G162" s="34"/>
    </row>
    <row r="163" spans="1:7" x14ac:dyDescent="0.25">
      <c r="A163" s="134"/>
      <c r="B163" s="135"/>
      <c r="C163" s="132"/>
      <c r="D163" s="136"/>
      <c r="E163" s="133"/>
      <c r="F163" s="60"/>
      <c r="G163" s="34"/>
    </row>
    <row r="164" spans="1:7" x14ac:dyDescent="0.25">
      <c r="A164" s="72"/>
      <c r="B164" s="66"/>
      <c r="C164" s="66"/>
      <c r="D164" s="66"/>
      <c r="E164" s="38"/>
      <c r="F164" s="67"/>
      <c r="G164" s="38"/>
    </row>
    <row r="208" spans="6:7" x14ac:dyDescent="0.25">
      <c r="F208" s="3"/>
      <c r="G208" s="3"/>
    </row>
    <row r="209" spans="6:7" x14ac:dyDescent="0.25">
      <c r="F209" s="3"/>
      <c r="G209" s="3"/>
    </row>
  </sheetData>
  <mergeCells count="19">
    <mergeCell ref="B61:E61"/>
    <mergeCell ref="A1:E1"/>
    <mergeCell ref="B2:E2"/>
    <mergeCell ref="B17:E17"/>
    <mergeCell ref="B32:E32"/>
    <mergeCell ref="B46:E46"/>
    <mergeCell ref="B36:D36"/>
    <mergeCell ref="B156:D156"/>
    <mergeCell ref="B69:D69"/>
    <mergeCell ref="B102:D102"/>
    <mergeCell ref="B117:D117"/>
    <mergeCell ref="B143:D143"/>
    <mergeCell ref="B150:E150"/>
    <mergeCell ref="A75:E75"/>
    <mergeCell ref="B76:E76"/>
    <mergeCell ref="B90:E90"/>
    <mergeCell ref="B105:E105"/>
    <mergeCell ref="B120:E120"/>
    <mergeCell ref="B135:E135"/>
  </mergeCells>
  <pageMargins left="0.11811023622047245" right="0.11811023622047245" top="0.74803149606299213" bottom="1.1417322834645669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3F53A-BCC3-46F9-994E-CDB74CD6F381}">
  <dimension ref="B1:V47"/>
  <sheetViews>
    <sheetView workbookViewId="0">
      <selection activeCell="D3" sqref="D3"/>
    </sheetView>
  </sheetViews>
  <sheetFormatPr defaultRowHeight="15" x14ac:dyDescent="0.25"/>
  <cols>
    <col min="2" max="2" width="18.5703125" customWidth="1"/>
    <col min="3" max="3" width="18.5703125" style="5" customWidth="1"/>
    <col min="4" max="4" width="29.5703125" style="4" customWidth="1"/>
    <col min="5" max="5" width="23.7109375" style="111" customWidth="1"/>
    <col min="6" max="6" width="20.7109375" hidden="1" customWidth="1"/>
    <col min="7" max="7" width="20.7109375" customWidth="1"/>
    <col min="8" max="8" width="9.140625" style="76"/>
    <col min="11" max="11" width="16.7109375" customWidth="1"/>
    <col min="12" max="12" width="18.140625" customWidth="1"/>
    <col min="13" max="13" width="23.7109375" bestFit="1" customWidth="1"/>
    <col min="14" max="14" width="22.140625" bestFit="1" customWidth="1"/>
    <col min="16" max="16" width="10.42578125" style="4" customWidth="1"/>
    <col min="17" max="17" width="3.42578125" customWidth="1"/>
    <col min="18" max="18" width="1.28515625" customWidth="1"/>
    <col min="19" max="19" width="15.140625" bestFit="1" customWidth="1"/>
    <col min="20" max="20" width="18" bestFit="1" customWidth="1"/>
    <col min="21" max="21" width="2" bestFit="1" customWidth="1"/>
  </cols>
  <sheetData>
    <row r="1" spans="2:22" ht="18.75" x14ac:dyDescent="0.3">
      <c r="K1" s="236" t="s">
        <v>26</v>
      </c>
      <c r="L1" s="237"/>
      <c r="M1" s="237"/>
      <c r="N1" s="237"/>
      <c r="O1" s="237"/>
      <c r="P1" s="238"/>
      <c r="S1" s="81"/>
      <c r="T1" s="81"/>
    </row>
    <row r="2" spans="2:22" x14ac:dyDescent="0.25">
      <c r="D2" s="4" t="s">
        <v>89</v>
      </c>
      <c r="E2" s="4" t="s">
        <v>89</v>
      </c>
      <c r="F2" t="s">
        <v>23</v>
      </c>
      <c r="G2" t="s">
        <v>23</v>
      </c>
      <c r="K2" s="233" t="s">
        <v>27</v>
      </c>
      <c r="L2" s="234"/>
      <c r="M2" s="234"/>
      <c r="N2" s="234"/>
      <c r="O2" s="234"/>
      <c r="P2" s="235"/>
    </row>
    <row r="3" spans="2:22" ht="17.25" x14ac:dyDescent="0.3">
      <c r="B3" s="113">
        <v>44293</v>
      </c>
      <c r="C3" s="114">
        <f>B3</f>
        <v>44293</v>
      </c>
      <c r="D3" s="115">
        <f>B3+28</f>
        <v>44321</v>
      </c>
      <c r="E3" s="116">
        <f>D3</f>
        <v>44321</v>
      </c>
      <c r="F3" s="113">
        <f>B3+42</f>
        <v>44335</v>
      </c>
      <c r="G3" s="116">
        <f>F3</f>
        <v>44335</v>
      </c>
      <c r="H3" s="76">
        <v>1</v>
      </c>
      <c r="K3" s="239" t="s">
        <v>28</v>
      </c>
      <c r="L3" s="240"/>
      <c r="M3" s="240"/>
      <c r="N3" s="240"/>
      <c r="O3" s="240"/>
      <c r="P3" s="241"/>
      <c r="Q3" s="82"/>
      <c r="R3" s="82"/>
      <c r="S3" s="82"/>
      <c r="T3" s="82"/>
      <c r="U3" s="82"/>
      <c r="V3" s="82"/>
    </row>
    <row r="4" spans="2:22" ht="15.75" x14ac:dyDescent="0.25">
      <c r="B4" s="122">
        <v>44300</v>
      </c>
      <c r="C4" s="119">
        <f t="shared" ref="C4:C25" si="0">B4</f>
        <v>44300</v>
      </c>
      <c r="D4" s="120">
        <f t="shared" ref="D4:D25" si="1">B4+28</f>
        <v>44328</v>
      </c>
      <c r="E4" s="121">
        <f t="shared" ref="E4:E25" si="2">D4</f>
        <v>44328</v>
      </c>
      <c r="F4" s="122">
        <f t="shared" ref="F4:F25" si="3">B4+42</f>
        <v>44342</v>
      </c>
      <c r="G4" s="121">
        <f t="shared" ref="G4:G25" si="4">F4</f>
        <v>44342</v>
      </c>
      <c r="K4" t="s">
        <v>29</v>
      </c>
      <c r="L4" s="83" t="s">
        <v>30</v>
      </c>
      <c r="M4" s="84" t="s">
        <v>31</v>
      </c>
      <c r="N4" s="85" t="s">
        <v>32</v>
      </c>
      <c r="O4" s="86" t="s">
        <v>33</v>
      </c>
      <c r="P4" s="87">
        <v>1</v>
      </c>
      <c r="Q4" s="3"/>
      <c r="R4" s="3"/>
      <c r="S4" s="88" t="s">
        <v>32</v>
      </c>
      <c r="T4" s="89" t="s">
        <v>33</v>
      </c>
      <c r="U4" s="3"/>
      <c r="V4" s="3"/>
    </row>
    <row r="5" spans="2:22" ht="17.25" x14ac:dyDescent="0.3">
      <c r="B5" s="113">
        <v>44307</v>
      </c>
      <c r="C5" s="114">
        <f t="shared" si="0"/>
        <v>44307</v>
      </c>
      <c r="D5" s="115">
        <f t="shared" si="1"/>
        <v>44335</v>
      </c>
      <c r="E5" s="116">
        <f t="shared" si="2"/>
        <v>44335</v>
      </c>
      <c r="F5" s="113">
        <f t="shared" si="3"/>
        <v>44349</v>
      </c>
      <c r="G5" s="116">
        <f t="shared" si="4"/>
        <v>44349</v>
      </c>
      <c r="H5" s="76">
        <v>2</v>
      </c>
      <c r="K5" t="s">
        <v>29</v>
      </c>
      <c r="L5" s="23" t="s">
        <v>34</v>
      </c>
      <c r="M5" s="90"/>
      <c r="N5" s="78" t="s">
        <v>35</v>
      </c>
      <c r="O5" s="91" t="s">
        <v>36</v>
      </c>
      <c r="P5" s="92">
        <v>1</v>
      </c>
      <c r="Q5" s="82"/>
      <c r="R5" s="82"/>
      <c r="S5" s="82"/>
      <c r="T5" s="82"/>
      <c r="U5" s="82"/>
      <c r="V5" s="82"/>
    </row>
    <row r="6" spans="2:22" ht="17.25" x14ac:dyDescent="0.3">
      <c r="B6" s="122">
        <v>44314</v>
      </c>
      <c r="C6" s="119">
        <f t="shared" si="0"/>
        <v>44314</v>
      </c>
      <c r="D6" s="120">
        <f t="shared" si="1"/>
        <v>44342</v>
      </c>
      <c r="E6" s="121">
        <f t="shared" si="2"/>
        <v>44342</v>
      </c>
      <c r="F6" s="122">
        <f t="shared" si="3"/>
        <v>44356</v>
      </c>
      <c r="G6" s="121">
        <f t="shared" si="4"/>
        <v>44356</v>
      </c>
      <c r="K6" t="s">
        <v>29</v>
      </c>
      <c r="L6" s="23" t="s">
        <v>37</v>
      </c>
      <c r="M6" s="90"/>
      <c r="N6" s="88" t="s">
        <v>32</v>
      </c>
      <c r="O6" s="89" t="s">
        <v>33</v>
      </c>
      <c r="P6" s="93"/>
      <c r="Q6" s="82"/>
      <c r="R6" s="82"/>
      <c r="S6" s="78" t="s">
        <v>35</v>
      </c>
      <c r="T6" s="91" t="s">
        <v>36</v>
      </c>
      <c r="U6" s="82"/>
      <c r="V6" s="82"/>
    </row>
    <row r="7" spans="2:22" ht="17.25" x14ac:dyDescent="0.3">
      <c r="B7" s="113">
        <v>44321</v>
      </c>
      <c r="C7" s="114">
        <f t="shared" si="0"/>
        <v>44321</v>
      </c>
      <c r="D7" s="115">
        <f t="shared" si="1"/>
        <v>44349</v>
      </c>
      <c r="E7" s="116">
        <f t="shared" si="2"/>
        <v>44349</v>
      </c>
      <c r="F7" s="113">
        <f t="shared" si="3"/>
        <v>44363</v>
      </c>
      <c r="G7" s="116">
        <f t="shared" si="4"/>
        <v>44363</v>
      </c>
      <c r="H7" s="76">
        <v>3</v>
      </c>
      <c r="K7" s="94" t="s">
        <v>38</v>
      </c>
      <c r="L7" s="95" t="s">
        <v>39</v>
      </c>
      <c r="M7" s="242" t="s">
        <v>40</v>
      </c>
      <c r="N7" s="242"/>
      <c r="O7" s="242"/>
      <c r="P7" s="243"/>
    </row>
    <row r="8" spans="2:22" ht="18.75" customHeight="1" x14ac:dyDescent="0.3">
      <c r="B8" s="122">
        <v>44328</v>
      </c>
      <c r="C8" s="119">
        <f t="shared" si="0"/>
        <v>44328</v>
      </c>
      <c r="D8" s="120">
        <f t="shared" si="1"/>
        <v>44356</v>
      </c>
      <c r="E8" s="121">
        <f t="shared" si="2"/>
        <v>44356</v>
      </c>
      <c r="F8" s="122">
        <f t="shared" si="3"/>
        <v>44370</v>
      </c>
      <c r="G8" s="121">
        <f t="shared" si="4"/>
        <v>44370</v>
      </c>
      <c r="K8" t="s">
        <v>29</v>
      </c>
      <c r="L8" s="23" t="s">
        <v>41</v>
      </c>
      <c r="M8" s="90"/>
      <c r="N8" s="78" t="s">
        <v>35</v>
      </c>
      <c r="O8" s="91" t="s">
        <v>36</v>
      </c>
      <c r="P8" s="93"/>
      <c r="Q8" s="82"/>
      <c r="R8" s="82"/>
      <c r="S8" s="82"/>
      <c r="T8" s="82"/>
      <c r="U8" s="82"/>
      <c r="V8" s="82"/>
    </row>
    <row r="9" spans="2:22" ht="18" x14ac:dyDescent="0.25">
      <c r="B9" s="113">
        <v>44335</v>
      </c>
      <c r="C9" s="114">
        <f t="shared" si="0"/>
        <v>44335</v>
      </c>
      <c r="D9" s="115">
        <f t="shared" si="1"/>
        <v>44363</v>
      </c>
      <c r="E9" s="116">
        <f t="shared" si="2"/>
        <v>44363</v>
      </c>
      <c r="F9" s="113">
        <f t="shared" si="3"/>
        <v>44377</v>
      </c>
      <c r="G9" s="116">
        <f t="shared" si="4"/>
        <v>44377</v>
      </c>
      <c r="H9" s="76">
        <v>4</v>
      </c>
      <c r="K9" s="233" t="s">
        <v>42</v>
      </c>
      <c r="L9" s="234"/>
      <c r="M9" s="234"/>
      <c r="N9" s="234"/>
      <c r="O9" s="234"/>
      <c r="P9" s="235"/>
      <c r="S9" s="96"/>
      <c r="T9" s="96"/>
      <c r="U9" s="96"/>
      <c r="V9" s="96"/>
    </row>
    <row r="10" spans="2:22" ht="17.25" x14ac:dyDescent="0.3">
      <c r="B10" s="122">
        <v>44342</v>
      </c>
      <c r="C10" s="119">
        <f t="shared" si="0"/>
        <v>44342</v>
      </c>
      <c r="D10" s="120">
        <f t="shared" si="1"/>
        <v>44370</v>
      </c>
      <c r="E10" s="121">
        <f t="shared" si="2"/>
        <v>44370</v>
      </c>
      <c r="F10" s="122">
        <f t="shared" si="3"/>
        <v>44384</v>
      </c>
      <c r="G10" s="121">
        <f t="shared" si="4"/>
        <v>44384</v>
      </c>
      <c r="K10" t="s">
        <v>29</v>
      </c>
      <c r="L10" s="23" t="s">
        <v>43</v>
      </c>
      <c r="M10" s="90"/>
      <c r="N10" s="85" t="s">
        <v>32</v>
      </c>
      <c r="O10" s="86" t="s">
        <v>33</v>
      </c>
      <c r="P10" s="93"/>
      <c r="Q10" s="82"/>
      <c r="R10" s="82"/>
      <c r="S10" s="82"/>
      <c r="T10" s="82"/>
      <c r="U10" s="82"/>
      <c r="V10" s="82"/>
    </row>
    <row r="11" spans="2:22" ht="17.25" x14ac:dyDescent="0.3">
      <c r="B11" s="113">
        <v>44356</v>
      </c>
      <c r="C11" s="114">
        <f t="shared" si="0"/>
        <v>44356</v>
      </c>
      <c r="D11" s="115">
        <f t="shared" si="1"/>
        <v>44384</v>
      </c>
      <c r="E11" s="116">
        <f t="shared" si="2"/>
        <v>44384</v>
      </c>
      <c r="F11" s="113">
        <f t="shared" si="3"/>
        <v>44398</v>
      </c>
      <c r="G11" s="116">
        <f t="shared" si="4"/>
        <v>44398</v>
      </c>
      <c r="H11" s="76">
        <v>5</v>
      </c>
      <c r="K11" t="s">
        <v>29</v>
      </c>
      <c r="L11" s="23" t="s">
        <v>44</v>
      </c>
      <c r="M11" s="90"/>
      <c r="N11" s="78" t="s">
        <v>35</v>
      </c>
      <c r="O11" s="91" t="s">
        <v>36</v>
      </c>
      <c r="P11" s="93"/>
      <c r="Q11" s="82"/>
      <c r="R11" s="82"/>
      <c r="S11" s="82"/>
      <c r="T11" s="82"/>
      <c r="U11" s="82"/>
      <c r="V11" s="82"/>
    </row>
    <row r="12" spans="2:22" ht="17.25" x14ac:dyDescent="0.3">
      <c r="B12" s="122">
        <v>44363</v>
      </c>
      <c r="C12" s="119">
        <f t="shared" si="0"/>
        <v>44363</v>
      </c>
      <c r="D12" s="120">
        <f t="shared" si="1"/>
        <v>44391</v>
      </c>
      <c r="E12" s="121">
        <f t="shared" si="2"/>
        <v>44391</v>
      </c>
      <c r="F12" s="122">
        <f t="shared" si="3"/>
        <v>44405</v>
      </c>
      <c r="G12" s="121">
        <f t="shared" si="4"/>
        <v>44405</v>
      </c>
      <c r="K12" t="s">
        <v>29</v>
      </c>
      <c r="L12" s="23" t="s">
        <v>45</v>
      </c>
      <c r="M12" s="90"/>
      <c r="N12" s="88" t="s">
        <v>32</v>
      </c>
      <c r="O12" s="89" t="s">
        <v>33</v>
      </c>
      <c r="P12" s="93"/>
      <c r="Q12" s="82"/>
      <c r="R12" s="82"/>
      <c r="S12" s="82"/>
      <c r="T12" s="82"/>
      <c r="U12" s="82"/>
      <c r="V12" s="82"/>
    </row>
    <row r="13" spans="2:22" ht="17.25" x14ac:dyDescent="0.3">
      <c r="B13" s="113">
        <v>44370</v>
      </c>
      <c r="C13" s="114">
        <f t="shared" si="0"/>
        <v>44370</v>
      </c>
      <c r="D13" s="115">
        <f t="shared" si="1"/>
        <v>44398</v>
      </c>
      <c r="E13" s="116">
        <f t="shared" si="2"/>
        <v>44398</v>
      </c>
      <c r="F13" s="113">
        <f t="shared" si="3"/>
        <v>44412</v>
      </c>
      <c r="G13" s="116">
        <f t="shared" si="4"/>
        <v>44412</v>
      </c>
      <c r="H13" s="76">
        <v>6</v>
      </c>
      <c r="K13" t="s">
        <v>29</v>
      </c>
      <c r="L13" s="23" t="s">
        <v>46</v>
      </c>
      <c r="M13" s="90"/>
      <c r="N13" s="78" t="s">
        <v>35</v>
      </c>
      <c r="O13" s="91" t="s">
        <v>36</v>
      </c>
      <c r="P13" s="93"/>
      <c r="Q13" s="82"/>
      <c r="R13" s="82"/>
      <c r="S13" s="82"/>
      <c r="T13" s="82"/>
      <c r="U13" s="82"/>
      <c r="V13" s="82"/>
    </row>
    <row r="14" spans="2:22" ht="18.75" x14ac:dyDescent="0.3">
      <c r="B14" s="122">
        <v>44377</v>
      </c>
      <c r="C14" s="119">
        <f t="shared" si="0"/>
        <v>44377</v>
      </c>
      <c r="D14" s="120">
        <f t="shared" si="1"/>
        <v>44405</v>
      </c>
      <c r="E14" s="121">
        <f t="shared" si="2"/>
        <v>44405</v>
      </c>
      <c r="F14" s="122">
        <f t="shared" si="3"/>
        <v>44419</v>
      </c>
      <c r="G14" s="121">
        <f t="shared" si="4"/>
        <v>44419</v>
      </c>
      <c r="K14" s="94" t="s">
        <v>38</v>
      </c>
      <c r="L14" s="95" t="s">
        <v>47</v>
      </c>
      <c r="M14" s="242" t="s">
        <v>48</v>
      </c>
      <c r="N14" s="242"/>
      <c r="O14" s="242"/>
      <c r="P14" s="243"/>
      <c r="S14" s="96"/>
      <c r="T14" s="96"/>
      <c r="U14" s="96"/>
      <c r="V14" s="96"/>
    </row>
    <row r="15" spans="2:22" ht="18" x14ac:dyDescent="0.25">
      <c r="B15" s="113">
        <v>44384</v>
      </c>
      <c r="C15" s="114">
        <f t="shared" si="0"/>
        <v>44384</v>
      </c>
      <c r="D15" s="115">
        <f t="shared" si="1"/>
        <v>44412</v>
      </c>
      <c r="E15" s="116">
        <f t="shared" si="2"/>
        <v>44412</v>
      </c>
      <c r="F15" s="113">
        <f t="shared" si="3"/>
        <v>44426</v>
      </c>
      <c r="G15" s="116">
        <f t="shared" si="4"/>
        <v>44426</v>
      </c>
      <c r="H15" s="76">
        <v>7</v>
      </c>
      <c r="K15" s="244" t="s">
        <v>49</v>
      </c>
      <c r="L15" s="245"/>
      <c r="M15" s="245"/>
      <c r="N15" s="245"/>
      <c r="O15" s="245"/>
      <c r="P15" s="246"/>
      <c r="S15" s="96"/>
      <c r="T15" s="96"/>
      <c r="U15" s="96"/>
      <c r="V15" s="96"/>
    </row>
    <row r="16" spans="2:22" ht="17.25" x14ac:dyDescent="0.3">
      <c r="B16" s="122">
        <v>44398</v>
      </c>
      <c r="C16" s="119">
        <f t="shared" si="0"/>
        <v>44398</v>
      </c>
      <c r="D16" s="120">
        <f t="shared" si="1"/>
        <v>44426</v>
      </c>
      <c r="E16" s="121">
        <f t="shared" si="2"/>
        <v>44426</v>
      </c>
      <c r="F16" s="122">
        <f t="shared" si="3"/>
        <v>44440</v>
      </c>
      <c r="G16" s="121">
        <f t="shared" si="4"/>
        <v>44440</v>
      </c>
      <c r="K16" s="97" t="s">
        <v>29</v>
      </c>
      <c r="L16" s="98" t="s">
        <v>50</v>
      </c>
      <c r="M16" s="247" t="s">
        <v>51</v>
      </c>
      <c r="N16" s="247"/>
      <c r="O16" s="247"/>
      <c r="P16" s="248"/>
      <c r="Q16" s="82"/>
      <c r="R16" s="82"/>
      <c r="S16" s="82"/>
      <c r="T16" s="82"/>
      <c r="U16" s="82"/>
      <c r="V16" s="82"/>
    </row>
    <row r="17" spans="2:22" ht="17.25" x14ac:dyDescent="0.3">
      <c r="B17" s="113">
        <v>44405</v>
      </c>
      <c r="C17" s="114">
        <f t="shared" si="0"/>
        <v>44405</v>
      </c>
      <c r="D17" s="115">
        <f t="shared" si="1"/>
        <v>44433</v>
      </c>
      <c r="E17" s="116">
        <f t="shared" si="2"/>
        <v>44433</v>
      </c>
      <c r="F17" s="113">
        <f t="shared" si="3"/>
        <v>44447</v>
      </c>
      <c r="G17" s="116">
        <f t="shared" si="4"/>
        <v>44447</v>
      </c>
      <c r="H17" s="76">
        <v>8</v>
      </c>
      <c r="K17" t="s">
        <v>29</v>
      </c>
      <c r="L17" s="23" t="s">
        <v>52</v>
      </c>
      <c r="M17" s="90"/>
      <c r="N17" s="88" t="s">
        <v>32</v>
      </c>
      <c r="O17" s="89" t="s">
        <v>33</v>
      </c>
      <c r="P17" s="93"/>
      <c r="Q17" s="82"/>
      <c r="R17" s="82"/>
      <c r="S17" s="82"/>
      <c r="T17" s="82"/>
      <c r="U17" s="82"/>
      <c r="V17" s="82"/>
    </row>
    <row r="18" spans="2:22" ht="17.25" x14ac:dyDescent="0.3">
      <c r="B18" s="122">
        <v>44419</v>
      </c>
      <c r="C18" s="119">
        <f t="shared" si="0"/>
        <v>44419</v>
      </c>
      <c r="D18" s="120">
        <f t="shared" si="1"/>
        <v>44447</v>
      </c>
      <c r="E18" s="121">
        <f t="shared" si="2"/>
        <v>44447</v>
      </c>
      <c r="F18" s="122">
        <f t="shared" si="3"/>
        <v>44461</v>
      </c>
      <c r="G18" s="121">
        <f t="shared" si="4"/>
        <v>44461</v>
      </c>
      <c r="K18" t="s">
        <v>29</v>
      </c>
      <c r="L18" s="23" t="s">
        <v>53</v>
      </c>
      <c r="M18" s="90"/>
      <c r="N18" s="78" t="s">
        <v>35</v>
      </c>
      <c r="O18" s="91" t="s">
        <v>36</v>
      </c>
      <c r="P18" s="93"/>
      <c r="Q18" s="82"/>
      <c r="R18" s="82"/>
      <c r="S18" s="82"/>
      <c r="T18" s="82"/>
      <c r="U18" s="82"/>
      <c r="V18" s="82"/>
    </row>
    <row r="19" spans="2:22" ht="17.25" x14ac:dyDescent="0.3">
      <c r="B19" s="113">
        <v>44426</v>
      </c>
      <c r="C19" s="114">
        <f t="shared" ref="C19" si="5">B19</f>
        <v>44426</v>
      </c>
      <c r="D19" s="115">
        <f t="shared" ref="D19" si="6">B19+28</f>
        <v>44454</v>
      </c>
      <c r="E19" s="116">
        <f t="shared" ref="E19" si="7">D19</f>
        <v>44454</v>
      </c>
      <c r="F19" s="113">
        <f t="shared" ref="F19" si="8">B19+42</f>
        <v>44468</v>
      </c>
      <c r="G19" s="116">
        <f t="shared" ref="G19" si="9">F19</f>
        <v>44468</v>
      </c>
      <c r="H19" s="76">
        <v>9</v>
      </c>
      <c r="K19" s="94" t="s">
        <v>38</v>
      </c>
      <c r="L19" s="95" t="s">
        <v>54</v>
      </c>
      <c r="M19" s="242" t="s">
        <v>55</v>
      </c>
      <c r="N19" s="242"/>
      <c r="O19" s="242"/>
      <c r="P19" s="243"/>
    </row>
    <row r="20" spans="2:22" ht="17.25" x14ac:dyDescent="0.3">
      <c r="B20" s="118">
        <v>44433</v>
      </c>
      <c r="C20" s="119">
        <f t="shared" si="0"/>
        <v>44433</v>
      </c>
      <c r="D20" s="120">
        <f t="shared" si="1"/>
        <v>44461</v>
      </c>
      <c r="E20" s="121">
        <f t="shared" si="2"/>
        <v>44461</v>
      </c>
      <c r="F20" s="122">
        <f t="shared" si="3"/>
        <v>44475</v>
      </c>
      <c r="G20" s="121">
        <f t="shared" si="4"/>
        <v>44475</v>
      </c>
      <c r="K20" t="s">
        <v>29</v>
      </c>
      <c r="L20" s="23" t="s">
        <v>56</v>
      </c>
      <c r="M20" s="90"/>
      <c r="N20" s="88" t="s">
        <v>32</v>
      </c>
      <c r="O20" s="89" t="s">
        <v>33</v>
      </c>
      <c r="P20" s="93"/>
      <c r="Q20" s="82"/>
      <c r="R20" s="82"/>
      <c r="S20" s="82"/>
      <c r="T20" s="82"/>
      <c r="U20" s="82"/>
      <c r="V20" s="82"/>
    </row>
    <row r="21" spans="2:22" ht="17.25" x14ac:dyDescent="0.3">
      <c r="B21" s="117">
        <v>44440</v>
      </c>
      <c r="C21" s="114">
        <f t="shared" si="0"/>
        <v>44440</v>
      </c>
      <c r="D21" s="115">
        <f t="shared" si="1"/>
        <v>44468</v>
      </c>
      <c r="E21" s="116">
        <f t="shared" si="2"/>
        <v>44468</v>
      </c>
      <c r="F21" s="113">
        <f t="shared" si="3"/>
        <v>44482</v>
      </c>
      <c r="G21" s="116">
        <f t="shared" si="4"/>
        <v>44482</v>
      </c>
      <c r="H21" s="76">
        <v>10</v>
      </c>
      <c r="K21" t="s">
        <v>29</v>
      </c>
      <c r="L21" s="23" t="s">
        <v>57</v>
      </c>
      <c r="M21" s="90"/>
      <c r="N21" s="78" t="s">
        <v>35</v>
      </c>
      <c r="O21" s="91" t="s">
        <v>36</v>
      </c>
      <c r="P21" s="93"/>
      <c r="Q21" s="82"/>
      <c r="R21" s="82"/>
      <c r="S21" s="82"/>
      <c r="T21" s="82"/>
      <c r="U21" s="82"/>
      <c r="V21" s="82"/>
    </row>
    <row r="22" spans="2:22" x14ac:dyDescent="0.25">
      <c r="B22" s="118">
        <v>44447</v>
      </c>
      <c r="C22" s="119">
        <f t="shared" si="0"/>
        <v>44447</v>
      </c>
      <c r="D22" s="120">
        <f t="shared" si="1"/>
        <v>44475</v>
      </c>
      <c r="E22" s="121">
        <f t="shared" si="2"/>
        <v>44475</v>
      </c>
      <c r="F22" s="122">
        <f t="shared" si="3"/>
        <v>44489</v>
      </c>
      <c r="G22" s="121">
        <f t="shared" si="4"/>
        <v>44489</v>
      </c>
      <c r="K22" s="233" t="s">
        <v>58</v>
      </c>
      <c r="L22" s="234"/>
      <c r="M22" s="234"/>
      <c r="N22" s="234"/>
      <c r="O22" s="234"/>
      <c r="P22" s="235"/>
    </row>
    <row r="23" spans="2:22" ht="17.25" x14ac:dyDescent="0.3">
      <c r="B23" s="117">
        <v>44454</v>
      </c>
      <c r="C23" s="114">
        <f t="shared" si="0"/>
        <v>44454</v>
      </c>
      <c r="D23" s="115">
        <f t="shared" si="1"/>
        <v>44482</v>
      </c>
      <c r="E23" s="116">
        <f t="shared" si="2"/>
        <v>44482</v>
      </c>
      <c r="F23" s="113">
        <f t="shared" si="3"/>
        <v>44496</v>
      </c>
      <c r="G23" s="116">
        <f t="shared" si="4"/>
        <v>44496</v>
      </c>
      <c r="H23" s="76">
        <v>11</v>
      </c>
      <c r="K23" t="s">
        <v>29</v>
      </c>
      <c r="L23" s="23" t="s">
        <v>59</v>
      </c>
      <c r="M23" s="90"/>
      <c r="N23" s="85" t="s">
        <v>32</v>
      </c>
      <c r="O23" s="86" t="s">
        <v>33</v>
      </c>
      <c r="P23" s="93"/>
      <c r="Q23" s="82"/>
      <c r="R23" s="82"/>
      <c r="S23" s="82"/>
      <c r="T23" s="82"/>
      <c r="U23" s="82"/>
      <c r="V23" s="82"/>
    </row>
    <row r="24" spans="2:22" ht="17.25" x14ac:dyDescent="0.3">
      <c r="B24" s="118">
        <v>44461</v>
      </c>
      <c r="C24" s="119">
        <f t="shared" si="0"/>
        <v>44461</v>
      </c>
      <c r="D24" s="120">
        <f t="shared" si="1"/>
        <v>44489</v>
      </c>
      <c r="E24" s="121">
        <f t="shared" si="2"/>
        <v>44489</v>
      </c>
      <c r="F24" s="122">
        <f t="shared" si="3"/>
        <v>44503</v>
      </c>
      <c r="G24" s="121">
        <f t="shared" si="4"/>
        <v>44503</v>
      </c>
      <c r="K24" s="97" t="s">
        <v>29</v>
      </c>
      <c r="L24" s="98" t="s">
        <v>60</v>
      </c>
      <c r="M24" s="247" t="s">
        <v>61</v>
      </c>
      <c r="N24" s="247"/>
      <c r="O24" s="247"/>
      <c r="P24" s="248"/>
    </row>
    <row r="25" spans="2:22" ht="17.25" x14ac:dyDescent="0.3">
      <c r="B25" s="108">
        <v>44475</v>
      </c>
      <c r="C25" s="112">
        <f t="shared" si="0"/>
        <v>44475</v>
      </c>
      <c r="D25" s="110">
        <f t="shared" si="1"/>
        <v>44503</v>
      </c>
      <c r="E25" s="111">
        <f t="shared" si="2"/>
        <v>44503</v>
      </c>
      <c r="F25" s="109">
        <f t="shared" si="3"/>
        <v>44517</v>
      </c>
      <c r="G25" s="111">
        <f t="shared" si="4"/>
        <v>44517</v>
      </c>
      <c r="K25" t="s">
        <v>29</v>
      </c>
      <c r="L25" s="23" t="s">
        <v>62</v>
      </c>
      <c r="M25" s="90"/>
      <c r="N25" s="78" t="s">
        <v>35</v>
      </c>
      <c r="O25" s="91" t="s">
        <v>36</v>
      </c>
      <c r="P25" s="93"/>
      <c r="Q25" s="82"/>
      <c r="R25" s="82"/>
      <c r="S25" s="82"/>
      <c r="T25" s="82"/>
      <c r="U25" s="82"/>
      <c r="V25" s="82"/>
    </row>
    <row r="26" spans="2:22" ht="17.25" x14ac:dyDescent="0.3">
      <c r="K26" t="s">
        <v>29</v>
      </c>
      <c r="L26" s="23" t="s">
        <v>63</v>
      </c>
      <c r="M26" s="90"/>
      <c r="N26" s="88" t="s">
        <v>32</v>
      </c>
      <c r="O26" s="89" t="s">
        <v>33</v>
      </c>
      <c r="P26" s="93"/>
      <c r="Q26" s="82"/>
      <c r="R26" s="82"/>
      <c r="S26" s="82"/>
      <c r="T26" s="82"/>
      <c r="U26" s="82"/>
      <c r="V26" s="82"/>
    </row>
    <row r="27" spans="2:22" x14ac:dyDescent="0.25">
      <c r="B27" s="5" t="s">
        <v>90</v>
      </c>
      <c r="C27" s="4" t="s">
        <v>91</v>
      </c>
      <c r="K27" s="233" t="s">
        <v>64</v>
      </c>
      <c r="L27" s="234"/>
      <c r="M27" s="234"/>
      <c r="N27" s="234"/>
      <c r="O27" s="234"/>
      <c r="P27" s="235"/>
    </row>
    <row r="28" spans="2:22" ht="17.25" x14ac:dyDescent="0.3">
      <c r="K28" s="99" t="s">
        <v>29</v>
      </c>
      <c r="L28" s="100" t="s">
        <v>65</v>
      </c>
      <c r="M28" s="247" t="s">
        <v>66</v>
      </c>
      <c r="N28" s="247"/>
      <c r="O28" s="247"/>
      <c r="P28" s="248"/>
    </row>
    <row r="29" spans="2:22" ht="17.25" x14ac:dyDescent="0.3">
      <c r="K29" t="s">
        <v>29</v>
      </c>
      <c r="L29" s="23" t="s">
        <v>67</v>
      </c>
      <c r="M29" s="90"/>
      <c r="N29" s="78" t="s">
        <v>35</v>
      </c>
      <c r="O29" s="91" t="s">
        <v>36</v>
      </c>
      <c r="P29" s="93"/>
      <c r="Q29" s="82"/>
      <c r="R29" s="82"/>
      <c r="S29" s="82"/>
      <c r="T29" s="82"/>
      <c r="U29" s="82"/>
      <c r="V29" s="82"/>
    </row>
    <row r="30" spans="2:22" ht="17.25" x14ac:dyDescent="0.3">
      <c r="K30" t="s">
        <v>29</v>
      </c>
      <c r="L30" s="23" t="s">
        <v>68</v>
      </c>
      <c r="M30" s="90"/>
      <c r="N30" s="88" t="s">
        <v>32</v>
      </c>
      <c r="O30" s="89" t="s">
        <v>33</v>
      </c>
      <c r="P30" s="93"/>
      <c r="Q30" s="82"/>
      <c r="R30" s="82"/>
      <c r="S30" s="82"/>
      <c r="T30" s="82"/>
      <c r="U30" s="82"/>
      <c r="V30" s="82"/>
    </row>
    <row r="31" spans="2:22" ht="17.25" x14ac:dyDescent="0.3">
      <c r="K31" s="94" t="s">
        <v>38</v>
      </c>
      <c r="L31" s="95" t="s">
        <v>69</v>
      </c>
      <c r="M31" s="242" t="s">
        <v>70</v>
      </c>
      <c r="N31" s="242"/>
      <c r="O31" s="242"/>
      <c r="P31" s="243"/>
    </row>
    <row r="32" spans="2:22" ht="17.25" x14ac:dyDescent="0.3">
      <c r="K32" t="s">
        <v>29</v>
      </c>
      <c r="L32" s="23" t="s">
        <v>71</v>
      </c>
      <c r="M32" s="90"/>
      <c r="N32" s="78" t="s">
        <v>35</v>
      </c>
      <c r="O32" s="91" t="s">
        <v>36</v>
      </c>
      <c r="P32" s="93"/>
      <c r="Q32" s="82"/>
      <c r="R32" s="82"/>
      <c r="S32" s="82"/>
      <c r="T32" s="82"/>
      <c r="U32" s="82"/>
      <c r="V32" s="82"/>
    </row>
    <row r="33" spans="11:22" x14ac:dyDescent="0.25">
      <c r="K33" s="233" t="s">
        <v>72</v>
      </c>
      <c r="L33" s="234"/>
      <c r="M33" s="234"/>
      <c r="N33" s="234"/>
      <c r="O33" s="234"/>
      <c r="P33" s="235"/>
    </row>
    <row r="34" spans="11:22" ht="17.25" x14ac:dyDescent="0.3">
      <c r="K34" t="s">
        <v>29</v>
      </c>
      <c r="L34" s="23" t="s">
        <v>73</v>
      </c>
      <c r="M34" s="90"/>
      <c r="N34" s="85" t="s">
        <v>32</v>
      </c>
      <c r="O34" s="86" t="s">
        <v>33</v>
      </c>
      <c r="P34" s="93"/>
      <c r="Q34" s="82"/>
      <c r="R34" s="82"/>
      <c r="S34" s="82"/>
      <c r="T34" s="82"/>
      <c r="U34" s="82"/>
      <c r="V34" s="82"/>
    </row>
    <row r="35" spans="11:22" ht="17.25" x14ac:dyDescent="0.3">
      <c r="K35" t="s">
        <v>29</v>
      </c>
      <c r="L35" s="23" t="s">
        <v>74</v>
      </c>
      <c r="M35" s="90"/>
      <c r="N35" s="78" t="s">
        <v>35</v>
      </c>
      <c r="O35" s="91" t="s">
        <v>36</v>
      </c>
      <c r="P35" s="93"/>
      <c r="Q35" s="82"/>
      <c r="R35" s="82"/>
      <c r="S35" s="82"/>
      <c r="T35" s="82"/>
      <c r="U35" s="82"/>
      <c r="V35" s="82"/>
    </row>
    <row r="36" spans="11:22" ht="17.25" x14ac:dyDescent="0.3">
      <c r="K36" t="s">
        <v>29</v>
      </c>
      <c r="L36" s="23" t="s">
        <v>75</v>
      </c>
      <c r="M36" s="90"/>
      <c r="N36" s="88" t="s">
        <v>32</v>
      </c>
      <c r="O36" s="89" t="s">
        <v>33</v>
      </c>
      <c r="P36" s="93"/>
      <c r="Q36" s="82"/>
      <c r="R36" s="82"/>
      <c r="S36" s="82"/>
      <c r="T36" s="82"/>
      <c r="U36" s="82"/>
      <c r="V36" s="82"/>
    </row>
    <row r="37" spans="11:22" ht="18.75" x14ac:dyDescent="0.3">
      <c r="K37" s="97" t="s">
        <v>38</v>
      </c>
      <c r="L37" s="98" t="s">
        <v>76</v>
      </c>
      <c r="M37" s="247" t="s">
        <v>77</v>
      </c>
      <c r="N37" s="247"/>
      <c r="O37" s="247"/>
      <c r="P37" s="248"/>
      <c r="Q37" s="101"/>
      <c r="R37" s="101"/>
      <c r="S37" s="101"/>
      <c r="T37" s="101"/>
      <c r="U37" s="101"/>
      <c r="V37" s="101"/>
    </row>
    <row r="38" spans="11:22" ht="17.25" x14ac:dyDescent="0.3">
      <c r="K38" t="s">
        <v>29</v>
      </c>
      <c r="L38" s="23" t="s">
        <v>78</v>
      </c>
      <c r="M38" s="90"/>
      <c r="N38" s="78" t="s">
        <v>35</v>
      </c>
      <c r="O38" s="91" t="s">
        <v>36</v>
      </c>
      <c r="P38" s="93"/>
      <c r="Q38" s="82"/>
      <c r="R38" s="82"/>
      <c r="S38" s="82"/>
      <c r="T38" s="82"/>
      <c r="U38" s="82"/>
      <c r="V38" s="82"/>
    </row>
    <row r="39" spans="11:22" ht="18.75" x14ac:dyDescent="0.3">
      <c r="K39" s="102" t="s">
        <v>29</v>
      </c>
      <c r="L39" s="103" t="s">
        <v>79</v>
      </c>
      <c r="M39" s="240" t="s">
        <v>80</v>
      </c>
      <c r="N39" s="240"/>
      <c r="O39" s="240"/>
      <c r="P39" s="241"/>
    </row>
    <row r="40" spans="11:22" x14ac:dyDescent="0.25">
      <c r="K40" s="233" t="s">
        <v>81</v>
      </c>
      <c r="L40" s="234"/>
      <c r="M40" s="234"/>
      <c r="N40" s="234"/>
      <c r="O40" s="234"/>
      <c r="P40" s="235"/>
    </row>
    <row r="41" spans="11:22" ht="17.25" x14ac:dyDescent="0.3">
      <c r="K41" t="s">
        <v>29</v>
      </c>
      <c r="L41" s="23" t="s">
        <v>82</v>
      </c>
      <c r="M41" s="90"/>
      <c r="N41" s="90"/>
      <c r="O41" s="90"/>
      <c r="P41" s="93"/>
      <c r="Q41" s="82"/>
      <c r="R41" s="82"/>
      <c r="S41" s="82"/>
      <c r="T41" s="82"/>
      <c r="U41" s="82"/>
      <c r="V41" s="82"/>
    </row>
    <row r="42" spans="11:22" ht="23.25" x14ac:dyDescent="0.35">
      <c r="K42" s="249" t="s">
        <v>83</v>
      </c>
      <c r="L42" s="250"/>
      <c r="M42" s="250"/>
      <c r="N42" s="250"/>
      <c r="O42" s="250"/>
      <c r="P42" s="251"/>
    </row>
    <row r="43" spans="11:22" ht="18.75" x14ac:dyDescent="0.25">
      <c r="K43" s="104" t="s">
        <v>38</v>
      </c>
      <c r="L43" s="105" t="s">
        <v>84</v>
      </c>
      <c r="M43" s="252" t="s">
        <v>85</v>
      </c>
      <c r="N43" s="252"/>
      <c r="O43" s="252"/>
      <c r="P43" s="253"/>
    </row>
    <row r="44" spans="11:22" ht="26.25" x14ac:dyDescent="0.25">
      <c r="K44" s="254" t="s">
        <v>86</v>
      </c>
      <c r="L44" s="255"/>
      <c r="M44" s="255"/>
      <c r="N44" s="255"/>
      <c r="O44" s="255"/>
      <c r="P44" s="256"/>
    </row>
    <row r="45" spans="11:22" ht="18.75" x14ac:dyDescent="0.25">
      <c r="K45" s="104" t="s">
        <v>38</v>
      </c>
      <c r="L45" s="105" t="s">
        <v>87</v>
      </c>
      <c r="M45" s="252" t="s">
        <v>88</v>
      </c>
      <c r="N45" s="252"/>
      <c r="O45" s="252"/>
      <c r="P45" s="253"/>
    </row>
    <row r="46" spans="11:22" ht="18.75" x14ac:dyDescent="0.25">
      <c r="K46" s="101"/>
      <c r="L46" s="101"/>
      <c r="M46" s="101"/>
      <c r="N46" s="101"/>
      <c r="O46" s="101"/>
      <c r="P46" s="106"/>
    </row>
    <row r="47" spans="11:22" x14ac:dyDescent="0.25">
      <c r="M47" s="107"/>
      <c r="N47" s="107"/>
      <c r="O47" s="107"/>
    </row>
  </sheetData>
  <mergeCells count="22">
    <mergeCell ref="K42:P42"/>
    <mergeCell ref="M43:P43"/>
    <mergeCell ref="K44:P44"/>
    <mergeCell ref="M45:P45"/>
    <mergeCell ref="M28:P28"/>
    <mergeCell ref="M31:P31"/>
    <mergeCell ref="K33:P33"/>
    <mergeCell ref="M37:P37"/>
    <mergeCell ref="M39:P39"/>
    <mergeCell ref="K40:P40"/>
    <mergeCell ref="K27:P27"/>
    <mergeCell ref="K1:P1"/>
    <mergeCell ref="K2:P2"/>
    <mergeCell ref="K3:P3"/>
    <mergeCell ref="M7:P7"/>
    <mergeCell ref="K9:P9"/>
    <mergeCell ref="M14:P14"/>
    <mergeCell ref="K15:P15"/>
    <mergeCell ref="M16:P16"/>
    <mergeCell ref="M19:P19"/>
    <mergeCell ref="K22:P22"/>
    <mergeCell ref="M24:P24"/>
  </mergeCells>
  <phoneticPr fontId="16" type="noConversion"/>
  <pageMargins left="0.7" right="0.7" top="0.75" bottom="0.75" header="0.3" footer="0.3"/>
  <ignoredErrors>
    <ignoredError sqref="D20:G25 D3:G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Singles - Premier League</vt:lpstr>
      <vt:lpstr>Singles - Division 1</vt:lpstr>
      <vt:lpstr>Singles - Division 2</vt:lpstr>
      <vt:lpstr>Doubles - Premier League</vt:lpstr>
      <vt:lpstr>Doubles - Division 1</vt:lpstr>
      <vt:lpstr>Data 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</dc:creator>
  <cp:lastModifiedBy>toby northern</cp:lastModifiedBy>
  <cp:lastPrinted>2019-10-04T09:35:37Z</cp:lastPrinted>
  <dcterms:created xsi:type="dcterms:W3CDTF">2019-09-15T16:53:41Z</dcterms:created>
  <dcterms:modified xsi:type="dcterms:W3CDTF">2021-10-10T19:23:26Z</dcterms:modified>
</cp:coreProperties>
</file>