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W-VSVR01-PW\Users\mprettyman\Desktop\Personal\Mountain Bass\"/>
    </mc:Choice>
  </mc:AlternateContent>
  <xr:revisionPtr revIDLastSave="0" documentId="13_ncr:1_{DE2E35B5-6D33-4819-A280-64EBF6EE873B}" xr6:coauthVersionLast="47" xr6:coauthVersionMax="47" xr10:uidLastSave="{00000000-0000-0000-0000-000000000000}"/>
  <bookViews>
    <workbookView xWindow="28905" yWindow="345" windowWidth="25515" windowHeight="14490" xr2:uid="{6724CE18-9BE1-4645-829B-713BAFD46A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" l="1"/>
  <c r="Q32" i="1"/>
  <c r="Q28" i="1"/>
  <c r="Q36" i="1"/>
  <c r="Q20" i="1"/>
  <c r="Q29" i="1"/>
  <c r="Q30" i="1"/>
  <c r="Q27" i="1"/>
  <c r="Q31" i="1"/>
  <c r="Q26" i="1"/>
  <c r="Q21" i="1"/>
  <c r="Q22" i="1"/>
  <c r="Q23" i="1"/>
  <c r="Q18" i="1"/>
  <c r="Q24" i="1"/>
  <c r="Q17" i="1"/>
  <c r="Q11" i="1"/>
  <c r="Q10" i="1"/>
  <c r="Q7" i="1"/>
  <c r="Q6" i="1"/>
  <c r="Q9" i="1"/>
  <c r="Q8" i="1"/>
  <c r="Q5" i="1"/>
  <c r="Q4" i="1"/>
  <c r="Q12" i="1"/>
  <c r="Q25" i="1"/>
  <c r="Q13" i="1"/>
  <c r="Q19" i="1"/>
  <c r="Q14" i="1"/>
  <c r="Q15" i="1"/>
  <c r="Q34" i="1"/>
  <c r="Q35" i="1"/>
  <c r="Q16" i="1"/>
</calcChain>
</file>

<file path=xl/sharedStrings.xml><?xml version="1.0" encoding="utf-8"?>
<sst xmlns="http://schemas.openxmlformats.org/spreadsheetml/2006/main" count="43" uniqueCount="41">
  <si>
    <t>John Warton</t>
  </si>
  <si>
    <t>Terry Hernandez</t>
  </si>
  <si>
    <t>Ken Sawyer</t>
  </si>
  <si>
    <t>Charlie Billett</t>
  </si>
  <si>
    <t>Gary Wilson</t>
  </si>
  <si>
    <t>John Ducasse</t>
  </si>
  <si>
    <t>Joe Gatie</t>
  </si>
  <si>
    <t>Joe Leone</t>
  </si>
  <si>
    <t>Peter Blake</t>
  </si>
  <si>
    <t>Mike Carney</t>
  </si>
  <si>
    <t>Patrick Cordoza</t>
  </si>
  <si>
    <t>Tim O'Hara</t>
  </si>
  <si>
    <t>Connor O'Hara</t>
  </si>
  <si>
    <t>Steve Frick</t>
  </si>
  <si>
    <t>Lyle Johnson</t>
  </si>
  <si>
    <t>Brandon Meza</t>
  </si>
  <si>
    <t>Oroville</t>
  </si>
  <si>
    <t>Shasta</t>
  </si>
  <si>
    <t>Trinity</t>
  </si>
  <si>
    <t>Clear Lake</t>
  </si>
  <si>
    <t>Almanor</t>
  </si>
  <si>
    <t>Total</t>
  </si>
  <si>
    <t>Angler</t>
  </si>
  <si>
    <t>2025 Angler of the Year Race</t>
  </si>
  <si>
    <t>Tom Oxford</t>
  </si>
  <si>
    <t>Wes Gray</t>
  </si>
  <si>
    <t>Wesley Gray</t>
  </si>
  <si>
    <t>Steve Warren</t>
  </si>
  <si>
    <t>Michael Warren</t>
  </si>
  <si>
    <t>John Bowen</t>
  </si>
  <si>
    <t>Dave Solari</t>
  </si>
  <si>
    <t>Phillip Jack</t>
  </si>
  <si>
    <t>Curtis Gatie</t>
  </si>
  <si>
    <t>Andrew Armstead</t>
  </si>
  <si>
    <t>Skylar Ingwerson</t>
  </si>
  <si>
    <t>John Simpson</t>
  </si>
  <si>
    <t>Danny Beaver</t>
  </si>
  <si>
    <t>Tanner Tibbetts</t>
  </si>
  <si>
    <t>Robert Tibbetts</t>
  </si>
  <si>
    <t>Tara Jack</t>
  </si>
  <si>
    <t>Megan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</si>
</sst>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9512-9C8F-4B2D-AFE4-0EA4BF917003}">
  <dimension ref="A1:Q36"/>
  <sheetViews>
    <sheetView tabSelected="1" workbookViewId="0">
      <selection activeCell="O17" sqref="O17"/>
    </sheetView>
  </sheetViews>
  <sheetFormatPr defaultRowHeight="15" x14ac:dyDescent="0.25"/>
  <cols>
    <col min="1" max="1" width="16.42578125" customWidth="1"/>
    <col min="2" max="2" width="1.140625" customWidth="1"/>
    <col min="3" max="3" width="7.7109375" customWidth="1"/>
    <col min="4" max="4" width="1.140625" customWidth="1"/>
    <col min="5" max="5" width="6.5703125" customWidth="1"/>
    <col min="6" max="6" width="1.140625" customWidth="1"/>
    <col min="7" max="7" width="10" customWidth="1"/>
    <col min="8" max="8" width="1.140625" customWidth="1"/>
    <col min="9" max="9" width="6.28515625" customWidth="1"/>
    <col min="10" max="10" width="1.28515625" customWidth="1"/>
    <col min="11" max="11" width="8.140625" customWidth="1"/>
    <col min="12" max="12" width="1.28515625" customWidth="1"/>
    <col min="13" max="13" width="6.28515625" customWidth="1"/>
    <col min="14" max="14" width="1.140625" customWidth="1"/>
    <col min="15" max="15" width="8.140625" customWidth="1"/>
    <col min="16" max="16" width="1.140625" customWidth="1"/>
    <col min="17" max="17" width="6.85546875" customWidth="1"/>
  </cols>
  <sheetData>
    <row r="1" spans="1:17" x14ac:dyDescent="0.25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x14ac:dyDescent="0.25">
      <c r="A3" s="3" t="s">
        <v>22</v>
      </c>
      <c r="B3" s="1"/>
      <c r="C3" s="4" t="s">
        <v>16</v>
      </c>
      <c r="D3" s="1"/>
      <c r="E3" s="4" t="s">
        <v>17</v>
      </c>
      <c r="F3" s="1"/>
      <c r="G3" s="4" t="s">
        <v>19</v>
      </c>
      <c r="H3" s="1"/>
      <c r="I3" s="4" t="s">
        <v>18</v>
      </c>
      <c r="J3" s="1"/>
      <c r="K3" s="4" t="s">
        <v>20</v>
      </c>
      <c r="L3" s="1"/>
      <c r="M3" s="4" t="s">
        <v>18</v>
      </c>
      <c r="N3" s="1"/>
      <c r="O3" s="4" t="s">
        <v>20</v>
      </c>
      <c r="P3" s="1"/>
      <c r="Q3" s="5" t="s">
        <v>21</v>
      </c>
    </row>
    <row r="4" spans="1:17" x14ac:dyDescent="0.25">
      <c r="A4" s="2" t="s">
        <v>8</v>
      </c>
      <c r="B4" s="2"/>
      <c r="C4" s="2">
        <v>98</v>
      </c>
      <c r="D4" s="2"/>
      <c r="E4" s="2">
        <v>98</v>
      </c>
      <c r="F4" s="2"/>
      <c r="G4" s="2">
        <v>98</v>
      </c>
      <c r="H4" s="2"/>
      <c r="I4" s="2">
        <v>98</v>
      </c>
      <c r="J4" s="2"/>
      <c r="K4" s="2">
        <v>97</v>
      </c>
      <c r="L4" s="2"/>
      <c r="M4" s="2">
        <v>95</v>
      </c>
      <c r="N4" s="2"/>
      <c r="O4" s="2"/>
      <c r="P4" s="2"/>
      <c r="Q4" s="2">
        <f>SUM(C4:P4)</f>
        <v>584</v>
      </c>
    </row>
    <row r="5" spans="1:17" x14ac:dyDescent="0.25">
      <c r="A5" s="2" t="s">
        <v>7</v>
      </c>
      <c r="B5" s="2"/>
      <c r="C5" s="2">
        <v>98</v>
      </c>
      <c r="D5" s="2"/>
      <c r="E5" s="2">
        <v>98</v>
      </c>
      <c r="F5" s="2"/>
      <c r="G5" s="2">
        <v>98</v>
      </c>
      <c r="H5" s="2"/>
      <c r="I5" s="2">
        <v>97</v>
      </c>
      <c r="J5" s="2"/>
      <c r="K5" s="2">
        <v>97</v>
      </c>
      <c r="L5" s="2"/>
      <c r="M5" s="2">
        <v>95</v>
      </c>
      <c r="N5" s="2"/>
      <c r="O5" s="2"/>
      <c r="P5" s="2"/>
      <c r="Q5" s="2">
        <f>SUM(C5:P5)</f>
        <v>583</v>
      </c>
    </row>
    <row r="6" spans="1:17" x14ac:dyDescent="0.25">
      <c r="A6" s="2" t="s">
        <v>4</v>
      </c>
      <c r="B6" s="2"/>
      <c r="C6" s="2">
        <v>96</v>
      </c>
      <c r="D6" s="2"/>
      <c r="E6" s="2">
        <v>101</v>
      </c>
      <c r="F6" s="2"/>
      <c r="G6" s="2">
        <v>99</v>
      </c>
      <c r="H6" s="2"/>
      <c r="I6" s="2">
        <v>99</v>
      </c>
      <c r="J6" s="2"/>
      <c r="K6" s="2">
        <v>92</v>
      </c>
      <c r="L6" s="2"/>
      <c r="M6" s="2">
        <v>92</v>
      </c>
      <c r="N6" s="2"/>
      <c r="O6" s="2"/>
      <c r="P6" s="2"/>
      <c r="Q6" s="2">
        <f>SUM(C6:P6)</f>
        <v>579</v>
      </c>
    </row>
    <row r="7" spans="1:17" x14ac:dyDescent="0.25">
      <c r="A7" s="2" t="s">
        <v>3</v>
      </c>
      <c r="B7" s="2"/>
      <c r="C7" s="2">
        <v>97</v>
      </c>
      <c r="D7" s="2"/>
      <c r="E7" s="2">
        <v>101</v>
      </c>
      <c r="F7" s="2"/>
      <c r="G7" s="2">
        <v>99</v>
      </c>
      <c r="H7" s="2"/>
      <c r="I7" s="2">
        <v>95</v>
      </c>
      <c r="J7" s="2"/>
      <c r="K7" s="2">
        <v>92</v>
      </c>
      <c r="L7" s="2"/>
      <c r="M7" s="2"/>
      <c r="N7" s="2"/>
      <c r="O7" s="2"/>
      <c r="P7" s="2"/>
      <c r="Q7" s="2">
        <f>SUM(C7:P7)</f>
        <v>484</v>
      </c>
    </row>
    <row r="8" spans="1:17" x14ac:dyDescent="0.25">
      <c r="A8" s="2" t="s">
        <v>6</v>
      </c>
      <c r="B8" s="2"/>
      <c r="C8" s="2">
        <v>99</v>
      </c>
      <c r="D8" s="2"/>
      <c r="E8" s="2">
        <v>95</v>
      </c>
      <c r="F8" s="2"/>
      <c r="G8" s="2">
        <v>95</v>
      </c>
      <c r="H8" s="2"/>
      <c r="I8" s="2">
        <v>96</v>
      </c>
      <c r="J8" s="2"/>
      <c r="K8" s="2">
        <v>97</v>
      </c>
      <c r="L8" s="2"/>
      <c r="M8" s="2"/>
      <c r="N8" s="2"/>
      <c r="O8" s="2"/>
      <c r="P8" s="2"/>
      <c r="Q8" s="2">
        <f>SUM(C8:P8)</f>
        <v>482</v>
      </c>
    </row>
    <row r="9" spans="1:17" x14ac:dyDescent="0.25">
      <c r="A9" s="2" t="s">
        <v>5</v>
      </c>
      <c r="B9" s="2"/>
      <c r="C9" s="2">
        <v>99</v>
      </c>
      <c r="D9" s="2"/>
      <c r="E9" s="2">
        <v>95</v>
      </c>
      <c r="F9" s="2"/>
      <c r="G9" s="2">
        <v>95</v>
      </c>
      <c r="H9" s="2"/>
      <c r="I9" s="2">
        <v>96</v>
      </c>
      <c r="J9" s="2"/>
      <c r="K9" s="2">
        <v>96</v>
      </c>
      <c r="L9" s="2"/>
      <c r="M9" s="2"/>
      <c r="N9" s="2"/>
      <c r="O9" s="2"/>
      <c r="P9" s="2"/>
      <c r="Q9" s="2">
        <f>SUM(C9:P9)</f>
        <v>481</v>
      </c>
    </row>
    <row r="10" spans="1:17" x14ac:dyDescent="0.25">
      <c r="A10" s="2" t="s">
        <v>2</v>
      </c>
      <c r="B10" s="2"/>
      <c r="C10" s="2">
        <v>97</v>
      </c>
      <c r="D10" s="2"/>
      <c r="E10" s="2">
        <v>93</v>
      </c>
      <c r="F10" s="2"/>
      <c r="G10" s="2"/>
      <c r="H10" s="2"/>
      <c r="I10" s="2">
        <v>92</v>
      </c>
      <c r="J10" s="2"/>
      <c r="K10" s="2">
        <v>95</v>
      </c>
      <c r="L10" s="2"/>
      <c r="M10" s="2">
        <v>99</v>
      </c>
      <c r="N10" s="2"/>
      <c r="O10" s="2"/>
      <c r="P10" s="2"/>
      <c r="Q10" s="2">
        <f>SUM(C10:P10)</f>
        <v>476</v>
      </c>
    </row>
    <row r="11" spans="1:17" x14ac:dyDescent="0.25">
      <c r="A11" s="2" t="s">
        <v>1</v>
      </c>
      <c r="B11" s="2"/>
      <c r="C11" s="2">
        <v>92</v>
      </c>
      <c r="D11" s="2"/>
      <c r="E11" s="2"/>
      <c r="F11" s="2"/>
      <c r="G11" s="2">
        <v>95</v>
      </c>
      <c r="H11" s="2"/>
      <c r="I11" s="2">
        <v>94</v>
      </c>
      <c r="J11" s="2"/>
      <c r="K11" s="2">
        <v>91</v>
      </c>
      <c r="L11" s="2"/>
      <c r="M11" s="2">
        <v>99</v>
      </c>
      <c r="N11" s="2"/>
      <c r="O11" s="2"/>
      <c r="P11" s="2"/>
      <c r="Q11" s="2">
        <f>SUM(C11:P11)</f>
        <v>471</v>
      </c>
    </row>
    <row r="12" spans="1:17" x14ac:dyDescent="0.25">
      <c r="A12" s="2" t="s">
        <v>9</v>
      </c>
      <c r="B12" s="2"/>
      <c r="C12" s="2">
        <v>100</v>
      </c>
      <c r="D12" s="2"/>
      <c r="E12" s="2">
        <v>96</v>
      </c>
      <c r="F12" s="2"/>
      <c r="G12" s="2">
        <v>100</v>
      </c>
      <c r="H12" s="2"/>
      <c r="I12" s="2">
        <v>98</v>
      </c>
      <c r="J12" s="2"/>
      <c r="K12" s="2"/>
      <c r="L12" s="2"/>
      <c r="M12" s="2"/>
      <c r="N12" s="2"/>
      <c r="O12" s="2"/>
      <c r="P12" s="2"/>
      <c r="Q12" s="2">
        <f>SUM(C12:P12)</f>
        <v>394</v>
      </c>
    </row>
    <row r="13" spans="1:17" x14ac:dyDescent="0.25">
      <c r="A13" s="2" t="s">
        <v>11</v>
      </c>
      <c r="B13" s="2"/>
      <c r="C13" s="2">
        <v>94</v>
      </c>
      <c r="D13" s="2"/>
      <c r="E13" s="2">
        <v>92</v>
      </c>
      <c r="F13" s="2"/>
      <c r="G13" s="2">
        <v>102</v>
      </c>
      <c r="H13" s="2"/>
      <c r="I13" s="2">
        <v>98</v>
      </c>
      <c r="J13" s="2"/>
      <c r="K13" s="2"/>
      <c r="L13" s="2"/>
      <c r="M13" s="2"/>
      <c r="N13" s="2"/>
      <c r="O13" s="2"/>
      <c r="P13" s="2"/>
      <c r="Q13" s="2">
        <f>SUM(C13:P13)</f>
        <v>386</v>
      </c>
    </row>
    <row r="14" spans="1:17" x14ac:dyDescent="0.25">
      <c r="A14" s="2" t="s">
        <v>13</v>
      </c>
      <c r="B14" s="2"/>
      <c r="C14" s="2">
        <v>95</v>
      </c>
      <c r="D14" s="2"/>
      <c r="E14" s="2">
        <v>99</v>
      </c>
      <c r="F14" s="2"/>
      <c r="G14" s="2"/>
      <c r="H14" s="2"/>
      <c r="I14" s="2">
        <v>93</v>
      </c>
      <c r="J14" s="2"/>
      <c r="K14" s="2"/>
      <c r="L14" s="2"/>
      <c r="M14" s="2">
        <v>97</v>
      </c>
      <c r="N14" s="2"/>
      <c r="O14" s="2"/>
      <c r="P14" s="2"/>
      <c r="Q14" s="2">
        <f>SUM(C14:P14)</f>
        <v>384</v>
      </c>
    </row>
    <row r="15" spans="1:17" x14ac:dyDescent="0.25">
      <c r="A15" s="2" t="s">
        <v>14</v>
      </c>
      <c r="B15" s="2"/>
      <c r="C15" s="2">
        <v>95</v>
      </c>
      <c r="D15" s="2"/>
      <c r="E15" s="2">
        <v>99</v>
      </c>
      <c r="F15" s="2"/>
      <c r="G15" s="2"/>
      <c r="H15" s="2"/>
      <c r="I15" s="2">
        <v>93</v>
      </c>
      <c r="J15" s="2"/>
      <c r="K15" s="2"/>
      <c r="L15" s="2"/>
      <c r="M15" s="2">
        <v>96</v>
      </c>
      <c r="N15" s="2"/>
      <c r="O15" s="2"/>
      <c r="P15" s="2"/>
      <c r="Q15" s="2">
        <f>SUM(C15:P15)</f>
        <v>383</v>
      </c>
    </row>
    <row r="16" spans="1:17" x14ac:dyDescent="0.25">
      <c r="A16" s="2" t="s">
        <v>0</v>
      </c>
      <c r="B16" s="2"/>
      <c r="C16" s="2">
        <v>92</v>
      </c>
      <c r="D16" s="2"/>
      <c r="E16" s="2"/>
      <c r="F16" s="2"/>
      <c r="G16" s="2">
        <v>95</v>
      </c>
      <c r="H16" s="2"/>
      <c r="I16" s="2">
        <v>94</v>
      </c>
      <c r="J16" s="2"/>
      <c r="K16" s="2"/>
      <c r="L16" s="2"/>
      <c r="M16" s="2">
        <v>98</v>
      </c>
      <c r="N16" s="2"/>
      <c r="O16" s="2"/>
      <c r="P16" s="2"/>
      <c r="Q16" s="2">
        <f>SUM(C16:P16)</f>
        <v>379</v>
      </c>
    </row>
    <row r="17" spans="1:17" x14ac:dyDescent="0.25">
      <c r="A17" s="2" t="s">
        <v>24</v>
      </c>
      <c r="B17" s="2"/>
      <c r="C17" s="2"/>
      <c r="D17" s="2"/>
      <c r="E17" s="2">
        <v>93</v>
      </c>
      <c r="F17" s="2"/>
      <c r="G17" s="2"/>
      <c r="H17" s="2"/>
      <c r="I17" s="2">
        <v>92</v>
      </c>
      <c r="J17" s="2"/>
      <c r="K17" s="2">
        <v>95</v>
      </c>
      <c r="L17" s="2"/>
      <c r="M17" s="2">
        <v>99</v>
      </c>
      <c r="N17" s="2"/>
      <c r="O17" s="2"/>
      <c r="P17" s="2"/>
      <c r="Q17" s="2">
        <f>SUM(C17:P17)</f>
        <v>379</v>
      </c>
    </row>
    <row r="18" spans="1:17" x14ac:dyDescent="0.25">
      <c r="A18" s="2" t="s">
        <v>25</v>
      </c>
      <c r="B18" s="2"/>
      <c r="C18" s="2"/>
      <c r="D18" s="2"/>
      <c r="E18" s="2">
        <v>94</v>
      </c>
      <c r="F18" s="2"/>
      <c r="G18" s="2"/>
      <c r="H18" s="2"/>
      <c r="I18" s="2">
        <v>91</v>
      </c>
      <c r="J18" s="2"/>
      <c r="K18" s="2">
        <v>96</v>
      </c>
      <c r="L18" s="2"/>
      <c r="M18" s="2">
        <v>94</v>
      </c>
      <c r="N18" s="2"/>
      <c r="O18" s="2"/>
      <c r="P18" s="2"/>
      <c r="Q18" s="2">
        <f>SUM(C18:P18)</f>
        <v>375</v>
      </c>
    </row>
    <row r="19" spans="1:17" x14ac:dyDescent="0.25">
      <c r="A19" s="2" t="s">
        <v>12</v>
      </c>
      <c r="B19" s="2"/>
      <c r="C19" s="2">
        <v>94</v>
      </c>
      <c r="D19" s="2"/>
      <c r="E19" s="2"/>
      <c r="F19" s="2"/>
      <c r="G19" s="2">
        <v>100</v>
      </c>
      <c r="H19" s="2"/>
      <c r="I19" s="2">
        <v>98</v>
      </c>
      <c r="J19" s="2"/>
      <c r="K19" s="2"/>
      <c r="L19" s="2"/>
      <c r="M19" s="2"/>
      <c r="N19" s="2"/>
      <c r="O19" s="2"/>
      <c r="P19" s="2"/>
      <c r="Q19" s="2">
        <f>SUM(C19:P19)</f>
        <v>292</v>
      </c>
    </row>
    <row r="20" spans="1:17" x14ac:dyDescent="0.25">
      <c r="A20" s="2" t="s">
        <v>38</v>
      </c>
      <c r="B20" s="2"/>
      <c r="C20" s="2"/>
      <c r="D20" s="2"/>
      <c r="E20" s="2"/>
      <c r="F20" s="2"/>
      <c r="G20" s="2"/>
      <c r="H20" s="2"/>
      <c r="I20" s="2">
        <v>90</v>
      </c>
      <c r="J20" s="2"/>
      <c r="K20" s="2">
        <v>100</v>
      </c>
      <c r="L20" s="2"/>
      <c r="M20" s="2">
        <v>97</v>
      </c>
      <c r="N20" s="2"/>
      <c r="O20" s="2"/>
      <c r="P20" s="2"/>
      <c r="Q20" s="2">
        <f>SUM(C20:P20)</f>
        <v>287</v>
      </c>
    </row>
    <row r="21" spans="1:17" x14ac:dyDescent="0.25">
      <c r="A21" s="2" t="s">
        <v>30</v>
      </c>
      <c r="B21" s="2"/>
      <c r="C21" s="2"/>
      <c r="D21" s="2"/>
      <c r="E21" s="2"/>
      <c r="F21" s="2"/>
      <c r="G21" s="2">
        <v>96</v>
      </c>
      <c r="H21" s="2"/>
      <c r="I21" s="2">
        <v>95</v>
      </c>
      <c r="J21" s="2"/>
      <c r="K21" s="2">
        <v>94</v>
      </c>
      <c r="L21" s="2"/>
      <c r="M21" s="2"/>
      <c r="N21" s="2"/>
      <c r="O21" s="2"/>
      <c r="P21" s="2"/>
      <c r="Q21" s="2">
        <f>SUM(C21:P21)</f>
        <v>285</v>
      </c>
    </row>
    <row r="22" spans="1:17" x14ac:dyDescent="0.25">
      <c r="A22" s="2" t="s">
        <v>27</v>
      </c>
      <c r="B22" s="2"/>
      <c r="C22" s="2"/>
      <c r="D22" s="2"/>
      <c r="E22" s="2">
        <v>97</v>
      </c>
      <c r="F22" s="2"/>
      <c r="G22" s="2">
        <v>97</v>
      </c>
      <c r="H22" s="2"/>
      <c r="I22" s="2">
        <v>89</v>
      </c>
      <c r="J22" s="2"/>
      <c r="K22" s="2"/>
      <c r="L22" s="2"/>
      <c r="M22" s="2"/>
      <c r="N22" s="2"/>
      <c r="O22" s="2"/>
      <c r="P22" s="2"/>
      <c r="Q22" s="2">
        <f>SUM(C22:P22)</f>
        <v>283</v>
      </c>
    </row>
    <row r="23" spans="1:17" x14ac:dyDescent="0.25">
      <c r="A23" s="2" t="s">
        <v>28</v>
      </c>
      <c r="B23" s="2"/>
      <c r="C23" s="2"/>
      <c r="D23" s="2"/>
      <c r="E23" s="2">
        <v>97</v>
      </c>
      <c r="F23" s="2"/>
      <c r="G23" s="2">
        <v>97</v>
      </c>
      <c r="H23" s="2"/>
      <c r="I23" s="2">
        <v>89</v>
      </c>
      <c r="J23" s="2"/>
      <c r="K23" s="2"/>
      <c r="L23" s="2"/>
      <c r="M23" s="2"/>
      <c r="N23" s="2"/>
      <c r="O23" s="2"/>
      <c r="P23" s="2"/>
      <c r="Q23" s="2">
        <f>SUM(C23:P23)</f>
        <v>283</v>
      </c>
    </row>
    <row r="24" spans="1:17" x14ac:dyDescent="0.25">
      <c r="A24" s="2" t="s">
        <v>26</v>
      </c>
      <c r="B24" s="2"/>
      <c r="C24" s="2"/>
      <c r="D24" s="2"/>
      <c r="E24" s="2">
        <v>94</v>
      </c>
      <c r="F24" s="2"/>
      <c r="G24" s="2"/>
      <c r="H24" s="2"/>
      <c r="I24" s="2">
        <v>91</v>
      </c>
      <c r="J24" s="2"/>
      <c r="K24" s="2"/>
      <c r="L24" s="2"/>
      <c r="M24" s="2">
        <v>94</v>
      </c>
      <c r="N24" s="2"/>
      <c r="O24" s="2"/>
      <c r="P24" s="2"/>
      <c r="Q24" s="2">
        <f>SUM(C24:P24)</f>
        <v>279</v>
      </c>
    </row>
    <row r="25" spans="1:17" x14ac:dyDescent="0.25">
      <c r="A25" s="2" t="s">
        <v>10</v>
      </c>
      <c r="B25" s="2"/>
      <c r="C25" s="2">
        <v>102</v>
      </c>
      <c r="D25" s="2"/>
      <c r="E25" s="2">
        <v>96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f>SUM(C25:P25)</f>
        <v>198</v>
      </c>
    </row>
    <row r="26" spans="1:17" x14ac:dyDescent="0.25">
      <c r="A26" s="2" t="s">
        <v>31</v>
      </c>
      <c r="B26" s="2"/>
      <c r="C26" s="2"/>
      <c r="D26" s="2"/>
      <c r="E26" s="2"/>
      <c r="F26" s="2"/>
      <c r="G26" s="2"/>
      <c r="H26" s="2"/>
      <c r="I26" s="2">
        <v>99</v>
      </c>
      <c r="J26" s="2"/>
      <c r="K26" s="2">
        <v>99</v>
      </c>
      <c r="L26" s="2"/>
      <c r="M26" s="2"/>
      <c r="N26" s="2"/>
      <c r="O26" s="2"/>
      <c r="P26" s="2"/>
      <c r="Q26" s="2">
        <f>SUM(C26:P26)</f>
        <v>198</v>
      </c>
    </row>
    <row r="27" spans="1:17" x14ac:dyDescent="0.25">
      <c r="A27" s="2" t="s">
        <v>32</v>
      </c>
      <c r="B27" s="2"/>
      <c r="C27" s="2"/>
      <c r="D27" s="2"/>
      <c r="E27" s="2"/>
      <c r="F27" s="2"/>
      <c r="G27" s="2"/>
      <c r="H27" s="2"/>
      <c r="I27" s="2">
        <v>100</v>
      </c>
      <c r="J27" s="2"/>
      <c r="K27" s="2"/>
      <c r="L27" s="2"/>
      <c r="M27" s="2">
        <v>93</v>
      </c>
      <c r="N27" s="2"/>
      <c r="O27" s="2"/>
      <c r="P27" s="2"/>
      <c r="Q27" s="2">
        <f>SUM(C27:P27)</f>
        <v>193</v>
      </c>
    </row>
    <row r="28" spans="1:17" x14ac:dyDescent="0.25">
      <c r="A28" s="2" t="s">
        <v>37</v>
      </c>
      <c r="B28" s="2"/>
      <c r="C28" s="2"/>
      <c r="D28" s="2"/>
      <c r="E28" s="2"/>
      <c r="F28" s="2"/>
      <c r="G28" s="2"/>
      <c r="H28" s="2"/>
      <c r="I28" s="2">
        <v>88</v>
      </c>
      <c r="J28" s="2"/>
      <c r="K28" s="2">
        <v>100</v>
      </c>
      <c r="L28" s="2"/>
      <c r="M28" s="2"/>
      <c r="N28" s="2"/>
      <c r="O28" s="2"/>
      <c r="P28" s="2"/>
      <c r="Q28" s="2">
        <f>SUM(C28:P28)</f>
        <v>188</v>
      </c>
    </row>
    <row r="29" spans="1:17" x14ac:dyDescent="0.25">
      <c r="A29" s="2" t="s">
        <v>34</v>
      </c>
      <c r="B29" s="2"/>
      <c r="C29" s="2"/>
      <c r="D29" s="2"/>
      <c r="E29" s="2"/>
      <c r="F29" s="2"/>
      <c r="G29" s="2"/>
      <c r="H29" s="2"/>
      <c r="I29" s="2">
        <v>90</v>
      </c>
      <c r="J29" s="2"/>
      <c r="K29" s="2"/>
      <c r="L29" s="2"/>
      <c r="M29" s="2">
        <v>97</v>
      </c>
      <c r="N29" s="2"/>
      <c r="O29" s="2"/>
      <c r="P29" s="2"/>
      <c r="Q29" s="2">
        <f>SUM(C29:P29)</f>
        <v>187</v>
      </c>
    </row>
    <row r="30" spans="1:17" x14ac:dyDescent="0.25">
      <c r="A30" s="2" t="s">
        <v>35</v>
      </c>
      <c r="B30" s="2"/>
      <c r="C30" s="2"/>
      <c r="D30" s="2"/>
      <c r="E30" s="2"/>
      <c r="F30" s="2"/>
      <c r="G30" s="2"/>
      <c r="H30" s="2"/>
      <c r="I30" s="2">
        <v>88</v>
      </c>
      <c r="J30" s="2"/>
      <c r="K30" s="2">
        <v>93</v>
      </c>
      <c r="L30" s="2"/>
      <c r="M30" s="2"/>
      <c r="N30" s="2"/>
      <c r="O30" s="2"/>
      <c r="P30" s="2"/>
      <c r="Q30" s="2">
        <f>SUM(C30:P30)</f>
        <v>181</v>
      </c>
    </row>
    <row r="31" spans="1:17" x14ac:dyDescent="0.25">
      <c r="A31" s="2" t="s">
        <v>33</v>
      </c>
      <c r="B31" s="2"/>
      <c r="C31" s="2"/>
      <c r="D31" s="2"/>
      <c r="E31" s="2"/>
      <c r="F31" s="2"/>
      <c r="G31" s="2"/>
      <c r="H31" s="2"/>
      <c r="I31" s="2">
        <v>101</v>
      </c>
      <c r="J31" s="2"/>
      <c r="K31" s="2"/>
      <c r="L31" s="2"/>
      <c r="M31" s="2"/>
      <c r="N31" s="2"/>
      <c r="O31" s="2"/>
      <c r="P31" s="2"/>
      <c r="Q31" s="2">
        <f>SUM(C31:P31)</f>
        <v>101</v>
      </c>
    </row>
    <row r="32" spans="1:17" x14ac:dyDescent="0.25">
      <c r="A32" s="2" t="s">
        <v>39</v>
      </c>
      <c r="B32" s="2"/>
      <c r="C32" s="2"/>
      <c r="D32" s="2"/>
      <c r="E32" s="2"/>
      <c r="F32" s="2"/>
      <c r="G32" s="2"/>
      <c r="H32" s="2"/>
      <c r="I32" s="2"/>
      <c r="J32" s="2"/>
      <c r="K32" s="2">
        <v>99</v>
      </c>
      <c r="L32" s="2"/>
      <c r="M32" s="2"/>
      <c r="N32" s="2"/>
      <c r="O32" s="2"/>
      <c r="P32" s="2"/>
      <c r="Q32" s="2">
        <f>SUM(C32:P32)</f>
        <v>99</v>
      </c>
    </row>
    <row r="33" spans="1:17" x14ac:dyDescent="0.25">
      <c r="A33" s="2" t="s">
        <v>40</v>
      </c>
      <c r="B33" s="2"/>
      <c r="C33" s="2"/>
      <c r="D33" s="2"/>
      <c r="E33" s="2"/>
      <c r="F33" s="2"/>
      <c r="G33" s="2"/>
      <c r="H33" s="2"/>
      <c r="I33" s="2"/>
      <c r="J33" s="2"/>
      <c r="K33" s="2">
        <v>96</v>
      </c>
      <c r="L33" s="2"/>
      <c r="M33" s="2"/>
      <c r="N33" s="2"/>
      <c r="O33" s="2"/>
      <c r="P33" s="2"/>
      <c r="Q33" s="2">
        <f>SUM(C33:P33)</f>
        <v>96</v>
      </c>
    </row>
    <row r="34" spans="1:17" x14ac:dyDescent="0.25">
      <c r="A34" s="2" t="s">
        <v>29</v>
      </c>
      <c r="B34" s="2"/>
      <c r="C34" s="2">
        <v>93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f>SUM(C34:P34)</f>
        <v>93</v>
      </c>
    </row>
    <row r="35" spans="1:17" x14ac:dyDescent="0.25">
      <c r="A35" s="2" t="s">
        <v>15</v>
      </c>
      <c r="B35" s="2"/>
      <c r="C35" s="2">
        <v>93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f>SUM(C35:P35)</f>
        <v>93</v>
      </c>
    </row>
    <row r="36" spans="1:17" x14ac:dyDescent="0.25">
      <c r="A36" s="2" t="s">
        <v>36</v>
      </c>
      <c r="B36" s="2"/>
      <c r="C36" s="2"/>
      <c r="D36" s="2"/>
      <c r="E36" s="2"/>
      <c r="F36" s="2"/>
      <c r="G36" s="2"/>
      <c r="H36" s="2"/>
      <c r="I36" s="2">
        <v>88</v>
      </c>
      <c r="J36" s="2"/>
      <c r="K36" s="2"/>
      <c r="L36" s="2"/>
      <c r="M36" s="2"/>
      <c r="N36" s="2"/>
      <c r="O36" s="2"/>
      <c r="P36" s="2"/>
      <c r="Q36" s="2">
        <f>SUM(C36:P36)</f>
        <v>88</v>
      </c>
    </row>
  </sheetData>
  <sortState xmlns:xlrd2="http://schemas.microsoft.com/office/spreadsheetml/2017/richdata2" ref="A4:Q36">
    <sortCondition descending="1" ref="Q4:Q36"/>
  </sortState>
  <mergeCells count="1">
    <mergeCell ref="A1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Prettyman</dc:creator>
  <cp:lastModifiedBy>Mike Prettyman</cp:lastModifiedBy>
  <dcterms:created xsi:type="dcterms:W3CDTF">2025-01-15T15:16:32Z</dcterms:created>
  <dcterms:modified xsi:type="dcterms:W3CDTF">2025-05-07T15:25:33Z</dcterms:modified>
</cp:coreProperties>
</file>