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CUENTA PÚBLICA 2024 CONSOLIDADA ok\INFORMACION CONTABLE\INFORMACION FALTANTE\"/>
    </mc:Choice>
  </mc:AlternateContent>
  <xr:revisionPtr revIDLastSave="0" documentId="13_ncr:1_{03756EB2-29F2-47C0-B0C2-3D360D1E98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Titles" localSheetId="0">Hoja1!$3:$8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20" i="1"/>
  <c r="D20" i="1"/>
  <c r="C20" i="1"/>
  <c r="G15" i="1"/>
  <c r="G14" i="1" l="1"/>
  <c r="F10" i="1"/>
  <c r="G10" i="1"/>
  <c r="G18" i="1"/>
  <c r="G17" i="1"/>
  <c r="F17" i="1"/>
  <c r="G16" i="1"/>
  <c r="G13" i="1"/>
  <c r="G12" i="1"/>
  <c r="F12" i="1"/>
  <c r="G11" i="1"/>
  <c r="F11" i="1"/>
  <c r="G9" i="1"/>
</calcChain>
</file>

<file path=xl/sharedStrings.xml><?xml version="1.0" encoding="utf-8"?>
<sst xmlns="http://schemas.openxmlformats.org/spreadsheetml/2006/main" count="36" uniqueCount="26">
  <si>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</si>
  <si>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</si>
  <si>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</si>
  <si>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</si>
  <si>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</si>
  <si>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</si>
  <si>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</si>
  <si>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</si>
  <si>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</si>
  <si>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</si>
  <si>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</si>
  <si>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</si>
  <si>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</si>
  <si>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</si>
  <si>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</si>
  <si>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Institucional/Otros Equipos de Transporte-D13 Depto. Bomberos</t>
  </si>
  <si>
    <t>Apoyo al Proceso Presupuestario y para mejorar la Eficiciencia Institucional/Infraestructura de Agua Potable, Saneamiento-D11 Depto. Agua Potable</t>
  </si>
  <si>
    <t>Apoyo al Proceso Presupuestario y para mejorar la Eficiciencia Institucional/Mobiliario y Equipo de Cómputo-D24 Depto. Dirección Operativa</t>
  </si>
  <si>
    <t>Apoyo al Proceso Presupuestario y para mejorar la Eficiciencia Institucional/Otros Equipos de Transporte-D35 Depto. Compras</t>
  </si>
  <si>
    <t>Apoyo al Proceso Presupuestario y para mejorar la Eficiciencia Institucional/Infraestructura de Agua Potable, Saneamiento-D12 Depto. Drenaje y Alcantarillado</t>
  </si>
  <si>
    <t>Apoyo al Proceso Presupuestario y para mejorar la Eficiciencia Institucional/Construccion de Obras Integrales para la Dotación de Servicios-D13 Bomberos</t>
  </si>
  <si>
    <t>Apoyo al Proceso Presupuestario y para mejorar la Eficiciencia Institucional/Mobiliario y Equipo de Cómputo-D04 Depto. Dirección General</t>
  </si>
  <si>
    <t>Apoyo al Proceso Presupuestario y para mejorar la Eficiciencia Institucional/Maquinaria y Equipo para la Construcción-D24 Depto. Dirección Operativa</t>
  </si>
  <si>
    <t>Apoyo al Proceso Presupuestario y para mejorar la Eficiciencia Institucional/Sistemas de aire acondicionado, calefacción-D29 Tesorería</t>
  </si>
  <si>
    <t>Del 01 de Enero al 31 de Diciembre de 2024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</si>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</sst>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227135</xdr:colOff>
      <xdr:row>1</xdr:row>
      <xdr:rowOff>51289</xdr:rowOff>
    </xdr:from>
    <xdr:to>
      <xdr:col>1</xdr:col>
      <xdr:colOff>970564</xdr:colOff>
      <xdr:row>4</xdr:row>
      <xdr:rowOff>97254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2F876-C343-41E9-9BD3-B48EAC4AB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227135" y="241789"/>
          <a:ext cx="1373544" cy="617465"/>
        </a:xfrm>
        <a:prstGeom prst="rect">
          <a:avLst/>
        </a:prstGeom>
      </xdr:spPr>
    </xdr:pic>
    <xdr:clientData/>
  </xdr:twoCellAnchor>
  <xdr:twoCellAnchor editAs="oneCell">
    <xdr:from>
      <xdr:col>5</xdr:col>
      <xdr:colOff>87924</xdr:colOff>
      <xdr:row>1</xdr:row>
      <xdr:rowOff>153866</xdr:rowOff>
    </xdr:from>
    <xdr:to>
      <xdr:col>6</xdr:col>
      <xdr:colOff>678519</xdr:colOff>
      <xdr:row>4</xdr:row>
      <xdr:rowOff>34412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865DBB-49DE-4268-AB3E-EA1799037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385539" y="344366"/>
          <a:ext cx="1440518" cy="45204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6</xdr:col>
      <xdr:colOff>512885</xdr:colOff>
      <xdr:row>25</xdr:row>
      <xdr:rowOff>5869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2844D74-8896-45E6-A99F-0DE71B786D3B}"/>
            </a:ext>
          </a:extLst>
        </xdr:cNvPr>
        <xdr:cNvGrpSpPr>
          <a:grpSpLocks/>
        </xdr:cNvGrpSpPr>
      </xdr:nvGrpSpPr>
      <xdr:grpSpPr bwMode="auto">
        <a:xfrm>
          <a:off x="630115" y="7041173"/>
          <a:ext cx="8030308" cy="767869"/>
          <a:chOff x="984" y="2853"/>
          <a:chExt cx="13271" cy="416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DB450B40-059B-5849-4882-24C816F113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36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36E36B0C-4CEF-CE80-DC1E-CDE70CC262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1C66107B-CE42-A841-88A7-BFBF551C64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3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tabSelected="1" topLeftCell="A7" zoomScale="130" zoomScaleNormal="130" workbookViewId="0">
      <selection activeCell="B6" sqref="B6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2" spans="1:11" x14ac:dyDescent="0.25">
      <c r="A2" s="12" t="s">
        <v>25</v>
      </c>
      <c r="B2" s="12"/>
      <c r="C2" s="12"/>
      <c r="D2" s="12"/>
      <c r="E2" s="12"/>
      <c r="F2" s="12"/>
      <c r="G2" s="12"/>
    </row>
    <row r="3" spans="1:11" ht="15" customHeight="1" x14ac:dyDescent="0.25">
      <c r="A3" s="16" t="s">
        <v>0</v>
      </c>
      <c r="B3" s="16"/>
      <c r="C3" s="16"/>
      <c r="D3" s="16"/>
      <c r="E3" s="16"/>
      <c r="F3" s="16"/>
      <c r="G3" s="16"/>
      <c r="H3" s="1"/>
      <c r="I3" s="1"/>
      <c r="J3" s="1"/>
      <c r="K3" s="1"/>
    </row>
    <row r="4" spans="1:11" ht="15" customHeight="1" x14ac:dyDescent="0.25">
      <c r="A4" s="16" t="s">
        <v>1</v>
      </c>
      <c r="B4" s="16"/>
      <c r="C4" s="16"/>
      <c r="D4" s="16"/>
      <c r="E4" s="16"/>
      <c r="F4" s="16"/>
      <c r="G4" s="16"/>
      <c r="H4" s="1"/>
      <c r="I4" s="1"/>
      <c r="J4" s="1"/>
      <c r="K4" s="1"/>
    </row>
    <row r="5" spans="1:11" ht="15" customHeight="1" x14ac:dyDescent="0.25">
      <c r="A5" s="17" t="s">
        <v>24</v>
      </c>
      <c r="B5" s="17"/>
      <c r="C5" s="17"/>
      <c r="D5" s="17"/>
      <c r="E5" s="17"/>
      <c r="F5" s="17"/>
      <c r="G5" s="17"/>
      <c r="H5" s="1"/>
      <c r="I5" s="1"/>
      <c r="J5" s="1"/>
      <c r="K5" s="1"/>
    </row>
    <row r="6" spans="1:11" ht="20.25" customHeight="1" x14ac:dyDescent="0.25"/>
    <row r="7" spans="1:11" ht="12.75" customHeight="1" x14ac:dyDescent="0.25">
      <c r="A7" s="13" t="s">
        <v>2</v>
      </c>
      <c r="B7" s="14" t="s">
        <v>3</v>
      </c>
      <c r="C7" s="15" t="s">
        <v>4</v>
      </c>
      <c r="D7" s="15"/>
      <c r="E7" s="15"/>
      <c r="F7" s="15" t="s">
        <v>8</v>
      </c>
      <c r="G7" s="15"/>
    </row>
    <row r="8" spans="1:11" ht="30" customHeight="1" x14ac:dyDescent="0.25">
      <c r="A8" s="13"/>
      <c r="B8" s="14"/>
      <c r="C8" s="11" t="s">
        <v>5</v>
      </c>
      <c r="D8" s="11" t="s">
        <v>6</v>
      </c>
      <c r="E8" s="11" t="s">
        <v>7</v>
      </c>
      <c r="F8" s="10" t="s">
        <v>9</v>
      </c>
      <c r="G8" s="10" t="s">
        <v>10</v>
      </c>
    </row>
    <row r="9" spans="1:11" ht="35.1" customHeight="1" x14ac:dyDescent="0.25">
      <c r="A9" s="6" t="s">
        <v>11</v>
      </c>
      <c r="B9" s="5" t="s">
        <v>14</v>
      </c>
      <c r="C9" s="4">
        <v>0</v>
      </c>
      <c r="D9" s="4">
        <v>32238.799999999999</v>
      </c>
      <c r="E9" s="4">
        <v>32238.799999999999</v>
      </c>
      <c r="F9" s="9">
        <v>0</v>
      </c>
      <c r="G9" s="9">
        <f t="shared" ref="G9:G15" si="0">E9/D9*1.01</f>
        <v>1.01</v>
      </c>
    </row>
    <row r="10" spans="1:11" ht="35.1" customHeight="1" x14ac:dyDescent="0.25">
      <c r="A10" s="6" t="s">
        <v>11</v>
      </c>
      <c r="B10" s="5" t="s">
        <v>21</v>
      </c>
      <c r="C10" s="4">
        <v>35000</v>
      </c>
      <c r="D10" s="4">
        <v>81418.12</v>
      </c>
      <c r="E10" s="4">
        <v>81418.12</v>
      </c>
      <c r="F10" s="9">
        <f>E10/C10</f>
        <v>2.3262320000000001</v>
      </c>
      <c r="G10" s="9">
        <f t="shared" si="0"/>
        <v>1.01</v>
      </c>
    </row>
    <row r="11" spans="1:11" ht="35.1" customHeight="1" x14ac:dyDescent="0.25">
      <c r="A11" s="6" t="s">
        <v>11</v>
      </c>
      <c r="B11" s="5" t="s">
        <v>15</v>
      </c>
      <c r="C11" s="4">
        <v>42750</v>
      </c>
      <c r="D11" s="4">
        <v>26724.14</v>
      </c>
      <c r="E11" s="4">
        <v>26724.14</v>
      </c>
      <c r="F11" s="9">
        <f>E11/C11</f>
        <v>0.625126081871345</v>
      </c>
      <c r="G11" s="9">
        <f t="shared" si="0"/>
        <v>1.01</v>
      </c>
    </row>
    <row r="12" spans="1:11" ht="35.1" customHeight="1" x14ac:dyDescent="0.25">
      <c r="A12" s="6" t="s">
        <v>11</v>
      </c>
      <c r="B12" s="5" t="s">
        <v>13</v>
      </c>
      <c r="C12" s="4">
        <v>500000</v>
      </c>
      <c r="D12" s="4">
        <v>356083.36</v>
      </c>
      <c r="E12" s="4">
        <v>356083.36</v>
      </c>
      <c r="F12" s="9">
        <f>E12/C12</f>
        <v>0.71216671999999992</v>
      </c>
      <c r="G12" s="9">
        <f t="shared" si="0"/>
        <v>1.01</v>
      </c>
    </row>
    <row r="13" spans="1:11" ht="35.1" customHeight="1" x14ac:dyDescent="0.25">
      <c r="A13" s="6" t="s">
        <v>11</v>
      </c>
      <c r="B13" s="5" t="s">
        <v>17</v>
      </c>
      <c r="C13" s="4">
        <v>0</v>
      </c>
      <c r="D13" s="4">
        <v>12068.1</v>
      </c>
      <c r="E13" s="4">
        <v>12068.1</v>
      </c>
      <c r="F13" s="9">
        <v>0</v>
      </c>
      <c r="G13" s="9">
        <f t="shared" si="0"/>
        <v>1.01</v>
      </c>
    </row>
    <row r="14" spans="1:11" ht="35.1" customHeight="1" x14ac:dyDescent="0.25">
      <c r="A14" s="6" t="s">
        <v>11</v>
      </c>
      <c r="B14" s="5" t="s">
        <v>22</v>
      </c>
      <c r="C14" s="4">
        <v>0</v>
      </c>
      <c r="D14" s="4">
        <v>32892.550000000003</v>
      </c>
      <c r="E14" s="4">
        <v>32892.550000000003</v>
      </c>
      <c r="F14" s="9">
        <v>0</v>
      </c>
      <c r="G14" s="9">
        <f t="shared" si="0"/>
        <v>1.01</v>
      </c>
    </row>
    <row r="15" spans="1:11" ht="35.1" customHeight="1" x14ac:dyDescent="0.25">
      <c r="A15" s="6" t="s">
        <v>11</v>
      </c>
      <c r="B15" s="5" t="s">
        <v>23</v>
      </c>
      <c r="C15" s="4">
        <v>0</v>
      </c>
      <c r="D15" s="4">
        <v>15000</v>
      </c>
      <c r="E15" s="4">
        <v>15000</v>
      </c>
      <c r="F15" s="9">
        <v>0</v>
      </c>
      <c r="G15" s="9">
        <f t="shared" si="0"/>
        <v>1.01</v>
      </c>
    </row>
    <row r="16" spans="1:11" ht="35.1" customHeight="1" x14ac:dyDescent="0.25">
      <c r="A16" s="6" t="s">
        <v>11</v>
      </c>
      <c r="B16" s="5" t="s">
        <v>18</v>
      </c>
      <c r="C16" s="4">
        <v>0</v>
      </c>
      <c r="D16" s="4">
        <v>26724.14</v>
      </c>
      <c r="E16" s="4">
        <v>26724.14</v>
      </c>
      <c r="F16" s="9">
        <v>0</v>
      </c>
      <c r="G16" s="9">
        <f t="shared" ref="G16:G18" si="1">E16/D16*1.01</f>
        <v>1.01</v>
      </c>
    </row>
    <row r="17" spans="1:8" ht="35.1" customHeight="1" x14ac:dyDescent="0.25">
      <c r="A17" s="6" t="s">
        <v>11</v>
      </c>
      <c r="B17" s="5" t="s">
        <v>16</v>
      </c>
      <c r="C17" s="4">
        <v>4183082.5</v>
      </c>
      <c r="D17" s="4">
        <v>5166247.6500000004</v>
      </c>
      <c r="E17" s="4">
        <v>5166247.6399999997</v>
      </c>
      <c r="F17" s="9">
        <f>E17/C17</f>
        <v>1.2350336480334776</v>
      </c>
      <c r="G17" s="9">
        <f t="shared" si="1"/>
        <v>1.0099999980450025</v>
      </c>
    </row>
    <row r="18" spans="1:8" ht="35.1" customHeight="1" x14ac:dyDescent="0.25">
      <c r="A18" s="6" t="s">
        <v>11</v>
      </c>
      <c r="B18" s="5" t="s">
        <v>19</v>
      </c>
      <c r="C18" s="4">
        <v>0</v>
      </c>
      <c r="D18" s="4">
        <v>3398891.58</v>
      </c>
      <c r="E18" s="4">
        <v>3398891.58</v>
      </c>
      <c r="F18" s="9">
        <v>0</v>
      </c>
      <c r="G18" s="9">
        <f t="shared" si="1"/>
        <v>1.01</v>
      </c>
    </row>
    <row r="19" spans="1:8" ht="35.1" customHeight="1" x14ac:dyDescent="0.25">
      <c r="A19" s="6" t="s">
        <v>11</v>
      </c>
      <c r="B19" s="5" t="s">
        <v>20</v>
      </c>
      <c r="C19" s="4">
        <v>0</v>
      </c>
      <c r="D19" s="4">
        <v>1722490.27</v>
      </c>
      <c r="E19" s="4">
        <v>1636212.78</v>
      </c>
      <c r="F19" s="9">
        <v>0</v>
      </c>
      <c r="G19" s="9">
        <f>E19/D19*1.01</f>
        <v>0.95941030064570409</v>
      </c>
    </row>
    <row r="20" spans="1:8" ht="21" customHeight="1" x14ac:dyDescent="0.25">
      <c r="A20" s="6"/>
      <c r="B20" s="7" t="s">
        <v>12</v>
      </c>
      <c r="C20" s="8">
        <f>SUM(C9:C19)</f>
        <v>4760832.5</v>
      </c>
      <c r="D20" s="8">
        <f>SUM(D9:D19)</f>
        <v>10870778.710000001</v>
      </c>
      <c r="E20" s="8">
        <f>SUM(E9:E19)</f>
        <v>10784501.209999999</v>
      </c>
      <c r="F20" s="2"/>
      <c r="G20" s="2"/>
      <c r="H20" s="3">
        <v>150336</v>
      </c>
    </row>
    <row r="21" spans="1:8" x14ac:dyDescent="0.25">
      <c r="H21" s="3">
        <v>16500.009999999998</v>
      </c>
    </row>
  </sheetData>
  <mergeCells count="8">
    <mergeCell ref="A2:G2"/>
    <mergeCell ref="A7:A8"/>
    <mergeCell ref="B7:B8"/>
    <mergeCell ref="C7:E7"/>
    <mergeCell ref="F7:G7"/>
    <mergeCell ref="A3:G3"/>
    <mergeCell ref="A4:G4"/>
    <mergeCell ref="A5:G5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2025-01-28T21:54:03Z</cp:lastPrinted>
  <dcterms:created xsi:type="dcterms:W3CDTF">2018-05-08T20:36:25Z</dcterms:created>
  <dcterms:modified xsi:type="dcterms:W3CDTF">2025-05-07T22:08:59Z</dcterms:modified>
</cp:coreProperties>
</file>