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activeTab="1"/>
  </bookViews>
  <sheets>
    <sheet name="Results" sheetId="1" r:id="rId1"/>
    <sheet name="North  Ridge 18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37" i="2" l="1"/>
  <c r="X36" i="2" l="1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</calcChain>
</file>

<file path=xl/sharedStrings.xml><?xml version="1.0" encoding="utf-8"?>
<sst xmlns="http://schemas.openxmlformats.org/spreadsheetml/2006/main" count="290" uniqueCount="135">
  <si>
    <t>Course:</t>
  </si>
  <si>
    <t>Date:</t>
  </si>
  <si>
    <t>Sponsors:</t>
  </si>
  <si>
    <t>Chris Durec</t>
  </si>
  <si>
    <t>Category</t>
  </si>
  <si>
    <t>Name</t>
  </si>
  <si>
    <t>Distance</t>
  </si>
  <si>
    <t>Long Drive Tier1</t>
  </si>
  <si>
    <t>Brian McGuire</t>
  </si>
  <si>
    <t>Long Drive Tier 2</t>
  </si>
  <si>
    <t>Rob Johnson</t>
  </si>
  <si>
    <t>KP - Tier 1</t>
  </si>
  <si>
    <t>Grant Stevens</t>
  </si>
  <si>
    <t>KP - Tier 2</t>
  </si>
  <si>
    <t>Wade Pelletier</t>
  </si>
  <si>
    <t>Winners</t>
  </si>
  <si>
    <t>Duece Pot</t>
  </si>
  <si>
    <t>Bob Openshaw</t>
  </si>
  <si>
    <t>Winner</t>
  </si>
  <si>
    <t>$ Won</t>
  </si>
  <si>
    <t>50/50</t>
  </si>
  <si>
    <t>Tony Nebert</t>
  </si>
  <si>
    <t>Special Event</t>
  </si>
  <si>
    <t>Jay Gilbert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</si>
  <si>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</si>
  <si>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</si>
  <si>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</si>
  <si>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</si>
  <si>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</si>
  <si>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</si>
  <si>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</si>
  <si>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Match Play Winner</t>
  </si>
  <si>
    <t>Opponent</t>
  </si>
  <si>
    <t>Score</t>
  </si>
  <si>
    <t>Ira Thompson</t>
  </si>
  <si>
    <t>Dan Kimoto</t>
  </si>
  <si>
    <t>Eric Smeysters</t>
  </si>
  <si>
    <t>Paul Kelly</t>
  </si>
  <si>
    <t>Bruce Potten</t>
  </si>
  <si>
    <t>Bob Kobzey</t>
  </si>
  <si>
    <t>Fred Ikeda</t>
  </si>
  <si>
    <t>Maurice Binder</t>
  </si>
  <si>
    <t>Shay Kelly</t>
  </si>
  <si>
    <t>Reg Narayan</t>
  </si>
  <si>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</si>
  <si>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</si>
  <si>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</si>
  <si>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</si>
  <si>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</si>
  <si>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</si>
  <si>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</si>
  <si>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</si>
  <si>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</si>
  <si>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</si>
  <si>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Derek McCormack</t>
  </si>
  <si>
    <t>Derek Dixon</t>
  </si>
  <si>
    <t>Mark Mueller</t>
  </si>
  <si>
    <t>Blair Dunlop</t>
  </si>
  <si>
    <t>Tier 2</t>
  </si>
  <si>
    <t>Kevin Orieux</t>
  </si>
  <si>
    <t>Ben Lucas</t>
  </si>
  <si>
    <t>App</t>
  </si>
  <si>
    <t>KP</t>
  </si>
  <si>
    <t>SE</t>
  </si>
  <si>
    <t>MP Win</t>
  </si>
  <si>
    <t>Total</t>
  </si>
  <si>
    <t>1st LG - Tier 1</t>
  </si>
  <si>
    <t>1st LG - Tier 2</t>
  </si>
  <si>
    <t xml:space="preserve">Thom Spring 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</si>
  <si>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</si>
  <si>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</si>
  <si>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</si>
  <si>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</si>
  <si>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</si>
  <si>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</si>
  <si>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</si>
  <si>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</si>
  <si>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</si>
  <si>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</si>
  <si>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</si>
  <si>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</si>
  <si>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</si>
  <si>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</si>
  <si>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</si>
  <si>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</si>
  <si>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</si>
  <si>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</si>
  <si>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Rob Regan Pollock</t>
  </si>
  <si>
    <t>Greg Russell</t>
  </si>
  <si>
    <t>Dave McCullough</t>
  </si>
  <si>
    <t>Phil Spring</t>
  </si>
  <si>
    <t>Brent Cormack</t>
  </si>
  <si>
    <t>Adj</t>
  </si>
  <si>
    <t>Cam Wright</t>
  </si>
  <si>
    <t>Jeff Lovestead</t>
  </si>
  <si>
    <t>Peter Dinter</t>
  </si>
  <si>
    <t>Tom Demenuk</t>
  </si>
  <si>
    <t>Will Bailie</t>
  </si>
  <si>
    <t>Don Kulyk</t>
  </si>
  <si>
    <t>Barry Elliott</t>
  </si>
  <si>
    <t>Northview Ridge - Money List $ Amounts</t>
  </si>
  <si>
    <t xml:space="preserve">       </t>
  </si>
  <si>
    <t>April 8/2018</t>
  </si>
  <si>
    <t>Northview Ridge</t>
  </si>
  <si>
    <t>The Masters.</t>
  </si>
  <si>
    <t xml:space="preserve">     The Masters.</t>
  </si>
  <si>
    <t>2018 Northview Ridge Stats.</t>
  </si>
  <si>
    <t>Larry Bond</t>
  </si>
  <si>
    <t>Pat McGuire</t>
  </si>
  <si>
    <t>Danny Groening</t>
  </si>
  <si>
    <t>Thom Spring</t>
  </si>
  <si>
    <t>Jose Teixeira</t>
  </si>
  <si>
    <t>Bob O'Connell</t>
  </si>
  <si>
    <t>Tom Spring Jr.</t>
  </si>
  <si>
    <t>Jim Morrison</t>
  </si>
  <si>
    <t>Herman Wiebe</t>
  </si>
  <si>
    <t>Brian Penk</t>
  </si>
  <si>
    <t>Ed McWaters</t>
  </si>
  <si>
    <t>Rick Ashton</t>
  </si>
  <si>
    <t>Guest</t>
  </si>
  <si>
    <t>3 &amp; 1</t>
  </si>
  <si>
    <t>7 &amp; 5</t>
  </si>
  <si>
    <t>2 &amp; 1</t>
  </si>
  <si>
    <t>3 &amp; 2</t>
  </si>
  <si>
    <t>2 Up</t>
  </si>
  <si>
    <t>4 &amp; 3</t>
  </si>
  <si>
    <t>4 &amp; 2</t>
  </si>
  <si>
    <t>1 Up</t>
  </si>
  <si>
    <t>6 &amp; 5</t>
  </si>
  <si>
    <t>5 &amp; 4</t>
  </si>
  <si>
    <t>6 &amp; 4</t>
  </si>
  <si>
    <t xml:space="preserve">        2 &amp; 1</t>
  </si>
  <si>
    <t>Thom Spring Jr.</t>
  </si>
  <si>
    <t>DNF</t>
  </si>
  <si>
    <t>Brad Nebert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</si>
</sst>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14"/>
      <color theme="1"/>
      <name val="Calibri"/>
      <family val="2"/>
      <scheme val="minor"/>
    </font>
    <font>
      <sz val="16"/>
      <name val="Arial"/>
      <family val="2"/>
    </font>
    <font>
      <sz val="18"/>
      <color theme="1"/>
      <name val="Calibri"/>
      <family val="2"/>
      <scheme val="minor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top" wrapText="1"/>
    </xf>
    <xf numFmtId="0" fontId="5" fillId="0" borderId="2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6" fontId="6" fillId="0" borderId="2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6" fontId="5" fillId="0" borderId="2" xfId="0" applyNumberFormat="1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right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25" xfId="0" applyFont="1" applyBorder="1" applyAlignment="1">
      <alignment horizontal="right" vertical="top" wrapText="1"/>
    </xf>
    <xf numFmtId="0" fontId="8" fillId="0" borderId="0" xfId="0" applyFont="1"/>
    <xf numFmtId="0" fontId="10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8" fillId="0" borderId="25" xfId="0" applyFont="1" applyFill="1" applyBorder="1"/>
    <xf numFmtId="1" fontId="8" fillId="0" borderId="29" xfId="0" applyNumberFormat="1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Fill="1" applyBorder="1"/>
    <xf numFmtId="1" fontId="8" fillId="0" borderId="13" xfId="0" applyNumberFormat="1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8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" fontId="8" fillId="6" borderId="29" xfId="0" applyNumberFormat="1" applyFont="1" applyFill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26" xfId="0" applyNumberFormat="1" applyFont="1" applyBorder="1" applyAlignment="1">
      <alignment horizontal="center"/>
    </xf>
    <xf numFmtId="0" fontId="8" fillId="7" borderId="12" xfId="0" applyFont="1" applyFill="1" applyBorder="1"/>
    <xf numFmtId="1" fontId="8" fillId="6" borderId="13" xfId="0" applyNumberFormat="1" applyFont="1" applyFill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/>
    <xf numFmtId="3" fontId="8" fillId="0" borderId="0" xfId="0" applyNumberFormat="1" applyFont="1"/>
    <xf numFmtId="0" fontId="8" fillId="0" borderId="15" xfId="0" applyFont="1" applyFill="1" applyBorder="1"/>
    <xf numFmtId="1" fontId="8" fillId="0" borderId="1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0" fontId="8" fillId="0" borderId="18" xfId="0" applyFont="1" applyFill="1" applyBorder="1"/>
    <xf numFmtId="1" fontId="8" fillId="0" borderId="19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5" borderId="2" xfId="0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right"/>
    </xf>
    <xf numFmtId="164" fontId="0" fillId="0" borderId="11" xfId="0" applyNumberFormat="1" applyBorder="1" applyAlignment="1">
      <alignment horizontal="center"/>
    </xf>
    <xf numFmtId="0" fontId="12" fillId="0" borderId="12" xfId="0" applyFont="1" applyBorder="1" applyAlignment="1">
      <alignment horizontal="right"/>
    </xf>
    <xf numFmtId="164" fontId="0" fillId="0" borderId="14" xfId="0" applyNumberFormat="1" applyBorder="1" applyAlignment="1">
      <alignment horizontal="center"/>
    </xf>
    <xf numFmtId="0" fontId="12" fillId="0" borderId="18" xfId="0" applyFont="1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13" fillId="0" borderId="0" xfId="0" applyFont="1"/>
    <xf numFmtId="3" fontId="14" fillId="0" borderId="0" xfId="0" applyNumberFormat="1" applyFont="1" applyAlignment="1">
      <alignment horizontal="center"/>
    </xf>
    <xf numFmtId="0" fontId="1" fillId="0" borderId="27" xfId="0" applyFont="1" applyBorder="1" applyAlignment="1">
      <alignment horizontal="right" vertical="center" wrapText="1"/>
    </xf>
    <xf numFmtId="15" fontId="2" fillId="0" borderId="28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/>
    <xf numFmtId="3" fontId="14" fillId="0" borderId="7" xfId="0" applyNumberFormat="1" applyFont="1" applyBorder="1"/>
    <xf numFmtId="0" fontId="1" fillId="2" borderId="4" xfId="0" applyFont="1" applyFill="1" applyBorder="1" applyAlignment="1">
      <alignment horizontal="right" vertical="center" wrapText="1"/>
    </xf>
    <xf numFmtId="1" fontId="13" fillId="0" borderId="13" xfId="0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6" fontId="5" fillId="0" borderId="5" xfId="0" applyNumberFormat="1" applyFont="1" applyBorder="1" applyAlignment="1">
      <alignment horizontal="center" vertical="top" wrapText="1"/>
    </xf>
    <xf numFmtId="6" fontId="5" fillId="0" borderId="7" xfId="0" applyNumberFormat="1" applyFont="1" applyBorder="1" applyAlignment="1">
      <alignment horizontal="center" vertical="top" wrapText="1"/>
    </xf>
    <xf numFmtId="0" fontId="8" fillId="8" borderId="25" xfId="0" applyFont="1" applyFill="1" applyBorder="1"/>
    <xf numFmtId="1" fontId="8" fillId="0" borderId="30" xfId="0" applyNumberFormat="1" applyFont="1" applyFill="1" applyBorder="1" applyAlignment="1">
      <alignment horizontal="center"/>
    </xf>
    <xf numFmtId="1" fontId="8" fillId="0" borderId="31" xfId="0" applyNumberFormat="1" applyFont="1" applyBorder="1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0" fontId="15" fillId="8" borderId="0" xfId="0" applyFont="1" applyFill="1"/>
    <xf numFmtId="0" fontId="0" fillId="8" borderId="0" xfId="0" applyFill="1"/>
    <xf numFmtId="0" fontId="8" fillId="8" borderId="33" xfId="0" applyFont="1" applyFill="1" applyBorder="1" applyAlignment="1">
      <alignment horizontal="center"/>
    </xf>
    <xf numFmtId="0" fontId="16" fillId="8" borderId="34" xfId="0" applyFont="1" applyFill="1" applyBorder="1" applyAlignment="1">
      <alignment horizontal="center"/>
    </xf>
    <xf numFmtId="0" fontId="13" fillId="8" borderId="34" xfId="0" applyFont="1" applyFill="1" applyBorder="1"/>
    <xf numFmtId="0" fontId="8" fillId="8" borderId="35" xfId="0" applyFont="1" applyFill="1" applyBorder="1" applyAlignment="1">
      <alignment horizontal="center"/>
    </xf>
    <xf numFmtId="0" fontId="13" fillId="8" borderId="32" xfId="0" applyFont="1" applyFill="1" applyBorder="1"/>
    <xf numFmtId="0" fontId="8" fillId="0" borderId="0" xfId="0" applyFont="1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6" xfId="0" applyFont="1" applyFill="1" applyBorder="1" applyAlignment="1">
      <alignment horizontal="center" vertical="top" wrapText="1"/>
    </xf>
    <xf numFmtId="0" fontId="5" fillId="0" borderId="37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0" borderId="4" xfId="0" applyFont="1" applyBorder="1"/>
    <xf numFmtId="0" fontId="8" fillId="0" borderId="4" xfId="0" applyFont="1" applyFill="1" applyBorder="1"/>
    <xf numFmtId="0" fontId="5" fillId="0" borderId="38" xfId="0" applyFont="1" applyBorder="1" applyAlignment="1">
      <alignment horizontal="center" vertical="top" wrapText="1"/>
    </xf>
    <xf numFmtId="1" fontId="8" fillId="0" borderId="0" xfId="0" applyNumberFormat="1" applyFont="1" applyBorder="1" applyAlignment="1">
      <alignment horizontal="center"/>
    </xf>
    <xf numFmtId="0" fontId="0" fillId="0" borderId="0" xfId="0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1" fontId="8" fillId="0" borderId="24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5" borderId="1" xfId="0" applyFont="1" applyFill="1" applyBorder="1"/>
    <xf numFmtId="1" fontId="10" fillId="5" borderId="8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6" fontId="5" fillId="0" borderId="23" xfId="0" applyNumberFormat="1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17" fillId="0" borderId="37" xfId="0" applyFont="1" applyBorder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7" workbookViewId="0">
      <selection activeCell="L19" sqref="L19"/>
    </sheetView>
  </sheetViews>
  <sheetFormatPr defaultRowHeight="15" x14ac:dyDescent="0.25"/>
  <cols>
    <col min="2" max="2" width="24.7109375" customWidth="1"/>
    <col min="3" max="3" width="25.85546875" customWidth="1"/>
    <col min="4" max="4" width="15.42578125" customWidth="1"/>
  </cols>
  <sheetData>
    <row r="1" spans="2:7" ht="15.75" thickBot="1" x14ac:dyDescent="0.3"/>
    <row r="2" spans="2:7" ht="18.75" customHeight="1" thickBot="1" x14ac:dyDescent="0.4">
      <c r="B2" s="1" t="s">
        <v>0</v>
      </c>
      <c r="C2" s="2" t="s">
        <v>103</v>
      </c>
      <c r="E2" s="112" t="s">
        <v>105</v>
      </c>
      <c r="F2" s="112"/>
      <c r="G2" s="113"/>
    </row>
    <row r="3" spans="2:7" ht="18" customHeight="1" x14ac:dyDescent="0.25">
      <c r="B3" s="96" t="s">
        <v>1</v>
      </c>
      <c r="C3" s="97" t="s">
        <v>102</v>
      </c>
      <c r="D3" s="3"/>
    </row>
    <row r="4" spans="2:7" ht="17.25" customHeight="1" x14ac:dyDescent="0.3">
      <c r="B4" s="100" t="s">
        <v>2</v>
      </c>
      <c r="C4" s="111" t="s">
        <v>87</v>
      </c>
      <c r="F4" s="94"/>
    </row>
    <row r="5" spans="2:7" ht="20.25" customHeight="1" thickBot="1" x14ac:dyDescent="0.35">
      <c r="B5" s="98" t="s">
        <v>101</v>
      </c>
      <c r="C5" s="99"/>
      <c r="D5" s="95"/>
    </row>
    <row r="6" spans="2:7" ht="15.75" thickBot="1" x14ac:dyDescent="0.3"/>
    <row r="7" spans="2:7" ht="18" customHeight="1" thickBot="1" x14ac:dyDescent="0.3">
      <c r="B7" s="4" t="s">
        <v>4</v>
      </c>
      <c r="C7" s="5" t="s">
        <v>5</v>
      </c>
      <c r="D7" s="6" t="s">
        <v>6</v>
      </c>
    </row>
    <row r="8" spans="2:7" ht="18" customHeight="1" x14ac:dyDescent="0.25">
      <c r="B8" s="7" t="s">
        <v>7</v>
      </c>
      <c r="C8" s="102" t="s">
        <v>57</v>
      </c>
      <c r="D8" s="8"/>
    </row>
    <row r="9" spans="2:7" ht="18.75" customHeight="1" x14ac:dyDescent="0.25">
      <c r="B9" s="9" t="s">
        <v>9</v>
      </c>
      <c r="C9" s="103" t="s">
        <v>39</v>
      </c>
      <c r="D9" s="10"/>
    </row>
    <row r="10" spans="2:7" ht="21" customHeight="1" x14ac:dyDescent="0.25">
      <c r="B10" s="11" t="s">
        <v>11</v>
      </c>
      <c r="C10" s="104" t="s">
        <v>110</v>
      </c>
      <c r="D10" s="12"/>
    </row>
    <row r="11" spans="2:7" ht="20.25" customHeight="1" thickBot="1" x14ac:dyDescent="0.3">
      <c r="B11" s="13" t="s">
        <v>13</v>
      </c>
      <c r="C11" s="105" t="s">
        <v>41</v>
      </c>
      <c r="D11" s="14"/>
    </row>
    <row r="12" spans="2:7" ht="16.5" thickBot="1" x14ac:dyDescent="0.3">
      <c r="B12" s="15"/>
      <c r="C12" s="16"/>
      <c r="D12" s="17"/>
    </row>
    <row r="13" spans="2:7" ht="15.75" customHeight="1" thickBot="1" x14ac:dyDescent="0.3">
      <c r="B13" s="18" t="s">
        <v>4</v>
      </c>
      <c r="C13" s="19" t="s">
        <v>15</v>
      </c>
      <c r="D13" s="147" t="s">
        <v>19</v>
      </c>
    </row>
    <row r="14" spans="2:7" ht="16.5" customHeight="1" x14ac:dyDescent="0.25">
      <c r="B14" s="148" t="s">
        <v>16</v>
      </c>
      <c r="C14" s="149" t="s">
        <v>107</v>
      </c>
      <c r="D14" s="150">
        <v>35</v>
      </c>
    </row>
    <row r="15" spans="2:7" ht="16.5" customHeight="1" x14ac:dyDescent="0.25">
      <c r="B15" s="20"/>
      <c r="C15" s="17" t="s">
        <v>36</v>
      </c>
      <c r="D15" s="106">
        <v>35</v>
      </c>
    </row>
    <row r="16" spans="2:7" ht="16.5" customHeight="1" thickBot="1" x14ac:dyDescent="0.3">
      <c r="B16" s="21"/>
      <c r="C16" s="22" t="s">
        <v>56</v>
      </c>
      <c r="D16" s="107">
        <v>35</v>
      </c>
    </row>
    <row r="17" spans="2:4" ht="16.5" thickBot="1" x14ac:dyDescent="0.3">
      <c r="B17" s="15"/>
      <c r="C17" s="17"/>
      <c r="D17" s="17"/>
    </row>
    <row r="18" spans="2:4" ht="18.75" customHeight="1" thickBot="1" x14ac:dyDescent="0.3">
      <c r="B18" s="4" t="s">
        <v>4</v>
      </c>
      <c r="C18" s="5" t="s">
        <v>18</v>
      </c>
      <c r="D18" s="6" t="s">
        <v>19</v>
      </c>
    </row>
    <row r="19" spans="2:4" ht="15" customHeight="1" thickBot="1" x14ac:dyDescent="0.3">
      <c r="B19" s="23" t="s">
        <v>20</v>
      </c>
      <c r="C19" s="24" t="s">
        <v>42</v>
      </c>
      <c r="D19" s="25">
        <v>230</v>
      </c>
    </row>
    <row r="20" spans="2:4" ht="16.5" thickBot="1" x14ac:dyDescent="0.3">
      <c r="B20" s="15"/>
      <c r="C20" s="17"/>
      <c r="D20" s="17"/>
    </row>
    <row r="21" spans="2:4" ht="18.75" customHeight="1" thickBot="1" x14ac:dyDescent="0.3">
      <c r="B21" s="4" t="s">
        <v>4</v>
      </c>
      <c r="C21" s="5" t="s">
        <v>18</v>
      </c>
      <c r="D21" s="6" t="s">
        <v>19</v>
      </c>
    </row>
    <row r="22" spans="2:4" ht="16.5" customHeight="1" thickBot="1" x14ac:dyDescent="0.3">
      <c r="B22" s="23" t="s">
        <v>22</v>
      </c>
      <c r="C22" s="26" t="s">
        <v>12</v>
      </c>
      <c r="D22" s="27">
        <v>100</v>
      </c>
    </row>
    <row r="23" spans="2:4" ht="16.5" thickBot="1" x14ac:dyDescent="0.3">
      <c r="B23" s="15"/>
      <c r="C23" s="17"/>
      <c r="D23" s="17"/>
    </row>
    <row r="24" spans="2:4" ht="16.5" customHeight="1" thickBot="1" x14ac:dyDescent="0.35">
      <c r="B24" s="28" t="s">
        <v>24</v>
      </c>
      <c r="C24" s="29" t="s">
        <v>25</v>
      </c>
      <c r="D24" s="126" t="s">
        <v>33</v>
      </c>
    </row>
    <row r="25" spans="2:4" ht="15.75" customHeight="1" x14ac:dyDescent="0.25">
      <c r="B25" s="30" t="s">
        <v>26</v>
      </c>
      <c r="C25" s="31" t="s">
        <v>56</v>
      </c>
      <c r="D25" s="135">
        <v>78</v>
      </c>
    </row>
    <row r="26" spans="2:4" ht="18" customHeight="1" x14ac:dyDescent="0.25">
      <c r="B26" s="9" t="s">
        <v>27</v>
      </c>
      <c r="C26" s="10" t="s">
        <v>107</v>
      </c>
      <c r="D26" s="122">
        <v>79</v>
      </c>
    </row>
    <row r="27" spans="2:4" ht="16.5" customHeight="1" x14ac:dyDescent="0.25">
      <c r="B27" s="9" t="s">
        <v>28</v>
      </c>
      <c r="C27" s="32" t="s">
        <v>110</v>
      </c>
      <c r="D27" s="122">
        <v>65</v>
      </c>
    </row>
    <row r="28" spans="2:4" ht="16.5" customHeight="1" thickBot="1" x14ac:dyDescent="0.3">
      <c r="B28" s="13" t="s">
        <v>29</v>
      </c>
      <c r="C28" s="14" t="s">
        <v>21</v>
      </c>
      <c r="D28" s="151">
        <v>68</v>
      </c>
    </row>
    <row r="29" spans="2:4" ht="16.5" thickBot="1" x14ac:dyDescent="0.3">
      <c r="B29" s="33"/>
      <c r="C29" s="34"/>
    </row>
    <row r="30" spans="2:4" ht="16.5" customHeight="1" thickBot="1" x14ac:dyDescent="0.35">
      <c r="B30" s="28" t="s">
        <v>30</v>
      </c>
      <c r="C30" s="29" t="s">
        <v>25</v>
      </c>
      <c r="D30" s="126" t="s">
        <v>33</v>
      </c>
    </row>
    <row r="31" spans="2:4" ht="17.25" customHeight="1" x14ac:dyDescent="0.25">
      <c r="B31" s="35" t="s">
        <v>26</v>
      </c>
      <c r="C31" s="31" t="s">
        <v>3</v>
      </c>
      <c r="D31" s="135">
        <v>83</v>
      </c>
    </row>
    <row r="32" spans="2:4" ht="15.75" customHeight="1" x14ac:dyDescent="0.25">
      <c r="B32" s="9" t="s">
        <v>27</v>
      </c>
      <c r="C32" s="10" t="s">
        <v>34</v>
      </c>
      <c r="D32" s="122">
        <v>86</v>
      </c>
    </row>
    <row r="33" spans="1:4" ht="16.5" customHeight="1" x14ac:dyDescent="0.25">
      <c r="B33" s="9" t="s">
        <v>28</v>
      </c>
      <c r="C33" s="32" t="s">
        <v>39</v>
      </c>
      <c r="D33" s="122">
        <v>66</v>
      </c>
    </row>
    <row r="34" spans="1:4" ht="16.5" customHeight="1" thickBot="1" x14ac:dyDescent="0.3">
      <c r="B34" s="13" t="s">
        <v>29</v>
      </c>
      <c r="C34" s="14" t="s">
        <v>23</v>
      </c>
      <c r="D34" s="151">
        <v>69</v>
      </c>
    </row>
    <row r="35" spans="1:4" ht="16.5" thickBot="1" x14ac:dyDescent="0.3">
      <c r="B35" s="33"/>
    </row>
    <row r="36" spans="1:4" ht="17.25" customHeight="1" thickBot="1" x14ac:dyDescent="0.35">
      <c r="B36" s="125" t="s">
        <v>31</v>
      </c>
      <c r="C36" s="126" t="s">
        <v>32</v>
      </c>
      <c r="D36" s="127" t="s">
        <v>33</v>
      </c>
    </row>
    <row r="37" spans="1:4" ht="17.25" customHeight="1" x14ac:dyDescent="0.25">
      <c r="A37">
        <v>1</v>
      </c>
      <c r="B37" s="20" t="s">
        <v>57</v>
      </c>
      <c r="C37" s="122" t="s">
        <v>94</v>
      </c>
      <c r="D37" s="135" t="s">
        <v>120</v>
      </c>
    </row>
    <row r="38" spans="1:4" ht="14.25" customHeight="1" x14ac:dyDescent="0.25">
      <c r="A38">
        <v>2</v>
      </c>
      <c r="B38" s="20" t="s">
        <v>3</v>
      </c>
      <c r="C38" s="122" t="s">
        <v>99</v>
      </c>
      <c r="D38" s="122" t="s">
        <v>121</v>
      </c>
    </row>
    <row r="39" spans="1:4" ht="15" customHeight="1" x14ac:dyDescent="0.25">
      <c r="A39">
        <v>3</v>
      </c>
      <c r="B39" s="20" t="s">
        <v>108</v>
      </c>
      <c r="C39" s="122" t="s">
        <v>109</v>
      </c>
      <c r="D39" s="122" t="s">
        <v>122</v>
      </c>
    </row>
    <row r="40" spans="1:4" ht="16.5" customHeight="1" x14ac:dyDescent="0.25">
      <c r="A40">
        <v>4</v>
      </c>
      <c r="B40" s="20" t="s">
        <v>39</v>
      </c>
      <c r="C40" s="122" t="s">
        <v>34</v>
      </c>
      <c r="D40" s="122" t="s">
        <v>123</v>
      </c>
    </row>
    <row r="41" spans="1:4" ht="15" customHeight="1" x14ac:dyDescent="0.25">
      <c r="A41">
        <v>5</v>
      </c>
      <c r="B41" s="20" t="s">
        <v>95</v>
      </c>
      <c r="C41" s="122" t="s">
        <v>88</v>
      </c>
      <c r="D41" s="122" t="s">
        <v>120</v>
      </c>
    </row>
    <row r="42" spans="1:4" ht="17.25" customHeight="1" x14ac:dyDescent="0.25">
      <c r="A42">
        <v>6</v>
      </c>
      <c r="B42" s="20" t="s">
        <v>12</v>
      </c>
      <c r="C42" s="122" t="s">
        <v>10</v>
      </c>
      <c r="D42" s="122" t="s">
        <v>124</v>
      </c>
    </row>
    <row r="43" spans="1:4" ht="15" customHeight="1" x14ac:dyDescent="0.25">
      <c r="A43">
        <v>7</v>
      </c>
      <c r="B43" s="20" t="s">
        <v>21</v>
      </c>
      <c r="C43" s="122" t="s">
        <v>8</v>
      </c>
      <c r="D43" s="122" t="s">
        <v>125</v>
      </c>
    </row>
    <row r="44" spans="1:4" ht="15" customHeight="1" x14ac:dyDescent="0.25">
      <c r="A44">
        <v>8</v>
      </c>
      <c r="B44" s="20" t="s">
        <v>38</v>
      </c>
      <c r="C44" s="122" t="s">
        <v>40</v>
      </c>
      <c r="D44" s="122" t="s">
        <v>126</v>
      </c>
    </row>
    <row r="45" spans="1:4" ht="18" customHeight="1" x14ac:dyDescent="0.25">
      <c r="A45">
        <v>9</v>
      </c>
      <c r="B45" s="20" t="s">
        <v>107</v>
      </c>
      <c r="C45" s="122" t="s">
        <v>17</v>
      </c>
      <c r="D45" s="122" t="s">
        <v>127</v>
      </c>
    </row>
    <row r="46" spans="1:4" ht="15" customHeight="1" x14ac:dyDescent="0.25">
      <c r="A46">
        <v>10</v>
      </c>
      <c r="B46" s="20" t="s">
        <v>23</v>
      </c>
      <c r="C46" s="122" t="s">
        <v>91</v>
      </c>
      <c r="D46" s="122" t="s">
        <v>120</v>
      </c>
    </row>
    <row r="47" spans="1:4" ht="16.5" customHeight="1" x14ac:dyDescent="0.25">
      <c r="A47">
        <v>11</v>
      </c>
      <c r="B47" s="20" t="s">
        <v>97</v>
      </c>
      <c r="C47" s="122" t="s">
        <v>93</v>
      </c>
      <c r="D47" s="122" t="s">
        <v>128</v>
      </c>
    </row>
    <row r="48" spans="1:4" ht="16.5" customHeight="1" x14ac:dyDescent="0.25">
      <c r="A48">
        <v>12</v>
      </c>
      <c r="B48" s="20" t="s">
        <v>37</v>
      </c>
      <c r="C48" s="122" t="s">
        <v>59</v>
      </c>
      <c r="D48" s="122" t="s">
        <v>122</v>
      </c>
    </row>
    <row r="49" spans="1:4" ht="15.75" customHeight="1" x14ac:dyDescent="0.25">
      <c r="A49">
        <v>13</v>
      </c>
      <c r="B49" s="20" t="s">
        <v>116</v>
      </c>
      <c r="C49" s="122" t="s">
        <v>115</v>
      </c>
      <c r="D49" s="122" t="s">
        <v>126</v>
      </c>
    </row>
    <row r="50" spans="1:4" ht="17.25" customHeight="1" x14ac:dyDescent="0.25">
      <c r="A50">
        <v>14</v>
      </c>
      <c r="B50" s="20" t="s">
        <v>98</v>
      </c>
      <c r="C50" s="122" t="s">
        <v>42</v>
      </c>
      <c r="D50" s="122" t="s">
        <v>127</v>
      </c>
    </row>
    <row r="51" spans="1:4" ht="19.5" customHeight="1" x14ac:dyDescent="0.25">
      <c r="A51">
        <v>15</v>
      </c>
      <c r="B51" s="20" t="s">
        <v>110</v>
      </c>
      <c r="C51" s="122" t="s">
        <v>36</v>
      </c>
      <c r="D51" s="122" t="s">
        <v>128</v>
      </c>
    </row>
    <row r="52" spans="1:4" ht="15.75" x14ac:dyDescent="0.25">
      <c r="A52">
        <v>16</v>
      </c>
      <c r="B52" s="120" t="s">
        <v>41</v>
      </c>
      <c r="C52" s="123" t="s">
        <v>113</v>
      </c>
      <c r="D52" s="122" t="s">
        <v>125</v>
      </c>
    </row>
    <row r="53" spans="1:4" ht="15.75" x14ac:dyDescent="0.25">
      <c r="A53">
        <v>17</v>
      </c>
      <c r="B53" s="120" t="s">
        <v>112</v>
      </c>
      <c r="C53" s="123" t="s">
        <v>111</v>
      </c>
      <c r="D53" s="122" t="s">
        <v>129</v>
      </c>
    </row>
    <row r="54" spans="1:4" ht="15.75" x14ac:dyDescent="0.25">
      <c r="A54">
        <v>18</v>
      </c>
      <c r="B54" s="120" t="s">
        <v>114</v>
      </c>
      <c r="C54" s="123" t="s">
        <v>60</v>
      </c>
      <c r="D54" s="122" t="s">
        <v>123</v>
      </c>
    </row>
    <row r="55" spans="1:4" ht="15.75" x14ac:dyDescent="0.25">
      <c r="A55">
        <v>19</v>
      </c>
      <c r="B55" s="120" t="s">
        <v>87</v>
      </c>
      <c r="C55" s="123" t="s">
        <v>54</v>
      </c>
      <c r="D55" s="122" t="s">
        <v>130</v>
      </c>
    </row>
    <row r="56" spans="1:4" ht="15.75" x14ac:dyDescent="0.25">
      <c r="A56">
        <v>20</v>
      </c>
      <c r="B56" s="120" t="s">
        <v>14</v>
      </c>
      <c r="C56" s="123" t="s">
        <v>90</v>
      </c>
      <c r="D56" s="122" t="s">
        <v>123</v>
      </c>
    </row>
    <row r="57" spans="1:4" ht="15.75" x14ac:dyDescent="0.25">
      <c r="A57">
        <v>21</v>
      </c>
      <c r="B57" s="120" t="s">
        <v>56</v>
      </c>
      <c r="C57" s="123" t="s">
        <v>55</v>
      </c>
      <c r="D57" s="122" t="s">
        <v>129</v>
      </c>
    </row>
    <row r="58" spans="1:4" ht="15.75" x14ac:dyDescent="0.25">
      <c r="A58">
        <v>22</v>
      </c>
      <c r="B58" s="120" t="s">
        <v>35</v>
      </c>
      <c r="C58" s="123" t="s">
        <v>117</v>
      </c>
      <c r="D58" s="122" t="s">
        <v>123</v>
      </c>
    </row>
    <row r="59" spans="1:4" ht="16.5" thickBot="1" x14ac:dyDescent="0.3">
      <c r="A59">
        <v>23</v>
      </c>
      <c r="B59" s="121" t="s">
        <v>96</v>
      </c>
      <c r="C59" s="124" t="s">
        <v>43</v>
      </c>
      <c r="D59" s="152" t="s">
        <v>131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abSelected="1" topLeftCell="J1" workbookViewId="0">
      <selection activeCell="I14" sqref="I14"/>
    </sheetView>
  </sheetViews>
  <sheetFormatPr defaultRowHeight="15" x14ac:dyDescent="0.25"/>
  <cols>
    <col min="2" max="2" width="20.42578125" customWidth="1"/>
    <col min="3" max="4" width="7.5703125" customWidth="1"/>
    <col min="5" max="5" width="8.42578125" customWidth="1"/>
    <col min="6" max="6" width="7" customWidth="1"/>
    <col min="7" max="7" width="6.42578125" customWidth="1"/>
    <col min="8" max="8" width="8.5703125" customWidth="1"/>
    <col min="9" max="9" width="8" customWidth="1"/>
    <col min="10" max="10" width="8.5703125" customWidth="1"/>
    <col min="12" max="12" width="3.7109375" customWidth="1"/>
    <col min="13" max="13" width="19.7109375" customWidth="1"/>
    <col min="14" max="14" width="10.42578125" customWidth="1"/>
    <col min="15" max="15" width="8.42578125" customWidth="1"/>
    <col min="16" max="17" width="11.7109375" customWidth="1"/>
    <col min="20" max="20" width="10" customWidth="1"/>
    <col min="21" max="22" width="10.42578125" customWidth="1"/>
    <col min="23" max="23" width="9.7109375" customWidth="1"/>
    <col min="24" max="24" width="11.42578125" customWidth="1"/>
  </cols>
  <sheetData>
    <row r="1" spans="1:24" ht="12" customHeight="1" thickBot="1" x14ac:dyDescent="0.3">
      <c r="A1" s="36"/>
      <c r="B1" s="153"/>
      <c r="C1" s="153"/>
      <c r="D1" s="153"/>
      <c r="E1" s="153"/>
      <c r="F1" s="153"/>
      <c r="G1" s="153"/>
      <c r="H1" s="153"/>
      <c r="I1" s="153"/>
      <c r="J1" s="153"/>
    </row>
    <row r="2" spans="1:24" ht="16.5" customHeight="1" thickBot="1" x14ac:dyDescent="0.35">
      <c r="A2" s="36"/>
      <c r="B2" s="55"/>
      <c r="C2" s="114"/>
      <c r="D2" s="115"/>
      <c r="E2" s="115" t="s">
        <v>106</v>
      </c>
      <c r="F2" s="116"/>
      <c r="G2" s="117"/>
      <c r="H2" s="55"/>
      <c r="I2" s="55"/>
      <c r="J2" s="55"/>
      <c r="M2" s="118" t="s">
        <v>104</v>
      </c>
    </row>
    <row r="3" spans="1:24" ht="15" customHeight="1" thickBot="1" x14ac:dyDescent="0.3">
      <c r="A3" s="36"/>
      <c r="B3" s="37" t="s">
        <v>44</v>
      </c>
      <c r="C3" s="38"/>
      <c r="D3" s="38"/>
      <c r="E3" s="39"/>
      <c r="F3" s="38"/>
      <c r="G3" s="39"/>
      <c r="H3" s="39"/>
      <c r="I3" s="39"/>
      <c r="J3" s="39"/>
    </row>
    <row r="4" spans="1:24" ht="14.25" customHeight="1" thickBot="1" x14ac:dyDescent="0.3">
      <c r="A4" s="37" t="s">
        <v>45</v>
      </c>
      <c r="B4" s="40" t="s">
        <v>46</v>
      </c>
      <c r="C4" s="41" t="s">
        <v>47</v>
      </c>
      <c r="D4" s="41" t="s">
        <v>92</v>
      </c>
      <c r="E4" s="42" t="s">
        <v>48</v>
      </c>
      <c r="F4" s="41" t="s">
        <v>49</v>
      </c>
      <c r="G4" s="42" t="s">
        <v>50</v>
      </c>
      <c r="H4" s="42" t="s">
        <v>51</v>
      </c>
      <c r="I4" s="42" t="s">
        <v>52</v>
      </c>
      <c r="J4" s="43" t="s">
        <v>53</v>
      </c>
      <c r="L4" s="36"/>
      <c r="M4" s="37" t="s">
        <v>100</v>
      </c>
      <c r="N4" s="39"/>
      <c r="O4" s="38"/>
      <c r="P4" s="56"/>
      <c r="Q4" s="56"/>
      <c r="R4" s="56"/>
      <c r="S4" s="56"/>
      <c r="T4" s="56"/>
      <c r="U4" s="56"/>
      <c r="V4" s="56"/>
      <c r="W4" s="56"/>
      <c r="X4" s="56"/>
    </row>
    <row r="5" spans="1:24" ht="15" customHeight="1" thickBot="1" x14ac:dyDescent="0.3">
      <c r="A5" s="36">
        <v>1</v>
      </c>
      <c r="B5" s="44" t="s">
        <v>56</v>
      </c>
      <c r="C5" s="45">
        <v>78</v>
      </c>
      <c r="D5" s="109"/>
      <c r="E5" s="46">
        <v>13</v>
      </c>
      <c r="F5" s="47">
        <v>65</v>
      </c>
      <c r="G5" s="48">
        <v>33</v>
      </c>
      <c r="H5" s="48">
        <v>3</v>
      </c>
      <c r="I5" s="48">
        <v>0</v>
      </c>
      <c r="J5" s="46">
        <v>0</v>
      </c>
      <c r="L5" s="36"/>
      <c r="M5" s="57" t="s">
        <v>46</v>
      </c>
      <c r="N5" s="58" t="s">
        <v>49</v>
      </c>
      <c r="O5" s="59" t="s">
        <v>51</v>
      </c>
      <c r="P5" s="60" t="s">
        <v>47</v>
      </c>
      <c r="Q5" s="61" t="s">
        <v>49</v>
      </c>
      <c r="R5" s="61" t="s">
        <v>61</v>
      </c>
      <c r="S5" s="61" t="s">
        <v>62</v>
      </c>
      <c r="T5" s="61" t="s">
        <v>63</v>
      </c>
      <c r="U5" s="61" t="s">
        <v>64</v>
      </c>
      <c r="V5" s="61" t="s">
        <v>51</v>
      </c>
      <c r="W5" s="61" t="s">
        <v>53</v>
      </c>
      <c r="X5" s="62" t="s">
        <v>65</v>
      </c>
    </row>
    <row r="6" spans="1:24" ht="17.25" customHeight="1" x14ac:dyDescent="0.3">
      <c r="A6" s="36">
        <v>2</v>
      </c>
      <c r="B6" s="51" t="s">
        <v>107</v>
      </c>
      <c r="C6" s="52">
        <v>79</v>
      </c>
      <c r="D6" s="110"/>
      <c r="E6" s="50">
        <v>7</v>
      </c>
      <c r="F6" s="101">
        <v>72</v>
      </c>
      <c r="G6" s="49">
        <v>30</v>
      </c>
      <c r="H6" s="49">
        <v>2</v>
      </c>
      <c r="I6" s="49">
        <v>0</v>
      </c>
      <c r="J6" s="50">
        <v>0</v>
      </c>
      <c r="L6" s="63" t="s">
        <v>66</v>
      </c>
      <c r="M6" s="108" t="s">
        <v>56</v>
      </c>
      <c r="N6" s="64"/>
      <c r="O6" s="46"/>
      <c r="P6" s="65">
        <v>1500000</v>
      </c>
      <c r="Q6" s="66"/>
      <c r="R6" s="66"/>
      <c r="S6" s="66"/>
      <c r="T6" s="66"/>
      <c r="U6" s="67">
        <v>250000</v>
      </c>
      <c r="V6" s="66">
        <v>150000</v>
      </c>
      <c r="W6" s="66"/>
      <c r="X6" s="68">
        <f t="shared" ref="X6:X37" si="0">SUM(P6:W6)</f>
        <v>1900000</v>
      </c>
    </row>
    <row r="7" spans="1:24" ht="13.5" customHeight="1" x14ac:dyDescent="0.25">
      <c r="A7" s="36">
        <v>3</v>
      </c>
      <c r="B7" s="51" t="s">
        <v>116</v>
      </c>
      <c r="C7" s="52">
        <v>80</v>
      </c>
      <c r="D7" s="110"/>
      <c r="E7" s="50">
        <v>7</v>
      </c>
      <c r="F7" s="52">
        <v>73</v>
      </c>
      <c r="G7" s="49">
        <v>33</v>
      </c>
      <c r="H7" s="49">
        <v>1</v>
      </c>
      <c r="I7" s="49">
        <v>0</v>
      </c>
      <c r="J7" s="50">
        <v>0</v>
      </c>
      <c r="L7" s="63" t="s">
        <v>67</v>
      </c>
      <c r="M7" s="69" t="s">
        <v>3</v>
      </c>
      <c r="N7" s="70"/>
      <c r="O7" s="50"/>
      <c r="P7" s="71">
        <v>1500000</v>
      </c>
      <c r="Q7" s="67"/>
      <c r="R7" s="67"/>
      <c r="S7" s="67"/>
      <c r="T7" s="67"/>
      <c r="U7" s="67">
        <v>250000</v>
      </c>
      <c r="V7" s="67">
        <v>100000</v>
      </c>
      <c r="W7" s="67"/>
      <c r="X7" s="72">
        <f t="shared" si="0"/>
        <v>1850000</v>
      </c>
    </row>
    <row r="8" spans="1:24" ht="15" customHeight="1" x14ac:dyDescent="0.25">
      <c r="A8" s="36">
        <v>4</v>
      </c>
      <c r="B8" s="51" t="s">
        <v>21</v>
      </c>
      <c r="C8" s="52">
        <v>81</v>
      </c>
      <c r="D8" s="110"/>
      <c r="E8" s="50">
        <v>13</v>
      </c>
      <c r="F8" s="52">
        <v>68</v>
      </c>
      <c r="G8" s="49">
        <v>37</v>
      </c>
      <c r="H8" s="49">
        <v>2</v>
      </c>
      <c r="I8" s="49">
        <v>0</v>
      </c>
      <c r="J8" s="50">
        <v>0</v>
      </c>
      <c r="L8" s="36">
        <v>3</v>
      </c>
      <c r="M8" s="51" t="s">
        <v>68</v>
      </c>
      <c r="N8" s="52">
        <v>65</v>
      </c>
      <c r="O8" s="49"/>
      <c r="P8" s="71"/>
      <c r="Q8" s="67">
        <v>1500000</v>
      </c>
      <c r="R8" s="67"/>
      <c r="S8" s="67">
        <v>50000</v>
      </c>
      <c r="T8" s="67"/>
      <c r="U8" s="67">
        <v>250000</v>
      </c>
      <c r="V8" s="67">
        <v>50000</v>
      </c>
      <c r="W8" s="67"/>
      <c r="X8" s="72">
        <f t="shared" si="0"/>
        <v>1850000</v>
      </c>
    </row>
    <row r="9" spans="1:24" ht="15" customHeight="1" x14ac:dyDescent="0.25">
      <c r="A9" s="36">
        <v>5</v>
      </c>
      <c r="B9" s="51" t="s">
        <v>87</v>
      </c>
      <c r="C9" s="52">
        <v>81</v>
      </c>
      <c r="D9" s="110"/>
      <c r="E9" s="50">
        <v>6</v>
      </c>
      <c r="F9" s="52">
        <v>75</v>
      </c>
      <c r="G9" s="49">
        <v>34</v>
      </c>
      <c r="H9" s="49">
        <v>0</v>
      </c>
      <c r="I9" s="49">
        <v>0</v>
      </c>
      <c r="J9" s="50">
        <v>0</v>
      </c>
      <c r="L9" s="36">
        <v>4</v>
      </c>
      <c r="M9" s="51" t="s">
        <v>39</v>
      </c>
      <c r="N9" s="52">
        <v>66</v>
      </c>
      <c r="O9" s="49"/>
      <c r="P9" s="73"/>
      <c r="Q9" s="67">
        <v>900000</v>
      </c>
      <c r="R9" s="67"/>
      <c r="S9" s="67"/>
      <c r="T9" s="67"/>
      <c r="U9" s="67">
        <v>250000</v>
      </c>
      <c r="V9" s="67"/>
      <c r="W9" s="67"/>
      <c r="X9" s="72">
        <f t="shared" si="0"/>
        <v>1150000</v>
      </c>
    </row>
    <row r="10" spans="1:24" ht="14.25" customHeight="1" x14ac:dyDescent="0.25">
      <c r="A10" s="36">
        <v>6</v>
      </c>
      <c r="B10" s="51" t="s">
        <v>110</v>
      </c>
      <c r="C10" s="52">
        <v>82</v>
      </c>
      <c r="D10" s="110"/>
      <c r="E10" s="50">
        <v>17</v>
      </c>
      <c r="F10" s="52">
        <v>65</v>
      </c>
      <c r="G10" s="49">
        <v>30</v>
      </c>
      <c r="H10" s="49">
        <v>1</v>
      </c>
      <c r="I10" s="49">
        <v>0</v>
      </c>
      <c r="J10" s="50">
        <v>0</v>
      </c>
      <c r="L10" s="36">
        <v>5</v>
      </c>
      <c r="M10" s="51" t="s">
        <v>21</v>
      </c>
      <c r="N10" s="52">
        <v>68</v>
      </c>
      <c r="O10" s="49"/>
      <c r="P10" s="73"/>
      <c r="Q10" s="67">
        <v>750000</v>
      </c>
      <c r="R10" s="67"/>
      <c r="S10" s="67"/>
      <c r="T10" s="67"/>
      <c r="U10" s="67">
        <v>250000</v>
      </c>
      <c r="V10" s="67">
        <v>100000</v>
      </c>
      <c r="W10" s="67"/>
      <c r="X10" s="72">
        <f t="shared" si="0"/>
        <v>1100000</v>
      </c>
    </row>
    <row r="11" spans="1:24" ht="14.25" customHeight="1" x14ac:dyDescent="0.25">
      <c r="A11" s="36">
        <v>7</v>
      </c>
      <c r="B11" s="51" t="s">
        <v>17</v>
      </c>
      <c r="C11" s="52">
        <v>82</v>
      </c>
      <c r="D11" s="110"/>
      <c r="E11" s="50">
        <v>7</v>
      </c>
      <c r="F11" s="52">
        <v>75</v>
      </c>
      <c r="G11" s="49">
        <v>32</v>
      </c>
      <c r="H11" s="49">
        <v>1</v>
      </c>
      <c r="I11" s="49">
        <v>0</v>
      </c>
      <c r="J11" s="50">
        <v>0</v>
      </c>
      <c r="L11" s="36">
        <v>6</v>
      </c>
      <c r="M11" s="51" t="s">
        <v>34</v>
      </c>
      <c r="N11" s="52">
        <v>68</v>
      </c>
      <c r="O11" s="49"/>
      <c r="P11" s="73"/>
      <c r="Q11" s="67">
        <v>600000</v>
      </c>
      <c r="R11" s="67"/>
      <c r="S11" s="67"/>
      <c r="T11" s="67"/>
      <c r="U11" s="67"/>
      <c r="V11" s="67">
        <v>50000</v>
      </c>
      <c r="W11" s="67"/>
      <c r="X11" s="72">
        <f t="shared" si="0"/>
        <v>650000</v>
      </c>
    </row>
    <row r="12" spans="1:24" ht="15.75" x14ac:dyDescent="0.25">
      <c r="A12" s="36">
        <v>8</v>
      </c>
      <c r="B12" s="51" t="s">
        <v>8</v>
      </c>
      <c r="C12" s="52">
        <v>85</v>
      </c>
      <c r="D12" s="110"/>
      <c r="E12" s="50">
        <v>12</v>
      </c>
      <c r="F12" s="52">
        <v>73</v>
      </c>
      <c r="G12" s="49">
        <v>35</v>
      </c>
      <c r="H12" s="49">
        <v>2</v>
      </c>
      <c r="I12" s="49">
        <v>0</v>
      </c>
      <c r="J12" s="50">
        <v>0</v>
      </c>
      <c r="L12" s="36">
        <v>7</v>
      </c>
      <c r="M12" s="51" t="s">
        <v>23</v>
      </c>
      <c r="N12" s="52">
        <v>69</v>
      </c>
      <c r="O12" s="49"/>
      <c r="P12" s="73"/>
      <c r="Q12" s="67">
        <v>450000</v>
      </c>
      <c r="R12" s="67"/>
      <c r="S12" s="67"/>
      <c r="T12" s="67"/>
      <c r="U12" s="67">
        <v>250000</v>
      </c>
      <c r="V12" s="67">
        <v>100000</v>
      </c>
      <c r="W12" s="67"/>
      <c r="X12" s="72">
        <f t="shared" si="0"/>
        <v>800000</v>
      </c>
    </row>
    <row r="13" spans="1:24" ht="14.25" customHeight="1" x14ac:dyDescent="0.25">
      <c r="A13" s="36">
        <v>9</v>
      </c>
      <c r="B13" s="51" t="s">
        <v>97</v>
      </c>
      <c r="C13" s="52">
        <v>86</v>
      </c>
      <c r="D13" s="110"/>
      <c r="E13" s="50">
        <v>14</v>
      </c>
      <c r="F13" s="52">
        <v>72</v>
      </c>
      <c r="G13" s="49">
        <v>29</v>
      </c>
      <c r="H13" s="49">
        <v>1</v>
      </c>
      <c r="I13" s="49">
        <v>0</v>
      </c>
      <c r="J13" s="50">
        <v>0</v>
      </c>
      <c r="L13" s="36">
        <v>8</v>
      </c>
      <c r="M13" s="51" t="s">
        <v>41</v>
      </c>
      <c r="N13" s="52">
        <v>70</v>
      </c>
      <c r="O13" s="49"/>
      <c r="P13" s="71"/>
      <c r="Q13" s="67">
        <v>300000</v>
      </c>
      <c r="R13" s="67"/>
      <c r="S13" s="67">
        <v>50000</v>
      </c>
      <c r="T13" s="67"/>
      <c r="U13" s="67">
        <v>250000</v>
      </c>
      <c r="V13" s="67"/>
      <c r="W13" s="67"/>
      <c r="X13" s="72">
        <f t="shared" si="0"/>
        <v>600000</v>
      </c>
    </row>
    <row r="14" spans="1:24" ht="15" customHeight="1" x14ac:dyDescent="0.25">
      <c r="A14" s="36">
        <v>10</v>
      </c>
      <c r="B14" s="51" t="s">
        <v>95</v>
      </c>
      <c r="C14" s="52">
        <v>89</v>
      </c>
      <c r="D14" s="110"/>
      <c r="E14" s="50">
        <v>16</v>
      </c>
      <c r="F14" s="52">
        <v>73</v>
      </c>
      <c r="G14" s="49">
        <v>32</v>
      </c>
      <c r="H14" s="49">
        <v>0</v>
      </c>
      <c r="I14" s="49">
        <v>1</v>
      </c>
      <c r="J14" s="50">
        <v>0</v>
      </c>
      <c r="L14" s="36">
        <v>9</v>
      </c>
      <c r="M14" s="51" t="s">
        <v>12</v>
      </c>
      <c r="N14" s="52">
        <v>71</v>
      </c>
      <c r="O14" s="49"/>
      <c r="P14" s="71"/>
      <c r="Q14" s="67">
        <v>150000</v>
      </c>
      <c r="R14" s="74"/>
      <c r="S14" s="67"/>
      <c r="T14" s="67">
        <v>100000</v>
      </c>
      <c r="U14" s="67">
        <v>250000</v>
      </c>
      <c r="V14" s="67"/>
      <c r="W14" s="67"/>
      <c r="X14" s="72">
        <f t="shared" si="0"/>
        <v>500000</v>
      </c>
    </row>
    <row r="15" spans="1:24" ht="15" customHeight="1" x14ac:dyDescent="0.25">
      <c r="A15" s="36">
        <v>11</v>
      </c>
      <c r="B15" s="51" t="s">
        <v>115</v>
      </c>
      <c r="C15" s="52">
        <v>90</v>
      </c>
      <c r="D15" s="110"/>
      <c r="E15" s="50">
        <v>10</v>
      </c>
      <c r="F15" s="52">
        <v>80</v>
      </c>
      <c r="G15" s="49">
        <v>34</v>
      </c>
      <c r="H15" s="49">
        <v>0</v>
      </c>
      <c r="I15" s="49">
        <v>0</v>
      </c>
      <c r="J15" s="50">
        <v>0</v>
      </c>
      <c r="L15" s="36">
        <v>10</v>
      </c>
      <c r="M15" s="51" t="s">
        <v>107</v>
      </c>
      <c r="N15" s="52">
        <v>72</v>
      </c>
      <c r="O15" s="49"/>
      <c r="P15" s="71"/>
      <c r="Q15" s="67"/>
      <c r="R15" s="67">
        <v>50000</v>
      </c>
      <c r="S15" s="67"/>
      <c r="T15" s="67"/>
      <c r="U15" s="67">
        <v>250000</v>
      </c>
      <c r="V15" s="67">
        <v>100000</v>
      </c>
      <c r="W15" s="67"/>
      <c r="X15" s="72">
        <f t="shared" si="0"/>
        <v>400000</v>
      </c>
    </row>
    <row r="16" spans="1:24" ht="15" customHeight="1" x14ac:dyDescent="0.25">
      <c r="A16" s="36">
        <v>12</v>
      </c>
      <c r="B16" s="51" t="s">
        <v>88</v>
      </c>
      <c r="C16" s="52">
        <v>90</v>
      </c>
      <c r="D16" s="110"/>
      <c r="E16" s="50">
        <v>15</v>
      </c>
      <c r="F16" s="52">
        <v>75</v>
      </c>
      <c r="G16" s="49">
        <v>33</v>
      </c>
      <c r="H16" s="49">
        <v>0</v>
      </c>
      <c r="I16" s="49">
        <v>0</v>
      </c>
      <c r="J16" s="50">
        <v>0</v>
      </c>
      <c r="L16" s="36">
        <v>11</v>
      </c>
      <c r="M16" s="51" t="s">
        <v>97</v>
      </c>
      <c r="N16" s="52">
        <v>72</v>
      </c>
      <c r="O16" s="49"/>
      <c r="P16" s="71"/>
      <c r="Q16" s="67"/>
      <c r="R16" s="67">
        <v>50000</v>
      </c>
      <c r="S16" s="67"/>
      <c r="T16" s="67"/>
      <c r="U16" s="67">
        <v>250000</v>
      </c>
      <c r="V16" s="67">
        <v>50000</v>
      </c>
      <c r="W16" s="67"/>
      <c r="X16" s="72">
        <f t="shared" si="0"/>
        <v>350000</v>
      </c>
    </row>
    <row r="17" spans="1:24" ht="14.25" customHeight="1" x14ac:dyDescent="0.25">
      <c r="A17" s="36">
        <v>13</v>
      </c>
      <c r="B17" s="51" t="s">
        <v>93</v>
      </c>
      <c r="C17" s="52">
        <v>91</v>
      </c>
      <c r="D17" s="110"/>
      <c r="E17" s="50">
        <v>13</v>
      </c>
      <c r="F17" s="52">
        <v>78</v>
      </c>
      <c r="G17" s="53">
        <v>33</v>
      </c>
      <c r="H17" s="49">
        <v>0</v>
      </c>
      <c r="I17" s="49">
        <v>0</v>
      </c>
      <c r="J17" s="50">
        <v>0</v>
      </c>
      <c r="L17" s="36">
        <v>12</v>
      </c>
      <c r="M17" s="51" t="s">
        <v>116</v>
      </c>
      <c r="N17" s="52">
        <v>73</v>
      </c>
      <c r="O17" s="49"/>
      <c r="P17" s="71"/>
      <c r="Q17" s="67"/>
      <c r="R17" s="67">
        <v>50000</v>
      </c>
      <c r="S17" s="67"/>
      <c r="T17" s="67"/>
      <c r="U17" s="67">
        <v>250000</v>
      </c>
      <c r="V17" s="67">
        <v>50000</v>
      </c>
      <c r="W17" s="67"/>
      <c r="X17" s="72">
        <f t="shared" si="0"/>
        <v>350000</v>
      </c>
    </row>
    <row r="18" spans="1:24" ht="14.25" customHeight="1" x14ac:dyDescent="0.25">
      <c r="A18" s="36">
        <v>14</v>
      </c>
      <c r="B18" s="51" t="s">
        <v>108</v>
      </c>
      <c r="C18" s="52">
        <v>92</v>
      </c>
      <c r="D18" s="110"/>
      <c r="E18" s="50">
        <v>10</v>
      </c>
      <c r="F18" s="52">
        <v>82</v>
      </c>
      <c r="G18" s="49">
        <v>32</v>
      </c>
      <c r="H18" s="49">
        <v>0</v>
      </c>
      <c r="I18" s="49">
        <v>2</v>
      </c>
      <c r="J18" s="50">
        <v>0</v>
      </c>
      <c r="L18" s="36">
        <v>13</v>
      </c>
      <c r="M18" s="51" t="s">
        <v>8</v>
      </c>
      <c r="N18" s="52">
        <v>73</v>
      </c>
      <c r="O18" s="49"/>
      <c r="P18" s="71"/>
      <c r="Q18" s="67"/>
      <c r="R18" s="67">
        <v>50000</v>
      </c>
      <c r="S18" s="67"/>
      <c r="T18" s="67"/>
      <c r="U18" s="67"/>
      <c r="V18" s="67">
        <v>100000</v>
      </c>
      <c r="W18" s="67"/>
      <c r="X18" s="72">
        <f t="shared" si="0"/>
        <v>150000</v>
      </c>
    </row>
    <row r="19" spans="1:24" ht="14.25" customHeight="1" x14ac:dyDescent="0.25">
      <c r="A19" s="36">
        <v>15</v>
      </c>
      <c r="B19" s="51" t="s">
        <v>54</v>
      </c>
      <c r="C19" s="52">
        <v>93</v>
      </c>
      <c r="D19" s="110"/>
      <c r="E19" s="50">
        <v>6</v>
      </c>
      <c r="F19" s="52">
        <v>87</v>
      </c>
      <c r="G19" s="49">
        <v>33</v>
      </c>
      <c r="H19" s="49">
        <v>0</v>
      </c>
      <c r="I19" s="49">
        <v>0</v>
      </c>
      <c r="J19" s="50">
        <v>0</v>
      </c>
      <c r="L19" s="36">
        <v>14</v>
      </c>
      <c r="M19" s="51" t="s">
        <v>95</v>
      </c>
      <c r="N19" s="52">
        <v>73</v>
      </c>
      <c r="O19" s="49"/>
      <c r="P19" s="71"/>
      <c r="Q19" s="67"/>
      <c r="R19" s="67">
        <v>50000</v>
      </c>
      <c r="S19" s="67"/>
      <c r="T19" s="67"/>
      <c r="U19" s="67">
        <v>250000</v>
      </c>
      <c r="V19" s="67"/>
      <c r="W19" s="67"/>
      <c r="X19" s="72">
        <f t="shared" si="0"/>
        <v>300000</v>
      </c>
    </row>
    <row r="20" spans="1:24" ht="14.25" customHeight="1" x14ac:dyDescent="0.25">
      <c r="A20" s="36">
        <v>16</v>
      </c>
      <c r="B20" s="51" t="s">
        <v>112</v>
      </c>
      <c r="C20" s="52">
        <v>93</v>
      </c>
      <c r="D20" s="110"/>
      <c r="E20" s="110">
        <v>17</v>
      </c>
      <c r="F20" s="50">
        <v>76</v>
      </c>
      <c r="G20" s="52">
        <v>38</v>
      </c>
      <c r="H20" s="49">
        <v>0</v>
      </c>
      <c r="I20" s="49">
        <v>2</v>
      </c>
      <c r="J20" s="49">
        <v>0</v>
      </c>
      <c r="K20" s="50"/>
      <c r="L20" s="36">
        <v>15</v>
      </c>
      <c r="M20" s="51" t="s">
        <v>91</v>
      </c>
      <c r="N20" s="52">
        <v>73</v>
      </c>
      <c r="O20" s="49"/>
      <c r="P20" s="71"/>
      <c r="Q20" s="67"/>
      <c r="R20" s="67">
        <v>50000</v>
      </c>
      <c r="S20" s="67"/>
      <c r="T20" s="67"/>
      <c r="U20" s="67"/>
      <c r="V20" s="67"/>
      <c r="W20" s="67"/>
      <c r="X20" s="72">
        <f t="shared" si="0"/>
        <v>50000</v>
      </c>
    </row>
    <row r="21" spans="1:24" ht="15" customHeight="1" x14ac:dyDescent="0.25">
      <c r="A21" s="36">
        <v>17</v>
      </c>
      <c r="B21" s="51" t="s">
        <v>55</v>
      </c>
      <c r="C21" s="52">
        <v>93</v>
      </c>
      <c r="D21" s="110"/>
      <c r="E21" s="50">
        <v>14</v>
      </c>
      <c r="F21" s="52">
        <v>79</v>
      </c>
      <c r="G21" s="49">
        <v>36</v>
      </c>
      <c r="H21" s="49">
        <v>2</v>
      </c>
      <c r="I21" s="49">
        <v>0</v>
      </c>
      <c r="J21" s="50">
        <v>0</v>
      </c>
      <c r="L21" s="36">
        <v>16</v>
      </c>
      <c r="M21" s="51" t="s">
        <v>38</v>
      </c>
      <c r="N21" s="52">
        <v>74</v>
      </c>
      <c r="O21" s="49"/>
      <c r="P21" s="71"/>
      <c r="Q21" s="67"/>
      <c r="R21" s="67">
        <v>50000</v>
      </c>
      <c r="S21" s="67"/>
      <c r="T21" s="67"/>
      <c r="U21" s="67">
        <v>250000</v>
      </c>
      <c r="V21" s="67"/>
      <c r="W21" s="67"/>
      <c r="X21" s="72">
        <f t="shared" si="0"/>
        <v>300000</v>
      </c>
    </row>
    <row r="22" spans="1:24" ht="15" customHeight="1" x14ac:dyDescent="0.25">
      <c r="A22" s="36">
        <v>18</v>
      </c>
      <c r="B22" s="51" t="s">
        <v>96</v>
      </c>
      <c r="C22" s="52">
        <v>94</v>
      </c>
      <c r="D22" s="110"/>
      <c r="E22" s="50">
        <v>18</v>
      </c>
      <c r="F22" s="52">
        <v>76</v>
      </c>
      <c r="G22" s="49">
        <v>33</v>
      </c>
      <c r="H22" s="49">
        <v>0</v>
      </c>
      <c r="I22" s="49">
        <v>1</v>
      </c>
      <c r="J22" s="50">
        <v>0</v>
      </c>
      <c r="L22" s="36">
        <v>17</v>
      </c>
      <c r="M22" s="51" t="s">
        <v>87</v>
      </c>
      <c r="N22" s="52">
        <v>75</v>
      </c>
      <c r="O22" s="49"/>
      <c r="P22" s="71"/>
      <c r="Q22" s="67"/>
      <c r="R22" s="67">
        <v>50000</v>
      </c>
      <c r="S22" s="67"/>
      <c r="T22" s="67"/>
      <c r="U22" s="67">
        <v>250000</v>
      </c>
      <c r="V22" s="67"/>
      <c r="W22" s="67"/>
      <c r="X22" s="72">
        <f t="shared" si="0"/>
        <v>300000</v>
      </c>
    </row>
    <row r="23" spans="1:24" ht="14.25" customHeight="1" x14ac:dyDescent="0.25">
      <c r="A23" s="36">
        <v>19</v>
      </c>
      <c r="B23" s="54" t="s">
        <v>57</v>
      </c>
      <c r="C23" s="49">
        <v>94</v>
      </c>
      <c r="D23" s="49"/>
      <c r="E23" s="50">
        <v>15</v>
      </c>
      <c r="F23" s="52">
        <v>79</v>
      </c>
      <c r="G23" s="49">
        <v>32</v>
      </c>
      <c r="H23" s="49">
        <v>0</v>
      </c>
      <c r="I23" s="49">
        <v>1</v>
      </c>
      <c r="J23" s="50">
        <v>0</v>
      </c>
      <c r="L23" s="36">
        <v>18</v>
      </c>
      <c r="M23" s="51" t="s">
        <v>17</v>
      </c>
      <c r="N23" s="52">
        <v>75</v>
      </c>
      <c r="O23" s="49"/>
      <c r="P23" s="71"/>
      <c r="Q23" s="67"/>
      <c r="R23" s="67">
        <v>50000</v>
      </c>
      <c r="S23" s="67"/>
      <c r="T23" s="67"/>
      <c r="U23" s="67"/>
      <c r="V23" s="67">
        <v>50000</v>
      </c>
      <c r="W23" s="67"/>
      <c r="X23" s="72">
        <f t="shared" si="0"/>
        <v>100000</v>
      </c>
    </row>
    <row r="24" spans="1:24" ht="15.75" x14ac:dyDescent="0.25">
      <c r="A24" s="119">
        <v>20</v>
      </c>
      <c r="B24" s="54" t="s">
        <v>36</v>
      </c>
      <c r="C24" s="49">
        <v>96</v>
      </c>
      <c r="D24" s="49"/>
      <c r="E24" s="50">
        <v>18</v>
      </c>
      <c r="F24" s="52">
        <v>78</v>
      </c>
      <c r="G24" s="49">
        <v>39</v>
      </c>
      <c r="H24" s="49">
        <v>1</v>
      </c>
      <c r="I24" s="49">
        <v>1</v>
      </c>
      <c r="J24" s="50">
        <v>0</v>
      </c>
      <c r="L24" s="36">
        <v>19</v>
      </c>
      <c r="M24" s="51" t="s">
        <v>88</v>
      </c>
      <c r="N24" s="52">
        <v>75</v>
      </c>
      <c r="O24" s="49"/>
      <c r="P24" s="71"/>
      <c r="Q24" s="67"/>
      <c r="R24" s="67">
        <v>50000</v>
      </c>
      <c r="S24" s="67"/>
      <c r="T24" s="67"/>
      <c r="U24" s="67"/>
      <c r="V24" s="67"/>
      <c r="W24" s="67"/>
      <c r="X24" s="72">
        <f t="shared" si="0"/>
        <v>50000</v>
      </c>
    </row>
    <row r="25" spans="1:24" ht="15" customHeight="1" x14ac:dyDescent="0.25">
      <c r="A25" s="119">
        <v>21</v>
      </c>
      <c r="B25" s="51" t="s">
        <v>43</v>
      </c>
      <c r="C25" s="49">
        <v>96</v>
      </c>
      <c r="D25" s="49"/>
      <c r="E25" s="50">
        <v>16</v>
      </c>
      <c r="F25" s="52">
        <v>80</v>
      </c>
      <c r="G25" s="49">
        <v>33</v>
      </c>
      <c r="H25" s="49">
        <v>0</v>
      </c>
      <c r="I25" s="49">
        <v>1</v>
      </c>
      <c r="J25" s="50">
        <v>0</v>
      </c>
      <c r="L25" s="36">
        <v>20</v>
      </c>
      <c r="M25" s="51" t="s">
        <v>96</v>
      </c>
      <c r="N25" s="52">
        <v>76</v>
      </c>
      <c r="O25" s="49"/>
      <c r="P25" s="71"/>
      <c r="Q25" s="67"/>
      <c r="R25" s="67">
        <v>50000</v>
      </c>
      <c r="S25" s="67"/>
      <c r="T25" s="67"/>
      <c r="U25" s="67">
        <v>250000</v>
      </c>
      <c r="V25" s="67"/>
      <c r="W25" s="67"/>
      <c r="X25" s="72">
        <f t="shared" si="0"/>
        <v>300000</v>
      </c>
    </row>
    <row r="26" spans="1:24" ht="14.25" customHeight="1" x14ac:dyDescent="0.25">
      <c r="A26" s="119">
        <v>22</v>
      </c>
      <c r="B26" s="51" t="s">
        <v>111</v>
      </c>
      <c r="C26" s="49">
        <v>97</v>
      </c>
      <c r="D26" s="49"/>
      <c r="E26" s="50">
        <v>15</v>
      </c>
      <c r="F26" s="52">
        <v>82</v>
      </c>
      <c r="G26" s="53">
        <v>34</v>
      </c>
      <c r="H26" s="49">
        <v>0</v>
      </c>
      <c r="I26" s="49">
        <v>0</v>
      </c>
      <c r="J26" s="50">
        <v>0</v>
      </c>
      <c r="L26" s="36">
        <v>21</v>
      </c>
      <c r="M26" s="51" t="s">
        <v>99</v>
      </c>
      <c r="N26" s="52">
        <v>76</v>
      </c>
      <c r="O26" s="49"/>
      <c r="P26" s="71"/>
      <c r="Q26" s="67"/>
      <c r="R26" s="67">
        <v>50000</v>
      </c>
      <c r="S26" s="67"/>
      <c r="T26" s="67"/>
      <c r="U26" s="67"/>
      <c r="V26" s="67"/>
      <c r="W26" s="67"/>
      <c r="X26" s="72">
        <f t="shared" si="0"/>
        <v>50000</v>
      </c>
    </row>
    <row r="27" spans="1:24" ht="14.25" customHeight="1" x14ac:dyDescent="0.25">
      <c r="A27" s="119">
        <v>23</v>
      </c>
      <c r="B27" s="51" t="s">
        <v>117</v>
      </c>
      <c r="C27" s="49">
        <v>98</v>
      </c>
      <c r="D27" s="49"/>
      <c r="E27" s="50">
        <v>17</v>
      </c>
      <c r="F27" s="52">
        <v>81</v>
      </c>
      <c r="G27" s="49">
        <v>34</v>
      </c>
      <c r="H27" s="49">
        <v>1</v>
      </c>
      <c r="I27" s="49">
        <v>1</v>
      </c>
      <c r="J27" s="50">
        <v>0</v>
      </c>
      <c r="L27" s="36">
        <v>22</v>
      </c>
      <c r="M27" s="51" t="s">
        <v>112</v>
      </c>
      <c r="N27" s="52">
        <v>76</v>
      </c>
      <c r="O27" s="49"/>
      <c r="P27" s="71"/>
      <c r="Q27" s="67"/>
      <c r="R27" s="67">
        <v>50000</v>
      </c>
      <c r="S27" s="67"/>
      <c r="T27" s="67"/>
      <c r="U27" s="67">
        <v>250000</v>
      </c>
      <c r="V27" s="67"/>
      <c r="W27" s="67"/>
      <c r="X27" s="72">
        <f t="shared" si="0"/>
        <v>300000</v>
      </c>
    </row>
    <row r="28" spans="1:24" ht="15" customHeight="1" x14ac:dyDescent="0.25">
      <c r="A28" s="119">
        <v>24</v>
      </c>
      <c r="B28" s="51" t="s">
        <v>94</v>
      </c>
      <c r="C28" s="49">
        <v>100</v>
      </c>
      <c r="D28" s="49"/>
      <c r="E28" s="50">
        <v>15</v>
      </c>
      <c r="F28" s="52">
        <v>85</v>
      </c>
      <c r="G28" s="49">
        <v>42</v>
      </c>
      <c r="H28" s="49">
        <v>0</v>
      </c>
      <c r="I28" s="49">
        <v>0</v>
      </c>
      <c r="J28" s="50">
        <v>0</v>
      </c>
      <c r="L28" s="36">
        <v>23</v>
      </c>
      <c r="M28" s="51" t="s">
        <v>98</v>
      </c>
      <c r="N28" s="52">
        <v>76</v>
      </c>
      <c r="O28" s="49"/>
      <c r="P28" s="71"/>
      <c r="Q28" s="67"/>
      <c r="R28" s="67">
        <v>50000</v>
      </c>
      <c r="S28" s="67"/>
      <c r="T28" s="67"/>
      <c r="U28" s="67">
        <v>250000</v>
      </c>
      <c r="V28" s="67"/>
      <c r="W28" s="67"/>
      <c r="X28" s="72">
        <f t="shared" si="0"/>
        <v>300000</v>
      </c>
    </row>
    <row r="29" spans="1:24" ht="15" customHeight="1" x14ac:dyDescent="0.25">
      <c r="A29" s="119">
        <v>25</v>
      </c>
      <c r="B29" s="51" t="s">
        <v>109</v>
      </c>
      <c r="C29" s="49">
        <v>103</v>
      </c>
      <c r="D29" s="49"/>
      <c r="E29" s="50">
        <v>10</v>
      </c>
      <c r="F29" s="52">
        <v>93</v>
      </c>
      <c r="G29" s="49">
        <v>37</v>
      </c>
      <c r="H29" s="49">
        <v>0</v>
      </c>
      <c r="I29" s="49">
        <v>1</v>
      </c>
      <c r="J29" s="50">
        <v>0</v>
      </c>
      <c r="L29" s="36">
        <v>24</v>
      </c>
      <c r="M29" s="51" t="s">
        <v>59</v>
      </c>
      <c r="N29" s="52">
        <v>76</v>
      </c>
      <c r="O29" s="49"/>
      <c r="P29" s="71"/>
      <c r="Q29" s="67"/>
      <c r="R29" s="67">
        <v>50000</v>
      </c>
      <c r="S29" s="67"/>
      <c r="T29" s="67"/>
      <c r="U29" s="67"/>
      <c r="V29" s="67"/>
      <c r="W29" s="67"/>
      <c r="X29" s="72">
        <f t="shared" si="0"/>
        <v>50000</v>
      </c>
    </row>
    <row r="30" spans="1:24" ht="16.5" thickBot="1" x14ac:dyDescent="0.3">
      <c r="A30" s="119"/>
      <c r="B30" s="128"/>
      <c r="C30" s="129"/>
      <c r="D30" s="129"/>
      <c r="E30" s="130"/>
      <c r="F30" s="131"/>
      <c r="G30" s="132"/>
      <c r="H30" s="129"/>
      <c r="I30" s="129"/>
      <c r="J30" s="130"/>
      <c r="L30" s="36">
        <v>25</v>
      </c>
      <c r="M30" s="51" t="s">
        <v>89</v>
      </c>
      <c r="N30" s="52">
        <v>77</v>
      </c>
      <c r="O30" s="49"/>
      <c r="P30" s="71"/>
      <c r="Q30" s="67"/>
      <c r="R30" s="67">
        <v>50000</v>
      </c>
      <c r="S30" s="67"/>
      <c r="T30" s="67"/>
      <c r="U30" s="67"/>
      <c r="V30" s="67"/>
      <c r="W30" s="67"/>
      <c r="X30" s="72">
        <f t="shared" si="0"/>
        <v>50000</v>
      </c>
    </row>
    <row r="31" spans="1:24" ht="16.5" thickBot="1" x14ac:dyDescent="0.3">
      <c r="L31" s="36">
        <v>26</v>
      </c>
      <c r="M31" s="51" t="s">
        <v>93</v>
      </c>
      <c r="N31" s="52">
        <v>78</v>
      </c>
      <c r="O31" s="49"/>
      <c r="P31" s="71"/>
      <c r="Q31" s="67"/>
      <c r="R31" s="67">
        <v>50000</v>
      </c>
      <c r="S31" s="67"/>
      <c r="T31" s="67"/>
      <c r="U31" s="67"/>
      <c r="V31" s="67"/>
      <c r="W31" s="67"/>
      <c r="X31" s="72">
        <f t="shared" si="0"/>
        <v>50000</v>
      </c>
    </row>
    <row r="32" spans="1:24" ht="16.5" thickBot="1" x14ac:dyDescent="0.3">
      <c r="A32" s="37" t="s">
        <v>58</v>
      </c>
      <c r="B32" s="143" t="s">
        <v>46</v>
      </c>
      <c r="C32" s="144" t="s">
        <v>47</v>
      </c>
      <c r="D32" s="144"/>
      <c r="E32" s="145" t="s">
        <v>48</v>
      </c>
      <c r="F32" s="144" t="s">
        <v>49</v>
      </c>
      <c r="G32" s="145" t="s">
        <v>50</v>
      </c>
      <c r="H32" s="145" t="s">
        <v>51</v>
      </c>
      <c r="I32" s="145" t="s">
        <v>52</v>
      </c>
      <c r="J32" s="146" t="s">
        <v>53</v>
      </c>
      <c r="L32" s="36">
        <v>27</v>
      </c>
      <c r="M32" s="51" t="s">
        <v>36</v>
      </c>
      <c r="N32" s="52">
        <v>78</v>
      </c>
      <c r="O32" s="49"/>
      <c r="P32" s="71"/>
      <c r="Q32" s="67"/>
      <c r="R32" s="67">
        <v>50000</v>
      </c>
      <c r="S32" s="67"/>
      <c r="T32" s="67"/>
      <c r="U32" s="67"/>
      <c r="V32" s="67">
        <v>50000</v>
      </c>
      <c r="W32" s="67"/>
      <c r="X32" s="72">
        <f t="shared" si="0"/>
        <v>100000</v>
      </c>
    </row>
    <row r="33" spans="1:24" ht="15.75" x14ac:dyDescent="0.25">
      <c r="A33" s="36">
        <v>1</v>
      </c>
      <c r="B33" s="134" t="s">
        <v>3</v>
      </c>
      <c r="C33" s="136">
        <v>83</v>
      </c>
      <c r="D33" s="136"/>
      <c r="E33" s="55">
        <v>24</v>
      </c>
      <c r="F33" s="136">
        <v>59</v>
      </c>
      <c r="G33" s="55">
        <v>34</v>
      </c>
      <c r="H33" s="55">
        <v>1</v>
      </c>
      <c r="I33" s="55">
        <v>0</v>
      </c>
      <c r="J33" s="138">
        <v>0</v>
      </c>
      <c r="L33" s="36">
        <v>28</v>
      </c>
      <c r="M33" s="51" t="s">
        <v>57</v>
      </c>
      <c r="N33" s="52">
        <v>79</v>
      </c>
      <c r="O33" s="49"/>
      <c r="P33" s="71"/>
      <c r="Q33" s="67"/>
      <c r="R33" s="67">
        <v>50000</v>
      </c>
      <c r="S33" s="56"/>
      <c r="T33" s="67"/>
      <c r="U33" s="67">
        <v>250000</v>
      </c>
      <c r="V33" s="67"/>
      <c r="W33" s="67"/>
      <c r="X33" s="72">
        <f t="shared" si="0"/>
        <v>300000</v>
      </c>
    </row>
    <row r="34" spans="1:24" ht="15.75" x14ac:dyDescent="0.25">
      <c r="A34" s="36">
        <v>2</v>
      </c>
      <c r="B34" s="133" t="s">
        <v>34</v>
      </c>
      <c r="C34" s="136">
        <v>86</v>
      </c>
      <c r="D34" s="136"/>
      <c r="E34" s="55">
        <v>18</v>
      </c>
      <c r="F34" s="136">
        <v>68</v>
      </c>
      <c r="G34" s="55">
        <v>30</v>
      </c>
      <c r="H34" s="55">
        <v>1</v>
      </c>
      <c r="I34" s="55">
        <v>0</v>
      </c>
      <c r="J34" s="138">
        <v>0</v>
      </c>
      <c r="L34" s="36">
        <v>29</v>
      </c>
      <c r="M34" s="51" t="s">
        <v>55</v>
      </c>
      <c r="N34" s="52">
        <v>79</v>
      </c>
      <c r="O34" s="49"/>
      <c r="P34" s="71"/>
      <c r="Q34" s="67"/>
      <c r="R34" s="67">
        <v>50000</v>
      </c>
      <c r="S34" s="67"/>
      <c r="T34" s="56"/>
      <c r="U34" s="67"/>
      <c r="V34" s="67">
        <v>100000</v>
      </c>
      <c r="W34" s="67"/>
      <c r="X34" s="72">
        <f t="shared" si="0"/>
        <v>150000</v>
      </c>
    </row>
    <row r="35" spans="1:24" ht="15.75" x14ac:dyDescent="0.25">
      <c r="A35" s="36">
        <v>3</v>
      </c>
      <c r="B35" s="133" t="s">
        <v>39</v>
      </c>
      <c r="C35" s="136">
        <v>86</v>
      </c>
      <c r="D35" s="136"/>
      <c r="E35" s="55">
        <v>20</v>
      </c>
      <c r="F35" s="136">
        <v>66</v>
      </c>
      <c r="G35" s="55">
        <v>34</v>
      </c>
      <c r="H35" s="55">
        <v>0</v>
      </c>
      <c r="I35" s="55">
        <v>0</v>
      </c>
      <c r="J35" s="138">
        <v>0</v>
      </c>
      <c r="L35" s="36">
        <v>30</v>
      </c>
      <c r="M35" s="51" t="s">
        <v>10</v>
      </c>
      <c r="N35" s="52">
        <v>79</v>
      </c>
      <c r="O35" s="49"/>
      <c r="P35" s="71"/>
      <c r="Q35" s="67"/>
      <c r="R35" s="67">
        <v>50000</v>
      </c>
      <c r="S35" s="67"/>
      <c r="T35" s="67"/>
      <c r="U35" s="67"/>
      <c r="V35" s="67"/>
      <c r="W35" s="67"/>
      <c r="X35" s="72">
        <f t="shared" si="0"/>
        <v>50000</v>
      </c>
    </row>
    <row r="36" spans="1:24" ht="15.75" x14ac:dyDescent="0.25">
      <c r="A36" s="36">
        <v>4</v>
      </c>
      <c r="B36" s="133" t="s">
        <v>12</v>
      </c>
      <c r="C36" s="136">
        <v>91</v>
      </c>
      <c r="D36" s="136"/>
      <c r="E36" s="55">
        <v>20</v>
      </c>
      <c r="F36" s="136">
        <v>71</v>
      </c>
      <c r="G36" s="55">
        <v>29</v>
      </c>
      <c r="H36" s="55">
        <v>0</v>
      </c>
      <c r="I36" s="55">
        <v>0</v>
      </c>
      <c r="J36" s="138">
        <v>0</v>
      </c>
      <c r="L36" s="36">
        <v>31</v>
      </c>
      <c r="M36" s="51" t="s">
        <v>35</v>
      </c>
      <c r="N36" s="52">
        <v>79</v>
      </c>
      <c r="O36" s="49"/>
      <c r="P36" s="71"/>
      <c r="Q36" s="67"/>
      <c r="R36" s="67">
        <v>50000</v>
      </c>
      <c r="S36" s="67"/>
      <c r="T36" s="67"/>
      <c r="U36" s="67">
        <v>250000</v>
      </c>
      <c r="V36" s="67"/>
      <c r="W36" s="67"/>
      <c r="X36" s="72">
        <f t="shared" si="0"/>
        <v>300000</v>
      </c>
    </row>
    <row r="37" spans="1:24" ht="15.75" x14ac:dyDescent="0.25">
      <c r="A37" s="36">
        <v>5</v>
      </c>
      <c r="B37" s="133" t="s">
        <v>99</v>
      </c>
      <c r="C37" s="136">
        <v>96</v>
      </c>
      <c r="D37" s="136"/>
      <c r="E37" s="55">
        <v>20</v>
      </c>
      <c r="F37" s="136">
        <v>76</v>
      </c>
      <c r="G37" s="55">
        <v>35</v>
      </c>
      <c r="H37" s="55">
        <v>0</v>
      </c>
      <c r="I37" s="55">
        <v>0</v>
      </c>
      <c r="J37" s="138">
        <v>0</v>
      </c>
      <c r="L37" s="36">
        <v>32</v>
      </c>
      <c r="M37" s="51" t="s">
        <v>115</v>
      </c>
      <c r="N37" s="52">
        <v>80</v>
      </c>
      <c r="O37" s="49"/>
      <c r="P37" s="71"/>
      <c r="Q37" s="67"/>
      <c r="R37" s="67">
        <v>50000</v>
      </c>
      <c r="S37" s="67"/>
      <c r="T37" s="67"/>
      <c r="U37" s="67"/>
      <c r="V37" s="67"/>
      <c r="W37" s="67"/>
      <c r="X37" s="72">
        <f t="shared" si="0"/>
        <v>50000</v>
      </c>
    </row>
    <row r="38" spans="1:24" ht="15.75" x14ac:dyDescent="0.25">
      <c r="A38" s="36">
        <v>6</v>
      </c>
      <c r="B38" s="133" t="s">
        <v>10</v>
      </c>
      <c r="C38" s="136">
        <v>98</v>
      </c>
      <c r="D38" s="136"/>
      <c r="E38" s="55">
        <v>19</v>
      </c>
      <c r="F38" s="136">
        <v>79</v>
      </c>
      <c r="G38" s="55">
        <v>30</v>
      </c>
      <c r="H38" s="55">
        <v>0</v>
      </c>
      <c r="I38" s="55">
        <v>0</v>
      </c>
      <c r="J38" s="138">
        <v>0</v>
      </c>
      <c r="L38" s="36">
        <v>33</v>
      </c>
      <c r="M38" s="51" t="s">
        <v>43</v>
      </c>
      <c r="N38" s="52">
        <v>80</v>
      </c>
      <c r="O38" s="49"/>
      <c r="P38" s="71"/>
      <c r="Q38" s="67"/>
      <c r="R38" s="67">
        <v>50000</v>
      </c>
      <c r="S38" s="67"/>
      <c r="T38" s="67"/>
      <c r="U38" s="67"/>
      <c r="V38" s="67"/>
      <c r="W38" s="67"/>
      <c r="X38" s="72">
        <v>50000</v>
      </c>
    </row>
    <row r="39" spans="1:24" ht="15.75" x14ac:dyDescent="0.25">
      <c r="A39" s="36">
        <v>7</v>
      </c>
      <c r="B39" s="133" t="s">
        <v>23</v>
      </c>
      <c r="C39" s="136">
        <v>99</v>
      </c>
      <c r="D39" s="136"/>
      <c r="E39" s="55">
        <v>30</v>
      </c>
      <c r="F39" s="136">
        <v>69</v>
      </c>
      <c r="G39" s="55">
        <v>29</v>
      </c>
      <c r="H39" s="55">
        <v>1</v>
      </c>
      <c r="I39" s="55">
        <v>1</v>
      </c>
      <c r="J39" s="138">
        <v>0</v>
      </c>
      <c r="L39" s="36">
        <v>34</v>
      </c>
      <c r="M39" s="75" t="s">
        <v>37</v>
      </c>
      <c r="N39" s="76">
        <v>80</v>
      </c>
      <c r="O39" s="77"/>
      <c r="P39" s="78"/>
      <c r="Q39" s="79"/>
      <c r="R39" s="67">
        <v>50000</v>
      </c>
      <c r="S39" s="79"/>
      <c r="T39" s="79"/>
      <c r="U39" s="79">
        <v>250000</v>
      </c>
      <c r="V39" s="79"/>
      <c r="W39" s="79"/>
      <c r="X39" s="72">
        <v>300000</v>
      </c>
    </row>
    <row r="40" spans="1:24" ht="15.75" x14ac:dyDescent="0.25">
      <c r="A40" s="36">
        <v>8</v>
      </c>
      <c r="B40" s="133" t="s">
        <v>38</v>
      </c>
      <c r="C40" s="136">
        <v>99</v>
      </c>
      <c r="D40" s="136"/>
      <c r="E40" s="55">
        <v>25</v>
      </c>
      <c r="F40" s="136">
        <v>74</v>
      </c>
      <c r="G40" s="55">
        <v>36</v>
      </c>
      <c r="H40" s="55">
        <v>0</v>
      </c>
      <c r="I40" s="55">
        <v>0</v>
      </c>
      <c r="J40" s="138">
        <v>0</v>
      </c>
      <c r="L40" s="36">
        <v>35</v>
      </c>
      <c r="M40" s="75" t="s">
        <v>117</v>
      </c>
      <c r="N40" s="76">
        <v>81</v>
      </c>
      <c r="O40" s="77"/>
      <c r="P40" s="78"/>
      <c r="Q40" s="79"/>
      <c r="R40" s="67">
        <v>50000</v>
      </c>
      <c r="S40" s="79"/>
      <c r="T40" s="79"/>
      <c r="U40" s="79"/>
      <c r="V40" s="79">
        <v>50000</v>
      </c>
      <c r="W40" s="79"/>
      <c r="X40" s="72">
        <v>100000</v>
      </c>
    </row>
    <row r="41" spans="1:24" ht="15.75" x14ac:dyDescent="0.25">
      <c r="A41" s="36">
        <v>9</v>
      </c>
      <c r="B41" s="133" t="s">
        <v>59</v>
      </c>
      <c r="C41" s="136">
        <v>101</v>
      </c>
      <c r="D41" s="136"/>
      <c r="E41" s="55">
        <v>24</v>
      </c>
      <c r="F41" s="136">
        <v>77</v>
      </c>
      <c r="G41" s="55">
        <v>36</v>
      </c>
      <c r="H41" s="55">
        <v>1</v>
      </c>
      <c r="I41" s="55">
        <v>1</v>
      </c>
      <c r="J41" s="138">
        <v>0</v>
      </c>
      <c r="L41" s="36">
        <v>36</v>
      </c>
      <c r="M41" s="75" t="s">
        <v>40</v>
      </c>
      <c r="N41" s="76">
        <v>81</v>
      </c>
      <c r="O41" s="77"/>
      <c r="P41" s="78"/>
      <c r="Q41" s="79"/>
      <c r="R41" s="67">
        <v>50000</v>
      </c>
      <c r="S41" s="79"/>
      <c r="T41" s="79"/>
      <c r="U41" s="79"/>
      <c r="V41" s="79"/>
      <c r="W41" s="79"/>
      <c r="X41" s="72">
        <v>50000</v>
      </c>
    </row>
    <row r="42" spans="1:24" ht="15.75" x14ac:dyDescent="0.25">
      <c r="A42" s="36">
        <v>10</v>
      </c>
      <c r="B42" s="133" t="s">
        <v>89</v>
      </c>
      <c r="C42" s="136">
        <v>102</v>
      </c>
      <c r="D42" s="136"/>
      <c r="E42" s="55">
        <v>25</v>
      </c>
      <c r="F42" s="136">
        <v>77</v>
      </c>
      <c r="G42" s="55">
        <v>35</v>
      </c>
      <c r="H42" s="55">
        <v>0</v>
      </c>
      <c r="I42" s="55">
        <v>1</v>
      </c>
      <c r="J42" s="138">
        <v>0</v>
      </c>
      <c r="L42" s="36">
        <v>37</v>
      </c>
      <c r="M42" s="75" t="s">
        <v>114</v>
      </c>
      <c r="N42" s="76">
        <v>81</v>
      </c>
      <c r="O42" s="77"/>
      <c r="P42" s="78"/>
      <c r="Q42" s="79"/>
      <c r="R42" s="67">
        <v>50000</v>
      </c>
      <c r="S42" s="79"/>
      <c r="T42" s="79"/>
      <c r="U42" s="79">
        <v>250000</v>
      </c>
      <c r="V42" s="79"/>
      <c r="W42" s="79"/>
      <c r="X42" s="72">
        <v>300000</v>
      </c>
    </row>
    <row r="43" spans="1:24" ht="15.75" x14ac:dyDescent="0.25">
      <c r="A43" s="36">
        <v>11</v>
      </c>
      <c r="B43" s="133" t="s">
        <v>37</v>
      </c>
      <c r="C43" s="136">
        <v>103</v>
      </c>
      <c r="D43" s="136"/>
      <c r="E43" s="55">
        <v>23</v>
      </c>
      <c r="F43" s="136">
        <v>80</v>
      </c>
      <c r="G43" s="55">
        <v>33</v>
      </c>
      <c r="H43" s="55">
        <v>0</v>
      </c>
      <c r="I43" s="55">
        <v>0</v>
      </c>
      <c r="J43" s="138">
        <v>0</v>
      </c>
      <c r="L43" s="36">
        <v>38</v>
      </c>
      <c r="M43" s="75" t="s">
        <v>108</v>
      </c>
      <c r="N43" s="76">
        <v>82</v>
      </c>
      <c r="O43" s="77"/>
      <c r="P43" s="78"/>
      <c r="Q43" s="79"/>
      <c r="R43" s="67">
        <v>50000</v>
      </c>
      <c r="S43" s="79"/>
      <c r="T43" s="79"/>
      <c r="U43" s="79">
        <v>250000</v>
      </c>
      <c r="V43" s="79"/>
      <c r="W43" s="79"/>
      <c r="X43" s="72">
        <v>300000</v>
      </c>
    </row>
    <row r="44" spans="1:24" ht="15.75" x14ac:dyDescent="0.25">
      <c r="A44" s="36">
        <v>12</v>
      </c>
      <c r="B44" s="133" t="s">
        <v>41</v>
      </c>
      <c r="C44" s="136">
        <v>103</v>
      </c>
      <c r="D44" s="136"/>
      <c r="E44" s="55">
        <v>33</v>
      </c>
      <c r="F44" s="136">
        <v>70</v>
      </c>
      <c r="G44" s="55">
        <v>33</v>
      </c>
      <c r="H44" s="55">
        <v>0</v>
      </c>
      <c r="I44" s="55">
        <v>1</v>
      </c>
      <c r="J44" s="138">
        <v>0</v>
      </c>
      <c r="L44" s="36">
        <v>39</v>
      </c>
      <c r="M44" s="75" t="s">
        <v>111</v>
      </c>
      <c r="N44" s="76">
        <v>82</v>
      </c>
      <c r="O44" s="77"/>
      <c r="P44" s="78"/>
      <c r="Q44" s="79"/>
      <c r="R44" s="67">
        <v>50000</v>
      </c>
      <c r="S44" s="79"/>
      <c r="T44" s="79"/>
      <c r="U44" s="79"/>
      <c r="V44" s="79"/>
      <c r="W44" s="79"/>
      <c r="X44" s="72">
        <v>50000</v>
      </c>
    </row>
    <row r="45" spans="1:24" ht="15.75" x14ac:dyDescent="0.25">
      <c r="A45" s="36">
        <v>13</v>
      </c>
      <c r="B45" s="133" t="s">
        <v>35</v>
      </c>
      <c r="C45" s="136">
        <v>105</v>
      </c>
      <c r="D45" s="136"/>
      <c r="E45" s="55">
        <v>26</v>
      </c>
      <c r="F45" s="136">
        <v>79</v>
      </c>
      <c r="G45" s="55">
        <v>38</v>
      </c>
      <c r="H45" s="55">
        <v>0</v>
      </c>
      <c r="I45" s="55">
        <v>1</v>
      </c>
      <c r="J45" s="138">
        <v>0</v>
      </c>
      <c r="L45" s="36">
        <v>40</v>
      </c>
      <c r="M45" s="75" t="s">
        <v>94</v>
      </c>
      <c r="N45" s="76">
        <v>85</v>
      </c>
      <c r="O45" s="77"/>
      <c r="P45" s="78"/>
      <c r="Q45" s="79"/>
      <c r="R45" s="67">
        <v>50000</v>
      </c>
      <c r="S45" s="79"/>
      <c r="T45" s="79"/>
      <c r="U45" s="79"/>
      <c r="V45" s="79"/>
      <c r="W45" s="79"/>
      <c r="X45" s="72">
        <v>50000</v>
      </c>
    </row>
    <row r="46" spans="1:24" ht="15.75" x14ac:dyDescent="0.25">
      <c r="A46" s="36">
        <v>14</v>
      </c>
      <c r="B46" s="133" t="s">
        <v>91</v>
      </c>
      <c r="C46" s="136">
        <v>106</v>
      </c>
      <c r="D46" s="136"/>
      <c r="E46" s="55">
        <v>33</v>
      </c>
      <c r="F46" s="136">
        <v>73</v>
      </c>
      <c r="G46" s="55">
        <v>35</v>
      </c>
      <c r="H46" s="55">
        <v>0</v>
      </c>
      <c r="I46" s="55">
        <v>0</v>
      </c>
      <c r="J46" s="138">
        <v>0</v>
      </c>
      <c r="L46" s="36">
        <v>41</v>
      </c>
      <c r="M46" s="75" t="s">
        <v>132</v>
      </c>
      <c r="N46" s="76">
        <v>85</v>
      </c>
      <c r="O46" s="77"/>
      <c r="P46" s="78"/>
      <c r="Q46" s="79"/>
      <c r="R46" s="67">
        <v>50000</v>
      </c>
      <c r="S46" s="79"/>
      <c r="T46" s="79"/>
      <c r="U46" s="79"/>
      <c r="V46" s="79"/>
      <c r="W46" s="79"/>
      <c r="X46" s="72">
        <v>50000</v>
      </c>
    </row>
    <row r="47" spans="1:24" ht="15.75" x14ac:dyDescent="0.25">
      <c r="A47" s="36">
        <v>15</v>
      </c>
      <c r="B47" s="133" t="s">
        <v>132</v>
      </c>
      <c r="C47" s="136">
        <v>108</v>
      </c>
      <c r="D47" s="136"/>
      <c r="E47" s="55">
        <v>23</v>
      </c>
      <c r="F47" s="136">
        <v>85</v>
      </c>
      <c r="G47" s="55">
        <v>38</v>
      </c>
      <c r="H47" s="55">
        <v>0</v>
      </c>
      <c r="I47" s="55">
        <v>1</v>
      </c>
      <c r="J47" s="138">
        <v>0</v>
      </c>
      <c r="L47" s="36">
        <v>42</v>
      </c>
      <c r="M47" s="75" t="s">
        <v>60</v>
      </c>
      <c r="N47" s="76">
        <v>85</v>
      </c>
      <c r="O47" s="77"/>
      <c r="P47" s="78"/>
      <c r="Q47" s="79"/>
      <c r="R47" s="67">
        <v>50000</v>
      </c>
      <c r="S47" s="79"/>
      <c r="T47" s="79"/>
      <c r="U47" s="79"/>
      <c r="V47" s="79"/>
      <c r="W47" s="79"/>
      <c r="X47" s="72">
        <v>50000</v>
      </c>
    </row>
    <row r="48" spans="1:24" ht="15.75" x14ac:dyDescent="0.25">
      <c r="A48" s="36">
        <v>16</v>
      </c>
      <c r="B48" s="133" t="s">
        <v>40</v>
      </c>
      <c r="C48" s="136">
        <v>109</v>
      </c>
      <c r="D48" s="136"/>
      <c r="E48" s="55">
        <v>28</v>
      </c>
      <c r="F48" s="136">
        <v>81</v>
      </c>
      <c r="G48" s="55">
        <v>37</v>
      </c>
      <c r="H48" s="55">
        <v>0</v>
      </c>
      <c r="I48" s="55">
        <v>3</v>
      </c>
      <c r="J48" s="138">
        <v>0</v>
      </c>
      <c r="L48" s="36">
        <v>43</v>
      </c>
      <c r="M48" s="75" t="s">
        <v>54</v>
      </c>
      <c r="N48" s="76">
        <v>87</v>
      </c>
      <c r="O48" s="77"/>
      <c r="P48" s="78"/>
      <c r="Q48" s="79"/>
      <c r="R48" s="67">
        <v>50000</v>
      </c>
      <c r="S48" s="79"/>
      <c r="T48" s="79"/>
      <c r="U48" s="79"/>
      <c r="V48" s="79"/>
      <c r="W48" s="79"/>
      <c r="X48" s="72">
        <v>50000</v>
      </c>
    </row>
    <row r="49" spans="1:24" ht="15.75" x14ac:dyDescent="0.25">
      <c r="A49" s="36">
        <v>17</v>
      </c>
      <c r="B49" s="134" t="s">
        <v>98</v>
      </c>
      <c r="C49" s="136">
        <v>112</v>
      </c>
      <c r="D49" s="136"/>
      <c r="E49" s="55">
        <v>36</v>
      </c>
      <c r="F49" s="136">
        <v>76</v>
      </c>
      <c r="G49" s="55">
        <v>37</v>
      </c>
      <c r="H49" s="55">
        <v>0</v>
      </c>
      <c r="I49" s="55">
        <v>3</v>
      </c>
      <c r="J49" s="138">
        <v>0</v>
      </c>
      <c r="L49" s="119">
        <v>44</v>
      </c>
      <c r="M49" s="75" t="s">
        <v>14</v>
      </c>
      <c r="N49" s="76">
        <v>89</v>
      </c>
      <c r="O49" s="77"/>
      <c r="P49" s="78"/>
      <c r="Q49" s="79"/>
      <c r="R49" s="67">
        <v>50000</v>
      </c>
      <c r="S49" s="79"/>
      <c r="T49" s="79"/>
      <c r="U49" s="79">
        <v>250000</v>
      </c>
      <c r="V49" s="79"/>
      <c r="W49" s="79"/>
      <c r="X49" s="72">
        <v>300000</v>
      </c>
    </row>
    <row r="50" spans="1:24" ht="15.75" x14ac:dyDescent="0.25">
      <c r="A50" s="36">
        <v>18</v>
      </c>
      <c r="B50" s="133" t="s">
        <v>60</v>
      </c>
      <c r="C50" s="136">
        <v>114</v>
      </c>
      <c r="D50" s="136"/>
      <c r="E50" s="55">
        <v>29</v>
      </c>
      <c r="F50" s="136">
        <v>85</v>
      </c>
      <c r="G50" s="55">
        <v>33</v>
      </c>
      <c r="H50" s="55">
        <v>0</v>
      </c>
      <c r="I50" s="55">
        <v>4</v>
      </c>
      <c r="J50" s="138">
        <v>0</v>
      </c>
      <c r="L50" s="119">
        <v>45</v>
      </c>
      <c r="M50" s="75" t="s">
        <v>109</v>
      </c>
      <c r="N50" s="76">
        <v>93</v>
      </c>
      <c r="O50" s="77"/>
      <c r="P50" s="78"/>
      <c r="Q50" s="79"/>
      <c r="R50" s="67">
        <v>50000</v>
      </c>
      <c r="S50" s="79"/>
      <c r="T50" s="79"/>
      <c r="U50" s="79"/>
      <c r="V50" s="79"/>
      <c r="W50" s="79"/>
      <c r="X50" s="72">
        <v>50000</v>
      </c>
    </row>
    <row r="51" spans="1:24" ht="15.75" x14ac:dyDescent="0.25">
      <c r="A51" s="36">
        <v>19</v>
      </c>
      <c r="B51" s="133" t="s">
        <v>114</v>
      </c>
      <c r="C51" s="136">
        <v>116</v>
      </c>
      <c r="D51" s="136"/>
      <c r="E51" s="55">
        <v>35</v>
      </c>
      <c r="F51" s="136">
        <v>81</v>
      </c>
      <c r="G51" s="55">
        <v>39</v>
      </c>
      <c r="H51" s="55">
        <v>0</v>
      </c>
      <c r="I51" s="55">
        <v>4</v>
      </c>
      <c r="J51" s="138">
        <v>0</v>
      </c>
      <c r="L51" s="119">
        <v>46</v>
      </c>
      <c r="M51" s="75" t="s">
        <v>90</v>
      </c>
      <c r="N51" s="76">
        <v>95</v>
      </c>
      <c r="O51" s="77"/>
      <c r="P51" s="78"/>
      <c r="Q51" s="79"/>
      <c r="R51" s="67">
        <v>50000</v>
      </c>
      <c r="S51" s="79"/>
      <c r="T51" s="79"/>
      <c r="U51" s="79"/>
      <c r="V51" s="79"/>
      <c r="W51" s="79"/>
      <c r="X51" s="72">
        <v>50000</v>
      </c>
    </row>
    <row r="52" spans="1:24" ht="15.75" x14ac:dyDescent="0.25">
      <c r="A52" s="36">
        <v>20</v>
      </c>
      <c r="B52" s="133" t="s">
        <v>14</v>
      </c>
      <c r="C52" s="136">
        <v>125</v>
      </c>
      <c r="D52" s="136"/>
      <c r="E52" s="55">
        <v>36</v>
      </c>
      <c r="F52" s="136">
        <v>89</v>
      </c>
      <c r="G52" s="55">
        <v>36</v>
      </c>
      <c r="H52" s="55">
        <v>0</v>
      </c>
      <c r="I52" s="55">
        <v>3</v>
      </c>
      <c r="J52" s="138">
        <v>0</v>
      </c>
      <c r="L52" s="119">
        <v>47</v>
      </c>
      <c r="M52" s="75" t="s">
        <v>42</v>
      </c>
      <c r="N52" s="76" t="s">
        <v>133</v>
      </c>
      <c r="O52" s="77"/>
      <c r="P52" s="78"/>
      <c r="Q52" s="79"/>
      <c r="R52" s="67">
        <v>50000</v>
      </c>
      <c r="S52" s="79"/>
      <c r="T52" s="79"/>
      <c r="U52" s="79"/>
      <c r="V52" s="79"/>
      <c r="W52" s="79"/>
      <c r="X52" s="72">
        <v>50000</v>
      </c>
    </row>
    <row r="53" spans="1:24" ht="16.5" thickBot="1" x14ac:dyDescent="0.3">
      <c r="A53" s="36">
        <v>21</v>
      </c>
      <c r="B53" s="133" t="s">
        <v>90</v>
      </c>
      <c r="C53" s="136">
        <v>131</v>
      </c>
      <c r="D53" s="136"/>
      <c r="E53" s="55">
        <v>36</v>
      </c>
      <c r="F53" s="136">
        <v>95</v>
      </c>
      <c r="G53" s="55">
        <v>41</v>
      </c>
      <c r="H53" s="55">
        <v>0</v>
      </c>
      <c r="I53" s="55">
        <v>6</v>
      </c>
      <c r="J53" s="138">
        <v>0</v>
      </c>
      <c r="L53" s="119"/>
      <c r="M53" s="80"/>
      <c r="N53" s="81"/>
      <c r="O53" s="82"/>
      <c r="P53" s="83"/>
      <c r="Q53" s="84"/>
      <c r="R53" s="84"/>
      <c r="S53" s="84"/>
      <c r="T53" s="84"/>
      <c r="U53" s="84"/>
      <c r="V53" s="84"/>
      <c r="W53" s="84"/>
      <c r="X53" s="85"/>
    </row>
    <row r="54" spans="1:24" ht="16.5" thickBot="1" x14ac:dyDescent="0.3">
      <c r="A54" s="36">
        <v>22</v>
      </c>
      <c r="B54" s="139" t="s">
        <v>42</v>
      </c>
      <c r="C54" s="140" t="s">
        <v>133</v>
      </c>
      <c r="D54" s="140"/>
      <c r="E54" s="141"/>
      <c r="F54" s="140"/>
      <c r="G54" s="141"/>
      <c r="H54" s="141"/>
      <c r="I54" s="141"/>
      <c r="J54" s="142"/>
      <c r="L54" s="119">
        <v>48</v>
      </c>
      <c r="M54" s="54" t="s">
        <v>134</v>
      </c>
      <c r="N54" t="s">
        <v>119</v>
      </c>
    </row>
    <row r="55" spans="1:24" ht="15.75" x14ac:dyDescent="0.25">
      <c r="A55" s="36"/>
      <c r="B55" s="119"/>
      <c r="C55" s="136"/>
      <c r="D55" s="136"/>
      <c r="E55" s="55"/>
      <c r="F55" s="136"/>
      <c r="G55" s="55"/>
      <c r="H55" s="55"/>
      <c r="I55" s="55"/>
      <c r="J55" s="55"/>
      <c r="L55" s="119">
        <v>49</v>
      </c>
      <c r="M55" s="54" t="s">
        <v>118</v>
      </c>
      <c r="N55" t="s">
        <v>119</v>
      </c>
    </row>
    <row r="56" spans="1:24" ht="16.5" thickBot="1" x14ac:dyDescent="0.3">
      <c r="A56" s="36">
        <v>23</v>
      </c>
      <c r="B56" s="119" t="s">
        <v>118</v>
      </c>
      <c r="C56" s="136" t="s">
        <v>119</v>
      </c>
      <c r="D56" s="136">
        <v>97</v>
      </c>
      <c r="E56" s="55"/>
      <c r="F56" s="136"/>
      <c r="G56" s="55"/>
      <c r="H56" s="55"/>
      <c r="I56" s="55"/>
      <c r="J56" s="55"/>
    </row>
    <row r="57" spans="1:24" ht="16.5" thickBot="1" x14ac:dyDescent="0.3">
      <c r="A57" s="119">
        <v>24</v>
      </c>
      <c r="B57" s="119" t="s">
        <v>134</v>
      </c>
      <c r="C57" s="136" t="s">
        <v>119</v>
      </c>
      <c r="D57" s="136">
        <v>83</v>
      </c>
      <c r="E57" s="137"/>
      <c r="F57" s="137"/>
      <c r="G57" s="137"/>
      <c r="H57" s="137"/>
      <c r="I57" s="137"/>
      <c r="J57" s="137"/>
      <c r="M57" s="86" t="s">
        <v>69</v>
      </c>
      <c r="N57" s="87" t="s">
        <v>70</v>
      </c>
    </row>
    <row r="58" spans="1:24" x14ac:dyDescent="0.25">
      <c r="B58" s="137"/>
      <c r="C58" s="137"/>
      <c r="D58" s="137"/>
      <c r="E58" s="137"/>
      <c r="F58" s="137"/>
      <c r="G58" s="137"/>
      <c r="H58" s="137"/>
      <c r="I58" s="137"/>
      <c r="J58" s="137"/>
      <c r="M58" s="88" t="s">
        <v>71</v>
      </c>
      <c r="N58" s="89">
        <v>1500000</v>
      </c>
    </row>
    <row r="59" spans="1:24" ht="15.75" x14ac:dyDescent="0.25">
      <c r="B59" s="119"/>
      <c r="M59" s="90" t="s">
        <v>72</v>
      </c>
      <c r="N59" s="91">
        <v>1500000</v>
      </c>
    </row>
    <row r="60" spans="1:24" x14ac:dyDescent="0.25">
      <c r="M60" s="90" t="s">
        <v>73</v>
      </c>
      <c r="N60" s="91">
        <v>1500000</v>
      </c>
    </row>
    <row r="61" spans="1:24" x14ac:dyDescent="0.25">
      <c r="M61" s="90" t="s">
        <v>74</v>
      </c>
      <c r="N61" s="91">
        <v>900000</v>
      </c>
    </row>
    <row r="62" spans="1:24" x14ac:dyDescent="0.25">
      <c r="M62" s="90" t="s">
        <v>75</v>
      </c>
      <c r="N62" s="91">
        <v>750000</v>
      </c>
    </row>
    <row r="63" spans="1:24" x14ac:dyDescent="0.25">
      <c r="M63" s="90" t="s">
        <v>76</v>
      </c>
      <c r="N63" s="91">
        <v>600000</v>
      </c>
    </row>
    <row r="64" spans="1:24" x14ac:dyDescent="0.25">
      <c r="M64" s="90" t="s">
        <v>77</v>
      </c>
      <c r="N64" s="91">
        <v>450000</v>
      </c>
    </row>
    <row r="65" spans="13:14" x14ac:dyDescent="0.25">
      <c r="M65" s="90" t="s">
        <v>78</v>
      </c>
      <c r="N65" s="91">
        <v>300000</v>
      </c>
    </row>
    <row r="66" spans="13:14" x14ac:dyDescent="0.25">
      <c r="M66" s="90" t="s">
        <v>79</v>
      </c>
      <c r="N66" s="91">
        <v>150000</v>
      </c>
    </row>
    <row r="67" spans="13:14" x14ac:dyDescent="0.25">
      <c r="M67" s="90" t="s">
        <v>80</v>
      </c>
      <c r="N67" s="91">
        <v>50000</v>
      </c>
    </row>
    <row r="68" spans="13:14" x14ac:dyDescent="0.25">
      <c r="M68" s="90" t="s">
        <v>62</v>
      </c>
      <c r="N68" s="91">
        <v>50000</v>
      </c>
    </row>
    <row r="69" spans="13:14" x14ac:dyDescent="0.25">
      <c r="M69" s="90" t="s">
        <v>81</v>
      </c>
      <c r="N69" s="91">
        <v>100000</v>
      </c>
    </row>
    <row r="70" spans="13:14" x14ac:dyDescent="0.25">
      <c r="M70" s="90" t="s">
        <v>82</v>
      </c>
      <c r="N70" s="91">
        <v>250000</v>
      </c>
    </row>
    <row r="71" spans="13:14" x14ac:dyDescent="0.25">
      <c r="M71" s="90" t="s">
        <v>83</v>
      </c>
      <c r="N71" s="91">
        <v>100000</v>
      </c>
    </row>
    <row r="72" spans="13:14" x14ac:dyDescent="0.25">
      <c r="M72" s="90" t="s">
        <v>84</v>
      </c>
      <c r="N72" s="91">
        <v>50000</v>
      </c>
    </row>
    <row r="73" spans="13:14" x14ac:dyDescent="0.25">
      <c r="M73" s="90" t="s">
        <v>85</v>
      </c>
      <c r="N73" s="91">
        <v>100000</v>
      </c>
    </row>
    <row r="74" spans="13:14" ht="15.75" thickBot="1" x14ac:dyDescent="0.3">
      <c r="M74" s="92" t="s">
        <v>86</v>
      </c>
      <c r="N74" s="93">
        <v>500000</v>
      </c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North  Ridge 18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Paul Kelly</cp:lastModifiedBy>
  <dcterms:created xsi:type="dcterms:W3CDTF">2017-07-12T02:47:59Z</dcterms:created>
  <dcterms:modified xsi:type="dcterms:W3CDTF">2018-04-13T01:04:44Z</dcterms:modified>
</cp:coreProperties>
</file>