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DATA\Bowls\C &amp; D Website\2026\League and Cups\Fixtures\"/>
    </mc:Choice>
  </mc:AlternateContent>
  <xr:revisionPtr revIDLastSave="0" documentId="13_ncr:1_{72EE1F59-2909-4AF0-B54E-267F7D5AAB72}" xr6:coauthVersionLast="47" xr6:coauthVersionMax="47" xr10:uidLastSave="{00000000-0000-0000-0000-000000000000}"/>
  <bookViews>
    <workbookView xWindow="-120" yWindow="-120" windowWidth="38640" windowHeight="21840" xr2:uid="{3653D45B-2151-4CCE-B8D1-729F5ADBFA6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6" i="1" l="1"/>
  <c r="U76" i="1"/>
  <c r="Q76" i="1"/>
  <c r="O76" i="1"/>
  <c r="K76" i="1"/>
  <c r="I76" i="1"/>
  <c r="AB75" i="1"/>
  <c r="W75" i="1"/>
  <c r="U75" i="1"/>
  <c r="Q75" i="1"/>
  <c r="O75" i="1"/>
  <c r="K75" i="1"/>
  <c r="I75" i="1"/>
  <c r="AB74" i="1"/>
  <c r="Z74" i="1"/>
  <c r="W74" i="1"/>
  <c r="U74" i="1"/>
  <c r="Q74" i="1"/>
  <c r="O74" i="1"/>
  <c r="K74" i="1"/>
  <c r="I74" i="1"/>
  <c r="AB73" i="1"/>
  <c r="Z73" i="1"/>
  <c r="W73" i="1"/>
  <c r="U73" i="1"/>
  <c r="Q73" i="1"/>
  <c r="O73" i="1"/>
  <c r="K73" i="1"/>
  <c r="I73" i="1"/>
  <c r="W72" i="1"/>
  <c r="U72" i="1"/>
  <c r="Q72" i="1"/>
  <c r="O72" i="1"/>
  <c r="K72" i="1"/>
  <c r="I72" i="1"/>
  <c r="AB71" i="1"/>
  <c r="W71" i="1"/>
  <c r="U71" i="1"/>
  <c r="Q71" i="1"/>
  <c r="O71" i="1"/>
  <c r="K71" i="1"/>
  <c r="I71" i="1"/>
  <c r="AB70" i="1"/>
  <c r="Z70" i="1"/>
  <c r="W70" i="1"/>
  <c r="U70" i="1"/>
  <c r="Q70" i="1"/>
  <c r="O70" i="1"/>
  <c r="K70" i="1"/>
  <c r="I70" i="1"/>
  <c r="AB69" i="1"/>
  <c r="Z69" i="1"/>
  <c r="W69" i="1"/>
  <c r="U69" i="1"/>
  <c r="Q69" i="1"/>
  <c r="O69" i="1"/>
  <c r="K69" i="1"/>
  <c r="I69" i="1"/>
  <c r="W68" i="1"/>
  <c r="U68" i="1"/>
  <c r="Q68" i="1"/>
  <c r="O68" i="1"/>
  <c r="K68" i="1"/>
  <c r="I68" i="1"/>
  <c r="AB67" i="1"/>
  <c r="W67" i="1"/>
  <c r="U67" i="1"/>
  <c r="Q67" i="1"/>
  <c r="O67" i="1"/>
  <c r="K67" i="1"/>
  <c r="I67" i="1"/>
  <c r="AB66" i="1"/>
  <c r="Z66" i="1"/>
  <c r="W66" i="1"/>
  <c r="U66" i="1"/>
  <c r="Q66" i="1"/>
  <c r="O66" i="1"/>
  <c r="K66" i="1"/>
  <c r="I66" i="1"/>
  <c r="AB65" i="1"/>
  <c r="Z65" i="1"/>
  <c r="W65" i="1"/>
  <c r="U65" i="1"/>
  <c r="Q65" i="1"/>
  <c r="O65" i="1"/>
  <c r="K65" i="1"/>
  <c r="I65" i="1"/>
  <c r="W64" i="1"/>
  <c r="U64" i="1"/>
  <c r="Q64" i="1"/>
  <c r="O64" i="1"/>
  <c r="K64" i="1"/>
  <c r="I64" i="1"/>
  <c r="W63" i="1"/>
  <c r="U63" i="1"/>
  <c r="Q63" i="1"/>
  <c r="O63" i="1"/>
  <c r="K63" i="1"/>
  <c r="I63" i="1"/>
  <c r="W62" i="1"/>
  <c r="U62" i="1"/>
  <c r="Q62" i="1"/>
  <c r="O62" i="1"/>
  <c r="K62" i="1"/>
  <c r="I62" i="1"/>
  <c r="W61" i="1"/>
  <c r="U61" i="1"/>
  <c r="Q61" i="1"/>
  <c r="O61" i="1"/>
  <c r="K61" i="1"/>
  <c r="I61" i="1"/>
  <c r="W60" i="1"/>
  <c r="U60" i="1"/>
  <c r="Q60" i="1"/>
  <c r="O60" i="1"/>
  <c r="K60" i="1"/>
  <c r="I60" i="1"/>
  <c r="AB59" i="1"/>
  <c r="W59" i="1"/>
  <c r="U59" i="1"/>
  <c r="Q59" i="1"/>
  <c r="O59" i="1"/>
  <c r="K59" i="1"/>
  <c r="I59" i="1"/>
  <c r="AB58" i="1"/>
  <c r="Z58" i="1"/>
  <c r="W58" i="1"/>
  <c r="U58" i="1"/>
  <c r="Q58" i="1"/>
  <c r="O58" i="1"/>
  <c r="K58" i="1"/>
  <c r="I58" i="1"/>
  <c r="AB57" i="1"/>
  <c r="Z57" i="1"/>
  <c r="W57" i="1"/>
  <c r="U57" i="1"/>
  <c r="Q57" i="1"/>
  <c r="O57" i="1"/>
  <c r="K57" i="1"/>
  <c r="I57" i="1"/>
  <c r="W56" i="1"/>
  <c r="U56" i="1"/>
  <c r="Q56" i="1"/>
  <c r="O56" i="1"/>
  <c r="K56" i="1"/>
  <c r="I56" i="1"/>
  <c r="W55" i="1"/>
  <c r="U55" i="1"/>
  <c r="Q55" i="1"/>
  <c r="O55" i="1"/>
  <c r="K55" i="1"/>
  <c r="I55" i="1"/>
  <c r="W54" i="1"/>
  <c r="U54" i="1"/>
  <c r="Q54" i="1"/>
  <c r="O54" i="1"/>
  <c r="K54" i="1"/>
  <c r="I54" i="1"/>
  <c r="W53" i="1"/>
  <c r="U53" i="1"/>
  <c r="Q53" i="1"/>
  <c r="O53" i="1"/>
  <c r="K53" i="1"/>
  <c r="I53" i="1"/>
  <c r="W52" i="1"/>
  <c r="U52" i="1"/>
  <c r="Q52" i="1"/>
  <c r="O52" i="1"/>
  <c r="K52" i="1"/>
  <c r="I52" i="1"/>
  <c r="AB51" i="1"/>
  <c r="W51" i="1"/>
  <c r="U51" i="1"/>
  <c r="Q51" i="1"/>
  <c r="O51" i="1"/>
  <c r="K51" i="1"/>
  <c r="I51" i="1"/>
  <c r="AB50" i="1"/>
  <c r="Z50" i="1"/>
  <c r="W50" i="1"/>
  <c r="U50" i="1"/>
  <c r="Q50" i="1"/>
  <c r="O50" i="1"/>
  <c r="K50" i="1"/>
  <c r="I50" i="1"/>
  <c r="AB49" i="1"/>
  <c r="Z49" i="1"/>
  <c r="W49" i="1"/>
  <c r="U49" i="1"/>
  <c r="Q49" i="1"/>
  <c r="O49" i="1"/>
  <c r="K49" i="1"/>
  <c r="I49" i="1"/>
  <c r="W44" i="1"/>
  <c r="U44" i="1"/>
  <c r="Q44" i="1"/>
  <c r="O44" i="1"/>
  <c r="K44" i="1"/>
  <c r="I44" i="1"/>
  <c r="AB43" i="1"/>
  <c r="W43" i="1"/>
  <c r="U43" i="1"/>
  <c r="Q43" i="1"/>
  <c r="O43" i="1"/>
  <c r="K43" i="1"/>
  <c r="I43" i="1"/>
  <c r="AB42" i="1"/>
  <c r="Z42" i="1"/>
  <c r="W42" i="1"/>
  <c r="U42" i="1"/>
  <c r="Q42" i="1"/>
  <c r="O42" i="1"/>
  <c r="K42" i="1"/>
  <c r="I42" i="1"/>
  <c r="AB41" i="1"/>
  <c r="Z41" i="1"/>
  <c r="W41" i="1"/>
  <c r="U41" i="1"/>
  <c r="Q41" i="1"/>
  <c r="O41" i="1"/>
  <c r="K41" i="1"/>
  <c r="I41" i="1"/>
  <c r="W40" i="1"/>
  <c r="U40" i="1"/>
  <c r="Q40" i="1"/>
  <c r="O40" i="1"/>
  <c r="K40" i="1"/>
  <c r="I40" i="1"/>
  <c r="AB39" i="1"/>
  <c r="W39" i="1"/>
  <c r="U39" i="1"/>
  <c r="Q39" i="1"/>
  <c r="O39" i="1"/>
  <c r="K39" i="1"/>
  <c r="I39" i="1"/>
  <c r="AB38" i="1"/>
  <c r="Z38" i="1"/>
  <c r="W38" i="1"/>
  <c r="U38" i="1"/>
  <c r="Q38" i="1"/>
  <c r="O38" i="1"/>
  <c r="K38" i="1"/>
  <c r="I38" i="1"/>
  <c r="AB37" i="1"/>
  <c r="Z37" i="1"/>
  <c r="W37" i="1"/>
  <c r="U37" i="1"/>
  <c r="Q37" i="1"/>
  <c r="O37" i="1"/>
  <c r="K37" i="1"/>
  <c r="I37" i="1"/>
  <c r="W36" i="1"/>
  <c r="U36" i="1"/>
  <c r="Q36" i="1"/>
  <c r="O36" i="1"/>
  <c r="K36" i="1"/>
  <c r="I36" i="1"/>
  <c r="W35" i="1"/>
  <c r="U35" i="1"/>
  <c r="Q35" i="1"/>
  <c r="O35" i="1"/>
  <c r="K35" i="1"/>
  <c r="I35" i="1"/>
  <c r="W34" i="1"/>
  <c r="U34" i="1"/>
  <c r="Q34" i="1"/>
  <c r="O34" i="1"/>
  <c r="K34" i="1"/>
  <c r="I34" i="1"/>
  <c r="W33" i="1"/>
  <c r="U33" i="1"/>
  <c r="Q33" i="1"/>
  <c r="O33" i="1"/>
  <c r="K33" i="1"/>
  <c r="I33" i="1"/>
  <c r="W32" i="1"/>
  <c r="U32" i="1"/>
  <c r="Q32" i="1"/>
  <c r="O32" i="1"/>
  <c r="K32" i="1"/>
  <c r="I32" i="1"/>
  <c r="AB31" i="1"/>
  <c r="W31" i="1"/>
  <c r="U31" i="1"/>
  <c r="Q31" i="1"/>
  <c r="O31" i="1"/>
  <c r="K31" i="1"/>
  <c r="I31" i="1"/>
  <c r="AB30" i="1"/>
  <c r="Z30" i="1"/>
  <c r="W30" i="1"/>
  <c r="U30" i="1"/>
  <c r="Q30" i="1"/>
  <c r="O30" i="1"/>
  <c r="K30" i="1"/>
  <c r="I30" i="1"/>
  <c r="AB29" i="1"/>
  <c r="Z29" i="1"/>
  <c r="W29" i="1"/>
  <c r="U29" i="1"/>
  <c r="Q29" i="1"/>
  <c r="O29" i="1"/>
  <c r="K29" i="1"/>
  <c r="I29" i="1"/>
  <c r="W28" i="1"/>
  <c r="U28" i="1"/>
  <c r="Q28" i="1"/>
  <c r="O28" i="1"/>
  <c r="K28" i="1"/>
  <c r="I28" i="1"/>
  <c r="AB27" i="1"/>
  <c r="W27" i="1"/>
  <c r="U27" i="1"/>
  <c r="Q27" i="1"/>
  <c r="O27" i="1"/>
  <c r="K27" i="1"/>
  <c r="I27" i="1"/>
  <c r="E27" i="1"/>
  <c r="E31" i="1" s="1"/>
  <c r="E35" i="1" s="1"/>
  <c r="E39" i="1" s="1"/>
  <c r="E43" i="1" s="1"/>
  <c r="E48" i="1" s="1"/>
  <c r="E51" i="1" s="1"/>
  <c r="E55" i="1" s="1"/>
  <c r="E59" i="1" s="1"/>
  <c r="E63" i="1" s="1"/>
  <c r="E67" i="1" s="1"/>
  <c r="E71" i="1" s="1"/>
  <c r="E75" i="1" s="1"/>
  <c r="AB26" i="1"/>
  <c r="Z26" i="1"/>
  <c r="W26" i="1"/>
  <c r="U26" i="1"/>
  <c r="Q26" i="1"/>
  <c r="O26" i="1"/>
  <c r="K26" i="1"/>
  <c r="I26" i="1"/>
  <c r="AB25" i="1"/>
  <c r="Z25" i="1"/>
  <c r="W25" i="1"/>
  <c r="U25" i="1"/>
  <c r="Q25" i="1"/>
  <c r="O25" i="1"/>
  <c r="K25" i="1"/>
  <c r="I25" i="1"/>
  <c r="W24" i="1"/>
  <c r="U24" i="1"/>
  <c r="Q24" i="1"/>
  <c r="O24" i="1"/>
  <c r="K24" i="1"/>
  <c r="I24" i="1"/>
  <c r="AB23" i="1"/>
  <c r="W23" i="1"/>
  <c r="U23" i="1"/>
  <c r="Q23" i="1"/>
  <c r="O23" i="1"/>
  <c r="K23" i="1"/>
  <c r="I23" i="1"/>
  <c r="E23" i="1"/>
  <c r="AB22" i="1"/>
  <c r="Z22" i="1"/>
  <c r="W22" i="1"/>
  <c r="U22" i="1"/>
  <c r="Q22" i="1"/>
  <c r="O22" i="1"/>
  <c r="K22" i="1"/>
  <c r="I22" i="1"/>
  <c r="AB21" i="1"/>
  <c r="Z21" i="1"/>
  <c r="W21" i="1"/>
  <c r="U21" i="1"/>
  <c r="Q21" i="1"/>
  <c r="O21" i="1"/>
  <c r="K21" i="1"/>
  <c r="I21" i="1"/>
  <c r="W20" i="1"/>
  <c r="U20" i="1"/>
  <c r="Q20" i="1"/>
  <c r="O20" i="1"/>
  <c r="K20" i="1"/>
  <c r="I20" i="1"/>
  <c r="W19" i="1"/>
  <c r="U19" i="1"/>
  <c r="Q19" i="1"/>
  <c r="O19" i="1"/>
  <c r="K19" i="1"/>
  <c r="I19" i="1"/>
  <c r="W18" i="1"/>
  <c r="U18" i="1"/>
  <c r="Q18" i="1"/>
  <c r="O18" i="1"/>
  <c r="K18" i="1"/>
  <c r="I18" i="1"/>
  <c r="W17" i="1"/>
  <c r="U17" i="1"/>
  <c r="Q17" i="1"/>
  <c r="O17" i="1"/>
  <c r="K17" i="1"/>
  <c r="I17" i="1"/>
  <c r="Q11" i="1"/>
  <c r="J11" i="1"/>
  <c r="D11" i="1"/>
  <c r="Q10" i="1"/>
  <c r="J10" i="1"/>
  <c r="D10" i="1"/>
  <c r="Q9" i="1"/>
  <c r="J9" i="1"/>
  <c r="D9" i="1"/>
  <c r="X8" i="1"/>
  <c r="Q8" i="1"/>
  <c r="J8" i="1"/>
  <c r="D8" i="1"/>
  <c r="X7" i="1"/>
  <c r="Q7" i="1"/>
  <c r="J7" i="1"/>
  <c r="D7" i="1"/>
  <c r="X6" i="1"/>
  <c r="Q6" i="1"/>
  <c r="J6" i="1"/>
  <c r="D6" i="1"/>
  <c r="X5" i="1"/>
  <c r="Q5" i="1"/>
  <c r="J5" i="1"/>
  <c r="D5" i="1"/>
  <c r="X4" i="1"/>
  <c r="Q4" i="1"/>
  <c r="J4" i="1"/>
  <c r="D4" i="1"/>
</calcChain>
</file>

<file path=xl/sharedStrings.xml><?xml version="1.0" encoding="utf-8"?>
<sst xmlns="http://schemas.openxmlformats.org/spreadsheetml/2006/main" count="271" uniqueCount="36">
  <si>
    <t>Div 1</t>
  </si>
  <si>
    <t>Div 2</t>
  </si>
  <si>
    <t>Div 3</t>
  </si>
  <si>
    <t>Div 4</t>
  </si>
  <si>
    <t>A</t>
  </si>
  <si>
    <t>B</t>
  </si>
  <si>
    <t>C</t>
  </si>
  <si>
    <t>D</t>
  </si>
  <si>
    <t>E</t>
  </si>
  <si>
    <t>F</t>
  </si>
  <si>
    <t>G</t>
  </si>
  <si>
    <t>H</t>
  </si>
  <si>
    <t>Transfer of players rule 18</t>
  </si>
  <si>
    <t>The transfer of player restriction ONLY applies to the LAST 4 rounds of league fixtures</t>
  </si>
  <si>
    <t>Week 1</t>
  </si>
  <si>
    <t>v</t>
  </si>
  <si>
    <t>Wed</t>
  </si>
  <si>
    <t>Week 2</t>
  </si>
  <si>
    <t>No Game</t>
  </si>
  <si>
    <t>Week 3</t>
  </si>
  <si>
    <t>Week 4</t>
  </si>
  <si>
    <t>Week 5</t>
  </si>
  <si>
    <t>Week 6</t>
  </si>
  <si>
    <t>Week 7</t>
  </si>
  <si>
    <t>FIRST ROUND ATKINSON SHIELD AND MARCONI CUP</t>
  </si>
  <si>
    <t>Cup draw as per handbook</t>
  </si>
  <si>
    <t>Nominated rink plays extra end if required</t>
  </si>
  <si>
    <t>Week 8</t>
  </si>
  <si>
    <t>Week 9</t>
  </si>
  <si>
    <t>Week 10 Tour</t>
  </si>
  <si>
    <t>Week 11</t>
  </si>
  <si>
    <t>Rule 18 applies</t>
  </si>
  <si>
    <t>Week</t>
  </si>
  <si>
    <t>Week 13</t>
  </si>
  <si>
    <t>Week 14</t>
  </si>
  <si>
    <t>League Fixtures 2026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</si>
</sst>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\ mmm"/>
  </numFmts>
  <fonts count="1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6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name val="Times New Roman"/>
      <family val="1"/>
    </font>
    <font>
      <sz val="12"/>
      <color theme="9"/>
      <name val="Times New Roman"/>
      <family val="2"/>
    </font>
    <font>
      <sz val="12"/>
      <color theme="0"/>
      <name val="Times New Roman"/>
      <family val="2"/>
    </font>
    <font>
      <sz val="12"/>
      <color theme="9" tint="-0.249977111117893"/>
      <name val="Times New Roman"/>
      <family val="2"/>
    </font>
    <font>
      <sz val="3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/>
    <xf numFmtId="164" fontId="5" fillId="0" borderId="2" xfId="0" applyNumberFormat="1" applyFont="1" applyBorder="1"/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/>
    <xf numFmtId="165" fontId="5" fillId="0" borderId="7" xfId="0" applyNumberFormat="1" applyFont="1" applyBorder="1" applyAlignment="1">
      <alignment vertical="top"/>
    </xf>
    <xf numFmtId="164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7" xfId="0" applyFont="1" applyBorder="1"/>
    <xf numFmtId="165" fontId="5" fillId="0" borderId="2" xfId="0" applyNumberFormat="1" applyFont="1" applyBorder="1"/>
    <xf numFmtId="0" fontId="1" fillId="0" borderId="0" xfId="0" applyFont="1"/>
    <xf numFmtId="0" fontId="10" fillId="0" borderId="7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5" fillId="0" borderId="0" xfId="0" applyNumberFormat="1" applyFont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0" fillId="0" borderId="5" xfId="0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OneDrive\Documents\_My%20files\_Bowls\C&amp;D\2026\Admin\2026_Team_5%20-%202.xlsx" TargetMode="External"/><Relationship Id="rId1" Type="http://schemas.openxmlformats.org/officeDocument/2006/relationships/externalLinkPath" Target="file:///C:\Users\mjbud\OneDrive\Documents\_My%20files\_Bowls\C&amp;D\2026\Admin\2026_Team_5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3532"/>
      <sheetName val="SEND League"/>
      <sheetName val="Cards"/>
      <sheetName val="Cups"/>
      <sheetName val="Sheet1"/>
      <sheetName val="Cup teams"/>
      <sheetName val="Printable"/>
      <sheetName val=" "/>
    </sheetNames>
    <sheetDataSet>
      <sheetData sheetId="0">
        <row r="2">
          <cell r="D2" t="str">
            <v>Burnham A</v>
          </cell>
          <cell r="E2" t="str">
            <v>A</v>
          </cell>
          <cell r="H2" t="str">
            <v>Falcon A</v>
          </cell>
          <cell r="I2" t="str">
            <v>A</v>
          </cell>
          <cell r="L2" t="str">
            <v>Billericay</v>
          </cell>
          <cell r="M2" t="str">
            <v>A</v>
          </cell>
          <cell r="P2" t="str">
            <v>Burnham B</v>
          </cell>
          <cell r="Q2" t="str">
            <v>A</v>
          </cell>
        </row>
        <row r="3">
          <cell r="D3" t="str">
            <v>Chelmsford A</v>
          </cell>
          <cell r="E3" t="str">
            <v>B</v>
          </cell>
          <cell r="H3" t="str">
            <v>Lionmede</v>
          </cell>
          <cell r="I3" t="str">
            <v>B</v>
          </cell>
          <cell r="L3" t="str">
            <v>Chelmsford B</v>
          </cell>
          <cell r="M3" t="str">
            <v>B</v>
          </cell>
          <cell r="P3" t="str">
            <v>Falcon C</v>
          </cell>
          <cell r="Q3" t="str">
            <v>B</v>
          </cell>
        </row>
        <row r="4">
          <cell r="D4" t="str">
            <v>Danbury A</v>
          </cell>
          <cell r="E4" t="str">
            <v>C</v>
          </cell>
          <cell r="H4" t="str">
            <v>Maldon B</v>
          </cell>
          <cell r="I4" t="str">
            <v>C</v>
          </cell>
          <cell r="L4" t="str">
            <v>Danbury B</v>
          </cell>
          <cell r="M4" t="str">
            <v>C</v>
          </cell>
          <cell r="P4" t="str">
            <v>Gt_Baddow C</v>
          </cell>
          <cell r="Q4" t="str">
            <v>C</v>
          </cell>
        </row>
        <row r="5">
          <cell r="D5" t="str">
            <v>Gt_Baddow A</v>
          </cell>
          <cell r="E5" t="str">
            <v>D</v>
          </cell>
          <cell r="H5" t="str">
            <v>RHP A</v>
          </cell>
          <cell r="I5" t="str">
            <v>D</v>
          </cell>
          <cell r="L5" t="str">
            <v>Falcon B</v>
          </cell>
          <cell r="M5" t="str">
            <v>D</v>
          </cell>
          <cell r="P5" t="str">
            <v>Stock C</v>
          </cell>
          <cell r="Q5" t="str">
            <v>D</v>
          </cell>
        </row>
        <row r="6">
          <cell r="D6" t="str">
            <v>Maldon A</v>
          </cell>
          <cell r="E6" t="str">
            <v>E</v>
          </cell>
          <cell r="H6" t="str">
            <v>Stock B</v>
          </cell>
          <cell r="I6" t="str">
            <v>E</v>
          </cell>
          <cell r="L6" t="str">
            <v>Gt_Baddow B</v>
          </cell>
          <cell r="M6" t="str">
            <v>E</v>
          </cell>
          <cell r="P6" t="str">
            <v>Writtle C</v>
          </cell>
          <cell r="Q6" t="str">
            <v>E</v>
          </cell>
        </row>
        <row r="7">
          <cell r="D7" t="str">
            <v>Southminster</v>
          </cell>
          <cell r="E7" t="str">
            <v>F</v>
          </cell>
          <cell r="H7" t="str">
            <v>SWF</v>
          </cell>
          <cell r="I7" t="str">
            <v>F</v>
          </cell>
          <cell r="L7" t="str">
            <v>Ingatestone</v>
          </cell>
          <cell r="M7" t="str">
            <v>F</v>
          </cell>
          <cell r="P7" t="str">
            <v>NT</v>
          </cell>
          <cell r="Q7" t="str">
            <v>F</v>
          </cell>
        </row>
        <row r="8">
          <cell r="D8" t="str">
            <v>Stock A</v>
          </cell>
          <cell r="E8" t="str">
            <v>G</v>
          </cell>
          <cell r="H8" t="str">
            <v>Tillingham</v>
          </cell>
          <cell r="I8" t="str">
            <v>G</v>
          </cell>
          <cell r="L8" t="str">
            <v>Maldon C</v>
          </cell>
          <cell r="M8" t="str">
            <v>G</v>
          </cell>
        </row>
        <row r="9">
          <cell r="D9" t="str">
            <v>Writtle A</v>
          </cell>
          <cell r="E9" t="str">
            <v>H</v>
          </cell>
          <cell r="H9" t="str">
            <v>Writtle B</v>
          </cell>
          <cell r="I9" t="str">
            <v>H</v>
          </cell>
          <cell r="L9" t="str">
            <v>PML</v>
          </cell>
          <cell r="M9" t="str">
            <v>H</v>
          </cell>
        </row>
        <row r="21">
          <cell r="D21" t="str">
            <v>Southminster</v>
          </cell>
          <cell r="F21" t="str">
            <v>Burnham A</v>
          </cell>
          <cell r="H21" t="str">
            <v>Maldon B</v>
          </cell>
          <cell r="J21" t="str">
            <v>Lionmede</v>
          </cell>
          <cell r="L21" t="str">
            <v>Chelmsford B</v>
          </cell>
          <cell r="N21" t="str">
            <v>Gt_Baddow B</v>
          </cell>
        </row>
        <row r="22">
          <cell r="D22" t="str">
            <v>Maldon A</v>
          </cell>
          <cell r="F22" t="str">
            <v>Writtle A</v>
          </cell>
          <cell r="H22" t="str">
            <v>Tillingham</v>
          </cell>
          <cell r="J22" t="str">
            <v>SWF</v>
          </cell>
          <cell r="L22" t="str">
            <v>Falcon B</v>
          </cell>
          <cell r="N22" t="str">
            <v>Maldon C</v>
          </cell>
        </row>
        <row r="23">
          <cell r="D23" t="str">
            <v>Danbury A</v>
          </cell>
          <cell r="F23" t="str">
            <v>Stock A</v>
          </cell>
          <cell r="H23" t="str">
            <v>Stock B</v>
          </cell>
          <cell r="J23" t="str">
            <v>Writtle B</v>
          </cell>
          <cell r="L23" t="str">
            <v>Ingatestone</v>
          </cell>
          <cell r="N23" t="str">
            <v>Billericay</v>
          </cell>
        </row>
        <row r="24">
          <cell r="D24" t="str">
            <v>Gt_Baddow A</v>
          </cell>
          <cell r="F24" t="str">
            <v>Chelmsford A</v>
          </cell>
          <cell r="H24" t="str">
            <v>RHP A</v>
          </cell>
          <cell r="J24" t="str">
            <v>Falcon A</v>
          </cell>
          <cell r="L24" t="str">
            <v>Danbury B</v>
          </cell>
          <cell r="N24" t="str">
            <v>PML</v>
          </cell>
        </row>
        <row r="26">
          <cell r="D26" t="str">
            <v>Burnham A</v>
          </cell>
          <cell r="F26" t="str">
            <v>Maldon A</v>
          </cell>
          <cell r="H26" t="str">
            <v>Writtle B</v>
          </cell>
          <cell r="J26" t="str">
            <v>SWF</v>
          </cell>
          <cell r="L26" t="str">
            <v>Danbury B</v>
          </cell>
          <cell r="N26" t="str">
            <v>Falcon B</v>
          </cell>
          <cell r="P26" t="str">
            <v>Writtle C</v>
          </cell>
          <cell r="R26" t="str">
            <v>Stock C</v>
          </cell>
        </row>
        <row r="27">
          <cell r="D27" t="str">
            <v>Chelmsford A</v>
          </cell>
          <cell r="F27" t="str">
            <v>Writtle A</v>
          </cell>
          <cell r="H27" t="str">
            <v>Maldon B</v>
          </cell>
          <cell r="J27" t="str">
            <v>Stock B</v>
          </cell>
          <cell r="L27" t="str">
            <v>Ingatestone</v>
          </cell>
          <cell r="N27" t="str">
            <v>PML</v>
          </cell>
          <cell r="P27" t="str">
            <v>Burnham B</v>
          </cell>
          <cell r="R27" t="str">
            <v>Falcon C</v>
          </cell>
        </row>
        <row r="28">
          <cell r="D28" t="str">
            <v>Danbury A</v>
          </cell>
          <cell r="F28" t="str">
            <v>Southminster</v>
          </cell>
          <cell r="H28" t="str">
            <v>Lionmede</v>
          </cell>
          <cell r="J28" t="str">
            <v>RHP A</v>
          </cell>
          <cell r="L28" t="str">
            <v>Chelmsford B</v>
          </cell>
          <cell r="N28" t="str">
            <v>Billericay</v>
          </cell>
          <cell r="R28" t="str">
            <v>Gt_Baddow C</v>
          </cell>
        </row>
        <row r="29">
          <cell r="D29" t="str">
            <v>Gt_Baddow A</v>
          </cell>
          <cell r="F29" t="str">
            <v>Stock A</v>
          </cell>
          <cell r="H29" t="str">
            <v>Falcon A</v>
          </cell>
          <cell r="J29" t="str">
            <v>Tillingham</v>
          </cell>
          <cell r="L29" t="str">
            <v>Gt_Baddow B</v>
          </cell>
          <cell r="N29" t="str">
            <v>Maldon C</v>
          </cell>
        </row>
        <row r="31">
          <cell r="D31" t="str">
            <v>Chelmsford A</v>
          </cell>
          <cell r="F31" t="str">
            <v>Burnham A</v>
          </cell>
          <cell r="H31" t="str">
            <v>RHP A</v>
          </cell>
          <cell r="J31" t="str">
            <v>Writtle B</v>
          </cell>
          <cell r="L31" t="str">
            <v>Billericay</v>
          </cell>
          <cell r="N31" t="str">
            <v>Gt_Baddow B</v>
          </cell>
          <cell r="P31" t="str">
            <v>Gt_Baddow C</v>
          </cell>
          <cell r="R31" t="str">
            <v>Falcon C</v>
          </cell>
        </row>
        <row r="32">
          <cell r="D32" t="str">
            <v>Southminster</v>
          </cell>
          <cell r="F32" t="str">
            <v>Gt_Baddow A</v>
          </cell>
          <cell r="H32" t="str">
            <v>Tillingham</v>
          </cell>
          <cell r="J32" t="str">
            <v>Maldon B</v>
          </cell>
          <cell r="L32" t="str">
            <v>Falcon B</v>
          </cell>
          <cell r="N32" t="str">
            <v>Ingatestone</v>
          </cell>
          <cell r="P32" t="str">
            <v>Burnham B</v>
          </cell>
          <cell r="R32" t="str">
            <v>Writtle C</v>
          </cell>
        </row>
        <row r="33">
          <cell r="D33" t="str">
            <v>Stock A</v>
          </cell>
          <cell r="F33" t="str">
            <v>Maldon A</v>
          </cell>
          <cell r="H33" t="str">
            <v>Falcon A</v>
          </cell>
          <cell r="J33" t="str">
            <v>Lionmede</v>
          </cell>
          <cell r="L33" t="str">
            <v>Maldon C</v>
          </cell>
          <cell r="N33" t="str">
            <v>Danbury B</v>
          </cell>
          <cell r="R33" t="str">
            <v>Stock C</v>
          </cell>
        </row>
        <row r="34">
          <cell r="D34" t="str">
            <v>Writtle A</v>
          </cell>
          <cell r="F34" t="str">
            <v>Danbury A</v>
          </cell>
          <cell r="H34" t="str">
            <v>SWF</v>
          </cell>
          <cell r="J34" t="str">
            <v>Stock B</v>
          </cell>
          <cell r="L34" t="str">
            <v>PML</v>
          </cell>
          <cell r="N34" t="str">
            <v>Chelmsford B</v>
          </cell>
        </row>
        <row r="36">
          <cell r="D36" t="str">
            <v>Maldon A</v>
          </cell>
          <cell r="F36" t="str">
            <v>Gt_Baddow A</v>
          </cell>
          <cell r="H36" t="str">
            <v>Lionmede</v>
          </cell>
          <cell r="J36" t="str">
            <v>Tillingham</v>
          </cell>
          <cell r="L36" t="str">
            <v>Gt_Baddow B</v>
          </cell>
          <cell r="N36" t="str">
            <v>Danbury B</v>
          </cell>
          <cell r="P36" t="str">
            <v>Gt_Baddow C</v>
          </cell>
          <cell r="R36" t="str">
            <v>Burnham B</v>
          </cell>
        </row>
        <row r="37">
          <cell r="D37" t="str">
            <v>Danbury A</v>
          </cell>
          <cell r="F37" t="str">
            <v>Chelmsford A</v>
          </cell>
          <cell r="H37" t="str">
            <v>Writtle B</v>
          </cell>
          <cell r="J37" t="str">
            <v>Maldon B</v>
          </cell>
          <cell r="L37" t="str">
            <v>Chelmsford B</v>
          </cell>
          <cell r="N37" t="str">
            <v>Falcon B</v>
          </cell>
          <cell r="P37" t="str">
            <v>Falcon C</v>
          </cell>
          <cell r="R37" t="str">
            <v>Stock C</v>
          </cell>
        </row>
        <row r="38">
          <cell r="D38" t="str">
            <v>Writtle A</v>
          </cell>
          <cell r="F38" t="str">
            <v>Southminster</v>
          </cell>
          <cell r="H38" t="str">
            <v>Stock B</v>
          </cell>
          <cell r="J38" t="str">
            <v>Falcon A</v>
          </cell>
          <cell r="L38" t="str">
            <v>Ingatestone</v>
          </cell>
          <cell r="N38" t="str">
            <v>Maldon C</v>
          </cell>
          <cell r="R38" t="str">
            <v>Writtle C</v>
          </cell>
        </row>
        <row r="39">
          <cell r="D39" t="str">
            <v>Burnham A</v>
          </cell>
          <cell r="F39" t="str">
            <v>Stock A</v>
          </cell>
          <cell r="H39" t="str">
            <v>SWF</v>
          </cell>
          <cell r="J39" t="str">
            <v>RHP A</v>
          </cell>
          <cell r="L39" t="str">
            <v>PML</v>
          </cell>
          <cell r="N39" t="str">
            <v>Billericay</v>
          </cell>
        </row>
        <row r="41">
          <cell r="D41" t="str">
            <v>Danbury A</v>
          </cell>
          <cell r="F41" t="str">
            <v>Maldon A</v>
          </cell>
          <cell r="H41" t="str">
            <v>Lionmede</v>
          </cell>
          <cell r="J41" t="str">
            <v>Writtle B</v>
          </cell>
          <cell r="L41" t="str">
            <v>Danbury B</v>
          </cell>
          <cell r="N41" t="str">
            <v>Billericay</v>
          </cell>
        </row>
        <row r="42">
          <cell r="D42" t="str">
            <v>Gt_Baddow A</v>
          </cell>
          <cell r="F42" t="str">
            <v>Burnham A</v>
          </cell>
          <cell r="H42" t="str">
            <v>Maldon B</v>
          </cell>
          <cell r="J42" t="str">
            <v>RHP A</v>
          </cell>
          <cell r="L42" t="str">
            <v>Maldon C</v>
          </cell>
          <cell r="N42" t="str">
            <v>PML</v>
          </cell>
        </row>
        <row r="43">
          <cell r="D43" t="str">
            <v>Stock A</v>
          </cell>
          <cell r="F43" t="str">
            <v>Writtle A</v>
          </cell>
          <cell r="H43" t="str">
            <v>Tillingham</v>
          </cell>
          <cell r="J43" t="str">
            <v>Stock B</v>
          </cell>
          <cell r="L43" t="str">
            <v>Falcon B</v>
          </cell>
          <cell r="N43" t="str">
            <v>Gt_Baddow B</v>
          </cell>
        </row>
        <row r="44">
          <cell r="D44" t="str">
            <v>Chelmsford A</v>
          </cell>
          <cell r="F44" t="str">
            <v>Southminster</v>
          </cell>
          <cell r="H44" t="str">
            <v>Falcon A</v>
          </cell>
          <cell r="J44" t="str">
            <v>SWF</v>
          </cell>
          <cell r="L44" t="str">
            <v>Chelmsford B</v>
          </cell>
          <cell r="N44" t="str">
            <v>Ingatestone</v>
          </cell>
        </row>
        <row r="46">
          <cell r="D46" t="str">
            <v>Burnham A</v>
          </cell>
          <cell r="F46" t="str">
            <v>Writtle A</v>
          </cell>
          <cell r="H46" t="str">
            <v>Writtle B</v>
          </cell>
          <cell r="J46" t="str">
            <v>Falcon A</v>
          </cell>
          <cell r="L46" t="str">
            <v>Maldon C</v>
          </cell>
          <cell r="N46" t="str">
            <v>Chelmsford B</v>
          </cell>
          <cell r="P46" t="str">
            <v>Writtle C</v>
          </cell>
          <cell r="R46" t="str">
            <v>Falcon C</v>
          </cell>
        </row>
        <row r="47">
          <cell r="D47" t="str">
            <v>Southminster</v>
          </cell>
          <cell r="F47" t="str">
            <v>Stock A</v>
          </cell>
          <cell r="H47" t="str">
            <v>RHP A</v>
          </cell>
          <cell r="J47" t="str">
            <v>Tillingham</v>
          </cell>
          <cell r="L47" t="str">
            <v>Ingatestone</v>
          </cell>
          <cell r="N47" t="str">
            <v>Danbury B</v>
          </cell>
          <cell r="P47" t="str">
            <v>Stock C</v>
          </cell>
          <cell r="R47" t="str">
            <v>Gt_Baddow C</v>
          </cell>
        </row>
        <row r="48">
          <cell r="D48" t="str">
            <v>Maldon A</v>
          </cell>
          <cell r="F48" t="str">
            <v>Chelmsford A</v>
          </cell>
          <cell r="H48" t="str">
            <v>SWF</v>
          </cell>
          <cell r="J48" t="str">
            <v>Maldon B</v>
          </cell>
          <cell r="L48" t="str">
            <v>Gt_Baddow B</v>
          </cell>
          <cell r="N48" t="str">
            <v>PML</v>
          </cell>
          <cell r="R48" t="str">
            <v>Burnham B</v>
          </cell>
        </row>
        <row r="49">
          <cell r="D49" t="str">
            <v>Gt_Baddow A</v>
          </cell>
          <cell r="F49" t="str">
            <v>Danbury A</v>
          </cell>
          <cell r="H49" t="str">
            <v>Stock B</v>
          </cell>
          <cell r="J49" t="str">
            <v>Lionmede</v>
          </cell>
          <cell r="L49" t="str">
            <v>Billericay</v>
          </cell>
          <cell r="N49" t="str">
            <v>Falcon B</v>
          </cell>
        </row>
        <row r="51">
          <cell r="D51" t="str">
            <v>Maldon A</v>
          </cell>
          <cell r="F51" t="str">
            <v>Southminster</v>
          </cell>
          <cell r="H51" t="str">
            <v>Tillingham</v>
          </cell>
          <cell r="J51" t="str">
            <v>Writtle B</v>
          </cell>
          <cell r="L51" t="str">
            <v>Danbury B</v>
          </cell>
          <cell r="N51" t="str">
            <v>Chelmsford B</v>
          </cell>
          <cell r="P51" t="str">
            <v>Burnham B</v>
          </cell>
          <cell r="R51" t="str">
            <v>Stock C</v>
          </cell>
        </row>
        <row r="52">
          <cell r="D52" t="str">
            <v>Writtle A</v>
          </cell>
          <cell r="F52" t="str">
            <v>Gt_Baddow A</v>
          </cell>
          <cell r="H52" t="str">
            <v>Lionmede</v>
          </cell>
          <cell r="J52" t="str">
            <v>SWF</v>
          </cell>
          <cell r="L52" t="str">
            <v>Billericay</v>
          </cell>
          <cell r="N52" t="str">
            <v>Maldon C</v>
          </cell>
          <cell r="P52" t="str">
            <v>Writtle C</v>
          </cell>
          <cell r="R52" t="str">
            <v>Gt_Baddow C</v>
          </cell>
        </row>
        <row r="53">
          <cell r="D53" t="str">
            <v>Burnham A</v>
          </cell>
          <cell r="F53" t="str">
            <v>Danbury A</v>
          </cell>
          <cell r="H53" t="str">
            <v>Stock B</v>
          </cell>
          <cell r="J53" t="str">
            <v>RHP A</v>
          </cell>
          <cell r="L53" t="str">
            <v>PML</v>
          </cell>
          <cell r="N53" t="str">
            <v>Falcon B</v>
          </cell>
          <cell r="R53" t="str">
            <v>Falcon C</v>
          </cell>
        </row>
        <row r="54">
          <cell r="D54" t="str">
            <v>Stock A</v>
          </cell>
          <cell r="F54" t="str">
            <v>Chelmsford A</v>
          </cell>
          <cell r="H54" t="str">
            <v>Falcon A</v>
          </cell>
          <cell r="J54" t="str">
            <v>Maldon B</v>
          </cell>
          <cell r="L54" t="str">
            <v>Gt_Baddow B</v>
          </cell>
          <cell r="N54" t="str">
            <v>Ingatestone</v>
          </cell>
        </row>
        <row r="62">
          <cell r="D62" t="str">
            <v>Southminster</v>
          </cell>
          <cell r="F62" t="str">
            <v>Maldon A</v>
          </cell>
          <cell r="H62" t="str">
            <v>Writtle B</v>
          </cell>
          <cell r="J62" t="str">
            <v>Tillingham</v>
          </cell>
          <cell r="L62" t="str">
            <v>Chelmsford B</v>
          </cell>
          <cell r="N62" t="str">
            <v>Danbury B</v>
          </cell>
          <cell r="P62" t="str">
            <v>Stock C</v>
          </cell>
          <cell r="R62" t="str">
            <v>Burnham B</v>
          </cell>
        </row>
        <row r="63">
          <cell r="D63" t="str">
            <v>Gt_Baddow A</v>
          </cell>
          <cell r="F63" t="str">
            <v>Writtle A</v>
          </cell>
          <cell r="H63" t="str">
            <v>SWF</v>
          </cell>
          <cell r="J63" t="str">
            <v>Lionmede</v>
          </cell>
          <cell r="L63" t="str">
            <v>Maldon C</v>
          </cell>
          <cell r="N63" t="str">
            <v>Billericay</v>
          </cell>
          <cell r="P63" t="str">
            <v>Gt_Baddow C</v>
          </cell>
          <cell r="R63" t="str">
            <v>Writtle C</v>
          </cell>
        </row>
        <row r="64">
          <cell r="D64" t="str">
            <v>Danbury A</v>
          </cell>
          <cell r="F64" t="str">
            <v>Burnham A</v>
          </cell>
          <cell r="H64" t="str">
            <v>RHP A</v>
          </cell>
          <cell r="J64" t="str">
            <v>Stock B</v>
          </cell>
          <cell r="L64" t="str">
            <v>Falcon B</v>
          </cell>
          <cell r="N64" t="str">
            <v>PML</v>
          </cell>
          <cell r="R64" t="str">
            <v>Falcon C</v>
          </cell>
        </row>
        <row r="65">
          <cell r="D65" t="str">
            <v>Chelmsford A</v>
          </cell>
          <cell r="F65" t="str">
            <v>Stock A</v>
          </cell>
          <cell r="H65" t="str">
            <v>Maldon B</v>
          </cell>
          <cell r="J65" t="str">
            <v>Falcon A</v>
          </cell>
          <cell r="L65" t="str">
            <v>Ingatestone</v>
          </cell>
          <cell r="N65" t="str">
            <v>Gt_Baddow B</v>
          </cell>
        </row>
        <row r="67">
          <cell r="D67" t="str">
            <v>Writtle A</v>
          </cell>
          <cell r="F67" t="str">
            <v>Burnham A</v>
          </cell>
          <cell r="H67" t="str">
            <v>Falcon A</v>
          </cell>
          <cell r="J67" t="str">
            <v>Writtle B</v>
          </cell>
          <cell r="L67" t="str">
            <v>Chelmsford B</v>
          </cell>
          <cell r="N67" t="str">
            <v>Maldon C</v>
          </cell>
        </row>
        <row r="68">
          <cell r="D68" t="str">
            <v>Stock A</v>
          </cell>
          <cell r="F68" t="str">
            <v>Southminster</v>
          </cell>
          <cell r="H68" t="str">
            <v>Tillingham</v>
          </cell>
          <cell r="J68" t="str">
            <v>RHP A</v>
          </cell>
          <cell r="L68" t="str">
            <v>Danbury B</v>
          </cell>
          <cell r="N68" t="str">
            <v>Ingatestone</v>
          </cell>
        </row>
        <row r="69">
          <cell r="D69" t="str">
            <v>Chelmsford A</v>
          </cell>
          <cell r="F69" t="str">
            <v>Maldon A</v>
          </cell>
          <cell r="H69" t="str">
            <v>Maldon B</v>
          </cell>
          <cell r="J69" t="str">
            <v>SWF</v>
          </cell>
          <cell r="L69" t="str">
            <v>PML</v>
          </cell>
          <cell r="N69" t="str">
            <v>Gt_Baddow B</v>
          </cell>
        </row>
        <row r="70">
          <cell r="D70" t="str">
            <v>Danbury A</v>
          </cell>
          <cell r="F70" t="str">
            <v>Gt_Baddow A</v>
          </cell>
          <cell r="H70" t="str">
            <v>Lionmede</v>
          </cell>
          <cell r="J70" t="str">
            <v>Stock B</v>
          </cell>
          <cell r="L70" t="str">
            <v>Falcon B</v>
          </cell>
          <cell r="N70" t="str">
            <v>Billericay</v>
          </cell>
        </row>
        <row r="72">
          <cell r="D72" t="str">
            <v>Maldon A</v>
          </cell>
          <cell r="F72" t="str">
            <v>Danbury A</v>
          </cell>
          <cell r="H72" t="str">
            <v>Writtle B</v>
          </cell>
          <cell r="J72" t="str">
            <v>Lionmede</v>
          </cell>
          <cell r="L72" t="str">
            <v>Billericay</v>
          </cell>
          <cell r="N72" t="str">
            <v>Danbury B</v>
          </cell>
          <cell r="P72" t="str">
            <v>Falcon C</v>
          </cell>
          <cell r="R72" t="str">
            <v>Writtle C</v>
          </cell>
        </row>
        <row r="73">
          <cell r="D73" t="str">
            <v>Burnham A</v>
          </cell>
          <cell r="F73" t="str">
            <v>Gt_Baddow A</v>
          </cell>
          <cell r="H73" t="str">
            <v>RHP A</v>
          </cell>
          <cell r="J73" t="str">
            <v>Maldon B</v>
          </cell>
          <cell r="L73" t="str">
            <v>PML</v>
          </cell>
          <cell r="N73" t="str">
            <v>Maldon C</v>
          </cell>
          <cell r="P73" t="str">
            <v>Gt_Baddow C</v>
          </cell>
          <cell r="R73" t="str">
            <v>Stock C</v>
          </cell>
        </row>
        <row r="74">
          <cell r="D74" t="str">
            <v>Writtle A</v>
          </cell>
          <cell r="F74" t="str">
            <v>Stock A</v>
          </cell>
          <cell r="H74" t="str">
            <v>Stock B</v>
          </cell>
          <cell r="J74" t="str">
            <v>Tillingham</v>
          </cell>
          <cell r="L74" t="str">
            <v>Gt_Baddow B</v>
          </cell>
          <cell r="N74" t="str">
            <v>Falcon B</v>
          </cell>
          <cell r="R74" t="str">
            <v>Burnham B</v>
          </cell>
        </row>
        <row r="75">
          <cell r="D75" t="str">
            <v>Southminster</v>
          </cell>
          <cell r="F75" t="str">
            <v>Chelmsford A</v>
          </cell>
          <cell r="H75" t="str">
            <v>SWF</v>
          </cell>
          <cell r="J75" t="str">
            <v>Falcon A</v>
          </cell>
          <cell r="L75" t="str">
            <v>Ingatestone</v>
          </cell>
          <cell r="N75" t="str">
            <v>Chelmsford B</v>
          </cell>
        </row>
        <row r="77">
          <cell r="D77" t="str">
            <v>Gt_Baddow A</v>
          </cell>
          <cell r="F77" t="str">
            <v>Maldon A</v>
          </cell>
          <cell r="H77" t="str">
            <v>Tillingham</v>
          </cell>
          <cell r="J77" t="str">
            <v>Lionmede</v>
          </cell>
          <cell r="L77" t="str">
            <v>Danbury B</v>
          </cell>
          <cell r="N77" t="str">
            <v>Gt_Baddow B</v>
          </cell>
        </row>
        <row r="78">
          <cell r="D78" t="str">
            <v>Chelmsford A</v>
          </cell>
          <cell r="F78" t="str">
            <v>Danbury A</v>
          </cell>
          <cell r="H78" t="str">
            <v>Maldon B</v>
          </cell>
          <cell r="J78" t="str">
            <v>Writtle B</v>
          </cell>
          <cell r="L78" t="str">
            <v>Falcon B</v>
          </cell>
          <cell r="N78" t="str">
            <v>Chelmsford B</v>
          </cell>
        </row>
        <row r="79">
          <cell r="D79" t="str">
            <v>Southminster</v>
          </cell>
          <cell r="F79" t="str">
            <v>Writtle A</v>
          </cell>
          <cell r="H79" t="str">
            <v>Falcon A</v>
          </cell>
          <cell r="J79" t="str">
            <v>Stock B</v>
          </cell>
          <cell r="L79" t="str">
            <v>Maldon C</v>
          </cell>
          <cell r="N79" t="str">
            <v>Ingatestone</v>
          </cell>
        </row>
        <row r="80">
          <cell r="D80" t="str">
            <v>Stock A</v>
          </cell>
          <cell r="F80" t="str">
            <v>Burnham A</v>
          </cell>
          <cell r="H80" t="str">
            <v>RHP A</v>
          </cell>
          <cell r="J80" t="str">
            <v>SWF</v>
          </cell>
          <cell r="L80" t="str">
            <v>Billericay</v>
          </cell>
          <cell r="N80" t="str">
            <v>PML</v>
          </cell>
        </row>
        <row r="82">
          <cell r="D82" t="str">
            <v>Burnham A</v>
          </cell>
          <cell r="F82" t="str">
            <v>Chelmsford A</v>
          </cell>
          <cell r="H82" t="str">
            <v>Writtle B</v>
          </cell>
          <cell r="J82" t="str">
            <v>RHP A</v>
          </cell>
          <cell r="L82" t="str">
            <v>Gt_Baddow B</v>
          </cell>
          <cell r="N82" t="str">
            <v>Billericay</v>
          </cell>
          <cell r="P82" t="str">
            <v>Burnham B</v>
          </cell>
          <cell r="R82" t="str">
            <v>Gt_Baddow C</v>
          </cell>
        </row>
        <row r="83">
          <cell r="D83" t="str">
            <v>Gt_Baddow A</v>
          </cell>
          <cell r="F83" t="str">
            <v>Southminster</v>
          </cell>
          <cell r="H83" t="str">
            <v>Maldon B</v>
          </cell>
          <cell r="J83" t="str">
            <v>Tillingham</v>
          </cell>
          <cell r="L83" t="str">
            <v>Ingatestone</v>
          </cell>
          <cell r="N83" t="str">
            <v>Falcon B</v>
          </cell>
          <cell r="P83" t="str">
            <v>Stock C</v>
          </cell>
          <cell r="R83" t="str">
            <v>Falcon C</v>
          </cell>
        </row>
        <row r="84">
          <cell r="D84" t="str">
            <v>Maldon A</v>
          </cell>
          <cell r="F84" t="str">
            <v>Stock A</v>
          </cell>
          <cell r="H84" t="str">
            <v>Lionmede</v>
          </cell>
          <cell r="J84" t="str">
            <v>Falcon A</v>
          </cell>
          <cell r="L84" t="str">
            <v>Danbury B</v>
          </cell>
          <cell r="N84" t="str">
            <v>Maldon C</v>
          </cell>
          <cell r="R84" t="str">
            <v>Writtle C</v>
          </cell>
        </row>
        <row r="85">
          <cell r="D85" t="str">
            <v>Danbury A</v>
          </cell>
          <cell r="F85" t="str">
            <v>Writtle A</v>
          </cell>
          <cell r="H85" t="str">
            <v>Stock B</v>
          </cell>
          <cell r="J85" t="str">
            <v>SWF</v>
          </cell>
          <cell r="L85" t="str">
            <v>Chelmsford B</v>
          </cell>
          <cell r="N85" t="str">
            <v>PML</v>
          </cell>
        </row>
        <row r="87">
          <cell r="D87" t="str">
            <v>Maldon A</v>
          </cell>
          <cell r="F87" t="str">
            <v>Burnham A</v>
          </cell>
          <cell r="H87" t="str">
            <v>SWF</v>
          </cell>
          <cell r="J87" t="str">
            <v>Writtle B</v>
          </cell>
          <cell r="L87" t="str">
            <v>Falcon B</v>
          </cell>
          <cell r="N87" t="str">
            <v>Danbury B</v>
          </cell>
          <cell r="P87" t="str">
            <v>Falcon C</v>
          </cell>
          <cell r="R87" t="str">
            <v>Gt_Baddow C</v>
          </cell>
        </row>
        <row r="88">
          <cell r="D88" t="str">
            <v>Writtle A</v>
          </cell>
          <cell r="F88" t="str">
            <v>Chelmsford A</v>
          </cell>
          <cell r="H88" t="str">
            <v>Stock B</v>
          </cell>
          <cell r="J88" t="str">
            <v>Maldon B</v>
          </cell>
          <cell r="L88" t="str">
            <v>PML</v>
          </cell>
          <cell r="N88" t="str">
            <v>Ingatestone</v>
          </cell>
          <cell r="P88" t="str">
            <v>Writtle C</v>
          </cell>
          <cell r="R88" t="str">
            <v>Burnham B</v>
          </cell>
        </row>
        <row r="89">
          <cell r="D89" t="str">
            <v>Southminster</v>
          </cell>
          <cell r="F89" t="str">
            <v>Danbury A</v>
          </cell>
          <cell r="H89" t="str">
            <v>RHP A</v>
          </cell>
          <cell r="J89" t="str">
            <v>Lionmede</v>
          </cell>
          <cell r="L89" t="str">
            <v>Billericay</v>
          </cell>
          <cell r="N89" t="str">
            <v>Chelmsford B</v>
          </cell>
          <cell r="R89" t="str">
            <v>Stock C</v>
          </cell>
        </row>
        <row r="90">
          <cell r="D90" t="str">
            <v>Stock A</v>
          </cell>
          <cell r="F90" t="str">
            <v>Gt_Baddow A</v>
          </cell>
          <cell r="H90" t="str">
            <v>Tillingham</v>
          </cell>
          <cell r="J90" t="str">
            <v>Falcon A</v>
          </cell>
          <cell r="L90" t="str">
            <v>Maldon C</v>
          </cell>
          <cell r="N90" t="str">
            <v>Gt_Baddow B</v>
          </cell>
        </row>
        <row r="92">
          <cell r="D92" t="str">
            <v>Burnham A</v>
          </cell>
          <cell r="F92" t="str">
            <v>Southminster</v>
          </cell>
          <cell r="H92" t="str">
            <v>Lionmede</v>
          </cell>
          <cell r="J92" t="str">
            <v>Maldon B</v>
          </cell>
          <cell r="L92" t="str">
            <v>Gt_Baddow B</v>
          </cell>
          <cell r="N92" t="str">
            <v>Chelmsford B</v>
          </cell>
          <cell r="P92" t="str">
            <v>Stock C</v>
          </cell>
          <cell r="R92" t="str">
            <v>Writtle C</v>
          </cell>
        </row>
        <row r="93">
          <cell r="D93" t="str">
            <v>Writtle A</v>
          </cell>
          <cell r="F93" t="str">
            <v>Maldon A</v>
          </cell>
          <cell r="H93" t="str">
            <v>SWF</v>
          </cell>
          <cell r="J93" t="str">
            <v>Tillingham</v>
          </cell>
          <cell r="L93" t="str">
            <v>Maldon C</v>
          </cell>
          <cell r="N93" t="str">
            <v>Falcon B</v>
          </cell>
          <cell r="P93" t="str">
            <v>Falcon C</v>
          </cell>
          <cell r="R93" t="str">
            <v>Burnham B</v>
          </cell>
        </row>
        <row r="94">
          <cell r="D94" t="str">
            <v>Stock A</v>
          </cell>
          <cell r="F94" t="str">
            <v>Danbury A</v>
          </cell>
          <cell r="H94" t="str">
            <v>Writtle B</v>
          </cell>
          <cell r="J94" t="str">
            <v>Stock B</v>
          </cell>
          <cell r="L94" t="str">
            <v>Billericay</v>
          </cell>
          <cell r="N94" t="str">
            <v>Ingatestone</v>
          </cell>
          <cell r="R94" t="str">
            <v>Gt_Baddow C</v>
          </cell>
        </row>
        <row r="95">
          <cell r="D95" t="str">
            <v>Chelmsford A</v>
          </cell>
          <cell r="F95" t="str">
            <v>Gt_Baddow A</v>
          </cell>
          <cell r="H95" t="str">
            <v>Falcon A</v>
          </cell>
          <cell r="J95" t="str">
            <v>RHP A</v>
          </cell>
          <cell r="L95" t="str">
            <v>PML</v>
          </cell>
          <cell r="N95" t="str">
            <v>Danbury B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A3D4-5643-4E0F-840F-FA9E963FEBBC}">
  <dimension ref="A1:AE80"/>
  <sheetViews>
    <sheetView tabSelected="1" workbookViewId="0">
      <selection activeCell="AE6" sqref="AE6"/>
    </sheetView>
  </sheetViews>
  <sheetFormatPr defaultColWidth="9.85546875" defaultRowHeight="15.75" x14ac:dyDescent="0.25"/>
  <cols>
    <col min="1" max="1" width="0.7109375" customWidth="1"/>
    <col min="2" max="2" width="1.28515625" customWidth="1"/>
    <col min="3" max="3" width="4.42578125" customWidth="1"/>
    <col min="4" max="4" width="3.5703125" style="81" customWidth="1"/>
    <col min="5" max="5" width="3.85546875" style="3" customWidth="1"/>
    <col min="6" max="6" width="7" style="3" customWidth="1"/>
    <col min="7" max="7" width="2.42578125" style="3" customWidth="1"/>
    <col min="8" max="8" width="3.140625" style="3" customWidth="1"/>
    <col min="9" max="9" width="4.42578125" customWidth="1"/>
    <col min="10" max="11" width="3.85546875" customWidth="1"/>
    <col min="12" max="12" width="2.140625" customWidth="1"/>
    <col min="13" max="13" width="0.7109375" customWidth="1"/>
    <col min="14" max="14" width="2.140625" customWidth="1"/>
    <col min="15" max="16" width="3.85546875" customWidth="1"/>
    <col min="17" max="17" width="5.5703125" customWidth="1"/>
    <col min="18" max="18" width="2.140625" customWidth="1"/>
    <col min="19" max="19" width="1.5703125" customWidth="1"/>
    <col min="20" max="20" width="2.140625" customWidth="1"/>
    <col min="21" max="23" width="3.85546875" customWidth="1"/>
    <col min="24" max="25" width="2.140625" customWidth="1"/>
    <col min="26" max="26" width="3.85546875" style="79" customWidth="1"/>
    <col min="27" max="27" width="3.85546875" style="14" customWidth="1"/>
    <col min="28" max="28" width="3.85546875" style="79" customWidth="1"/>
    <col min="29" max="29" width="1.5703125" style="14" customWidth="1"/>
    <col min="31" max="31" width="9.85546875" style="14"/>
  </cols>
  <sheetData>
    <row r="1" spans="1:31" s="1" customFormat="1" ht="18" customHeight="1" x14ac:dyDescent="0.3">
      <c r="A1" s="114" t="s">
        <v>35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E1" s="2"/>
    </row>
    <row r="2" spans="1:31" s="3" customFormat="1" ht="13.35" customHeight="1" x14ac:dyDescent="0.25">
      <c r="B2" s="4"/>
      <c r="C2" s="5"/>
      <c r="D2" s="6"/>
      <c r="E2" s="115"/>
      <c r="F2" s="115"/>
      <c r="G2" s="115"/>
      <c r="H2" s="115"/>
      <c r="I2" s="7"/>
      <c r="J2" s="7"/>
      <c r="K2" s="115"/>
      <c r="L2" s="115"/>
      <c r="M2" s="115"/>
      <c r="N2" s="115"/>
      <c r="O2" s="115"/>
      <c r="P2" s="7"/>
      <c r="Q2" s="7"/>
      <c r="R2" s="115"/>
      <c r="S2" s="115"/>
      <c r="T2" s="115"/>
      <c r="U2" s="115"/>
      <c r="V2" s="115"/>
      <c r="W2" s="7"/>
      <c r="X2" s="7"/>
      <c r="Y2" s="7"/>
      <c r="Z2" s="7"/>
      <c r="AA2" s="7"/>
      <c r="AB2" s="7"/>
      <c r="AC2" s="8"/>
      <c r="AE2" s="9"/>
    </row>
    <row r="3" spans="1:31" s="3" customFormat="1" ht="13.35" customHeight="1" x14ac:dyDescent="0.25">
      <c r="B3" s="10"/>
      <c r="C3" s="116" t="s">
        <v>0</v>
      </c>
      <c r="D3" s="116"/>
      <c r="E3" s="116"/>
      <c r="F3" s="116"/>
      <c r="I3" s="116" t="s">
        <v>1</v>
      </c>
      <c r="J3" s="116"/>
      <c r="K3" s="116"/>
      <c r="L3" s="116"/>
      <c r="M3" s="116"/>
      <c r="N3" s="116"/>
      <c r="P3" s="116" t="s">
        <v>2</v>
      </c>
      <c r="Q3" s="116"/>
      <c r="R3" s="116"/>
      <c r="S3" s="116"/>
      <c r="T3" s="116"/>
      <c r="U3" s="116"/>
      <c r="W3" s="116" t="s">
        <v>3</v>
      </c>
      <c r="X3" s="116"/>
      <c r="Y3" s="116"/>
      <c r="Z3" s="116"/>
      <c r="AA3" s="116"/>
      <c r="AB3" s="116"/>
      <c r="AC3" s="11"/>
      <c r="AE3" s="9"/>
    </row>
    <row r="4" spans="1:31" ht="18" customHeight="1" x14ac:dyDescent="0.25">
      <c r="B4" s="12"/>
      <c r="C4" s="13" t="s">
        <v>4</v>
      </c>
      <c r="D4" s="110" t="str">
        <f>'[1]Main 3532'!D2</f>
        <v>Burnham A</v>
      </c>
      <c r="E4" s="110"/>
      <c r="F4" s="111"/>
      <c r="G4"/>
      <c r="H4" s="14"/>
      <c r="I4" s="15" t="s">
        <v>4</v>
      </c>
      <c r="J4" s="112" t="str">
        <f>'[1]Main 3532'!H2</f>
        <v>Falcon A</v>
      </c>
      <c r="K4" s="112"/>
      <c r="L4" s="112"/>
      <c r="M4" s="112"/>
      <c r="N4" s="113"/>
      <c r="O4" s="16"/>
      <c r="P4" s="17" t="s">
        <v>4</v>
      </c>
      <c r="Q4" s="112" t="str">
        <f>'[1]Main 3532'!L2</f>
        <v>Billericay</v>
      </c>
      <c r="R4" s="112"/>
      <c r="S4" s="112"/>
      <c r="T4" s="112"/>
      <c r="U4" s="113"/>
      <c r="V4" s="16"/>
      <c r="W4" s="13" t="s">
        <v>4</v>
      </c>
      <c r="X4" s="112" t="str">
        <f>'[1]Main 3532'!P2</f>
        <v>Burnham B</v>
      </c>
      <c r="Y4" s="112"/>
      <c r="Z4" s="112"/>
      <c r="AA4" s="112"/>
      <c r="AB4" s="113"/>
      <c r="AC4" s="18"/>
    </row>
    <row r="5" spans="1:31" ht="18" customHeight="1" x14ac:dyDescent="0.25">
      <c r="B5" s="12"/>
      <c r="C5" s="19" t="s">
        <v>5</v>
      </c>
      <c r="D5" s="102" t="str">
        <f>'[1]Main 3532'!D3</f>
        <v>Chelmsford A</v>
      </c>
      <c r="E5" s="102"/>
      <c r="F5" s="103"/>
      <c r="G5"/>
      <c r="H5" s="14"/>
      <c r="I5" s="20" t="s">
        <v>5</v>
      </c>
      <c r="J5" s="104" t="str">
        <f>'[1]Main 3532'!H3</f>
        <v>Lionmede</v>
      </c>
      <c r="K5" s="104"/>
      <c r="L5" s="104"/>
      <c r="M5" s="104"/>
      <c r="N5" s="105"/>
      <c r="O5" s="16"/>
      <c r="P5" s="21" t="s">
        <v>5</v>
      </c>
      <c r="Q5" s="104" t="str">
        <f>'[1]Main 3532'!L3</f>
        <v>Chelmsford B</v>
      </c>
      <c r="R5" s="104"/>
      <c r="S5" s="104"/>
      <c r="T5" s="104"/>
      <c r="U5" s="105"/>
      <c r="V5" s="16"/>
      <c r="W5" s="19" t="s">
        <v>5</v>
      </c>
      <c r="X5" s="104" t="str">
        <f>'[1]Main 3532'!P3</f>
        <v>Falcon C</v>
      </c>
      <c r="Y5" s="104"/>
      <c r="Z5" s="104"/>
      <c r="AA5" s="104"/>
      <c r="AB5" s="105"/>
      <c r="AC5" s="18"/>
    </row>
    <row r="6" spans="1:31" ht="18" customHeight="1" x14ac:dyDescent="0.25">
      <c r="B6" s="12"/>
      <c r="C6" s="19" t="s">
        <v>6</v>
      </c>
      <c r="D6" s="102" t="str">
        <f>'[1]Main 3532'!D4</f>
        <v>Danbury A</v>
      </c>
      <c r="E6" s="102"/>
      <c r="F6" s="103"/>
      <c r="G6" s="22"/>
      <c r="H6" s="14"/>
      <c r="I6" s="20" t="s">
        <v>6</v>
      </c>
      <c r="J6" s="104" t="str">
        <f>'[1]Main 3532'!H4</f>
        <v>Maldon B</v>
      </c>
      <c r="K6" s="104"/>
      <c r="L6" s="104"/>
      <c r="M6" s="104"/>
      <c r="N6" s="105"/>
      <c r="O6" s="16"/>
      <c r="P6" s="21" t="s">
        <v>6</v>
      </c>
      <c r="Q6" s="104" t="str">
        <f>'[1]Main 3532'!L4</f>
        <v>Danbury B</v>
      </c>
      <c r="R6" s="104"/>
      <c r="S6" s="104"/>
      <c r="T6" s="104"/>
      <c r="U6" s="105"/>
      <c r="V6" s="16"/>
      <c r="W6" s="19" t="s">
        <v>6</v>
      </c>
      <c r="X6" s="104" t="str">
        <f>'[1]Main 3532'!P4</f>
        <v>Gt_Baddow C</v>
      </c>
      <c r="Y6" s="104"/>
      <c r="Z6" s="104"/>
      <c r="AA6" s="104"/>
      <c r="AB6" s="105"/>
      <c r="AC6" s="18"/>
    </row>
    <row r="7" spans="1:31" ht="18" customHeight="1" x14ac:dyDescent="0.25">
      <c r="B7" s="12"/>
      <c r="C7" s="19" t="s">
        <v>7</v>
      </c>
      <c r="D7" s="102" t="str">
        <f>'[1]Main 3532'!D5</f>
        <v>Gt_Baddow A</v>
      </c>
      <c r="E7" s="102"/>
      <c r="F7" s="103"/>
      <c r="G7"/>
      <c r="H7" s="14"/>
      <c r="I7" s="20" t="s">
        <v>7</v>
      </c>
      <c r="J7" s="104" t="str">
        <f>'[1]Main 3532'!H5</f>
        <v>RHP A</v>
      </c>
      <c r="K7" s="104"/>
      <c r="L7" s="104"/>
      <c r="M7" s="104"/>
      <c r="N7" s="105"/>
      <c r="O7" s="16"/>
      <c r="P7" s="21" t="s">
        <v>7</v>
      </c>
      <c r="Q7" s="104" t="str">
        <f>'[1]Main 3532'!L5</f>
        <v>Falcon B</v>
      </c>
      <c r="R7" s="104"/>
      <c r="S7" s="104"/>
      <c r="T7" s="104"/>
      <c r="U7" s="105"/>
      <c r="V7" s="16"/>
      <c r="W7" s="19" t="s">
        <v>7</v>
      </c>
      <c r="X7" s="104" t="str">
        <f>'[1]Main 3532'!P5</f>
        <v>Stock C</v>
      </c>
      <c r="Y7" s="104"/>
      <c r="Z7" s="104"/>
      <c r="AA7" s="104"/>
      <c r="AB7" s="105"/>
      <c r="AC7" s="18"/>
    </row>
    <row r="8" spans="1:31" ht="18" customHeight="1" x14ac:dyDescent="0.25">
      <c r="B8" s="12"/>
      <c r="C8" s="19" t="s">
        <v>8</v>
      </c>
      <c r="D8" s="102" t="str">
        <f>'[1]Main 3532'!D6</f>
        <v>Maldon A</v>
      </c>
      <c r="E8" s="102"/>
      <c r="F8" s="103"/>
      <c r="G8" s="16"/>
      <c r="H8" s="14"/>
      <c r="I8" s="20" t="s">
        <v>8</v>
      </c>
      <c r="J8" s="104" t="str">
        <f>'[1]Main 3532'!H6</f>
        <v>Stock B</v>
      </c>
      <c r="K8" s="104"/>
      <c r="L8" s="104"/>
      <c r="M8" s="104"/>
      <c r="N8" s="105"/>
      <c r="O8" s="16"/>
      <c r="P8" s="21" t="s">
        <v>8</v>
      </c>
      <c r="Q8" s="104" t="str">
        <f>'[1]Main 3532'!L6</f>
        <v>Gt_Baddow B</v>
      </c>
      <c r="R8" s="104"/>
      <c r="S8" s="104"/>
      <c r="T8" s="104"/>
      <c r="U8" s="105"/>
      <c r="V8" s="16"/>
      <c r="W8" s="19" t="s">
        <v>8</v>
      </c>
      <c r="X8" s="104" t="str">
        <f>'[1]Main 3532'!P6</f>
        <v>Writtle C</v>
      </c>
      <c r="Y8" s="104"/>
      <c r="Z8" s="104"/>
      <c r="AA8" s="104"/>
      <c r="AB8" s="105"/>
      <c r="AC8" s="18"/>
    </row>
    <row r="9" spans="1:31" ht="18" customHeight="1" x14ac:dyDescent="0.25">
      <c r="B9" s="12"/>
      <c r="C9" s="19" t="s">
        <v>9</v>
      </c>
      <c r="D9" s="102" t="str">
        <f>'[1]Main 3532'!D7</f>
        <v>Southminster</v>
      </c>
      <c r="E9" s="102"/>
      <c r="F9" s="103"/>
      <c r="G9" s="16"/>
      <c r="H9" s="14"/>
      <c r="I9" s="20" t="s">
        <v>9</v>
      </c>
      <c r="J9" s="104" t="str">
        <f>'[1]Main 3532'!H7</f>
        <v>SWF</v>
      </c>
      <c r="K9" s="104"/>
      <c r="L9" s="104"/>
      <c r="M9" s="104"/>
      <c r="N9" s="105"/>
      <c r="O9" s="16"/>
      <c r="P9" s="21" t="s">
        <v>9</v>
      </c>
      <c r="Q9" s="104" t="str">
        <f>'[1]Main 3532'!L7</f>
        <v>Ingatestone</v>
      </c>
      <c r="R9" s="104"/>
      <c r="S9" s="104"/>
      <c r="T9" s="104"/>
      <c r="U9" s="105"/>
      <c r="V9" s="16"/>
      <c r="W9" s="23"/>
      <c r="X9" s="108"/>
      <c r="Y9" s="108"/>
      <c r="Z9" s="108"/>
      <c r="AA9" s="108"/>
      <c r="AB9" s="109"/>
      <c r="AC9" s="18"/>
    </row>
    <row r="10" spans="1:31" ht="15.6" customHeight="1" x14ac:dyDescent="0.25">
      <c r="B10" s="12"/>
      <c r="C10" s="19" t="s">
        <v>10</v>
      </c>
      <c r="D10" s="102" t="str">
        <f>'[1]Main 3532'!D8</f>
        <v>Stock A</v>
      </c>
      <c r="E10" s="102"/>
      <c r="F10" s="103"/>
      <c r="G10" s="16"/>
      <c r="H10" s="14"/>
      <c r="I10" s="20" t="s">
        <v>10</v>
      </c>
      <c r="J10" s="104" t="str">
        <f>'[1]Main 3532'!H8</f>
        <v>Tillingham</v>
      </c>
      <c r="K10" s="104"/>
      <c r="L10" s="104"/>
      <c r="M10" s="104"/>
      <c r="N10" s="105"/>
      <c r="O10" s="16"/>
      <c r="P10" s="21" t="s">
        <v>10</v>
      </c>
      <c r="Q10" s="104" t="str">
        <f>'[1]Main 3532'!L8</f>
        <v>Maldon C</v>
      </c>
      <c r="R10" s="104"/>
      <c r="S10" s="104"/>
      <c r="T10" s="104"/>
      <c r="U10" s="105"/>
      <c r="V10" s="16"/>
      <c r="W10" s="16"/>
      <c r="X10" s="3"/>
      <c r="Y10" s="3"/>
      <c r="Z10" s="3"/>
      <c r="AA10" s="3"/>
      <c r="AB10" s="24"/>
      <c r="AC10" s="25"/>
    </row>
    <row r="11" spans="1:31" ht="15.6" customHeight="1" x14ac:dyDescent="0.25">
      <c r="B11" s="12"/>
      <c r="C11" s="23" t="s">
        <v>11</v>
      </c>
      <c r="D11" s="106" t="str">
        <f>'[1]Main 3532'!D9</f>
        <v>Writtle A</v>
      </c>
      <c r="E11" s="106"/>
      <c r="F11" s="107"/>
      <c r="G11"/>
      <c r="H11" s="14"/>
      <c r="I11" s="26" t="s">
        <v>11</v>
      </c>
      <c r="J11" s="108" t="str">
        <f>'[1]Main 3532'!H9</f>
        <v>Writtle B</v>
      </c>
      <c r="K11" s="108"/>
      <c r="L11" s="108"/>
      <c r="M11" s="108"/>
      <c r="N11" s="109"/>
      <c r="O11" s="16"/>
      <c r="P11" s="27" t="s">
        <v>11</v>
      </c>
      <c r="Q11" s="108" t="str">
        <f>'[1]Main 3532'!L9</f>
        <v>PML</v>
      </c>
      <c r="R11" s="108"/>
      <c r="S11" s="108"/>
      <c r="T11" s="108"/>
      <c r="U11" s="109"/>
      <c r="V11" s="16"/>
      <c r="W11" s="16"/>
      <c r="X11" s="3"/>
      <c r="Y11" s="9"/>
      <c r="Z11" s="28"/>
      <c r="AA11" s="28"/>
      <c r="AB11" s="14"/>
      <c r="AC11" s="29"/>
    </row>
    <row r="12" spans="1:31" ht="9" customHeight="1" x14ac:dyDescent="0.25">
      <c r="B12" s="12"/>
      <c r="D12" s="30"/>
      <c r="E12" s="31"/>
      <c r="F12" s="31"/>
      <c r="G12" s="31"/>
      <c r="H12" s="31"/>
      <c r="I12" s="32"/>
      <c r="J12" s="32"/>
      <c r="K12" s="32"/>
      <c r="L12" s="32"/>
      <c r="M12" s="32"/>
      <c r="N12" s="33"/>
      <c r="O12" s="32"/>
      <c r="P12" s="32"/>
      <c r="Q12" s="32"/>
      <c r="R12" s="32"/>
      <c r="S12" s="32"/>
      <c r="T12" s="33"/>
      <c r="U12" s="32"/>
      <c r="V12" s="32"/>
      <c r="W12" s="32"/>
      <c r="X12" s="32"/>
      <c r="Y12" s="33"/>
      <c r="Z12" s="32"/>
      <c r="AA12" s="32"/>
      <c r="AB12" s="32"/>
      <c r="AC12" s="34"/>
    </row>
    <row r="13" spans="1:31" ht="21.6" customHeight="1" x14ac:dyDescent="0.25">
      <c r="B13" s="12"/>
      <c r="D13" s="98" t="s">
        <v>12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</row>
    <row r="14" spans="1:31" ht="21" customHeight="1" x14ac:dyDescent="0.25">
      <c r="B14" s="12"/>
      <c r="D14" s="93" t="s">
        <v>13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9"/>
    </row>
    <row r="15" spans="1:31" ht="10.35" customHeight="1" x14ac:dyDescent="0.25">
      <c r="B15" s="12"/>
      <c r="D15" s="30"/>
      <c r="E15" s="31"/>
      <c r="F15" s="31"/>
      <c r="G15" s="31"/>
      <c r="H15" s="31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</row>
    <row r="16" spans="1:31" ht="16.350000000000001" customHeight="1" x14ac:dyDescent="0.25">
      <c r="B16" s="12"/>
      <c r="D16" s="30"/>
      <c r="E16" s="37"/>
      <c r="F16" s="37"/>
      <c r="G16" s="37"/>
      <c r="H16" s="37"/>
      <c r="I16" s="100" t="s">
        <v>0</v>
      </c>
      <c r="J16" s="100"/>
      <c r="K16" s="100"/>
      <c r="L16" s="38"/>
      <c r="M16" s="38"/>
      <c r="N16" s="39"/>
      <c r="O16" s="100" t="s">
        <v>1</v>
      </c>
      <c r="P16" s="100"/>
      <c r="Q16" s="100"/>
      <c r="R16" s="38"/>
      <c r="S16" s="38"/>
      <c r="T16" s="40"/>
      <c r="U16" s="101" t="s">
        <v>2</v>
      </c>
      <c r="V16" s="101"/>
      <c r="W16" s="101"/>
      <c r="X16" s="40"/>
      <c r="Y16" s="40"/>
      <c r="Z16" s="101" t="s">
        <v>3</v>
      </c>
      <c r="AA16" s="101"/>
      <c r="AB16" s="101"/>
      <c r="AC16" s="36"/>
    </row>
    <row r="17" spans="2:29" ht="15.6" customHeight="1" x14ac:dyDescent="0.25">
      <c r="B17" s="41"/>
      <c r="C17" s="84" t="s">
        <v>14</v>
      </c>
      <c r="D17" s="84"/>
      <c r="E17" s="42"/>
      <c r="F17" s="42"/>
      <c r="G17" s="43"/>
      <c r="H17" s="44"/>
      <c r="I17" s="45" t="str">
        <f>VLOOKUP('[1]Main 3532'!D21,'[1]Main 3532'!$D$2:$E$9,2)</f>
        <v>F</v>
      </c>
      <c r="J17" s="45" t="s">
        <v>15</v>
      </c>
      <c r="K17" s="45" t="str">
        <f>VLOOKUP('[1]Main 3532'!F21,'[1]Main 3532'!$D$2:$E$9,2)</f>
        <v>A</v>
      </c>
      <c r="L17" s="45"/>
      <c r="M17" s="46"/>
      <c r="N17" s="47"/>
      <c r="O17" s="45" t="str">
        <f>VLOOKUP('[1]Main 3532'!H21,'[1]Main 3532'!$H$2:$I$9,2)</f>
        <v>C</v>
      </c>
      <c r="P17" s="45" t="s">
        <v>15</v>
      </c>
      <c r="Q17" s="45" t="str">
        <f>VLOOKUP('[1]Main 3532'!J21,'[1]Main 3532'!$H$2:$I$9,2)</f>
        <v>B</v>
      </c>
      <c r="R17" s="45"/>
      <c r="S17" s="46"/>
      <c r="T17" s="47"/>
      <c r="U17" s="45" t="str">
        <f>VLOOKUP('[1]Main 3532'!L21,'[1]Main 3532'!$L$2:$M$9,2)</f>
        <v>B</v>
      </c>
      <c r="V17" s="45" t="s">
        <v>15</v>
      </c>
      <c r="W17" s="45" t="str">
        <f>VLOOKUP('[1]Main 3532'!N21,'[1]Main 3532'!$L$2:$M$9,2)</f>
        <v>E</v>
      </c>
      <c r="X17" s="46"/>
      <c r="Y17" s="48"/>
      <c r="Z17" s="45"/>
      <c r="AA17" s="45"/>
      <c r="AB17" s="45"/>
      <c r="AC17" s="46"/>
    </row>
    <row r="18" spans="2:29" ht="15.6" customHeight="1" x14ac:dyDescent="0.25">
      <c r="B18" s="12"/>
      <c r="C18" s="85"/>
      <c r="D18" s="85"/>
      <c r="E18" s="97" t="s">
        <v>16</v>
      </c>
      <c r="F18" s="97"/>
      <c r="G18" s="49"/>
      <c r="H18" s="50"/>
      <c r="I18" s="14" t="str">
        <f>VLOOKUP('[1]Main 3532'!D22,'[1]Main 3532'!$D$2:$E$9,2)</f>
        <v>E</v>
      </c>
      <c r="J18" s="14" t="s">
        <v>15</v>
      </c>
      <c r="K18" s="14" t="str">
        <f>VLOOKUP('[1]Main 3532'!F22,'[1]Main 3532'!$D$2:$E$9,2)</f>
        <v>H</v>
      </c>
      <c r="L18" s="14"/>
      <c r="M18" s="34"/>
      <c r="N18" s="51"/>
      <c r="O18" s="14" t="str">
        <f>VLOOKUP('[1]Main 3532'!H22,'[1]Main 3532'!$H$2:$I$9,2)</f>
        <v>G</v>
      </c>
      <c r="P18" s="14" t="s">
        <v>15</v>
      </c>
      <c r="Q18" s="14" t="str">
        <f>VLOOKUP('[1]Main 3532'!J22,'[1]Main 3532'!$H$2:$I$9,2)</f>
        <v>F</v>
      </c>
      <c r="R18" s="14"/>
      <c r="S18" s="34"/>
      <c r="T18" s="51"/>
      <c r="U18" s="14" t="str">
        <f>VLOOKUP('[1]Main 3532'!L22,'[1]Main 3532'!$L$2:$M$9,2)</f>
        <v>D</v>
      </c>
      <c r="V18" s="14" t="s">
        <v>15</v>
      </c>
      <c r="W18" s="14" t="str">
        <f>VLOOKUP('[1]Main 3532'!N22,'[1]Main 3532'!$L$2:$M$9,2)</f>
        <v>G</v>
      </c>
      <c r="X18" s="34"/>
      <c r="Y18" s="52"/>
      <c r="Z18" s="14"/>
      <c r="AB18" s="14"/>
      <c r="AC18" s="34"/>
    </row>
    <row r="19" spans="2:29" ht="15.6" customHeight="1" x14ac:dyDescent="0.25">
      <c r="B19" s="12"/>
      <c r="C19" s="85"/>
      <c r="D19" s="85"/>
      <c r="E19" s="87">
        <v>46148</v>
      </c>
      <c r="F19" s="87"/>
      <c r="G19" s="49"/>
      <c r="H19" s="50"/>
      <c r="I19" s="14" t="str">
        <f>VLOOKUP('[1]Main 3532'!D23,'[1]Main 3532'!$D$2:$E$9,2)</f>
        <v>C</v>
      </c>
      <c r="J19" s="14" t="s">
        <v>15</v>
      </c>
      <c r="K19" s="14" t="str">
        <f>VLOOKUP('[1]Main 3532'!F23,'[1]Main 3532'!$D$2:$E$9,2)</f>
        <v>G</v>
      </c>
      <c r="L19" s="14"/>
      <c r="M19" s="34"/>
      <c r="N19" s="51"/>
      <c r="O19" s="14" t="str">
        <f>VLOOKUP('[1]Main 3532'!H23,'[1]Main 3532'!$H$2:$I$9,2)</f>
        <v>E</v>
      </c>
      <c r="P19" s="14" t="s">
        <v>15</v>
      </c>
      <c r="Q19" s="14" t="str">
        <f>VLOOKUP('[1]Main 3532'!J23,'[1]Main 3532'!$H$2:$I$9,2)</f>
        <v>H</v>
      </c>
      <c r="R19" s="14"/>
      <c r="S19" s="34"/>
      <c r="T19" s="51"/>
      <c r="U19" s="14" t="str">
        <f>VLOOKUP('[1]Main 3532'!L23,'[1]Main 3532'!$L$2:$M$9,2)</f>
        <v>F</v>
      </c>
      <c r="V19" s="14" t="s">
        <v>15</v>
      </c>
      <c r="W19" s="14" t="str">
        <f>VLOOKUP('[1]Main 3532'!N23,'[1]Main 3532'!$L$2:$M$9,2)</f>
        <v>A</v>
      </c>
      <c r="X19" s="34"/>
      <c r="Y19" s="52"/>
      <c r="Z19" s="14"/>
      <c r="AB19" s="14"/>
      <c r="AC19" s="34"/>
    </row>
    <row r="20" spans="2:29" ht="15.6" customHeight="1" x14ac:dyDescent="0.25">
      <c r="B20" s="53"/>
      <c r="C20" s="90"/>
      <c r="D20" s="90"/>
      <c r="E20" s="54"/>
      <c r="F20" s="54"/>
      <c r="G20" s="55"/>
      <c r="H20" s="56"/>
      <c r="I20" s="57" t="str">
        <f>VLOOKUP('[1]Main 3532'!D24,'[1]Main 3532'!$D$2:$E$9,2)</f>
        <v>D</v>
      </c>
      <c r="J20" s="57" t="s">
        <v>15</v>
      </c>
      <c r="K20" s="57" t="str">
        <f>VLOOKUP('[1]Main 3532'!F24,'[1]Main 3532'!$D$2:$E$9,2)</f>
        <v>B</v>
      </c>
      <c r="L20" s="57"/>
      <c r="M20" s="58"/>
      <c r="N20" s="59"/>
      <c r="O20" s="57" t="str">
        <f>VLOOKUP('[1]Main 3532'!H24,'[1]Main 3532'!$H$2:$I$9,2)</f>
        <v>D</v>
      </c>
      <c r="P20" s="57" t="s">
        <v>15</v>
      </c>
      <c r="Q20" s="57" t="str">
        <f>VLOOKUP('[1]Main 3532'!J24,'[1]Main 3532'!$H$2:$I$9,2)</f>
        <v>A</v>
      </c>
      <c r="R20" s="57"/>
      <c r="S20" s="58"/>
      <c r="T20" s="59"/>
      <c r="U20" s="57" t="str">
        <f>VLOOKUP('[1]Main 3532'!L24,'[1]Main 3532'!$L$2:$M$9,2)</f>
        <v>C</v>
      </c>
      <c r="V20" s="57" t="s">
        <v>15</v>
      </c>
      <c r="W20" s="57" t="str">
        <f>VLOOKUP('[1]Main 3532'!N24,'[1]Main 3532'!$L$2:$M$9,2)</f>
        <v>H</v>
      </c>
      <c r="X20" s="58"/>
      <c r="Y20" s="60"/>
      <c r="Z20" s="57"/>
      <c r="AA20" s="57"/>
      <c r="AB20" s="57"/>
      <c r="AC20" s="58"/>
    </row>
    <row r="21" spans="2:29" ht="15.6" customHeight="1" x14ac:dyDescent="0.25">
      <c r="B21" s="41"/>
      <c r="C21" s="84" t="s">
        <v>17</v>
      </c>
      <c r="D21" s="84"/>
      <c r="E21" s="61"/>
      <c r="F21" s="61"/>
      <c r="G21" s="43"/>
      <c r="H21" s="44"/>
      <c r="I21" s="45" t="str">
        <f>VLOOKUP('[1]Main 3532'!D26,'[1]Main 3532'!$D$2:$E$9,2)</f>
        <v>A</v>
      </c>
      <c r="J21" s="48"/>
      <c r="K21" s="45" t="str">
        <f>VLOOKUP('[1]Main 3532'!F26,'[1]Main 3532'!$D$2:$E$9,2)</f>
        <v>E</v>
      </c>
      <c r="L21" s="45"/>
      <c r="M21" s="46"/>
      <c r="N21" s="51"/>
      <c r="O21" s="14" t="str">
        <f>VLOOKUP('[1]Main 3532'!H26,'[1]Main 3532'!$H$2:$I$9,2)</f>
        <v>H</v>
      </c>
      <c r="P21" s="14" t="s">
        <v>15</v>
      </c>
      <c r="Q21" s="14" t="str">
        <f>VLOOKUP('[1]Main 3532'!J26,'[1]Main 3532'!$H$2:$I$9,2)</f>
        <v>F</v>
      </c>
      <c r="R21" s="14"/>
      <c r="S21" s="34"/>
      <c r="T21" s="51"/>
      <c r="U21" s="14" t="str">
        <f>VLOOKUP('[1]Main 3532'!L26,'[1]Main 3532'!$L$2:$M$9,2)</f>
        <v>C</v>
      </c>
      <c r="V21" s="14" t="s">
        <v>15</v>
      </c>
      <c r="W21" s="14" t="str">
        <f>VLOOKUP('[1]Main 3532'!N26,'[1]Main 3532'!$L$2:$M$9,2)</f>
        <v>D</v>
      </c>
      <c r="X21" s="34"/>
      <c r="Y21" s="52"/>
      <c r="Z21" s="14" t="str">
        <f>VLOOKUP('[1]Main 3532'!P26,'[1]Main 3532'!$P$2:$Q$7,2)</f>
        <v>E</v>
      </c>
      <c r="AA21" s="14" t="s">
        <v>15</v>
      </c>
      <c r="AB21" s="14" t="str">
        <f>VLOOKUP('[1]Main 3532'!R26,'[1]Main 3532'!$P$2:$Q$7,2)</f>
        <v>D</v>
      </c>
      <c r="AC21" s="34"/>
    </row>
    <row r="22" spans="2:29" ht="15.6" customHeight="1" x14ac:dyDescent="0.25">
      <c r="B22" s="12"/>
      <c r="C22" s="85"/>
      <c r="D22" s="85"/>
      <c r="E22" s="86" t="s">
        <v>16</v>
      </c>
      <c r="F22" s="86"/>
      <c r="G22" s="49"/>
      <c r="H22" s="50"/>
      <c r="I22" s="14" t="str">
        <f>VLOOKUP('[1]Main 3532'!D27,'[1]Main 3532'!$D$2:$E$9,2)</f>
        <v>B</v>
      </c>
      <c r="J22" s="52" t="s">
        <v>15</v>
      </c>
      <c r="K22" s="14" t="str">
        <f>VLOOKUP('[1]Main 3532'!F27,'[1]Main 3532'!$D$2:$E$9,2)</f>
        <v>H</v>
      </c>
      <c r="L22" s="14"/>
      <c r="M22" s="34"/>
      <c r="N22" s="51"/>
      <c r="O22" s="14" t="str">
        <f>VLOOKUP('[1]Main 3532'!H27,'[1]Main 3532'!$H$2:$I$9,2)</f>
        <v>C</v>
      </c>
      <c r="P22" s="14" t="s">
        <v>15</v>
      </c>
      <c r="Q22" s="14" t="str">
        <f>VLOOKUP('[1]Main 3532'!J27,'[1]Main 3532'!$H$2:$I$9,2)</f>
        <v>E</v>
      </c>
      <c r="R22" s="14"/>
      <c r="S22" s="34"/>
      <c r="T22" s="51"/>
      <c r="U22" s="14" t="str">
        <f>VLOOKUP('[1]Main 3532'!L27,'[1]Main 3532'!$L$2:$M$9,2)</f>
        <v>F</v>
      </c>
      <c r="V22" s="14" t="s">
        <v>15</v>
      </c>
      <c r="W22" s="14" t="str">
        <f>VLOOKUP('[1]Main 3532'!N27,'[1]Main 3532'!$L$2:$M$9,2)</f>
        <v>H</v>
      </c>
      <c r="X22" s="34"/>
      <c r="Y22" s="52"/>
      <c r="Z22" s="14" t="str">
        <f>VLOOKUP('[1]Main 3532'!P27,'[1]Main 3532'!$P$2:$Q$7,2)</f>
        <v>A</v>
      </c>
      <c r="AA22" s="14" t="s">
        <v>15</v>
      </c>
      <c r="AB22" s="14" t="str">
        <f>VLOOKUP('[1]Main 3532'!R27,'[1]Main 3532'!$P$2:$Q$7,2)</f>
        <v>B</v>
      </c>
      <c r="AC22" s="34"/>
    </row>
    <row r="23" spans="2:29" ht="15.6" customHeight="1" x14ac:dyDescent="0.25">
      <c r="B23" s="12"/>
      <c r="C23" s="85"/>
      <c r="D23" s="85"/>
      <c r="E23" s="87">
        <f>E19+7</f>
        <v>46155</v>
      </c>
      <c r="F23" s="87"/>
      <c r="G23" s="49"/>
      <c r="H23" s="50"/>
      <c r="I23" s="14" t="str">
        <f>VLOOKUP('[1]Main 3532'!D28,'[1]Main 3532'!$D$2:$E$9,2)</f>
        <v>C</v>
      </c>
      <c r="J23" s="52" t="s">
        <v>15</v>
      </c>
      <c r="K23" s="14" t="str">
        <f>VLOOKUP('[1]Main 3532'!F28,'[1]Main 3532'!$D$2:$E$9,2)</f>
        <v>F</v>
      </c>
      <c r="L23" s="14"/>
      <c r="M23" s="34"/>
      <c r="N23" s="51"/>
      <c r="O23" s="14" t="str">
        <f>VLOOKUP('[1]Main 3532'!H28,'[1]Main 3532'!$H$2:$I$9,2)</f>
        <v>B</v>
      </c>
      <c r="P23" s="14" t="s">
        <v>15</v>
      </c>
      <c r="Q23" s="14" t="str">
        <f>VLOOKUP('[1]Main 3532'!J28,'[1]Main 3532'!$H$2:$I$9,2)</f>
        <v>D</v>
      </c>
      <c r="R23" s="14"/>
      <c r="S23" s="34"/>
      <c r="T23" s="51"/>
      <c r="U23" s="14" t="str">
        <f>VLOOKUP('[1]Main 3532'!L28,'[1]Main 3532'!$L$2:$M$9,2)</f>
        <v>B</v>
      </c>
      <c r="V23" s="14" t="s">
        <v>15</v>
      </c>
      <c r="W23" s="14" t="str">
        <f>VLOOKUP('[1]Main 3532'!N28,'[1]Main 3532'!$L$2:$M$9,2)</f>
        <v>A</v>
      </c>
      <c r="X23" s="34"/>
      <c r="Y23" s="88" t="s">
        <v>18</v>
      </c>
      <c r="Z23" s="89"/>
      <c r="AA23" s="89"/>
      <c r="AB23" s="14" t="str">
        <f>VLOOKUP('[1]Main 3532'!R28,'[1]Main 3532'!$P$2:$Q$7,2)</f>
        <v>C</v>
      </c>
      <c r="AC23" s="34"/>
    </row>
    <row r="24" spans="2:29" ht="15.6" customHeight="1" x14ac:dyDescent="0.25">
      <c r="B24" s="53"/>
      <c r="C24" s="90"/>
      <c r="D24" s="90"/>
      <c r="E24" s="54"/>
      <c r="F24" s="54"/>
      <c r="G24" s="55"/>
      <c r="H24" s="50"/>
      <c r="I24" s="14" t="str">
        <f>VLOOKUP('[1]Main 3532'!D29,'[1]Main 3532'!$D$2:$E$9,2)</f>
        <v>D</v>
      </c>
      <c r="J24" s="52" t="s">
        <v>15</v>
      </c>
      <c r="K24" s="14" t="str">
        <f>VLOOKUP('[1]Main 3532'!F29,'[1]Main 3532'!$D$2:$E$9,2)</f>
        <v>G</v>
      </c>
      <c r="L24" s="14"/>
      <c r="M24" s="34"/>
      <c r="N24" s="51"/>
      <c r="O24" s="14" t="str">
        <f>VLOOKUP('[1]Main 3532'!H29,'[1]Main 3532'!$H$2:$I$9,2)</f>
        <v>A</v>
      </c>
      <c r="P24" s="14" t="s">
        <v>15</v>
      </c>
      <c r="Q24" s="14" t="str">
        <f>VLOOKUP('[1]Main 3532'!J29,'[1]Main 3532'!$H$2:$I$9,2)</f>
        <v>G</v>
      </c>
      <c r="R24" s="14"/>
      <c r="S24" s="34"/>
      <c r="T24" s="51"/>
      <c r="U24" s="14" t="str">
        <f>VLOOKUP('[1]Main 3532'!L29,'[1]Main 3532'!$L$2:$M$9,2)</f>
        <v>E</v>
      </c>
      <c r="V24" s="14" t="s">
        <v>15</v>
      </c>
      <c r="W24" s="14" t="str">
        <f>VLOOKUP('[1]Main 3532'!N29,'[1]Main 3532'!$L$2:$M$9,2)</f>
        <v>G</v>
      </c>
      <c r="X24" s="34"/>
      <c r="Y24" s="62"/>
      <c r="Z24" s="14"/>
      <c r="AB24" s="14"/>
      <c r="AC24" s="34"/>
    </row>
    <row r="25" spans="2:29" ht="15.6" customHeight="1" x14ac:dyDescent="0.25">
      <c r="B25" s="41"/>
      <c r="C25" s="84" t="s">
        <v>19</v>
      </c>
      <c r="D25" s="84"/>
      <c r="E25" s="61"/>
      <c r="F25" s="61"/>
      <c r="G25" s="43"/>
      <c r="H25" s="44"/>
      <c r="I25" s="45" t="str">
        <f>VLOOKUP('[1]Main 3532'!D31,'[1]Main 3532'!$D$2:$E$9,2)</f>
        <v>B</v>
      </c>
      <c r="J25" s="48"/>
      <c r="K25" s="45" t="str">
        <f>VLOOKUP('[1]Main 3532'!F31,'[1]Main 3532'!$D$2:$E$9,2)</f>
        <v>A</v>
      </c>
      <c r="L25" s="45"/>
      <c r="M25" s="46"/>
      <c r="N25" s="47"/>
      <c r="O25" s="45" t="str">
        <f>VLOOKUP('[1]Main 3532'!H31,'[1]Main 3532'!$H$2:$I$9,2)</f>
        <v>D</v>
      </c>
      <c r="P25" s="45" t="s">
        <v>15</v>
      </c>
      <c r="Q25" s="45" t="str">
        <f>VLOOKUP('[1]Main 3532'!J31,'[1]Main 3532'!$H$2:$I$9,2)</f>
        <v>H</v>
      </c>
      <c r="R25" s="45"/>
      <c r="S25" s="46"/>
      <c r="T25" s="47"/>
      <c r="U25" s="45" t="str">
        <f>VLOOKUP('[1]Main 3532'!L31,'[1]Main 3532'!$L$2:$M$9,2)</f>
        <v>A</v>
      </c>
      <c r="V25" s="45" t="s">
        <v>15</v>
      </c>
      <c r="W25" s="45" t="str">
        <f>VLOOKUP('[1]Main 3532'!N31,'[1]Main 3532'!$L$2:$M$9,2)</f>
        <v>E</v>
      </c>
      <c r="X25" s="46"/>
      <c r="Y25" s="48"/>
      <c r="Z25" s="45" t="str">
        <f>VLOOKUP('[1]Main 3532'!P31,'[1]Main 3532'!$P$2:$Q$7,2)</f>
        <v>C</v>
      </c>
      <c r="AA25" s="45" t="s">
        <v>15</v>
      </c>
      <c r="AB25" s="45" t="str">
        <f>VLOOKUP('[1]Main 3532'!R31,'[1]Main 3532'!$P$2:$Q$7,2)</f>
        <v>B</v>
      </c>
      <c r="AC25" s="46"/>
    </row>
    <row r="26" spans="2:29" ht="15.6" customHeight="1" x14ac:dyDescent="0.25">
      <c r="B26" s="12"/>
      <c r="C26" s="85"/>
      <c r="D26" s="85"/>
      <c r="E26" s="86" t="s">
        <v>16</v>
      </c>
      <c r="F26" s="86"/>
      <c r="G26" s="49"/>
      <c r="H26" s="50"/>
      <c r="I26" s="14" t="str">
        <f>VLOOKUP('[1]Main 3532'!D32,'[1]Main 3532'!$D$2:$E$9,2)</f>
        <v>F</v>
      </c>
      <c r="J26" s="52"/>
      <c r="K26" s="14" t="str">
        <f>VLOOKUP('[1]Main 3532'!F32,'[1]Main 3532'!$D$2:$E$9,2)</f>
        <v>D</v>
      </c>
      <c r="L26" s="14"/>
      <c r="M26" s="34"/>
      <c r="N26" s="51"/>
      <c r="O26" s="14" t="str">
        <f>VLOOKUP('[1]Main 3532'!H32,'[1]Main 3532'!$H$2:$I$9,2)</f>
        <v>G</v>
      </c>
      <c r="P26" s="14" t="s">
        <v>15</v>
      </c>
      <c r="Q26" s="14" t="str">
        <f>VLOOKUP('[1]Main 3532'!J32,'[1]Main 3532'!$H$2:$I$9,2)</f>
        <v>C</v>
      </c>
      <c r="R26" s="14"/>
      <c r="S26" s="34"/>
      <c r="T26" s="51"/>
      <c r="U26" s="14" t="str">
        <f>VLOOKUP('[1]Main 3532'!L32,'[1]Main 3532'!$L$2:$M$9,2)</f>
        <v>D</v>
      </c>
      <c r="V26" s="14" t="s">
        <v>15</v>
      </c>
      <c r="W26" s="14" t="str">
        <f>VLOOKUP('[1]Main 3532'!N32,'[1]Main 3532'!$L$2:$M$9,2)</f>
        <v>F</v>
      </c>
      <c r="X26" s="34"/>
      <c r="Y26" s="52"/>
      <c r="Z26" s="14" t="str">
        <f>VLOOKUP('[1]Main 3532'!P32,'[1]Main 3532'!$P$2:$Q$7,2)</f>
        <v>A</v>
      </c>
      <c r="AA26" s="14" t="s">
        <v>15</v>
      </c>
      <c r="AB26" s="14" t="str">
        <f>VLOOKUP('[1]Main 3532'!R32,'[1]Main 3532'!$P$2:$Q$7,2)</f>
        <v>E</v>
      </c>
      <c r="AC26" s="34"/>
    </row>
    <row r="27" spans="2:29" ht="15.6" customHeight="1" x14ac:dyDescent="0.25">
      <c r="B27" s="12"/>
      <c r="C27" s="85"/>
      <c r="D27" s="85"/>
      <c r="E27" s="87">
        <f>E23+7</f>
        <v>46162</v>
      </c>
      <c r="F27" s="87"/>
      <c r="G27" s="49"/>
      <c r="H27" s="50"/>
      <c r="I27" s="14" t="str">
        <f>VLOOKUP('[1]Main 3532'!D33,'[1]Main 3532'!$D$2:$E$9,2)</f>
        <v>G</v>
      </c>
      <c r="J27" s="52" t="s">
        <v>15</v>
      </c>
      <c r="K27" s="14" t="str">
        <f>VLOOKUP('[1]Main 3532'!F33,'[1]Main 3532'!$D$2:$E$9,2)</f>
        <v>E</v>
      </c>
      <c r="L27" s="14"/>
      <c r="M27" s="34"/>
      <c r="N27" s="51"/>
      <c r="O27" s="14" t="str">
        <f>VLOOKUP('[1]Main 3532'!H33,'[1]Main 3532'!$H$2:$I$9,2)</f>
        <v>A</v>
      </c>
      <c r="P27" s="14" t="s">
        <v>15</v>
      </c>
      <c r="Q27" s="14" t="str">
        <f>VLOOKUP('[1]Main 3532'!J33,'[1]Main 3532'!$H$2:$I$9,2)</f>
        <v>B</v>
      </c>
      <c r="R27" s="14"/>
      <c r="S27" s="34"/>
      <c r="T27" s="51"/>
      <c r="U27" s="14" t="str">
        <f>VLOOKUP('[1]Main 3532'!L33,'[1]Main 3532'!$L$2:$M$9,2)</f>
        <v>G</v>
      </c>
      <c r="V27" s="14" t="s">
        <v>15</v>
      </c>
      <c r="W27" s="14" t="str">
        <f>VLOOKUP('[1]Main 3532'!N33,'[1]Main 3532'!$L$2:$M$9,2)</f>
        <v>C</v>
      </c>
      <c r="X27" s="34"/>
      <c r="Y27" s="88" t="s">
        <v>18</v>
      </c>
      <c r="Z27" s="89"/>
      <c r="AA27" s="89"/>
      <c r="AB27" s="14" t="str">
        <f>VLOOKUP('[1]Main 3532'!R33,'[1]Main 3532'!$P$2:$Q$7,2)</f>
        <v>D</v>
      </c>
      <c r="AC27" s="34"/>
    </row>
    <row r="28" spans="2:29" ht="15.6" customHeight="1" x14ac:dyDescent="0.25">
      <c r="B28" s="53"/>
      <c r="C28" s="90"/>
      <c r="D28" s="90"/>
      <c r="E28" s="54"/>
      <c r="F28" s="54"/>
      <c r="G28" s="55"/>
      <c r="H28" s="56"/>
      <c r="I28" s="57" t="str">
        <f>VLOOKUP('[1]Main 3532'!D34,'[1]Main 3532'!$D$2:$E$9,2)</f>
        <v>H</v>
      </c>
      <c r="J28" s="63" t="s">
        <v>15</v>
      </c>
      <c r="K28" s="57" t="str">
        <f>VLOOKUP('[1]Main 3532'!F34,'[1]Main 3532'!$D$2:$E$9,2)</f>
        <v>C</v>
      </c>
      <c r="L28" s="57"/>
      <c r="M28" s="58"/>
      <c r="N28" s="59"/>
      <c r="O28" s="57" t="str">
        <f>VLOOKUP('[1]Main 3532'!H34,'[1]Main 3532'!$H$2:$I$9,2)</f>
        <v>F</v>
      </c>
      <c r="P28" s="57" t="s">
        <v>15</v>
      </c>
      <c r="Q28" s="57" t="str">
        <f>VLOOKUP('[1]Main 3532'!J34,'[1]Main 3532'!$H$2:$I$9,2)</f>
        <v>E</v>
      </c>
      <c r="R28" s="57"/>
      <c r="S28" s="58"/>
      <c r="T28" s="59"/>
      <c r="U28" s="57" t="str">
        <f>VLOOKUP('[1]Main 3532'!L34,'[1]Main 3532'!$L$2:$M$9,2)</f>
        <v>H</v>
      </c>
      <c r="V28" s="57" t="s">
        <v>15</v>
      </c>
      <c r="W28" s="57" t="str">
        <f>VLOOKUP('[1]Main 3532'!N34,'[1]Main 3532'!$L$2:$M$9,2)</f>
        <v>B</v>
      </c>
      <c r="X28" s="58"/>
      <c r="Y28" s="60"/>
      <c r="Z28" s="57"/>
      <c r="AA28" s="57"/>
      <c r="AB28" s="57"/>
      <c r="AC28" s="58"/>
    </row>
    <row r="29" spans="2:29" ht="16.350000000000001" customHeight="1" x14ac:dyDescent="0.25">
      <c r="B29" s="41"/>
      <c r="C29" s="84" t="s">
        <v>20</v>
      </c>
      <c r="D29" s="84"/>
      <c r="E29" s="96"/>
      <c r="F29" s="96"/>
      <c r="G29" s="43"/>
      <c r="H29" s="50"/>
      <c r="I29" s="14" t="str">
        <f>VLOOKUP('[1]Main 3532'!D36,'[1]Main 3532'!$D$2:$E$9,2)</f>
        <v>E</v>
      </c>
      <c r="J29" s="52" t="s">
        <v>15</v>
      </c>
      <c r="K29" s="14" t="str">
        <f>VLOOKUP('[1]Main 3532'!F36,'[1]Main 3532'!$D$2:$E$9,2)</f>
        <v>D</v>
      </c>
      <c r="L29" s="14"/>
      <c r="M29" s="34"/>
      <c r="N29" s="51"/>
      <c r="O29" s="14" t="str">
        <f>VLOOKUP('[1]Main 3532'!H36,'[1]Main 3532'!$H$2:$I$9,2)</f>
        <v>B</v>
      </c>
      <c r="P29" s="14" t="s">
        <v>15</v>
      </c>
      <c r="Q29" s="14" t="str">
        <f>VLOOKUP('[1]Main 3532'!J36,'[1]Main 3532'!$H$2:$I$9,2)</f>
        <v>G</v>
      </c>
      <c r="R29" s="14"/>
      <c r="S29" s="34"/>
      <c r="T29" s="51"/>
      <c r="U29" s="14" t="str">
        <f>VLOOKUP('[1]Main 3532'!L36,'[1]Main 3532'!$L$2:$M$9,2)</f>
        <v>E</v>
      </c>
      <c r="V29" s="14" t="s">
        <v>15</v>
      </c>
      <c r="W29" s="14" t="str">
        <f>VLOOKUP('[1]Main 3532'!N36,'[1]Main 3532'!$L$2:$M$9,2)</f>
        <v>C</v>
      </c>
      <c r="X29" s="34"/>
      <c r="Y29" s="52"/>
      <c r="Z29" s="14" t="str">
        <f>VLOOKUP('[1]Main 3532'!P36,'[1]Main 3532'!$P$2:$Q$7,2)</f>
        <v>C</v>
      </c>
      <c r="AA29" s="14" t="s">
        <v>15</v>
      </c>
      <c r="AB29" s="14" t="str">
        <f>VLOOKUP('[1]Main 3532'!R36,'[1]Main 3532'!$P$2:$Q$7,2)</f>
        <v>A</v>
      </c>
      <c r="AC29" s="34"/>
    </row>
    <row r="30" spans="2:29" ht="15.6" customHeight="1" x14ac:dyDescent="0.25">
      <c r="B30" s="12"/>
      <c r="C30" s="85"/>
      <c r="D30" s="85"/>
      <c r="E30" s="86" t="s">
        <v>16</v>
      </c>
      <c r="F30" s="86"/>
      <c r="G30" s="49"/>
      <c r="H30" s="50"/>
      <c r="I30" s="14" t="str">
        <f>VLOOKUP('[1]Main 3532'!D37,'[1]Main 3532'!$D$2:$E$9,2)</f>
        <v>C</v>
      </c>
      <c r="J30" s="52" t="s">
        <v>15</v>
      </c>
      <c r="K30" s="14" t="str">
        <f>VLOOKUP('[1]Main 3532'!F37,'[1]Main 3532'!$D$2:$E$9,2)</f>
        <v>B</v>
      </c>
      <c r="L30" s="14"/>
      <c r="M30" s="34"/>
      <c r="N30" s="51"/>
      <c r="O30" s="14" t="str">
        <f>VLOOKUP('[1]Main 3532'!H37,'[1]Main 3532'!$H$2:$I$9,2)</f>
        <v>H</v>
      </c>
      <c r="P30" s="14" t="s">
        <v>15</v>
      </c>
      <c r="Q30" s="14" t="str">
        <f>VLOOKUP('[1]Main 3532'!J37,'[1]Main 3532'!$H$2:$I$9,2)</f>
        <v>C</v>
      </c>
      <c r="R30" s="14"/>
      <c r="S30" s="34"/>
      <c r="T30" s="51"/>
      <c r="U30" s="14" t="str">
        <f>VLOOKUP('[1]Main 3532'!L37,'[1]Main 3532'!$L$2:$M$9,2)</f>
        <v>B</v>
      </c>
      <c r="V30" s="14" t="s">
        <v>15</v>
      </c>
      <c r="W30" s="14" t="str">
        <f>VLOOKUP('[1]Main 3532'!N37,'[1]Main 3532'!$L$2:$M$9,2)</f>
        <v>D</v>
      </c>
      <c r="X30" s="34"/>
      <c r="Y30" s="52"/>
      <c r="Z30" s="14" t="str">
        <f>VLOOKUP('[1]Main 3532'!P37,'[1]Main 3532'!$P$2:$Q$7,2)</f>
        <v>B</v>
      </c>
      <c r="AA30" s="14" t="s">
        <v>15</v>
      </c>
      <c r="AB30" s="14" t="str">
        <f>VLOOKUP('[1]Main 3532'!R37,'[1]Main 3532'!$P$2:$Q$7,2)</f>
        <v>D</v>
      </c>
      <c r="AC30" s="34"/>
    </row>
    <row r="31" spans="2:29" ht="15.6" customHeight="1" x14ac:dyDescent="0.25">
      <c r="B31" s="12"/>
      <c r="C31" s="85"/>
      <c r="D31" s="85"/>
      <c r="E31" s="87">
        <f>E27+7</f>
        <v>46169</v>
      </c>
      <c r="F31" s="87"/>
      <c r="G31" s="49"/>
      <c r="H31" s="50"/>
      <c r="I31" s="14" t="str">
        <f>VLOOKUP('[1]Main 3532'!D38,'[1]Main 3532'!$D$2:$E$9,2)</f>
        <v>H</v>
      </c>
      <c r="J31" s="52" t="s">
        <v>15</v>
      </c>
      <c r="K31" s="14" t="str">
        <f>VLOOKUP('[1]Main 3532'!F38,'[1]Main 3532'!$D$2:$E$9,2)</f>
        <v>F</v>
      </c>
      <c r="L31" s="14"/>
      <c r="M31" s="34"/>
      <c r="N31" s="51"/>
      <c r="O31" s="14" t="str">
        <f>VLOOKUP('[1]Main 3532'!H38,'[1]Main 3532'!$H$2:$I$9,2)</f>
        <v>E</v>
      </c>
      <c r="P31" s="14" t="s">
        <v>15</v>
      </c>
      <c r="Q31" s="14" t="str">
        <f>VLOOKUP('[1]Main 3532'!J38,'[1]Main 3532'!$H$2:$I$9,2)</f>
        <v>A</v>
      </c>
      <c r="R31" s="14"/>
      <c r="S31" s="34"/>
      <c r="T31" s="51"/>
      <c r="U31" s="14" t="str">
        <f>VLOOKUP('[1]Main 3532'!L38,'[1]Main 3532'!$L$2:$M$9,2)</f>
        <v>F</v>
      </c>
      <c r="V31" s="14" t="s">
        <v>15</v>
      </c>
      <c r="W31" s="14" t="str">
        <f>VLOOKUP('[1]Main 3532'!N38,'[1]Main 3532'!$L$2:$M$9,2)</f>
        <v>G</v>
      </c>
      <c r="X31" s="34"/>
      <c r="Y31" s="88" t="s">
        <v>18</v>
      </c>
      <c r="Z31" s="89"/>
      <c r="AA31" s="89"/>
      <c r="AB31" s="14" t="str">
        <f>VLOOKUP('[1]Main 3532'!R38,'[1]Main 3532'!$P$2:$Q$7,2)</f>
        <v>E</v>
      </c>
      <c r="AC31" s="34"/>
    </row>
    <row r="32" spans="2:29" ht="15.6" customHeight="1" x14ac:dyDescent="0.25">
      <c r="B32" s="53"/>
      <c r="C32" s="90"/>
      <c r="D32" s="90"/>
      <c r="E32" s="54"/>
      <c r="F32" s="54"/>
      <c r="G32" s="55"/>
      <c r="H32" s="50"/>
      <c r="I32" s="14" t="str">
        <f>VLOOKUP('[1]Main 3532'!D39,'[1]Main 3532'!$D$2:$E$9,2)</f>
        <v>A</v>
      </c>
      <c r="J32" s="52" t="s">
        <v>15</v>
      </c>
      <c r="K32" s="14" t="str">
        <f>VLOOKUP('[1]Main 3532'!F39,'[1]Main 3532'!$D$2:$E$9,2)</f>
        <v>G</v>
      </c>
      <c r="L32" s="14"/>
      <c r="M32" s="34"/>
      <c r="N32" s="51"/>
      <c r="O32" s="14" t="str">
        <f>VLOOKUP('[1]Main 3532'!H39,'[1]Main 3532'!$H$2:$I$9,2)</f>
        <v>F</v>
      </c>
      <c r="P32" s="14" t="s">
        <v>15</v>
      </c>
      <c r="Q32" s="14" t="str">
        <f>VLOOKUP('[1]Main 3532'!J39,'[1]Main 3532'!$H$2:$I$9,2)</f>
        <v>D</v>
      </c>
      <c r="R32" s="14"/>
      <c r="S32" s="34"/>
      <c r="T32" s="51"/>
      <c r="U32" s="14" t="str">
        <f>VLOOKUP('[1]Main 3532'!L39,'[1]Main 3532'!$L$2:$M$9,2)</f>
        <v>H</v>
      </c>
      <c r="V32" s="14" t="s">
        <v>15</v>
      </c>
      <c r="W32" s="14" t="str">
        <f>VLOOKUP('[1]Main 3532'!N39,'[1]Main 3532'!$L$2:$M$9,2)</f>
        <v>A</v>
      </c>
      <c r="X32" s="34"/>
      <c r="Y32" s="62"/>
      <c r="Z32" s="14"/>
      <c r="AB32" s="14"/>
      <c r="AC32" s="34"/>
    </row>
    <row r="33" spans="2:29" ht="15.6" customHeight="1" x14ac:dyDescent="0.25">
      <c r="B33" s="41"/>
      <c r="C33" s="84" t="s">
        <v>21</v>
      </c>
      <c r="D33" s="84"/>
      <c r="E33" s="61"/>
      <c r="F33" s="61"/>
      <c r="G33" s="43"/>
      <c r="H33" s="44"/>
      <c r="I33" s="45" t="str">
        <f>VLOOKUP('[1]Main 3532'!D41,'[1]Main 3532'!$D$2:$E$9,2)</f>
        <v>C</v>
      </c>
      <c r="J33" s="48" t="s">
        <v>15</v>
      </c>
      <c r="K33" s="45" t="str">
        <f>VLOOKUP('[1]Main 3532'!F41,'[1]Main 3532'!$D$2:$E$9,2)</f>
        <v>E</v>
      </c>
      <c r="L33" s="45"/>
      <c r="M33" s="46"/>
      <c r="N33" s="47"/>
      <c r="O33" s="45" t="str">
        <f>VLOOKUP('[1]Main 3532'!H41,'[1]Main 3532'!$H$2:$I$9,2)</f>
        <v>B</v>
      </c>
      <c r="P33" s="45" t="s">
        <v>15</v>
      </c>
      <c r="Q33" s="45" t="str">
        <f>VLOOKUP('[1]Main 3532'!J41,'[1]Main 3532'!$H$2:$I$9,2)</f>
        <v>H</v>
      </c>
      <c r="R33" s="45"/>
      <c r="S33" s="46"/>
      <c r="T33" s="47"/>
      <c r="U33" s="45" t="str">
        <f>VLOOKUP('[1]Main 3532'!L41,'[1]Main 3532'!$L$2:$M$9,2)</f>
        <v>C</v>
      </c>
      <c r="V33" s="45" t="s">
        <v>15</v>
      </c>
      <c r="W33" s="45" t="str">
        <f>VLOOKUP('[1]Main 3532'!N41,'[1]Main 3532'!$L$2:$M$9,2)</f>
        <v>A</v>
      </c>
      <c r="X33" s="46"/>
      <c r="Y33" s="48"/>
      <c r="Z33" s="45"/>
      <c r="AA33" s="45"/>
      <c r="AB33" s="45"/>
      <c r="AC33" s="46"/>
    </row>
    <row r="34" spans="2:29" ht="15.6" customHeight="1" x14ac:dyDescent="0.25">
      <c r="B34" s="12"/>
      <c r="C34" s="85"/>
      <c r="D34" s="85"/>
      <c r="E34" s="86" t="s">
        <v>16</v>
      </c>
      <c r="F34" s="86"/>
      <c r="G34" s="49"/>
      <c r="H34" s="50"/>
      <c r="I34" s="14" t="str">
        <f>VLOOKUP('[1]Main 3532'!D42,'[1]Main 3532'!$D$2:$E$9,2)</f>
        <v>D</v>
      </c>
      <c r="J34" s="52" t="s">
        <v>15</v>
      </c>
      <c r="K34" s="14" t="str">
        <f>VLOOKUP('[1]Main 3532'!F42,'[1]Main 3532'!$D$2:$E$9,2)</f>
        <v>A</v>
      </c>
      <c r="L34" s="14"/>
      <c r="M34" s="34"/>
      <c r="N34" s="51"/>
      <c r="O34" s="14" t="str">
        <f>VLOOKUP('[1]Main 3532'!H42,'[1]Main 3532'!$H$2:$I$9,2)</f>
        <v>C</v>
      </c>
      <c r="P34" s="14" t="s">
        <v>15</v>
      </c>
      <c r="Q34" s="14" t="str">
        <f>VLOOKUP('[1]Main 3532'!J42,'[1]Main 3532'!$H$2:$I$9,2)</f>
        <v>D</v>
      </c>
      <c r="R34" s="14"/>
      <c r="S34" s="34"/>
      <c r="T34" s="51"/>
      <c r="U34" s="14" t="str">
        <f>VLOOKUP('[1]Main 3532'!L42,'[1]Main 3532'!$L$2:$M$9,2)</f>
        <v>G</v>
      </c>
      <c r="V34" s="14" t="s">
        <v>15</v>
      </c>
      <c r="W34" s="14" t="str">
        <f>VLOOKUP('[1]Main 3532'!N42,'[1]Main 3532'!$L$2:$M$9,2)</f>
        <v>H</v>
      </c>
      <c r="X34" s="34"/>
      <c r="Y34" s="52"/>
      <c r="Z34" s="14"/>
      <c r="AB34" s="14"/>
      <c r="AC34" s="34"/>
    </row>
    <row r="35" spans="2:29" ht="15.6" customHeight="1" x14ac:dyDescent="0.25">
      <c r="B35" s="12"/>
      <c r="C35" s="85"/>
      <c r="D35" s="85"/>
      <c r="E35" s="87">
        <f>E31+7</f>
        <v>46176</v>
      </c>
      <c r="F35" s="87"/>
      <c r="G35" s="49"/>
      <c r="H35" s="50"/>
      <c r="I35" s="14" t="str">
        <f>VLOOKUP('[1]Main 3532'!D43,'[1]Main 3532'!$D$2:$E$9,2)</f>
        <v>G</v>
      </c>
      <c r="J35" s="52" t="s">
        <v>15</v>
      </c>
      <c r="K35" s="14" t="str">
        <f>VLOOKUP('[1]Main 3532'!F43,'[1]Main 3532'!$D$2:$E$9,2)</f>
        <v>H</v>
      </c>
      <c r="L35" s="14"/>
      <c r="M35" s="34"/>
      <c r="N35" s="51"/>
      <c r="O35" s="14" t="str">
        <f>VLOOKUP('[1]Main 3532'!H43,'[1]Main 3532'!$H$2:$I$9,2)</f>
        <v>G</v>
      </c>
      <c r="P35" s="14" t="s">
        <v>15</v>
      </c>
      <c r="Q35" s="14" t="str">
        <f>VLOOKUP('[1]Main 3532'!J43,'[1]Main 3532'!$H$2:$I$9,2)</f>
        <v>E</v>
      </c>
      <c r="R35" s="14"/>
      <c r="S35" s="34"/>
      <c r="T35" s="51"/>
      <c r="U35" s="14" t="str">
        <f>VLOOKUP('[1]Main 3532'!L43,'[1]Main 3532'!$L$2:$M$9,2)</f>
        <v>D</v>
      </c>
      <c r="V35" s="14" t="s">
        <v>15</v>
      </c>
      <c r="W35" s="14" t="str">
        <f>VLOOKUP('[1]Main 3532'!N43,'[1]Main 3532'!$L$2:$M$9,2)</f>
        <v>E</v>
      </c>
      <c r="X35" s="34"/>
      <c r="Y35" s="52"/>
      <c r="Z35" s="14"/>
      <c r="AB35" s="14"/>
      <c r="AC35" s="34"/>
    </row>
    <row r="36" spans="2:29" ht="15.6" customHeight="1" x14ac:dyDescent="0.25">
      <c r="B36" s="53"/>
      <c r="C36" s="90"/>
      <c r="D36" s="90"/>
      <c r="E36" s="54"/>
      <c r="F36" s="54"/>
      <c r="G36" s="55"/>
      <c r="H36" s="56"/>
      <c r="I36" s="57" t="str">
        <f>VLOOKUP('[1]Main 3532'!D44,'[1]Main 3532'!$D$2:$E$9,2)</f>
        <v>B</v>
      </c>
      <c r="J36" s="63" t="s">
        <v>15</v>
      </c>
      <c r="K36" s="57" t="str">
        <f>VLOOKUP('[1]Main 3532'!F44,'[1]Main 3532'!$D$2:$E$9,2)</f>
        <v>F</v>
      </c>
      <c r="L36" s="57"/>
      <c r="M36" s="58"/>
      <c r="N36" s="59"/>
      <c r="O36" s="57" t="str">
        <f>VLOOKUP('[1]Main 3532'!H44,'[1]Main 3532'!$H$2:$I$9,2)</f>
        <v>A</v>
      </c>
      <c r="P36" s="57" t="s">
        <v>15</v>
      </c>
      <c r="Q36" s="57" t="str">
        <f>VLOOKUP('[1]Main 3532'!J44,'[1]Main 3532'!$H$2:$I$9,2)</f>
        <v>F</v>
      </c>
      <c r="R36" s="57"/>
      <c r="S36" s="58"/>
      <c r="T36" s="59"/>
      <c r="U36" s="57" t="str">
        <f>VLOOKUP('[1]Main 3532'!L44,'[1]Main 3532'!$L$2:$M$9,2)</f>
        <v>B</v>
      </c>
      <c r="V36" s="57" t="s">
        <v>15</v>
      </c>
      <c r="W36" s="57" t="str">
        <f>VLOOKUP('[1]Main 3532'!N44,'[1]Main 3532'!$L$2:$M$9,2)</f>
        <v>F</v>
      </c>
      <c r="X36" s="58"/>
      <c r="Y36" s="60"/>
      <c r="Z36" s="57"/>
      <c r="AA36" s="57"/>
      <c r="AB36" s="57"/>
      <c r="AC36" s="58"/>
    </row>
    <row r="37" spans="2:29" ht="15.6" customHeight="1" x14ac:dyDescent="0.25">
      <c r="B37" s="41"/>
      <c r="C37" s="84" t="s">
        <v>22</v>
      </c>
      <c r="D37" s="84"/>
      <c r="E37" s="61"/>
      <c r="F37" s="61"/>
      <c r="G37" s="43"/>
      <c r="H37" s="50"/>
      <c r="I37" s="14" t="str">
        <f>VLOOKUP('[1]Main 3532'!D46,'[1]Main 3532'!$D$2:$E$9,2)</f>
        <v>A</v>
      </c>
      <c r="J37" s="52" t="s">
        <v>15</v>
      </c>
      <c r="K37" s="14" t="str">
        <f>VLOOKUP('[1]Main 3532'!F46,'[1]Main 3532'!$D$2:$E$9,2)</f>
        <v>H</v>
      </c>
      <c r="L37" s="14"/>
      <c r="M37" s="34"/>
      <c r="N37" s="51"/>
      <c r="O37" s="14" t="str">
        <f>VLOOKUP('[1]Main 3532'!H46,'[1]Main 3532'!$H$2:$I$9,2)</f>
        <v>H</v>
      </c>
      <c r="P37" s="14" t="s">
        <v>15</v>
      </c>
      <c r="Q37" s="14" t="str">
        <f>VLOOKUP('[1]Main 3532'!J46,'[1]Main 3532'!$H$2:$I$9,2)</f>
        <v>A</v>
      </c>
      <c r="R37" s="14"/>
      <c r="S37" s="34"/>
      <c r="T37" s="51"/>
      <c r="U37" s="14" t="str">
        <f>VLOOKUP('[1]Main 3532'!L46,'[1]Main 3532'!$L$2:$M$9,2)</f>
        <v>G</v>
      </c>
      <c r="V37" s="14" t="s">
        <v>15</v>
      </c>
      <c r="W37" s="14" t="str">
        <f>VLOOKUP('[1]Main 3532'!N46,'[1]Main 3532'!$L$2:$M$9,2)</f>
        <v>B</v>
      </c>
      <c r="X37" s="34"/>
      <c r="Y37" s="52"/>
      <c r="Z37" s="14" t="str">
        <f>VLOOKUP('[1]Main 3532'!P46,'[1]Main 3532'!$P$2:$Q$7,2)</f>
        <v>E</v>
      </c>
      <c r="AA37" s="14" t="s">
        <v>15</v>
      </c>
      <c r="AB37" s="14" t="str">
        <f>VLOOKUP('[1]Main 3532'!R46,'[1]Main 3532'!$P$2:$Q$7,2)</f>
        <v>B</v>
      </c>
      <c r="AC37" s="34"/>
    </row>
    <row r="38" spans="2:29" ht="15.6" customHeight="1" x14ac:dyDescent="0.25">
      <c r="B38" s="12"/>
      <c r="C38" s="85"/>
      <c r="D38" s="85"/>
      <c r="E38" s="86" t="s">
        <v>16</v>
      </c>
      <c r="F38" s="86"/>
      <c r="G38" s="49"/>
      <c r="H38" s="50"/>
      <c r="I38" s="14" t="str">
        <f>VLOOKUP('[1]Main 3532'!D47,'[1]Main 3532'!$D$2:$E$9,2)</f>
        <v>F</v>
      </c>
      <c r="J38" s="52" t="s">
        <v>15</v>
      </c>
      <c r="K38" s="14" t="str">
        <f>VLOOKUP('[1]Main 3532'!F47,'[1]Main 3532'!$D$2:$E$9,2)</f>
        <v>G</v>
      </c>
      <c r="L38" s="14"/>
      <c r="M38" s="34"/>
      <c r="N38" s="51"/>
      <c r="O38" s="14" t="str">
        <f>VLOOKUP('[1]Main 3532'!H47,'[1]Main 3532'!$H$2:$I$9,2)</f>
        <v>D</v>
      </c>
      <c r="P38" s="14" t="s">
        <v>15</v>
      </c>
      <c r="Q38" s="14" t="str">
        <f>VLOOKUP('[1]Main 3532'!J47,'[1]Main 3532'!$H$2:$I$9,2)</f>
        <v>G</v>
      </c>
      <c r="R38" s="14"/>
      <c r="S38" s="34"/>
      <c r="T38" s="51"/>
      <c r="U38" s="14" t="str">
        <f>VLOOKUP('[1]Main 3532'!L47,'[1]Main 3532'!$L$2:$M$9,2)</f>
        <v>F</v>
      </c>
      <c r="V38" s="14" t="s">
        <v>15</v>
      </c>
      <c r="W38" s="14" t="str">
        <f>VLOOKUP('[1]Main 3532'!N47,'[1]Main 3532'!$L$2:$M$9,2)</f>
        <v>C</v>
      </c>
      <c r="X38" s="34"/>
      <c r="Y38" s="52"/>
      <c r="Z38" s="14" t="str">
        <f>VLOOKUP('[1]Main 3532'!P47,'[1]Main 3532'!$P$2:$Q$7,2)</f>
        <v>D</v>
      </c>
      <c r="AA38" s="14" t="s">
        <v>15</v>
      </c>
      <c r="AB38" s="14" t="str">
        <f>VLOOKUP('[1]Main 3532'!R47,'[1]Main 3532'!$P$2:$Q$7,2)</f>
        <v>C</v>
      </c>
      <c r="AC38" s="34"/>
    </row>
    <row r="39" spans="2:29" ht="15.6" customHeight="1" x14ac:dyDescent="0.25">
      <c r="B39" s="12"/>
      <c r="C39" s="85"/>
      <c r="D39" s="85"/>
      <c r="E39" s="87">
        <f>E35+7</f>
        <v>46183</v>
      </c>
      <c r="F39" s="87"/>
      <c r="G39" s="49"/>
      <c r="H39" s="50"/>
      <c r="I39" s="14" t="str">
        <f>VLOOKUP('[1]Main 3532'!D48,'[1]Main 3532'!$D$2:$E$9,2)</f>
        <v>E</v>
      </c>
      <c r="J39" s="52" t="s">
        <v>15</v>
      </c>
      <c r="K39" s="14" t="str">
        <f>VLOOKUP('[1]Main 3532'!F48,'[1]Main 3532'!$D$2:$E$9,2)</f>
        <v>B</v>
      </c>
      <c r="L39" s="14"/>
      <c r="M39" s="34"/>
      <c r="N39" s="51"/>
      <c r="O39" s="14" t="str">
        <f>VLOOKUP('[1]Main 3532'!H48,'[1]Main 3532'!$H$2:$I$9,2)</f>
        <v>F</v>
      </c>
      <c r="P39" s="14" t="s">
        <v>15</v>
      </c>
      <c r="Q39" s="14" t="str">
        <f>VLOOKUP('[1]Main 3532'!J48,'[1]Main 3532'!$H$2:$I$9,2)</f>
        <v>C</v>
      </c>
      <c r="R39" s="14"/>
      <c r="S39" s="34"/>
      <c r="T39" s="51"/>
      <c r="U39" s="14" t="str">
        <f>VLOOKUP('[1]Main 3532'!L48,'[1]Main 3532'!$L$2:$M$9,2)</f>
        <v>E</v>
      </c>
      <c r="V39" s="14" t="s">
        <v>15</v>
      </c>
      <c r="W39" s="14" t="str">
        <f>VLOOKUP('[1]Main 3532'!N48,'[1]Main 3532'!$L$2:$M$9,2)</f>
        <v>H</v>
      </c>
      <c r="X39" s="34"/>
      <c r="Y39" s="88" t="s">
        <v>18</v>
      </c>
      <c r="Z39" s="89"/>
      <c r="AA39" s="89"/>
      <c r="AB39" s="14" t="str">
        <f>VLOOKUP('[1]Main 3532'!R48,'[1]Main 3532'!$P$2:$Q$7,2)</f>
        <v>A</v>
      </c>
      <c r="AC39" s="34"/>
    </row>
    <row r="40" spans="2:29" ht="15.6" customHeight="1" x14ac:dyDescent="0.25">
      <c r="B40" s="53"/>
      <c r="C40" s="90"/>
      <c r="D40" s="90"/>
      <c r="E40" s="54"/>
      <c r="F40" s="54"/>
      <c r="G40" s="55"/>
      <c r="H40" s="50"/>
      <c r="I40" s="14" t="str">
        <f>VLOOKUP('[1]Main 3532'!D49,'[1]Main 3532'!$D$2:$E$9,2)</f>
        <v>D</v>
      </c>
      <c r="J40" s="52" t="s">
        <v>15</v>
      </c>
      <c r="K40" s="14" t="str">
        <f>VLOOKUP('[1]Main 3532'!F49,'[1]Main 3532'!$D$2:$E$9,2)</f>
        <v>C</v>
      </c>
      <c r="L40" s="14"/>
      <c r="M40" s="34"/>
      <c r="N40" s="51"/>
      <c r="O40" s="14" t="str">
        <f>VLOOKUP('[1]Main 3532'!H49,'[1]Main 3532'!$H$2:$I$9,2)</f>
        <v>E</v>
      </c>
      <c r="P40" s="14" t="s">
        <v>15</v>
      </c>
      <c r="Q40" s="14" t="str">
        <f>VLOOKUP('[1]Main 3532'!J49,'[1]Main 3532'!$H$2:$I$9,2)</f>
        <v>B</v>
      </c>
      <c r="R40" s="14"/>
      <c r="S40" s="34"/>
      <c r="T40" s="51"/>
      <c r="U40" s="14" t="str">
        <f>VLOOKUP('[1]Main 3532'!L49,'[1]Main 3532'!$L$2:$M$9,2)</f>
        <v>A</v>
      </c>
      <c r="V40" s="14" t="s">
        <v>15</v>
      </c>
      <c r="W40" s="14" t="str">
        <f>VLOOKUP('[1]Main 3532'!N49,'[1]Main 3532'!$L$2:$M$9,2)</f>
        <v>D</v>
      </c>
      <c r="X40" s="34"/>
      <c r="Y40" s="62"/>
      <c r="Z40" s="14"/>
      <c r="AB40" s="14"/>
      <c r="AC40" s="34"/>
    </row>
    <row r="41" spans="2:29" ht="15.6" customHeight="1" x14ac:dyDescent="0.25">
      <c r="B41" s="41"/>
      <c r="C41" s="84" t="s">
        <v>23</v>
      </c>
      <c r="D41" s="84"/>
      <c r="E41" s="61"/>
      <c r="F41" s="61"/>
      <c r="G41" s="43"/>
      <c r="H41" s="44"/>
      <c r="I41" s="45" t="str">
        <f>VLOOKUP('[1]Main 3532'!D51,'[1]Main 3532'!$D$2:$E$9,2)</f>
        <v>E</v>
      </c>
      <c r="J41" s="48" t="s">
        <v>15</v>
      </c>
      <c r="K41" s="45" t="str">
        <f>VLOOKUP('[1]Main 3532'!F51,'[1]Main 3532'!$D$2:$E$9,2)</f>
        <v>F</v>
      </c>
      <c r="L41" s="45"/>
      <c r="M41" s="46"/>
      <c r="N41" s="47"/>
      <c r="O41" s="45" t="str">
        <f>VLOOKUP('[1]Main 3532'!H51,'[1]Main 3532'!$H$2:$I$9,2)</f>
        <v>G</v>
      </c>
      <c r="P41" s="45" t="s">
        <v>15</v>
      </c>
      <c r="Q41" s="45" t="str">
        <f>VLOOKUP('[1]Main 3532'!J51,'[1]Main 3532'!$H$2:$I$9,2)</f>
        <v>H</v>
      </c>
      <c r="R41" s="45"/>
      <c r="S41" s="46"/>
      <c r="T41" s="47"/>
      <c r="U41" s="45" t="str">
        <f>VLOOKUP('[1]Main 3532'!L51,'[1]Main 3532'!$L$2:$M$9,2)</f>
        <v>C</v>
      </c>
      <c r="V41" s="45" t="s">
        <v>15</v>
      </c>
      <c r="W41" s="45" t="str">
        <f>VLOOKUP('[1]Main 3532'!N51,'[1]Main 3532'!$L$2:$M$9,2)</f>
        <v>B</v>
      </c>
      <c r="X41" s="46"/>
      <c r="Y41" s="48"/>
      <c r="Z41" s="45" t="str">
        <f>VLOOKUP('[1]Main 3532'!P51,'[1]Main 3532'!$P$2:$Q$7,2)</f>
        <v>A</v>
      </c>
      <c r="AA41" s="45" t="s">
        <v>15</v>
      </c>
      <c r="AB41" s="45" t="str">
        <f>VLOOKUP('[1]Main 3532'!R51,'[1]Main 3532'!$P$2:$Q$7,2)</f>
        <v>D</v>
      </c>
      <c r="AC41" s="46"/>
    </row>
    <row r="42" spans="2:29" ht="15.6" customHeight="1" x14ac:dyDescent="0.25">
      <c r="B42" s="12"/>
      <c r="C42" s="85"/>
      <c r="D42" s="85"/>
      <c r="E42" s="86" t="s">
        <v>16</v>
      </c>
      <c r="F42" s="86"/>
      <c r="G42" s="49"/>
      <c r="H42" s="50"/>
      <c r="I42" s="14" t="str">
        <f>VLOOKUP('[1]Main 3532'!D52,'[1]Main 3532'!$D$2:$E$9,2)</f>
        <v>H</v>
      </c>
      <c r="J42" s="52" t="s">
        <v>15</v>
      </c>
      <c r="K42" s="14" t="str">
        <f>VLOOKUP('[1]Main 3532'!F52,'[1]Main 3532'!$D$2:$E$9,2)</f>
        <v>D</v>
      </c>
      <c r="L42" s="14"/>
      <c r="M42" s="34"/>
      <c r="N42" s="51"/>
      <c r="O42" s="14" t="str">
        <f>VLOOKUP('[1]Main 3532'!H52,'[1]Main 3532'!$H$2:$I$9,2)</f>
        <v>B</v>
      </c>
      <c r="P42" s="14" t="s">
        <v>15</v>
      </c>
      <c r="Q42" s="14" t="str">
        <f>VLOOKUP('[1]Main 3532'!J52,'[1]Main 3532'!$H$2:$I$9,2)</f>
        <v>F</v>
      </c>
      <c r="R42" s="14"/>
      <c r="S42" s="34"/>
      <c r="T42" s="51"/>
      <c r="U42" s="14" t="str">
        <f>VLOOKUP('[1]Main 3532'!L52,'[1]Main 3532'!$L$2:$M$9,2)</f>
        <v>A</v>
      </c>
      <c r="V42" s="14" t="s">
        <v>15</v>
      </c>
      <c r="W42" s="14" t="str">
        <f>VLOOKUP('[1]Main 3532'!N52,'[1]Main 3532'!$L$2:$M$9,2)</f>
        <v>G</v>
      </c>
      <c r="X42" s="34"/>
      <c r="Y42" s="52"/>
      <c r="Z42" s="14" t="str">
        <f>VLOOKUP('[1]Main 3532'!P52,'[1]Main 3532'!$P$2:$Q$7,2)</f>
        <v>E</v>
      </c>
      <c r="AA42" s="14" t="s">
        <v>15</v>
      </c>
      <c r="AB42" s="14" t="str">
        <f>VLOOKUP('[1]Main 3532'!R52,'[1]Main 3532'!$P$2:$Q$7,2)</f>
        <v>C</v>
      </c>
      <c r="AC42" s="34"/>
    </row>
    <row r="43" spans="2:29" ht="15.6" customHeight="1" x14ac:dyDescent="0.25">
      <c r="B43" s="12"/>
      <c r="C43" s="85"/>
      <c r="D43" s="85"/>
      <c r="E43" s="87">
        <f>E39+7</f>
        <v>46190</v>
      </c>
      <c r="F43" s="87"/>
      <c r="G43" s="49"/>
      <c r="H43" s="50"/>
      <c r="I43" s="14" t="str">
        <f>VLOOKUP('[1]Main 3532'!D53,'[1]Main 3532'!$D$2:$E$9,2)</f>
        <v>A</v>
      </c>
      <c r="J43" s="52" t="s">
        <v>15</v>
      </c>
      <c r="K43" s="14" t="str">
        <f>VLOOKUP('[1]Main 3532'!F53,'[1]Main 3532'!$D$2:$E$9,2)</f>
        <v>C</v>
      </c>
      <c r="L43" s="14"/>
      <c r="M43" s="34"/>
      <c r="N43" s="51"/>
      <c r="O43" s="14" t="str">
        <f>VLOOKUP('[1]Main 3532'!H53,'[1]Main 3532'!$H$2:$I$9,2)</f>
        <v>E</v>
      </c>
      <c r="P43" s="14" t="s">
        <v>15</v>
      </c>
      <c r="Q43" s="14" t="str">
        <f>VLOOKUP('[1]Main 3532'!J53,'[1]Main 3532'!$H$2:$I$9,2)</f>
        <v>D</v>
      </c>
      <c r="R43" s="14"/>
      <c r="S43" s="34"/>
      <c r="T43" s="51"/>
      <c r="U43" s="14" t="str">
        <f>VLOOKUP('[1]Main 3532'!L53,'[1]Main 3532'!$L$2:$M$9,2)</f>
        <v>H</v>
      </c>
      <c r="V43" s="14" t="s">
        <v>15</v>
      </c>
      <c r="W43" s="14" t="str">
        <f>VLOOKUP('[1]Main 3532'!N53,'[1]Main 3532'!$L$2:$M$9,2)</f>
        <v>D</v>
      </c>
      <c r="X43" s="34"/>
      <c r="Y43" s="88" t="s">
        <v>18</v>
      </c>
      <c r="Z43" s="89"/>
      <c r="AA43" s="89"/>
      <c r="AB43" s="14" t="str">
        <f>VLOOKUP('[1]Main 3532'!R53,'[1]Main 3532'!$P$2:$Q$7,2)</f>
        <v>B</v>
      </c>
      <c r="AC43" s="34"/>
    </row>
    <row r="44" spans="2:29" ht="15.6" customHeight="1" x14ac:dyDescent="0.25">
      <c r="B44" s="53"/>
      <c r="C44" s="90"/>
      <c r="D44" s="90"/>
      <c r="E44" s="54"/>
      <c r="F44" s="54"/>
      <c r="G44" s="55"/>
      <c r="H44" s="56"/>
      <c r="I44" s="57" t="str">
        <f>VLOOKUP('[1]Main 3532'!D54,'[1]Main 3532'!$D$2:$E$9,2)</f>
        <v>G</v>
      </c>
      <c r="J44" s="63" t="s">
        <v>15</v>
      </c>
      <c r="K44" s="57" t="str">
        <f>VLOOKUP('[1]Main 3532'!F54,'[1]Main 3532'!$D$2:$E$9,2)</f>
        <v>B</v>
      </c>
      <c r="L44" s="57"/>
      <c r="M44" s="58"/>
      <c r="N44" s="59"/>
      <c r="O44" s="57" t="str">
        <f>VLOOKUP('[1]Main 3532'!H54,'[1]Main 3532'!$H$2:$I$9,2)</f>
        <v>A</v>
      </c>
      <c r="P44" s="57" t="s">
        <v>15</v>
      </c>
      <c r="Q44" s="57" t="str">
        <f>VLOOKUP('[1]Main 3532'!J54,'[1]Main 3532'!$H$2:$I$9,2)</f>
        <v>C</v>
      </c>
      <c r="R44" s="57"/>
      <c r="S44" s="58"/>
      <c r="T44" s="59"/>
      <c r="U44" s="57" t="str">
        <f>VLOOKUP('[1]Main 3532'!L54,'[1]Main 3532'!$L$2:$M$9,2)</f>
        <v>E</v>
      </c>
      <c r="V44" s="57" t="s">
        <v>15</v>
      </c>
      <c r="W44" s="57" t="str">
        <f>VLOOKUP('[1]Main 3532'!N54,'[1]Main 3532'!$L$2:$M$9,2)</f>
        <v>F</v>
      </c>
      <c r="X44" s="58"/>
      <c r="Y44" s="60"/>
      <c r="Z44" s="57"/>
      <c r="AA44" s="60"/>
      <c r="AB44" s="57"/>
      <c r="AC44" s="58"/>
    </row>
    <row r="45" spans="2:29" ht="9" customHeight="1" x14ac:dyDescent="0.25">
      <c r="B45" s="41"/>
      <c r="C45" s="64"/>
      <c r="D45" s="65"/>
      <c r="E45" s="61"/>
      <c r="F45" s="61"/>
      <c r="G45" s="43"/>
      <c r="H45" s="66"/>
      <c r="I45" s="93" t="s">
        <v>24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34"/>
    </row>
    <row r="46" spans="2:29" ht="9" customHeight="1" x14ac:dyDescent="0.25">
      <c r="B46" s="12"/>
      <c r="D46" s="30"/>
      <c r="E46" s="94" t="s">
        <v>16</v>
      </c>
      <c r="F46" s="94"/>
      <c r="G46" s="49"/>
      <c r="H46" s="66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34"/>
    </row>
    <row r="47" spans="2:29" ht="18" customHeight="1" x14ac:dyDescent="0.3">
      <c r="B47" s="12"/>
      <c r="D47" s="30"/>
      <c r="E47" s="94"/>
      <c r="F47" s="94"/>
      <c r="G47" s="49"/>
      <c r="H47" s="66"/>
      <c r="I47" s="95" t="s">
        <v>25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34"/>
    </row>
    <row r="48" spans="2:29" ht="22.35" customHeight="1" x14ac:dyDescent="0.3">
      <c r="B48" s="53"/>
      <c r="C48" s="67"/>
      <c r="D48" s="68"/>
      <c r="E48" s="91">
        <f>E43+7</f>
        <v>46197</v>
      </c>
      <c r="F48" s="91"/>
      <c r="G48" s="55"/>
      <c r="H48" s="66"/>
      <c r="I48" s="92" t="s">
        <v>26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34"/>
    </row>
    <row r="49" spans="2:29" ht="15.6" customHeight="1" x14ac:dyDescent="0.25">
      <c r="B49" s="41"/>
      <c r="C49" s="84" t="s">
        <v>27</v>
      </c>
      <c r="D49" s="84"/>
      <c r="E49" s="61"/>
      <c r="F49" s="61"/>
      <c r="G49" s="43"/>
      <c r="H49" s="44"/>
      <c r="I49" s="45" t="str">
        <f>VLOOKUP('[1]Main 3532'!D62,'[1]Main 3532'!$D$2:$E$9,2)</f>
        <v>F</v>
      </c>
      <c r="J49" s="45" t="s">
        <v>15</v>
      </c>
      <c r="K49" s="45" t="str">
        <f>VLOOKUP('[1]Main 3532'!F62,'[1]Main 3532'!$D$2:$E$9,2)</f>
        <v>E</v>
      </c>
      <c r="L49" s="45"/>
      <c r="M49" s="46"/>
      <c r="N49" s="47"/>
      <c r="O49" s="69" t="str">
        <f>VLOOKUP('[1]Main 3532'!H62,'[1]Main 3532'!$H$2:$I$9,2)</f>
        <v>H</v>
      </c>
      <c r="P49" s="69" t="s">
        <v>15</v>
      </c>
      <c r="Q49" s="69" t="str">
        <f>VLOOKUP('[1]Main 3532'!J62,'[1]Main 3532'!$H$2:$I$9,2)</f>
        <v>G</v>
      </c>
      <c r="R49" s="69"/>
      <c r="S49" s="70"/>
      <c r="T49" s="47"/>
      <c r="U49" s="69" t="str">
        <f>VLOOKUP('[1]Main 3532'!L62,'[1]Main 3532'!$L$2:$M$9,2)</f>
        <v>B</v>
      </c>
      <c r="V49" s="69" t="s">
        <v>15</v>
      </c>
      <c r="W49" s="69" t="str">
        <f>VLOOKUP('[1]Main 3532'!N62,'[1]Main 3532'!$L$2:$M$9,2)</f>
        <v>C</v>
      </c>
      <c r="X49" s="70"/>
      <c r="Y49" s="48"/>
      <c r="Z49" s="45" t="str">
        <f>VLOOKUP('[1]Main 3532'!P62,'[1]Main 3532'!$P$2:$Q$7,2)</f>
        <v>D</v>
      </c>
      <c r="AA49" s="45" t="s">
        <v>15</v>
      </c>
      <c r="AB49" s="45" t="str">
        <f>VLOOKUP('[1]Main 3532'!R62,'[1]Main 3532'!$P$2:$Q$7,2)</f>
        <v>A</v>
      </c>
      <c r="AC49" s="46"/>
    </row>
    <row r="50" spans="2:29" ht="15.6" customHeight="1" x14ac:dyDescent="0.25">
      <c r="B50" s="12"/>
      <c r="C50" s="85"/>
      <c r="D50" s="85"/>
      <c r="E50" s="86" t="s">
        <v>16</v>
      </c>
      <c r="F50" s="86"/>
      <c r="G50" s="49"/>
      <c r="H50" s="50"/>
      <c r="I50" s="14" t="str">
        <f>VLOOKUP('[1]Main 3532'!D63,'[1]Main 3532'!$D$2:$E$9,2)</f>
        <v>D</v>
      </c>
      <c r="J50" s="14" t="s">
        <v>15</v>
      </c>
      <c r="K50" s="14" t="str">
        <f>VLOOKUP('[1]Main 3532'!F63,'[1]Main 3532'!$D$2:$E$9,2)</f>
        <v>H</v>
      </c>
      <c r="L50" s="14"/>
      <c r="M50" s="34"/>
      <c r="N50" s="51"/>
      <c r="O50" s="71" t="str">
        <f>VLOOKUP('[1]Main 3532'!H63,'[1]Main 3532'!$H$2:$I$9,2)</f>
        <v>F</v>
      </c>
      <c r="P50" s="71" t="s">
        <v>15</v>
      </c>
      <c r="Q50" s="71" t="str">
        <f>VLOOKUP('[1]Main 3532'!J63,'[1]Main 3532'!$H$2:$I$9,2)</f>
        <v>B</v>
      </c>
      <c r="R50" s="71"/>
      <c r="S50" s="72"/>
      <c r="T50" s="51"/>
      <c r="U50" s="71" t="str">
        <f>VLOOKUP('[1]Main 3532'!L63,'[1]Main 3532'!$L$2:$M$9,2)</f>
        <v>G</v>
      </c>
      <c r="V50" s="71" t="s">
        <v>15</v>
      </c>
      <c r="W50" s="71" t="str">
        <f>VLOOKUP('[1]Main 3532'!N63,'[1]Main 3532'!$L$2:$M$9,2)</f>
        <v>A</v>
      </c>
      <c r="X50" s="72"/>
      <c r="Y50" s="52"/>
      <c r="Z50" s="14" t="str">
        <f>VLOOKUP('[1]Main 3532'!P63,'[1]Main 3532'!$P$2:$Q$7,2)</f>
        <v>C</v>
      </c>
      <c r="AA50" s="14" t="s">
        <v>15</v>
      </c>
      <c r="AB50" s="14" t="str">
        <f>VLOOKUP('[1]Main 3532'!R63,'[1]Main 3532'!$P$2:$Q$7,2)</f>
        <v>E</v>
      </c>
      <c r="AC50" s="34"/>
    </row>
    <row r="51" spans="2:29" ht="15.6" customHeight="1" x14ac:dyDescent="0.25">
      <c r="B51" s="12"/>
      <c r="C51" s="85"/>
      <c r="D51" s="85"/>
      <c r="E51" s="87">
        <f>E48+7</f>
        <v>46204</v>
      </c>
      <c r="F51" s="87"/>
      <c r="G51" s="49"/>
      <c r="H51" s="50"/>
      <c r="I51" s="14" t="str">
        <f>VLOOKUP('[1]Main 3532'!D64,'[1]Main 3532'!$D$2:$E$9,2)</f>
        <v>C</v>
      </c>
      <c r="J51" s="14" t="s">
        <v>15</v>
      </c>
      <c r="K51" s="14" t="str">
        <f>VLOOKUP('[1]Main 3532'!F64,'[1]Main 3532'!$D$2:$E$9,2)</f>
        <v>A</v>
      </c>
      <c r="L51" s="14"/>
      <c r="M51" s="34"/>
      <c r="N51" s="51"/>
      <c r="O51" s="71" t="str">
        <f>VLOOKUP('[1]Main 3532'!H64,'[1]Main 3532'!$H$2:$I$9,2)</f>
        <v>D</v>
      </c>
      <c r="P51" s="71" t="s">
        <v>15</v>
      </c>
      <c r="Q51" s="71" t="str">
        <f>VLOOKUP('[1]Main 3532'!J64,'[1]Main 3532'!$H$2:$I$9,2)</f>
        <v>E</v>
      </c>
      <c r="R51" s="71"/>
      <c r="S51" s="72"/>
      <c r="T51" s="51"/>
      <c r="U51" s="71" t="str">
        <f>VLOOKUP('[1]Main 3532'!L64,'[1]Main 3532'!$L$2:$M$9,2)</f>
        <v>D</v>
      </c>
      <c r="V51" s="71" t="s">
        <v>15</v>
      </c>
      <c r="W51" s="71" t="str">
        <f>VLOOKUP('[1]Main 3532'!N64,'[1]Main 3532'!$L$2:$M$9,2)</f>
        <v>H</v>
      </c>
      <c r="X51" s="72"/>
      <c r="Y51" s="88" t="s">
        <v>18</v>
      </c>
      <c r="Z51" s="89"/>
      <c r="AA51" s="89"/>
      <c r="AB51" s="14" t="str">
        <f>VLOOKUP('[1]Main 3532'!R64,'[1]Main 3532'!$P$2:$Q$7,2)</f>
        <v>B</v>
      </c>
      <c r="AC51" s="34"/>
    </row>
    <row r="52" spans="2:29" ht="15.6" customHeight="1" x14ac:dyDescent="0.25">
      <c r="B52" s="53"/>
      <c r="C52" s="90"/>
      <c r="D52" s="90"/>
      <c r="E52" s="54"/>
      <c r="F52" s="54"/>
      <c r="G52" s="55"/>
      <c r="H52" s="56"/>
      <c r="I52" s="57" t="str">
        <f>VLOOKUP('[1]Main 3532'!D65,'[1]Main 3532'!$D$2:$E$9,2)</f>
        <v>B</v>
      </c>
      <c r="J52" s="57" t="s">
        <v>15</v>
      </c>
      <c r="K52" s="57" t="str">
        <f>VLOOKUP('[1]Main 3532'!F65,'[1]Main 3532'!$D$2:$E$9,2)</f>
        <v>G</v>
      </c>
      <c r="L52" s="57"/>
      <c r="M52" s="58"/>
      <c r="N52" s="59"/>
      <c r="O52" s="73" t="str">
        <f>VLOOKUP('[1]Main 3532'!H65,'[1]Main 3532'!$H$2:$I$9,2)</f>
        <v>C</v>
      </c>
      <c r="P52" s="73" t="s">
        <v>15</v>
      </c>
      <c r="Q52" s="73" t="str">
        <f>VLOOKUP('[1]Main 3532'!J65,'[1]Main 3532'!$H$2:$I$9,2)</f>
        <v>A</v>
      </c>
      <c r="R52" s="73"/>
      <c r="S52" s="74"/>
      <c r="T52" s="59"/>
      <c r="U52" s="73" t="str">
        <f>VLOOKUP('[1]Main 3532'!L65,'[1]Main 3532'!$L$2:$M$9,2)</f>
        <v>F</v>
      </c>
      <c r="V52" s="73" t="s">
        <v>15</v>
      </c>
      <c r="W52" s="73" t="str">
        <f>VLOOKUP('[1]Main 3532'!N65,'[1]Main 3532'!$L$2:$M$9,2)</f>
        <v>E</v>
      </c>
      <c r="X52" s="74"/>
      <c r="Y52" s="60"/>
      <c r="Z52" s="57"/>
      <c r="AA52" s="57"/>
      <c r="AB52" s="57"/>
      <c r="AC52" s="58"/>
    </row>
    <row r="53" spans="2:29" ht="15.6" customHeight="1" x14ac:dyDescent="0.25">
      <c r="B53" s="41"/>
      <c r="C53" s="84" t="s">
        <v>28</v>
      </c>
      <c r="D53" s="84"/>
      <c r="E53" s="61"/>
      <c r="F53" s="61"/>
      <c r="G53" s="43"/>
      <c r="H53" s="44"/>
      <c r="I53" s="45" t="str">
        <f>VLOOKUP('[1]Main 3532'!D67,'[1]Main 3532'!$D$2:$E$9,2)</f>
        <v>H</v>
      </c>
      <c r="J53" s="45" t="s">
        <v>15</v>
      </c>
      <c r="K53" s="45" t="str">
        <f>VLOOKUP('[1]Main 3532'!F67,'[1]Main 3532'!$D$2:$E$9,2)</f>
        <v>A</v>
      </c>
      <c r="L53" s="45"/>
      <c r="M53" s="46"/>
      <c r="N53" s="47"/>
      <c r="O53" s="69" t="str">
        <f>VLOOKUP('[1]Main 3532'!H67,'[1]Main 3532'!$H$2:$I$9,2)</f>
        <v>A</v>
      </c>
      <c r="P53" s="69" t="s">
        <v>15</v>
      </c>
      <c r="Q53" s="69" t="str">
        <f>VLOOKUP('[1]Main 3532'!J67,'[1]Main 3532'!$H$2:$I$9,2)</f>
        <v>H</v>
      </c>
      <c r="R53" s="69"/>
      <c r="S53" s="70"/>
      <c r="T53" s="47"/>
      <c r="U53" s="69" t="str">
        <f>VLOOKUP('[1]Main 3532'!L67,'[1]Main 3532'!$L$2:$M$9,2)</f>
        <v>B</v>
      </c>
      <c r="V53" s="69" t="s">
        <v>15</v>
      </c>
      <c r="W53" s="69" t="str">
        <f>VLOOKUP('[1]Main 3532'!N67,'[1]Main 3532'!$L$2:$M$9,2)</f>
        <v>G</v>
      </c>
      <c r="X53" s="70"/>
      <c r="Y53" s="48"/>
      <c r="Z53" s="45"/>
      <c r="AA53" s="45"/>
      <c r="AB53" s="45"/>
      <c r="AC53" s="46"/>
    </row>
    <row r="54" spans="2:29" ht="15.6" customHeight="1" x14ac:dyDescent="0.25">
      <c r="B54" s="12"/>
      <c r="C54" s="85"/>
      <c r="D54" s="85"/>
      <c r="E54" s="86" t="s">
        <v>16</v>
      </c>
      <c r="F54" s="86"/>
      <c r="G54" s="49"/>
      <c r="H54" s="50"/>
      <c r="I54" s="14" t="str">
        <f>VLOOKUP('[1]Main 3532'!D68,'[1]Main 3532'!$D$2:$E$9,2)</f>
        <v>G</v>
      </c>
      <c r="J54" s="14" t="s">
        <v>15</v>
      </c>
      <c r="K54" s="14" t="str">
        <f>VLOOKUP('[1]Main 3532'!F68,'[1]Main 3532'!$D$2:$E$9,2)</f>
        <v>F</v>
      </c>
      <c r="L54" s="14"/>
      <c r="M54" s="34"/>
      <c r="N54" s="51"/>
      <c r="O54" s="71" t="str">
        <f>VLOOKUP('[1]Main 3532'!H68,'[1]Main 3532'!$H$2:$I$9,2)</f>
        <v>G</v>
      </c>
      <c r="P54" s="71" t="s">
        <v>15</v>
      </c>
      <c r="Q54" s="71" t="str">
        <f>VLOOKUP('[1]Main 3532'!J68,'[1]Main 3532'!$H$2:$I$9,2)</f>
        <v>D</v>
      </c>
      <c r="R54" s="71"/>
      <c r="S54" s="72"/>
      <c r="T54" s="51"/>
      <c r="U54" s="71" t="str">
        <f>VLOOKUP('[1]Main 3532'!L68,'[1]Main 3532'!$L$2:$M$9,2)</f>
        <v>C</v>
      </c>
      <c r="V54" s="71" t="s">
        <v>15</v>
      </c>
      <c r="W54" s="71" t="str">
        <f>VLOOKUP('[1]Main 3532'!N68,'[1]Main 3532'!$L$2:$M$9,2)</f>
        <v>F</v>
      </c>
      <c r="X54" s="72"/>
      <c r="Y54" s="52"/>
      <c r="Z54" s="14"/>
      <c r="AB54" s="14"/>
      <c r="AC54" s="34"/>
    </row>
    <row r="55" spans="2:29" ht="15.6" customHeight="1" x14ac:dyDescent="0.25">
      <c r="B55" s="12"/>
      <c r="C55" s="85"/>
      <c r="D55" s="85"/>
      <c r="E55" s="87">
        <f>E51+7</f>
        <v>46211</v>
      </c>
      <c r="F55" s="87"/>
      <c r="G55" s="49"/>
      <c r="H55" s="50"/>
      <c r="I55" s="14" t="str">
        <f>VLOOKUP('[1]Main 3532'!D69,'[1]Main 3532'!$D$2:$E$9,2)</f>
        <v>B</v>
      </c>
      <c r="J55" s="14" t="s">
        <v>15</v>
      </c>
      <c r="K55" s="14" t="str">
        <f>VLOOKUP('[1]Main 3532'!F69,'[1]Main 3532'!$D$2:$E$9,2)</f>
        <v>E</v>
      </c>
      <c r="L55" s="14"/>
      <c r="M55" s="34"/>
      <c r="N55" s="51"/>
      <c r="O55" s="71" t="str">
        <f>VLOOKUP('[1]Main 3532'!H69,'[1]Main 3532'!$H$2:$I$9,2)</f>
        <v>C</v>
      </c>
      <c r="P55" s="71" t="s">
        <v>15</v>
      </c>
      <c r="Q55" s="71" t="str">
        <f>VLOOKUP('[1]Main 3532'!J69,'[1]Main 3532'!$H$2:$I$9,2)</f>
        <v>F</v>
      </c>
      <c r="R55" s="71"/>
      <c r="S55" s="72"/>
      <c r="T55" s="51"/>
      <c r="U55" s="71" t="str">
        <f>VLOOKUP('[1]Main 3532'!L69,'[1]Main 3532'!$L$2:$M$9,2)</f>
        <v>H</v>
      </c>
      <c r="V55" s="71" t="s">
        <v>15</v>
      </c>
      <c r="W55" s="71" t="str">
        <f>VLOOKUP('[1]Main 3532'!N69,'[1]Main 3532'!$L$2:$M$9,2)</f>
        <v>E</v>
      </c>
      <c r="X55" s="72"/>
      <c r="Y55" s="52"/>
      <c r="Z55" s="14"/>
      <c r="AB55" s="14"/>
      <c r="AC55" s="34"/>
    </row>
    <row r="56" spans="2:29" ht="15.6" customHeight="1" x14ac:dyDescent="0.25">
      <c r="B56" s="53"/>
      <c r="C56" s="90"/>
      <c r="D56" s="90"/>
      <c r="E56" s="54"/>
      <c r="F56" s="54"/>
      <c r="G56" s="55"/>
      <c r="H56" s="56"/>
      <c r="I56" s="57" t="str">
        <f>VLOOKUP('[1]Main 3532'!D70,'[1]Main 3532'!$D$2:$E$9,2)</f>
        <v>C</v>
      </c>
      <c r="J56" s="57" t="s">
        <v>15</v>
      </c>
      <c r="K56" s="57" t="str">
        <f>VLOOKUP('[1]Main 3532'!F70,'[1]Main 3532'!$D$2:$E$9,2)</f>
        <v>D</v>
      </c>
      <c r="L56" s="57"/>
      <c r="M56" s="58"/>
      <c r="N56" s="59"/>
      <c r="O56" s="73" t="str">
        <f>VLOOKUP('[1]Main 3532'!H70,'[1]Main 3532'!$H$2:$I$9,2)</f>
        <v>B</v>
      </c>
      <c r="P56" s="73" t="s">
        <v>15</v>
      </c>
      <c r="Q56" s="73" t="str">
        <f>VLOOKUP('[1]Main 3532'!J70,'[1]Main 3532'!$H$2:$I$9,2)</f>
        <v>E</v>
      </c>
      <c r="R56" s="73"/>
      <c r="S56" s="74"/>
      <c r="T56" s="59"/>
      <c r="U56" s="73" t="str">
        <f>VLOOKUP('[1]Main 3532'!L70,'[1]Main 3532'!$L$2:$M$9,2)</f>
        <v>D</v>
      </c>
      <c r="V56" s="73" t="s">
        <v>15</v>
      </c>
      <c r="W56" s="73" t="str">
        <f>VLOOKUP('[1]Main 3532'!N70,'[1]Main 3532'!$L$2:$M$9,2)</f>
        <v>A</v>
      </c>
      <c r="X56" s="74"/>
      <c r="Y56" s="60"/>
      <c r="Z56" s="57"/>
      <c r="AA56" s="57"/>
      <c r="AB56" s="57"/>
      <c r="AC56" s="58"/>
    </row>
    <row r="57" spans="2:29" ht="15.6" customHeight="1" x14ac:dyDescent="0.25">
      <c r="B57" s="12"/>
      <c r="C57" s="85" t="s">
        <v>29</v>
      </c>
      <c r="D57" s="85"/>
      <c r="E57" s="75"/>
      <c r="F57" s="75"/>
      <c r="G57" s="49"/>
      <c r="H57" s="50"/>
      <c r="I57" s="14" t="str">
        <f>VLOOKUP('[1]Main 3532'!D72,'[1]Main 3532'!$D$2:$E$9,2)</f>
        <v>E</v>
      </c>
      <c r="J57" s="14" t="s">
        <v>15</v>
      </c>
      <c r="K57" s="14" t="str">
        <f>VLOOKUP('[1]Main 3532'!F72,'[1]Main 3532'!$D$2:$E$9,2)</f>
        <v>C</v>
      </c>
      <c r="L57" s="14"/>
      <c r="M57" s="34"/>
      <c r="N57" s="51"/>
      <c r="O57" s="71" t="str">
        <f>VLOOKUP('[1]Main 3532'!H72,'[1]Main 3532'!$H$2:$I$9,2)</f>
        <v>H</v>
      </c>
      <c r="P57" s="71" t="s">
        <v>15</v>
      </c>
      <c r="Q57" s="71" t="str">
        <f>VLOOKUP('[1]Main 3532'!J72,'[1]Main 3532'!$H$2:$I$9,2)</f>
        <v>B</v>
      </c>
      <c r="R57" s="71"/>
      <c r="S57" s="72"/>
      <c r="T57" s="51"/>
      <c r="U57" s="71" t="str">
        <f>VLOOKUP('[1]Main 3532'!L72,'[1]Main 3532'!$L$2:$M$9,2)</f>
        <v>A</v>
      </c>
      <c r="V57" s="71" t="s">
        <v>15</v>
      </c>
      <c r="W57" s="71" t="str">
        <f>VLOOKUP('[1]Main 3532'!N72,'[1]Main 3532'!$L$2:$M$9,2)</f>
        <v>C</v>
      </c>
      <c r="X57" s="72"/>
      <c r="Y57" s="52"/>
      <c r="Z57" s="14" t="str">
        <f>VLOOKUP('[1]Main 3532'!P72,'[1]Main 3532'!$P$2:$Q$7,2)</f>
        <v>B</v>
      </c>
      <c r="AA57" s="14" t="s">
        <v>15</v>
      </c>
      <c r="AB57" s="14" t="str">
        <f>VLOOKUP('[1]Main 3532'!R72,'[1]Main 3532'!$P$2:$Q$7,2)</f>
        <v>E</v>
      </c>
      <c r="AC57" s="34"/>
    </row>
    <row r="58" spans="2:29" ht="15.6" customHeight="1" x14ac:dyDescent="0.25">
      <c r="B58" s="12"/>
      <c r="C58" s="85"/>
      <c r="D58" s="85"/>
      <c r="E58" s="86" t="s">
        <v>16</v>
      </c>
      <c r="F58" s="86"/>
      <c r="G58" s="49"/>
      <c r="H58" s="50"/>
      <c r="I58" s="14" t="str">
        <f>VLOOKUP('[1]Main 3532'!D73,'[1]Main 3532'!$D$2:$E$9,2)</f>
        <v>A</v>
      </c>
      <c r="J58" s="14" t="s">
        <v>15</v>
      </c>
      <c r="K58" s="14" t="str">
        <f>VLOOKUP('[1]Main 3532'!F73,'[1]Main 3532'!$D$2:$E$9,2)</f>
        <v>D</v>
      </c>
      <c r="L58" s="14"/>
      <c r="M58" s="34"/>
      <c r="N58" s="51"/>
      <c r="O58" s="71" t="str">
        <f>VLOOKUP('[1]Main 3532'!H73,'[1]Main 3532'!$H$2:$I$9,2)</f>
        <v>D</v>
      </c>
      <c r="P58" s="71" t="s">
        <v>15</v>
      </c>
      <c r="Q58" s="71" t="str">
        <f>VLOOKUP('[1]Main 3532'!J73,'[1]Main 3532'!$H$2:$I$9,2)</f>
        <v>C</v>
      </c>
      <c r="R58" s="71"/>
      <c r="S58" s="72"/>
      <c r="T58" s="51"/>
      <c r="U58" s="71" t="str">
        <f>VLOOKUP('[1]Main 3532'!L73,'[1]Main 3532'!$L$2:$M$9,2)</f>
        <v>H</v>
      </c>
      <c r="V58" s="71" t="s">
        <v>15</v>
      </c>
      <c r="W58" s="71" t="str">
        <f>VLOOKUP('[1]Main 3532'!N73,'[1]Main 3532'!$L$2:$M$9,2)</f>
        <v>G</v>
      </c>
      <c r="X58" s="72"/>
      <c r="Y58" s="52"/>
      <c r="Z58" s="14" t="str">
        <f>VLOOKUP('[1]Main 3532'!P73,'[1]Main 3532'!$P$2:$Q$7,2)</f>
        <v>C</v>
      </c>
      <c r="AA58" s="14" t="s">
        <v>15</v>
      </c>
      <c r="AB58" s="14" t="str">
        <f>VLOOKUP('[1]Main 3532'!R73,'[1]Main 3532'!$P$2:$Q$7,2)</f>
        <v>D</v>
      </c>
      <c r="AC58" s="34"/>
    </row>
    <row r="59" spans="2:29" ht="15.6" customHeight="1" x14ac:dyDescent="0.25">
      <c r="B59" s="12"/>
      <c r="C59" s="85"/>
      <c r="D59" s="85"/>
      <c r="E59" s="87">
        <f>E55+7</f>
        <v>46218</v>
      </c>
      <c r="F59" s="87"/>
      <c r="G59" s="49"/>
      <c r="H59" s="50"/>
      <c r="I59" s="14" t="str">
        <f>VLOOKUP('[1]Main 3532'!D74,'[1]Main 3532'!$D$2:$E$9,2)</f>
        <v>H</v>
      </c>
      <c r="J59" s="14" t="s">
        <v>15</v>
      </c>
      <c r="K59" s="14" t="str">
        <f>VLOOKUP('[1]Main 3532'!F74,'[1]Main 3532'!$D$2:$E$9,2)</f>
        <v>G</v>
      </c>
      <c r="L59" s="14"/>
      <c r="M59" s="34"/>
      <c r="N59" s="51"/>
      <c r="O59" s="71" t="str">
        <f>VLOOKUP('[1]Main 3532'!H74,'[1]Main 3532'!$H$2:$I$9,2)</f>
        <v>E</v>
      </c>
      <c r="P59" s="71" t="s">
        <v>15</v>
      </c>
      <c r="Q59" s="71" t="str">
        <f>VLOOKUP('[1]Main 3532'!J74,'[1]Main 3532'!$H$2:$I$9,2)</f>
        <v>G</v>
      </c>
      <c r="R59" s="71"/>
      <c r="S59" s="72"/>
      <c r="T59" s="51"/>
      <c r="U59" s="71" t="str">
        <f>VLOOKUP('[1]Main 3532'!L74,'[1]Main 3532'!$L$2:$M$9,2)</f>
        <v>E</v>
      </c>
      <c r="V59" s="71" t="s">
        <v>15</v>
      </c>
      <c r="W59" s="71" t="str">
        <f>VLOOKUP('[1]Main 3532'!N74,'[1]Main 3532'!$L$2:$M$9,2)</f>
        <v>D</v>
      </c>
      <c r="X59" s="72"/>
      <c r="Y59" s="88" t="s">
        <v>18</v>
      </c>
      <c r="Z59" s="89"/>
      <c r="AA59" s="89"/>
      <c r="AB59" s="14" t="str">
        <f>VLOOKUP('[1]Main 3532'!R74,'[1]Main 3532'!$P$2:$Q$7,2)</f>
        <v>A</v>
      </c>
      <c r="AC59" s="34"/>
    </row>
    <row r="60" spans="2:29" ht="15.6" customHeight="1" x14ac:dyDescent="0.25">
      <c r="B60" s="53"/>
      <c r="C60" s="90"/>
      <c r="D60" s="90"/>
      <c r="E60" s="54"/>
      <c r="F60" s="54"/>
      <c r="G60" s="55"/>
      <c r="H60" s="50"/>
      <c r="I60" s="14" t="str">
        <f>VLOOKUP('[1]Main 3532'!D75,'[1]Main 3532'!$D$2:$E$9,2)</f>
        <v>F</v>
      </c>
      <c r="J60" s="14" t="s">
        <v>15</v>
      </c>
      <c r="K60" s="14" t="str">
        <f>VLOOKUP('[1]Main 3532'!F75,'[1]Main 3532'!$D$2:$E$9,2)</f>
        <v>B</v>
      </c>
      <c r="L60" s="14"/>
      <c r="M60" s="34"/>
      <c r="N60" s="51"/>
      <c r="O60" s="71" t="str">
        <f>VLOOKUP('[1]Main 3532'!H75,'[1]Main 3532'!$H$2:$I$9,2)</f>
        <v>F</v>
      </c>
      <c r="P60" s="71" t="s">
        <v>15</v>
      </c>
      <c r="Q60" s="71" t="str">
        <f>VLOOKUP('[1]Main 3532'!J75,'[1]Main 3532'!$H$2:$I$9,2)</f>
        <v>A</v>
      </c>
      <c r="R60" s="71"/>
      <c r="S60" s="72"/>
      <c r="T60" s="51"/>
      <c r="U60" s="71" t="str">
        <f>VLOOKUP('[1]Main 3532'!L75,'[1]Main 3532'!$L$2:$M$9,2)</f>
        <v>F</v>
      </c>
      <c r="V60" s="71" t="s">
        <v>15</v>
      </c>
      <c r="W60" s="71" t="str">
        <f>VLOOKUP('[1]Main 3532'!N75,'[1]Main 3532'!$L$2:$M$9,2)</f>
        <v>B</v>
      </c>
      <c r="X60" s="72"/>
      <c r="Y60" s="62"/>
      <c r="Z60" s="14"/>
      <c r="AB60" s="14"/>
      <c r="AC60" s="34"/>
    </row>
    <row r="61" spans="2:29" ht="15.6" customHeight="1" x14ac:dyDescent="0.25">
      <c r="B61" s="41"/>
      <c r="C61" s="84" t="s">
        <v>30</v>
      </c>
      <c r="D61" s="84"/>
      <c r="E61" s="61"/>
      <c r="F61" s="61"/>
      <c r="G61" s="43"/>
      <c r="H61" s="44"/>
      <c r="I61" s="45" t="str">
        <f>VLOOKUP('[1]Main 3532'!D77,'[1]Main 3532'!$D$2:$E$9,2)</f>
        <v>D</v>
      </c>
      <c r="J61" s="45" t="s">
        <v>15</v>
      </c>
      <c r="K61" s="45" t="str">
        <f>VLOOKUP('[1]Main 3532'!F77,'[1]Main 3532'!$D$2:$E$9,2)</f>
        <v>E</v>
      </c>
      <c r="L61" s="45"/>
      <c r="M61" s="46"/>
      <c r="N61" s="47"/>
      <c r="O61" s="69" t="str">
        <f>VLOOKUP('[1]Main 3532'!H77,'[1]Main 3532'!$H$2:$I$9,2)</f>
        <v>G</v>
      </c>
      <c r="P61" s="69" t="s">
        <v>15</v>
      </c>
      <c r="Q61" s="69" t="str">
        <f>VLOOKUP('[1]Main 3532'!J77,'[1]Main 3532'!$H$2:$I$9,2)</f>
        <v>B</v>
      </c>
      <c r="R61" s="69"/>
      <c r="S61" s="70"/>
      <c r="T61" s="47"/>
      <c r="U61" s="69" t="str">
        <f>VLOOKUP('[1]Main 3532'!L77,'[1]Main 3532'!$L$2:$M$9,2)</f>
        <v>C</v>
      </c>
      <c r="V61" s="69" t="s">
        <v>15</v>
      </c>
      <c r="W61" s="69" t="str">
        <f>VLOOKUP('[1]Main 3532'!N77,'[1]Main 3532'!$L$2:$M$9,2)</f>
        <v>E</v>
      </c>
      <c r="X61" s="70"/>
      <c r="Y61" s="48"/>
      <c r="Z61" s="45"/>
      <c r="AA61" s="45"/>
      <c r="AB61" s="45"/>
      <c r="AC61" s="46"/>
    </row>
    <row r="62" spans="2:29" ht="15.6" customHeight="1" x14ac:dyDescent="0.25">
      <c r="B62" s="12"/>
      <c r="C62" s="85"/>
      <c r="D62" s="85"/>
      <c r="E62" s="86" t="s">
        <v>16</v>
      </c>
      <c r="F62" s="86"/>
      <c r="G62" s="49"/>
      <c r="H62" s="50"/>
      <c r="I62" s="14" t="str">
        <f>VLOOKUP('[1]Main 3532'!D78,'[1]Main 3532'!$D$2:$E$9,2)</f>
        <v>B</v>
      </c>
      <c r="J62" s="14" t="s">
        <v>15</v>
      </c>
      <c r="K62" s="14" t="str">
        <f>VLOOKUP('[1]Main 3532'!F78,'[1]Main 3532'!$D$2:$E$9,2)</f>
        <v>C</v>
      </c>
      <c r="L62" s="14"/>
      <c r="M62" s="34"/>
      <c r="N62" s="51"/>
      <c r="O62" s="71" t="str">
        <f>VLOOKUP('[1]Main 3532'!H78,'[1]Main 3532'!$H$2:$I$9,2)</f>
        <v>C</v>
      </c>
      <c r="P62" s="71" t="s">
        <v>15</v>
      </c>
      <c r="Q62" s="71" t="str">
        <f>VLOOKUP('[1]Main 3532'!J78,'[1]Main 3532'!$H$2:$I$9,2)</f>
        <v>H</v>
      </c>
      <c r="R62" s="71"/>
      <c r="S62" s="72"/>
      <c r="T62" s="51"/>
      <c r="U62" s="71" t="str">
        <f>VLOOKUP('[1]Main 3532'!L78,'[1]Main 3532'!$L$2:$M$9,2)</f>
        <v>D</v>
      </c>
      <c r="V62" s="71" t="s">
        <v>15</v>
      </c>
      <c r="W62" s="71" t="str">
        <f>VLOOKUP('[1]Main 3532'!N78,'[1]Main 3532'!$L$2:$M$9,2)</f>
        <v>B</v>
      </c>
      <c r="X62" s="72"/>
      <c r="Y62" s="52"/>
      <c r="Z62" s="14"/>
      <c r="AB62" s="14"/>
      <c r="AC62" s="34"/>
    </row>
    <row r="63" spans="2:29" ht="15.6" customHeight="1" x14ac:dyDescent="0.25">
      <c r="B63" s="12"/>
      <c r="C63" s="85"/>
      <c r="D63" s="85"/>
      <c r="E63" s="87">
        <f>E59+7</f>
        <v>46225</v>
      </c>
      <c r="F63" s="87"/>
      <c r="G63" s="49"/>
      <c r="H63" s="50"/>
      <c r="I63" s="14" t="str">
        <f>VLOOKUP('[1]Main 3532'!D79,'[1]Main 3532'!$D$2:$E$9,2)</f>
        <v>F</v>
      </c>
      <c r="J63" s="14" t="s">
        <v>15</v>
      </c>
      <c r="K63" s="14" t="str">
        <f>VLOOKUP('[1]Main 3532'!F79,'[1]Main 3532'!$D$2:$E$9,2)</f>
        <v>H</v>
      </c>
      <c r="L63" s="14"/>
      <c r="M63" s="34"/>
      <c r="N63" s="51"/>
      <c r="O63" s="71" t="str">
        <f>VLOOKUP('[1]Main 3532'!H79,'[1]Main 3532'!$H$2:$I$9,2)</f>
        <v>A</v>
      </c>
      <c r="P63" s="71" t="s">
        <v>15</v>
      </c>
      <c r="Q63" s="71" t="str">
        <f>VLOOKUP('[1]Main 3532'!J79,'[1]Main 3532'!$H$2:$I$9,2)</f>
        <v>E</v>
      </c>
      <c r="R63" s="71"/>
      <c r="S63" s="72"/>
      <c r="T63" s="51"/>
      <c r="U63" s="71" t="str">
        <f>VLOOKUP('[1]Main 3532'!L79,'[1]Main 3532'!$L$2:$M$9,2)</f>
        <v>G</v>
      </c>
      <c r="V63" s="71" t="s">
        <v>15</v>
      </c>
      <c r="W63" s="71" t="str">
        <f>VLOOKUP('[1]Main 3532'!N79,'[1]Main 3532'!$L$2:$M$9,2)</f>
        <v>F</v>
      </c>
      <c r="X63" s="72"/>
      <c r="Y63" s="52"/>
      <c r="Z63" s="14"/>
      <c r="AB63" s="14"/>
      <c r="AC63" s="34"/>
    </row>
    <row r="64" spans="2:29" ht="15.6" customHeight="1" x14ac:dyDescent="0.25">
      <c r="B64" s="53"/>
      <c r="C64" s="82" t="s">
        <v>31</v>
      </c>
      <c r="D64" s="82"/>
      <c r="E64" s="82"/>
      <c r="F64" s="82"/>
      <c r="G64" s="83"/>
      <c r="H64" s="56"/>
      <c r="I64" s="57" t="str">
        <f>VLOOKUP('[1]Main 3532'!D80,'[1]Main 3532'!$D$2:$E$9,2)</f>
        <v>G</v>
      </c>
      <c r="J64" s="57" t="s">
        <v>15</v>
      </c>
      <c r="K64" s="57" t="str">
        <f>VLOOKUP('[1]Main 3532'!F80,'[1]Main 3532'!$D$2:$E$9,2)</f>
        <v>A</v>
      </c>
      <c r="L64" s="57"/>
      <c r="M64" s="58"/>
      <c r="N64" s="59"/>
      <c r="O64" s="73" t="str">
        <f>VLOOKUP('[1]Main 3532'!H80,'[1]Main 3532'!$H$2:$I$9,2)</f>
        <v>D</v>
      </c>
      <c r="P64" s="73" t="s">
        <v>15</v>
      </c>
      <c r="Q64" s="73" t="str">
        <f>VLOOKUP('[1]Main 3532'!J80,'[1]Main 3532'!$H$2:$I$9,2)</f>
        <v>F</v>
      </c>
      <c r="R64" s="73"/>
      <c r="S64" s="74"/>
      <c r="T64" s="59"/>
      <c r="U64" s="73" t="str">
        <f>VLOOKUP('[1]Main 3532'!L80,'[1]Main 3532'!$L$2:$M$9,2)</f>
        <v>A</v>
      </c>
      <c r="V64" s="73" t="s">
        <v>15</v>
      </c>
      <c r="W64" s="73" t="str">
        <f>VLOOKUP('[1]Main 3532'!N80,'[1]Main 3532'!$L$2:$M$9,2)</f>
        <v>H</v>
      </c>
      <c r="X64" s="74"/>
      <c r="Y64" s="60"/>
      <c r="Z64" s="57"/>
      <c r="AA64" s="57"/>
      <c r="AB64" s="57"/>
      <c r="AC64" s="58"/>
    </row>
    <row r="65" spans="2:29" ht="15.6" customHeight="1" x14ac:dyDescent="0.25">
      <c r="B65" s="41"/>
      <c r="C65" s="84"/>
      <c r="D65" s="84"/>
      <c r="E65" s="61"/>
      <c r="F65" s="61"/>
      <c r="G65" s="43"/>
      <c r="H65" s="44"/>
      <c r="I65" s="45" t="str">
        <f>VLOOKUP('[1]Main 3532'!D82,'[1]Main 3532'!$D$2:$E$9,2)</f>
        <v>A</v>
      </c>
      <c r="J65" s="45" t="s">
        <v>15</v>
      </c>
      <c r="K65" s="45" t="str">
        <f>VLOOKUP('[1]Main 3532'!F82,'[1]Main 3532'!$D$2:$E$9,2)</f>
        <v>B</v>
      </c>
      <c r="L65" s="45"/>
      <c r="M65" s="46"/>
      <c r="N65" s="47"/>
      <c r="O65" s="69" t="str">
        <f>VLOOKUP('[1]Main 3532'!H82,'[1]Main 3532'!$H$2:$I$9,2)</f>
        <v>H</v>
      </c>
      <c r="P65" s="69" t="s">
        <v>15</v>
      </c>
      <c r="Q65" s="69" t="str">
        <f>VLOOKUP('[1]Main 3532'!J82,'[1]Main 3532'!$H$2:$I$9,2)</f>
        <v>D</v>
      </c>
      <c r="R65" s="69"/>
      <c r="S65" s="70"/>
      <c r="T65" s="47"/>
      <c r="U65" s="69" t="str">
        <f>VLOOKUP('[1]Main 3532'!L82,'[1]Main 3532'!$L$2:$M$9,2)</f>
        <v>E</v>
      </c>
      <c r="V65" s="69" t="s">
        <v>15</v>
      </c>
      <c r="W65" s="69" t="str">
        <f>VLOOKUP('[1]Main 3532'!N82,'[1]Main 3532'!$L$2:$M$9,2)</f>
        <v>A</v>
      </c>
      <c r="X65" s="70"/>
      <c r="Y65" s="48"/>
      <c r="Z65" s="45" t="str">
        <f>VLOOKUP('[1]Main 3532'!P82,'[1]Main 3532'!$P$2:$Q$7,2)</f>
        <v>A</v>
      </c>
      <c r="AA65" s="45" t="s">
        <v>15</v>
      </c>
      <c r="AB65" s="45" t="str">
        <f>VLOOKUP('[1]Main 3532'!R82,'[1]Main 3532'!$P$2:$Q$7,2)</f>
        <v>C</v>
      </c>
      <c r="AC65" s="46"/>
    </row>
    <row r="66" spans="2:29" ht="15.6" customHeight="1" x14ac:dyDescent="0.25">
      <c r="B66" s="12"/>
      <c r="C66" s="85" t="s">
        <v>32</v>
      </c>
      <c r="D66" s="85"/>
      <c r="E66" s="86" t="s">
        <v>16</v>
      </c>
      <c r="F66" s="86"/>
      <c r="G66" s="49"/>
      <c r="H66" s="50"/>
      <c r="I66" s="14" t="str">
        <f>VLOOKUP('[1]Main 3532'!D83,'[1]Main 3532'!$D$2:$E$9,2)</f>
        <v>D</v>
      </c>
      <c r="J66" s="14" t="s">
        <v>15</v>
      </c>
      <c r="K66" s="14" t="str">
        <f>VLOOKUP('[1]Main 3532'!F83,'[1]Main 3532'!$D$2:$E$9,2)</f>
        <v>F</v>
      </c>
      <c r="L66" s="14"/>
      <c r="M66" s="34"/>
      <c r="N66" s="51"/>
      <c r="O66" s="71" t="str">
        <f>VLOOKUP('[1]Main 3532'!H83,'[1]Main 3532'!$H$2:$I$9,2)</f>
        <v>C</v>
      </c>
      <c r="P66" s="71" t="s">
        <v>15</v>
      </c>
      <c r="Q66" s="71" t="str">
        <f>VLOOKUP('[1]Main 3532'!J83,'[1]Main 3532'!$H$2:$I$9,2)</f>
        <v>G</v>
      </c>
      <c r="R66" s="71"/>
      <c r="S66" s="72"/>
      <c r="T66" s="51"/>
      <c r="U66" s="71" t="str">
        <f>VLOOKUP('[1]Main 3532'!L83,'[1]Main 3532'!$L$2:$M$9,2)</f>
        <v>F</v>
      </c>
      <c r="V66" s="71" t="s">
        <v>15</v>
      </c>
      <c r="W66" s="71" t="str">
        <f>VLOOKUP('[1]Main 3532'!N83,'[1]Main 3532'!$L$2:$M$9,2)</f>
        <v>D</v>
      </c>
      <c r="X66" s="72"/>
      <c r="Y66" s="52"/>
      <c r="Z66" s="14" t="str">
        <f>VLOOKUP('[1]Main 3532'!P83,'[1]Main 3532'!$P$2:$Q$7,2)</f>
        <v>D</v>
      </c>
      <c r="AA66" s="14" t="s">
        <v>15</v>
      </c>
      <c r="AB66" s="14" t="str">
        <f>VLOOKUP('[1]Main 3532'!R83,'[1]Main 3532'!$P$2:$Q$7,2)</f>
        <v>B</v>
      </c>
      <c r="AC66" s="34"/>
    </row>
    <row r="67" spans="2:29" ht="15.6" customHeight="1" x14ac:dyDescent="0.25">
      <c r="B67" s="12"/>
      <c r="C67" s="85">
        <v>12</v>
      </c>
      <c r="D67" s="85"/>
      <c r="E67" s="87">
        <f>E63+7</f>
        <v>46232</v>
      </c>
      <c r="F67" s="87"/>
      <c r="G67" s="49"/>
      <c r="H67" s="50"/>
      <c r="I67" s="14" t="str">
        <f>VLOOKUP('[1]Main 3532'!D84,'[1]Main 3532'!$D$2:$E$9,2)</f>
        <v>E</v>
      </c>
      <c r="J67" s="14" t="s">
        <v>15</v>
      </c>
      <c r="K67" s="14" t="str">
        <f>VLOOKUP('[1]Main 3532'!F84,'[1]Main 3532'!$D$2:$E$9,2)</f>
        <v>G</v>
      </c>
      <c r="L67" s="14"/>
      <c r="M67" s="34"/>
      <c r="N67" s="51"/>
      <c r="O67" s="71" t="str">
        <f>VLOOKUP('[1]Main 3532'!H84,'[1]Main 3532'!$H$2:$I$9,2)</f>
        <v>B</v>
      </c>
      <c r="P67" s="71" t="s">
        <v>15</v>
      </c>
      <c r="Q67" s="71" t="str">
        <f>VLOOKUP('[1]Main 3532'!J84,'[1]Main 3532'!$H$2:$I$9,2)</f>
        <v>A</v>
      </c>
      <c r="R67" s="71"/>
      <c r="S67" s="72"/>
      <c r="T67" s="51"/>
      <c r="U67" s="71" t="str">
        <f>VLOOKUP('[1]Main 3532'!L84,'[1]Main 3532'!$L$2:$M$9,2)</f>
        <v>C</v>
      </c>
      <c r="V67" s="71" t="s">
        <v>15</v>
      </c>
      <c r="W67" s="71" t="str">
        <f>VLOOKUP('[1]Main 3532'!N84,'[1]Main 3532'!$L$2:$M$9,2)</f>
        <v>G</v>
      </c>
      <c r="X67" s="72"/>
      <c r="Y67" s="88" t="s">
        <v>18</v>
      </c>
      <c r="Z67" s="89"/>
      <c r="AA67" s="89"/>
      <c r="AB67" s="14" t="str">
        <f>VLOOKUP('[1]Main 3532'!R84,'[1]Main 3532'!$P$2:$Q$7,2)</f>
        <v>E</v>
      </c>
      <c r="AC67" s="34"/>
    </row>
    <row r="68" spans="2:29" ht="15.6" customHeight="1" x14ac:dyDescent="0.25">
      <c r="B68" s="53"/>
      <c r="C68" s="82" t="s">
        <v>31</v>
      </c>
      <c r="D68" s="82"/>
      <c r="E68" s="82"/>
      <c r="F68" s="82"/>
      <c r="G68" s="83"/>
      <c r="H68" s="56"/>
      <c r="I68" s="57" t="str">
        <f>VLOOKUP('[1]Main 3532'!D85,'[1]Main 3532'!$D$2:$E$9,2)</f>
        <v>C</v>
      </c>
      <c r="J68" s="57" t="s">
        <v>15</v>
      </c>
      <c r="K68" s="57" t="str">
        <f>VLOOKUP('[1]Main 3532'!F85,'[1]Main 3532'!$D$2:$E$9,2)</f>
        <v>H</v>
      </c>
      <c r="L68" s="57"/>
      <c r="M68" s="58"/>
      <c r="N68" s="59"/>
      <c r="O68" s="73" t="str">
        <f>VLOOKUP('[1]Main 3532'!H85,'[1]Main 3532'!$H$2:$I$9,2)</f>
        <v>E</v>
      </c>
      <c r="P68" s="73" t="s">
        <v>15</v>
      </c>
      <c r="Q68" s="73" t="str">
        <f>VLOOKUP('[1]Main 3532'!J85,'[1]Main 3532'!$H$2:$I$9,2)</f>
        <v>F</v>
      </c>
      <c r="R68" s="73"/>
      <c r="S68" s="74"/>
      <c r="T68" s="59"/>
      <c r="U68" s="73" t="str">
        <f>VLOOKUP('[1]Main 3532'!L85,'[1]Main 3532'!$L$2:$M$9,2)</f>
        <v>B</v>
      </c>
      <c r="V68" s="73" t="s">
        <v>15</v>
      </c>
      <c r="W68" s="73" t="str">
        <f>VLOOKUP('[1]Main 3532'!N85,'[1]Main 3532'!$L$2:$M$9,2)</f>
        <v>H</v>
      </c>
      <c r="X68" s="74"/>
      <c r="Y68" s="60"/>
      <c r="Z68" s="57"/>
      <c r="AA68" s="57"/>
      <c r="AB68" s="57"/>
      <c r="AC68" s="58"/>
    </row>
    <row r="69" spans="2:29" ht="15.6" customHeight="1" x14ac:dyDescent="0.25">
      <c r="B69" s="41"/>
      <c r="C69" s="84" t="s">
        <v>33</v>
      </c>
      <c r="D69" s="84"/>
      <c r="E69" s="61"/>
      <c r="F69" s="61"/>
      <c r="G69" s="43"/>
      <c r="H69" s="44"/>
      <c r="I69" s="45" t="str">
        <f>VLOOKUP('[1]Main 3532'!D87,'[1]Main 3532'!$D$2:$E$9,2)</f>
        <v>E</v>
      </c>
      <c r="J69" s="45" t="s">
        <v>15</v>
      </c>
      <c r="K69" s="45" t="str">
        <f>VLOOKUP('[1]Main 3532'!F87,'[1]Main 3532'!$D$2:$E$9,2)</f>
        <v>A</v>
      </c>
      <c r="L69" s="45"/>
      <c r="M69" s="46"/>
      <c r="N69" s="47"/>
      <c r="O69" s="69" t="str">
        <f>VLOOKUP('[1]Main 3532'!H87,'[1]Main 3532'!$H$2:$I$9,2)</f>
        <v>F</v>
      </c>
      <c r="P69" s="69" t="s">
        <v>15</v>
      </c>
      <c r="Q69" s="69" t="str">
        <f>VLOOKUP('[1]Main 3532'!J87,'[1]Main 3532'!$H$2:$I$9,2)</f>
        <v>H</v>
      </c>
      <c r="R69" s="69"/>
      <c r="S69" s="70"/>
      <c r="T69" s="47"/>
      <c r="U69" s="69" t="str">
        <f>VLOOKUP('[1]Main 3532'!L87,'[1]Main 3532'!$L$2:$M$9,2)</f>
        <v>D</v>
      </c>
      <c r="V69" s="69" t="s">
        <v>15</v>
      </c>
      <c r="W69" s="69" t="str">
        <f>VLOOKUP('[1]Main 3532'!N87,'[1]Main 3532'!$L$2:$M$9,2)</f>
        <v>C</v>
      </c>
      <c r="X69" s="70"/>
      <c r="Y69" s="48"/>
      <c r="Z69" s="45" t="str">
        <f>VLOOKUP('[1]Main 3532'!P87,'[1]Main 3532'!$P$2:$Q$7,2)</f>
        <v>B</v>
      </c>
      <c r="AA69" s="45" t="s">
        <v>15</v>
      </c>
      <c r="AB69" s="45" t="str">
        <f>VLOOKUP('[1]Main 3532'!R87,'[1]Main 3532'!$P$2:$Q$7,2)</f>
        <v>C</v>
      </c>
      <c r="AC69" s="46"/>
    </row>
    <row r="70" spans="2:29" ht="15.6" customHeight="1" x14ac:dyDescent="0.25">
      <c r="B70" s="12"/>
      <c r="C70" s="85"/>
      <c r="D70" s="85"/>
      <c r="E70" s="86" t="s">
        <v>16</v>
      </c>
      <c r="F70" s="86"/>
      <c r="G70" s="49"/>
      <c r="H70" s="50"/>
      <c r="I70" s="14" t="str">
        <f>VLOOKUP('[1]Main 3532'!D88,'[1]Main 3532'!$D$2:$E$9,2)</f>
        <v>H</v>
      </c>
      <c r="J70" s="14" t="s">
        <v>15</v>
      </c>
      <c r="K70" s="14" t="str">
        <f>VLOOKUP('[1]Main 3532'!F88,'[1]Main 3532'!$D$2:$E$9,2)</f>
        <v>B</v>
      </c>
      <c r="L70" s="14"/>
      <c r="M70" s="34"/>
      <c r="N70" s="51"/>
      <c r="O70" s="71" t="str">
        <f>VLOOKUP('[1]Main 3532'!H88,'[1]Main 3532'!$H$2:$I$9,2)</f>
        <v>E</v>
      </c>
      <c r="P70" s="71" t="s">
        <v>15</v>
      </c>
      <c r="Q70" s="71" t="str">
        <f>VLOOKUP('[1]Main 3532'!J88,'[1]Main 3532'!$H$2:$I$9,2)</f>
        <v>C</v>
      </c>
      <c r="R70" s="71"/>
      <c r="S70" s="72"/>
      <c r="T70" s="51"/>
      <c r="U70" s="71" t="str">
        <f>VLOOKUP('[1]Main 3532'!L88,'[1]Main 3532'!$L$2:$M$9,2)</f>
        <v>H</v>
      </c>
      <c r="V70" s="71" t="s">
        <v>15</v>
      </c>
      <c r="W70" s="71" t="str">
        <f>VLOOKUP('[1]Main 3532'!N88,'[1]Main 3532'!$L$2:$M$9,2)</f>
        <v>F</v>
      </c>
      <c r="X70" s="72"/>
      <c r="Y70" s="52"/>
      <c r="Z70" s="14" t="str">
        <f>VLOOKUP('[1]Main 3532'!P88,'[1]Main 3532'!$P$2:$Q$7,2)</f>
        <v>E</v>
      </c>
      <c r="AA70" s="14" t="s">
        <v>15</v>
      </c>
      <c r="AB70" s="14" t="str">
        <f>VLOOKUP('[1]Main 3532'!R88,'[1]Main 3532'!$P$2:$Q$7,2)</f>
        <v>A</v>
      </c>
      <c r="AC70" s="34"/>
    </row>
    <row r="71" spans="2:29" ht="15.6" customHeight="1" x14ac:dyDescent="0.25">
      <c r="B71" s="12"/>
      <c r="C71" s="85"/>
      <c r="D71" s="85"/>
      <c r="E71" s="87">
        <f>E67+7</f>
        <v>46239</v>
      </c>
      <c r="F71" s="87"/>
      <c r="G71" s="49"/>
      <c r="H71" s="50"/>
      <c r="I71" s="14" t="str">
        <f>VLOOKUP('[1]Main 3532'!D89,'[1]Main 3532'!$D$2:$E$9,2)</f>
        <v>F</v>
      </c>
      <c r="J71" s="14" t="s">
        <v>15</v>
      </c>
      <c r="K71" s="14" t="str">
        <f>VLOOKUP('[1]Main 3532'!F89,'[1]Main 3532'!$D$2:$E$9,2)</f>
        <v>C</v>
      </c>
      <c r="L71" s="14"/>
      <c r="M71" s="34"/>
      <c r="N71" s="51"/>
      <c r="O71" s="71" t="str">
        <f>VLOOKUP('[1]Main 3532'!H89,'[1]Main 3532'!$H$2:$I$9,2)</f>
        <v>D</v>
      </c>
      <c r="P71" s="71" t="s">
        <v>15</v>
      </c>
      <c r="Q71" s="71" t="str">
        <f>VLOOKUP('[1]Main 3532'!J89,'[1]Main 3532'!$H$2:$I$9,2)</f>
        <v>B</v>
      </c>
      <c r="R71" s="71"/>
      <c r="S71" s="72"/>
      <c r="T71" s="51"/>
      <c r="U71" s="71" t="str">
        <f>VLOOKUP('[1]Main 3532'!L89,'[1]Main 3532'!$L$2:$M$9,2)</f>
        <v>A</v>
      </c>
      <c r="V71" s="71" t="s">
        <v>15</v>
      </c>
      <c r="W71" s="71" t="str">
        <f>VLOOKUP('[1]Main 3532'!N89,'[1]Main 3532'!$L$2:$M$9,2)</f>
        <v>B</v>
      </c>
      <c r="X71" s="72"/>
      <c r="Y71" s="88" t="s">
        <v>18</v>
      </c>
      <c r="Z71" s="89"/>
      <c r="AA71" s="89"/>
      <c r="AB71" s="14" t="str">
        <f>VLOOKUP('[1]Main 3532'!R89,'[1]Main 3532'!$P$2:$Q$7,2)</f>
        <v>D</v>
      </c>
      <c r="AC71" s="34"/>
    </row>
    <row r="72" spans="2:29" ht="15.6" customHeight="1" x14ac:dyDescent="0.25">
      <c r="B72" s="53"/>
      <c r="C72" s="82" t="s">
        <v>31</v>
      </c>
      <c r="D72" s="82"/>
      <c r="E72" s="82"/>
      <c r="F72" s="82"/>
      <c r="G72" s="83"/>
      <c r="H72" s="56"/>
      <c r="I72" s="57" t="str">
        <f>VLOOKUP('[1]Main 3532'!D90,'[1]Main 3532'!$D$2:$E$9,2)</f>
        <v>G</v>
      </c>
      <c r="J72" s="57" t="s">
        <v>15</v>
      </c>
      <c r="K72" s="57" t="str">
        <f>VLOOKUP('[1]Main 3532'!F90,'[1]Main 3532'!$D$2:$E$9,2)</f>
        <v>D</v>
      </c>
      <c r="L72" s="57"/>
      <c r="M72" s="58"/>
      <c r="N72" s="51"/>
      <c r="O72" s="71" t="str">
        <f>VLOOKUP('[1]Main 3532'!H90,'[1]Main 3532'!$H$2:$I$9,2)</f>
        <v>G</v>
      </c>
      <c r="P72" s="71" t="s">
        <v>15</v>
      </c>
      <c r="Q72" s="71" t="str">
        <f>VLOOKUP('[1]Main 3532'!J90,'[1]Main 3532'!$H$2:$I$9,2)</f>
        <v>A</v>
      </c>
      <c r="R72" s="71"/>
      <c r="S72" s="72"/>
      <c r="T72" s="59"/>
      <c r="U72" s="73" t="str">
        <f>VLOOKUP('[1]Main 3532'!L90,'[1]Main 3532'!$L$2:$M$9,2)</f>
        <v>G</v>
      </c>
      <c r="V72" s="73" t="s">
        <v>15</v>
      </c>
      <c r="W72" s="73" t="str">
        <f>VLOOKUP('[1]Main 3532'!N90,'[1]Main 3532'!$L$2:$M$9,2)</f>
        <v>E</v>
      </c>
      <c r="X72" s="74"/>
      <c r="Y72" s="60"/>
      <c r="Z72" s="57"/>
      <c r="AA72" s="57"/>
      <c r="AB72" s="57"/>
      <c r="AC72" s="58"/>
    </row>
    <row r="73" spans="2:29" ht="15.6" customHeight="1" x14ac:dyDescent="0.25">
      <c r="B73" s="41"/>
      <c r="C73" s="84" t="s">
        <v>34</v>
      </c>
      <c r="D73" s="84"/>
      <c r="E73" s="61"/>
      <c r="F73" s="61"/>
      <c r="G73" s="43"/>
      <c r="H73" s="44"/>
      <c r="I73" s="45" t="str">
        <f>VLOOKUP('[1]Main 3532'!D92,'[1]Main 3532'!$D$2:$E$9,2)</f>
        <v>A</v>
      </c>
      <c r="J73" s="45" t="s">
        <v>15</v>
      </c>
      <c r="K73" s="45" t="str">
        <f>VLOOKUP('[1]Main 3532'!F92,'[1]Main 3532'!$D$2:$E$9,2)</f>
        <v>F</v>
      </c>
      <c r="L73" s="45"/>
      <c r="M73" s="45"/>
      <c r="N73" s="47"/>
      <c r="O73" s="69" t="str">
        <f>VLOOKUP('[1]Main 3532'!H92,'[1]Main 3532'!$H$2:$I$9,2)</f>
        <v>B</v>
      </c>
      <c r="P73" s="69" t="s">
        <v>15</v>
      </c>
      <c r="Q73" s="69" t="str">
        <f>VLOOKUP('[1]Main 3532'!J92,'[1]Main 3532'!$H$2:$I$9,2)</f>
        <v>C</v>
      </c>
      <c r="R73" s="69"/>
      <c r="S73" s="70"/>
      <c r="T73" s="48"/>
      <c r="U73" s="69" t="str">
        <f>VLOOKUP('[1]Main 3532'!L92,'[1]Main 3532'!$L$2:$M$9,2)</f>
        <v>E</v>
      </c>
      <c r="V73" s="69" t="s">
        <v>15</v>
      </c>
      <c r="W73" s="69" t="str">
        <f>VLOOKUP('[1]Main 3532'!N92,'[1]Main 3532'!$L$2:$M$9,2)</f>
        <v>B</v>
      </c>
      <c r="X73" s="70"/>
      <c r="Y73" s="48"/>
      <c r="Z73" s="45" t="str">
        <f>VLOOKUP('[1]Main 3532'!P92,'[1]Main 3532'!$P$2:$Q$7,2)</f>
        <v>D</v>
      </c>
      <c r="AA73" s="45" t="s">
        <v>15</v>
      </c>
      <c r="AB73" s="45" t="str">
        <f>VLOOKUP('[1]Main 3532'!R92,'[1]Main 3532'!$P$2:$Q$7,2)</f>
        <v>E</v>
      </c>
      <c r="AC73" s="46"/>
    </row>
    <row r="74" spans="2:29" ht="15.6" customHeight="1" x14ac:dyDescent="0.25">
      <c r="B74" s="12"/>
      <c r="C74" s="85"/>
      <c r="D74" s="85"/>
      <c r="E74" s="86" t="s">
        <v>16</v>
      </c>
      <c r="F74" s="86"/>
      <c r="G74" s="49"/>
      <c r="H74" s="50"/>
      <c r="I74" s="14" t="str">
        <f>VLOOKUP('[1]Main 3532'!D93,'[1]Main 3532'!$D$2:$E$9,2)</f>
        <v>H</v>
      </c>
      <c r="J74" s="14" t="s">
        <v>15</v>
      </c>
      <c r="K74" s="14" t="str">
        <f>VLOOKUP('[1]Main 3532'!F93,'[1]Main 3532'!$D$2:$E$9,2)</f>
        <v>E</v>
      </c>
      <c r="L74" s="14"/>
      <c r="M74" s="14"/>
      <c r="N74" s="76"/>
      <c r="O74" s="71" t="str">
        <f>VLOOKUP('[1]Main 3532'!H93,'[1]Main 3532'!$H$2:$I$9,2)</f>
        <v>F</v>
      </c>
      <c r="P74" s="71" t="s">
        <v>15</v>
      </c>
      <c r="Q74" s="71" t="str">
        <f>VLOOKUP('[1]Main 3532'!J93,'[1]Main 3532'!$H$2:$I$9,2)</f>
        <v>G</v>
      </c>
      <c r="R74" s="71"/>
      <c r="S74" s="72"/>
      <c r="T74" s="22"/>
      <c r="U74" s="71" t="str">
        <f>VLOOKUP('[1]Main 3532'!L93,'[1]Main 3532'!$L$2:$M$9,2)</f>
        <v>G</v>
      </c>
      <c r="V74" s="71" t="s">
        <v>15</v>
      </c>
      <c r="W74" s="71" t="str">
        <f>VLOOKUP('[1]Main 3532'!N93,'[1]Main 3532'!$L$2:$M$9,2)</f>
        <v>D</v>
      </c>
      <c r="X74" s="72"/>
      <c r="Y74" s="22"/>
      <c r="Z74" s="14" t="str">
        <f>VLOOKUP('[1]Main 3532'!P93,'[1]Main 3532'!$P$2:$Q$7,2)</f>
        <v>B</v>
      </c>
      <c r="AA74" s="14" t="s">
        <v>15</v>
      </c>
      <c r="AB74" s="14" t="str">
        <f>VLOOKUP('[1]Main 3532'!R93,'[1]Main 3532'!$P$2:$Q$7,2)</f>
        <v>A</v>
      </c>
      <c r="AC74" s="34"/>
    </row>
    <row r="75" spans="2:29" ht="15.6" customHeight="1" x14ac:dyDescent="0.25">
      <c r="B75" s="12"/>
      <c r="C75" s="85"/>
      <c r="D75" s="85"/>
      <c r="E75" s="87">
        <f>E71+7</f>
        <v>46246</v>
      </c>
      <c r="F75" s="87"/>
      <c r="G75" s="49"/>
      <c r="H75" s="50"/>
      <c r="I75" s="14" t="str">
        <f>VLOOKUP('[1]Main 3532'!D94,'[1]Main 3532'!$D$2:$E$9,2)</f>
        <v>G</v>
      </c>
      <c r="J75" s="14" t="s">
        <v>15</v>
      </c>
      <c r="K75" s="14" t="str">
        <f>VLOOKUP('[1]Main 3532'!F94,'[1]Main 3532'!$D$2:$E$9,2)</f>
        <v>C</v>
      </c>
      <c r="L75" s="14"/>
      <c r="M75" s="14"/>
      <c r="N75" s="76"/>
      <c r="O75" s="71" t="str">
        <f>VLOOKUP('[1]Main 3532'!H94,'[1]Main 3532'!$H$2:$I$9,2)</f>
        <v>H</v>
      </c>
      <c r="P75" s="71" t="s">
        <v>15</v>
      </c>
      <c r="Q75" s="71" t="str">
        <f>VLOOKUP('[1]Main 3532'!J94,'[1]Main 3532'!$H$2:$I$9,2)</f>
        <v>E</v>
      </c>
      <c r="R75" s="71"/>
      <c r="S75" s="72"/>
      <c r="T75" s="22"/>
      <c r="U75" s="71" t="str">
        <f>VLOOKUP('[1]Main 3532'!L94,'[1]Main 3532'!$L$2:$M$9,2)</f>
        <v>A</v>
      </c>
      <c r="V75" s="71" t="s">
        <v>15</v>
      </c>
      <c r="W75" s="71" t="str">
        <f>VLOOKUP('[1]Main 3532'!N94,'[1]Main 3532'!$L$2:$M$9,2)</f>
        <v>F</v>
      </c>
      <c r="X75" s="72"/>
      <c r="Y75" s="88" t="s">
        <v>18</v>
      </c>
      <c r="Z75" s="89"/>
      <c r="AA75" s="89"/>
      <c r="AB75" s="14" t="str">
        <f>VLOOKUP('[1]Main 3532'!R94,'[1]Main 3532'!$P$2:$Q$7,2)</f>
        <v>C</v>
      </c>
      <c r="AC75" s="34"/>
    </row>
    <row r="76" spans="2:29" ht="15.6" customHeight="1" x14ac:dyDescent="0.25">
      <c r="B76" s="53"/>
      <c r="C76" s="82" t="s">
        <v>31</v>
      </c>
      <c r="D76" s="82"/>
      <c r="E76" s="82"/>
      <c r="F76" s="82"/>
      <c r="G76" s="83"/>
      <c r="H76" s="56"/>
      <c r="I76" s="57" t="str">
        <f>VLOOKUP('[1]Main 3532'!D95,'[1]Main 3532'!$D$2:$E$9,2)</f>
        <v>B</v>
      </c>
      <c r="J76" s="57" t="s">
        <v>15</v>
      </c>
      <c r="K76" s="57" t="str">
        <f>VLOOKUP('[1]Main 3532'!F95,'[1]Main 3532'!$D$2:$E$9,2)</f>
        <v>D</v>
      </c>
      <c r="L76" s="57"/>
      <c r="M76" s="57"/>
      <c r="N76" s="77"/>
      <c r="O76" s="73" t="str">
        <f>VLOOKUP('[1]Main 3532'!H95,'[1]Main 3532'!$H$2:$I$9,2)</f>
        <v>A</v>
      </c>
      <c r="P76" s="73" t="s">
        <v>15</v>
      </c>
      <c r="Q76" s="73" t="str">
        <f>VLOOKUP('[1]Main 3532'!J95,'[1]Main 3532'!$H$2:$I$9,2)</f>
        <v>D</v>
      </c>
      <c r="R76" s="73"/>
      <c r="S76" s="74"/>
      <c r="T76" s="78"/>
      <c r="U76" s="73" t="str">
        <f>VLOOKUP('[1]Main 3532'!L95,'[1]Main 3532'!$L$2:$M$9,2)</f>
        <v>H</v>
      </c>
      <c r="V76" s="73" t="s">
        <v>15</v>
      </c>
      <c r="W76" s="73" t="str">
        <f>VLOOKUP('[1]Main 3532'!N95,'[1]Main 3532'!$L$2:$M$9,2)</f>
        <v>C</v>
      </c>
      <c r="X76" s="74"/>
      <c r="Y76" s="60"/>
      <c r="Z76" s="57"/>
      <c r="AA76" s="57"/>
      <c r="AB76" s="57"/>
      <c r="AC76" s="58"/>
    </row>
    <row r="77" spans="2:29" x14ac:dyDescent="0.25">
      <c r="D77" s="30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AA77" s="80"/>
    </row>
    <row r="78" spans="2:29" x14ac:dyDescent="0.25">
      <c r="D78" s="30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AA78" s="80"/>
    </row>
    <row r="79" spans="2:29" x14ac:dyDescent="0.25">
      <c r="D79" s="30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AA79" s="80"/>
    </row>
    <row r="80" spans="2:29" x14ac:dyDescent="0.25">
      <c r="D80" s="30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AA80" s="80"/>
    </row>
  </sheetData>
  <mergeCells count="109">
    <mergeCell ref="D4:F4"/>
    <mergeCell ref="J4:N4"/>
    <mergeCell ref="Q4:U4"/>
    <mergeCell ref="X4:AB4"/>
    <mergeCell ref="D5:F5"/>
    <mergeCell ref="J5:N5"/>
    <mergeCell ref="Q5:U5"/>
    <mergeCell ref="X5:AB5"/>
    <mergeCell ref="A1:AC1"/>
    <mergeCell ref="E2:H2"/>
    <mergeCell ref="K2:O2"/>
    <mergeCell ref="R2:V2"/>
    <mergeCell ref="C3:F3"/>
    <mergeCell ref="I3:N3"/>
    <mergeCell ref="P3:U3"/>
    <mergeCell ref="W3:AB3"/>
    <mergeCell ref="X8:AB8"/>
    <mergeCell ref="D9:F9"/>
    <mergeCell ref="J9:N9"/>
    <mergeCell ref="Q9:U9"/>
    <mergeCell ref="X9:AB9"/>
    <mergeCell ref="D6:F6"/>
    <mergeCell ref="J6:N6"/>
    <mergeCell ref="Q6:U6"/>
    <mergeCell ref="X6:AB6"/>
    <mergeCell ref="D7:F7"/>
    <mergeCell ref="J7:N7"/>
    <mergeCell ref="Q7:U7"/>
    <mergeCell ref="X7:AB7"/>
    <mergeCell ref="D10:F10"/>
    <mergeCell ref="J10:N10"/>
    <mergeCell ref="Q10:U10"/>
    <mergeCell ref="D11:F11"/>
    <mergeCell ref="J11:N11"/>
    <mergeCell ref="Q11:U11"/>
    <mergeCell ref="D8:F8"/>
    <mergeCell ref="J8:N8"/>
    <mergeCell ref="Q8:U8"/>
    <mergeCell ref="C17:D20"/>
    <mergeCell ref="E18:F18"/>
    <mergeCell ref="E19:F19"/>
    <mergeCell ref="C21:D24"/>
    <mergeCell ref="E22:F22"/>
    <mergeCell ref="E23:F23"/>
    <mergeCell ref="D13:AB13"/>
    <mergeCell ref="AC13:AC14"/>
    <mergeCell ref="D14:AB14"/>
    <mergeCell ref="I16:K16"/>
    <mergeCell ref="O16:Q16"/>
    <mergeCell ref="U16:W16"/>
    <mergeCell ref="Z16:AB16"/>
    <mergeCell ref="Y23:AA23"/>
    <mergeCell ref="C25:D28"/>
    <mergeCell ref="E26:F26"/>
    <mergeCell ref="E27:F27"/>
    <mergeCell ref="Y27:AA27"/>
    <mergeCell ref="C29:D32"/>
    <mergeCell ref="E29:F29"/>
    <mergeCell ref="E30:F30"/>
    <mergeCell ref="E31:F31"/>
    <mergeCell ref="Y31:AA31"/>
    <mergeCell ref="Y39:AA39"/>
    <mergeCell ref="C41:D44"/>
    <mergeCell ref="E42:F42"/>
    <mergeCell ref="E43:F43"/>
    <mergeCell ref="Y43:AA43"/>
    <mergeCell ref="I45:AB46"/>
    <mergeCell ref="E46:F47"/>
    <mergeCell ref="I47:AB47"/>
    <mergeCell ref="C33:D36"/>
    <mergeCell ref="E34:F34"/>
    <mergeCell ref="E35:F35"/>
    <mergeCell ref="C37:D40"/>
    <mergeCell ref="E38:F38"/>
    <mergeCell ref="E39:F39"/>
    <mergeCell ref="C53:D56"/>
    <mergeCell ref="E54:F54"/>
    <mergeCell ref="E55:F55"/>
    <mergeCell ref="C57:D60"/>
    <mergeCell ref="E58:F58"/>
    <mergeCell ref="E59:F59"/>
    <mergeCell ref="E48:F48"/>
    <mergeCell ref="I48:AB48"/>
    <mergeCell ref="C49:D52"/>
    <mergeCell ref="E50:F50"/>
    <mergeCell ref="E51:F51"/>
    <mergeCell ref="Y51:AA51"/>
    <mergeCell ref="C66:D66"/>
    <mergeCell ref="E66:F66"/>
    <mergeCell ref="C67:D67"/>
    <mergeCell ref="E67:F67"/>
    <mergeCell ref="Y67:AA67"/>
    <mergeCell ref="C68:G68"/>
    <mergeCell ref="Y59:AA59"/>
    <mergeCell ref="C61:D63"/>
    <mergeCell ref="E62:F62"/>
    <mergeCell ref="E63:F63"/>
    <mergeCell ref="C64:G64"/>
    <mergeCell ref="C65:D65"/>
    <mergeCell ref="C76:G76"/>
    <mergeCell ref="C69:D71"/>
    <mergeCell ref="E70:F70"/>
    <mergeCell ref="E71:F71"/>
    <mergeCell ref="Y71:AA71"/>
    <mergeCell ref="C72:G72"/>
    <mergeCell ref="C73:D75"/>
    <mergeCell ref="E74:F74"/>
    <mergeCell ref="E75:F75"/>
    <mergeCell ref="Y75:AA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Lenard</dc:creator>
  <cp:lastModifiedBy>Dee HAWKINS</cp:lastModifiedBy>
  <dcterms:created xsi:type="dcterms:W3CDTF">2026-01-19T15:29:10Z</dcterms:created>
  <dcterms:modified xsi:type="dcterms:W3CDTF">2026-01-28T16:02:31Z</dcterms:modified>
</cp:coreProperties>
</file>