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userName="General Manager" algorithmName="SHA-512" hashValue="8KCRaw11nll65D7fTSg1wAExlvwHWUMT6zG5V5BI4STCvw3xos5fDiT641FbwiTgnqoGTnr87dw+zllw8/X4yA==" saltValue="svJAFsX+/KkuC1tkSLoV9A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istrict Assistant\Documents\Monitor Well\"/>
    </mc:Choice>
  </mc:AlternateContent>
  <xr:revisionPtr revIDLastSave="0" documentId="13_ncr:10001_{F2191EF0-BE2B-47EF-9E05-D4EDB8B6DD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d 5 Graph" sheetId="2" r:id="rId1"/>
    <sheet name="Grid 6 Graph" sheetId="6" r:id="rId2"/>
    <sheet name="Grid 12 Graph" sheetId="8" r:id="rId3"/>
    <sheet name="Grid 13 Graph" sheetId="9" r:id="rId4"/>
    <sheet name="Willeke" sheetId="30" r:id="rId5"/>
    <sheet name="Dye" sheetId="29" r:id="rId6"/>
    <sheet name="Christopher" sheetId="28" r:id="rId7"/>
    <sheet name="Dohmann" sheetId="27" r:id="rId8"/>
    <sheet name="Abrameit" sheetId="26" r:id="rId9"/>
    <sheet name="Grid 14" sheetId="11" r:id="rId10"/>
    <sheet name="Grid 15" sheetId="13" r:id="rId11"/>
    <sheet name="Grid 19" sheetId="15" r:id="rId12"/>
    <sheet name="Grid 20" sheetId="31" r:id="rId13"/>
    <sheet name="Grid 21" sheetId="32" r:id="rId14"/>
    <sheet name="Grid 22-23" sheetId="17" r:id="rId15"/>
    <sheet name="Grid 27" sheetId="33" r:id="rId16"/>
    <sheet name="Grid 28" sheetId="19" r:id="rId17"/>
    <sheet name="Grid 29-31" sheetId="34" r:id="rId18"/>
    <sheet name="Grid 36-38" sheetId="23" r:id="rId19"/>
    <sheet name="Wexford" sheetId="35" r:id="rId2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<sst xmlns="http://schemas.openxmlformats.org/spreadsheetml/2006/main" count="211" uniqueCount="119">
  <si>
    <t>277'</t>
  </si>
  <si>
    <t>154'</t>
  </si>
  <si>
    <t>261'</t>
  </si>
  <si>
    <t>280'</t>
  </si>
  <si>
    <t>164'</t>
  </si>
  <si>
    <t>118'</t>
  </si>
  <si>
    <t>314'</t>
  </si>
  <si>
    <t>Monitor Well Tag #</t>
  </si>
  <si>
    <t>Well Depth</t>
  </si>
  <si>
    <t>152'</t>
  </si>
  <si>
    <t>80'</t>
  </si>
  <si>
    <t>166'</t>
  </si>
  <si>
    <t>850'</t>
  </si>
  <si>
    <t>250'</t>
  </si>
  <si>
    <t>230'</t>
  </si>
  <si>
    <t>90'</t>
  </si>
  <si>
    <t>65'</t>
  </si>
  <si>
    <t>210'</t>
  </si>
  <si>
    <t>197'</t>
  </si>
  <si>
    <t>297'</t>
  </si>
  <si>
    <t>188'</t>
  </si>
  <si>
    <t>275'</t>
  </si>
  <si>
    <t>263'</t>
  </si>
  <si>
    <t>222'</t>
  </si>
  <si>
    <t>155'</t>
  </si>
  <si>
    <t>300'</t>
  </si>
  <si>
    <t>183'</t>
  </si>
  <si>
    <t>186'</t>
  </si>
  <si>
    <t>143'</t>
  </si>
  <si>
    <t>291'</t>
  </si>
  <si>
    <t>27'</t>
  </si>
  <si>
    <t>180'</t>
  </si>
  <si>
    <t>226'</t>
  </si>
  <si>
    <t>160'</t>
  </si>
  <si>
    <t>235'</t>
  </si>
  <si>
    <t>95'</t>
  </si>
  <si>
    <t>320'</t>
  </si>
  <si>
    <t>61'</t>
  </si>
  <si>
    <t>325'</t>
  </si>
  <si>
    <t>96'</t>
  </si>
  <si>
    <t>110'</t>
  </si>
  <si>
    <t>Landgrebe</t>
  </si>
  <si>
    <t>Lemeke</t>
  </si>
  <si>
    <t>Parma</t>
  </si>
  <si>
    <t>Luddeke</t>
  </si>
  <si>
    <t>Leuddeke</t>
  </si>
  <si>
    <t>Name</t>
  </si>
  <si>
    <t>Arnold</t>
  </si>
  <si>
    <t>Duderstadt</t>
  </si>
  <si>
    <t>Diebel</t>
  </si>
  <si>
    <t>Neal</t>
  </si>
  <si>
    <t>Abrameit</t>
  </si>
  <si>
    <t>Dohmann, A</t>
  </si>
  <si>
    <t>Worley</t>
  </si>
  <si>
    <t>Cutbirt</t>
  </si>
  <si>
    <t>Dye</t>
  </si>
  <si>
    <t>Harwell</t>
  </si>
  <si>
    <t>Brumby</t>
  </si>
  <si>
    <t>Billo</t>
  </si>
  <si>
    <t>Dohmann, F</t>
  </si>
  <si>
    <t>Reitz</t>
  </si>
  <si>
    <t>Willeke</t>
  </si>
  <si>
    <t>Christopher</t>
  </si>
  <si>
    <t>Friedel</t>
  </si>
  <si>
    <t>317.1'</t>
  </si>
  <si>
    <t>105'</t>
  </si>
  <si>
    <t>306'</t>
  </si>
  <si>
    <t>Dohmann, L</t>
  </si>
  <si>
    <t>86.8'</t>
  </si>
  <si>
    <t>Sisson</t>
  </si>
  <si>
    <t>Seiler</t>
  </si>
  <si>
    <t>Jacob</t>
  </si>
  <si>
    <t xml:space="preserve">Name </t>
  </si>
  <si>
    <t>Fuller</t>
  </si>
  <si>
    <t>Bruns</t>
  </si>
  <si>
    <t>Drier</t>
  </si>
  <si>
    <t xml:space="preserve">Barnhart Family Partnership </t>
  </si>
  <si>
    <t>150'</t>
  </si>
  <si>
    <t>Gayle</t>
  </si>
  <si>
    <t>Ball</t>
  </si>
  <si>
    <t>Shouse Ranch</t>
  </si>
  <si>
    <t>Roberts</t>
  </si>
  <si>
    <t>Arrendondo</t>
  </si>
  <si>
    <t>Poses</t>
  </si>
  <si>
    <t>Wexford</t>
  </si>
  <si>
    <t xml:space="preserve">Wexford </t>
  </si>
  <si>
    <t>Pump in Well</t>
  </si>
  <si>
    <t>24.75'</t>
  </si>
  <si>
    <t>Hummel</t>
  </si>
  <si>
    <t>Fortenberry</t>
  </si>
  <si>
    <t>Cuervo Ranch Holdings</t>
  </si>
  <si>
    <t>305'</t>
  </si>
  <si>
    <t>Dang</t>
  </si>
  <si>
    <t>Warzazecha</t>
  </si>
  <si>
    <t>Powell</t>
  </si>
  <si>
    <t>Smith</t>
  </si>
  <si>
    <t>Valdez</t>
  </si>
  <si>
    <t>Niemeier</t>
  </si>
  <si>
    <t>148'</t>
  </si>
  <si>
    <t>Mayfield</t>
  </si>
  <si>
    <t>350'</t>
  </si>
  <si>
    <t>Bhakta</t>
  </si>
  <si>
    <t>Name/Date</t>
  </si>
  <si>
    <t>Kickendahl</t>
  </si>
  <si>
    <t>209'</t>
  </si>
  <si>
    <t>252'</t>
  </si>
  <si>
    <t>Barnett</t>
  </si>
  <si>
    <t>172'</t>
  </si>
  <si>
    <t>Burton</t>
  </si>
  <si>
    <t>84'</t>
  </si>
  <si>
    <t>120'</t>
  </si>
  <si>
    <t>295'</t>
  </si>
  <si>
    <t>315'</t>
  </si>
  <si>
    <t>220'</t>
  </si>
  <si>
    <t>Cuervo Ranch Holdings, Ltd. - David Crow</t>
  </si>
  <si>
    <t>Christopher, P</t>
  </si>
  <si>
    <t>331'</t>
  </si>
  <si>
    <t>Swickheimer</t>
  </si>
  <si>
    <t>JSDSED,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</si>
</sst>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0" fillId="2" borderId="1" xfId="0" applyFill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5 Water Level Graph	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'Grid 5 Graph'!$A$2</c:f>
              <c:strCache>
                <c:ptCount val="1"/>
                <c:pt idx="0">
                  <c:v>Landgrebe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Graph'!$D$2:$Q$2</c:f>
              <c:numCache>
                <c:formatCode>General</c:formatCode>
                <c:ptCount val="14"/>
                <c:pt idx="0">
                  <c:v>84.3</c:v>
                </c:pt>
                <c:pt idx="1">
                  <c:v>87.8</c:v>
                </c:pt>
                <c:pt idx="2">
                  <c:v>89</c:v>
                </c:pt>
                <c:pt idx="3">
                  <c:v>91.5</c:v>
                </c:pt>
                <c:pt idx="4">
                  <c:v>92.6</c:v>
                </c:pt>
                <c:pt idx="5">
                  <c:v>91.45</c:v>
                </c:pt>
                <c:pt idx="6">
                  <c:v>90.7</c:v>
                </c:pt>
                <c:pt idx="7">
                  <c:v>91.05</c:v>
                </c:pt>
                <c:pt idx="8">
                  <c:v>92.34</c:v>
                </c:pt>
                <c:pt idx="9">
                  <c:v>92.15</c:v>
                </c:pt>
                <c:pt idx="10">
                  <c:v>93.7</c:v>
                </c:pt>
                <c:pt idx="11">
                  <c:v>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E-4112-B47D-ABA8788A14F3}"/>
            </c:ext>
          </c:extLst>
        </c:ser>
        <c:ser>
          <c:idx val="2"/>
          <c:order val="2"/>
          <c:tx>
            <c:strRef>
              <c:f>'Grid 5 Graph'!$A$3</c:f>
              <c:strCache>
                <c:ptCount val="1"/>
                <c:pt idx="0">
                  <c:v>Lemeke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Graph'!$D$3:$Q$3</c:f>
              <c:numCache>
                <c:formatCode>General</c:formatCode>
                <c:ptCount val="14"/>
                <c:pt idx="0">
                  <c:v>9.0500000000000007</c:v>
                </c:pt>
                <c:pt idx="1">
                  <c:v>13.5</c:v>
                </c:pt>
                <c:pt idx="2">
                  <c:v>13.8</c:v>
                </c:pt>
                <c:pt idx="3">
                  <c:v>16.399999999999999</c:v>
                </c:pt>
                <c:pt idx="4">
                  <c:v>18.5</c:v>
                </c:pt>
                <c:pt idx="5">
                  <c:v>16.079999999999998</c:v>
                </c:pt>
                <c:pt idx="6">
                  <c:v>15.7</c:v>
                </c:pt>
                <c:pt idx="7">
                  <c:v>16.3</c:v>
                </c:pt>
                <c:pt idx="8">
                  <c:v>15.78</c:v>
                </c:pt>
                <c:pt idx="9">
                  <c:v>17.96</c:v>
                </c:pt>
                <c:pt idx="10">
                  <c:v>19.53</c:v>
                </c:pt>
                <c:pt idx="11">
                  <c:v>17.2</c:v>
                </c:pt>
                <c:pt idx="12">
                  <c:v>20.7</c:v>
                </c:pt>
                <c:pt idx="13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E-4112-B47D-ABA8788A14F3}"/>
            </c:ext>
          </c:extLst>
        </c:ser>
        <c:ser>
          <c:idx val="3"/>
          <c:order val="3"/>
          <c:tx>
            <c:strRef>
              <c:f>'Grid 5 Graph'!$A$4</c:f>
              <c:strCache>
                <c:ptCount val="1"/>
                <c:pt idx="0">
                  <c:v>Parma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Graph'!$D$4:$Q$4</c:f>
              <c:numCache>
                <c:formatCode>General</c:formatCode>
                <c:ptCount val="14"/>
                <c:pt idx="0">
                  <c:v>41.7</c:v>
                </c:pt>
                <c:pt idx="1">
                  <c:v>45.6</c:v>
                </c:pt>
                <c:pt idx="2">
                  <c:v>45.7</c:v>
                </c:pt>
                <c:pt idx="3">
                  <c:v>48.7</c:v>
                </c:pt>
                <c:pt idx="4">
                  <c:v>50</c:v>
                </c:pt>
                <c:pt idx="5">
                  <c:v>49.2</c:v>
                </c:pt>
                <c:pt idx="6">
                  <c:v>47.7</c:v>
                </c:pt>
                <c:pt idx="7">
                  <c:v>49.52</c:v>
                </c:pt>
                <c:pt idx="8">
                  <c:v>48.86</c:v>
                </c:pt>
                <c:pt idx="9">
                  <c:v>50.14</c:v>
                </c:pt>
                <c:pt idx="10">
                  <c:v>51.7</c:v>
                </c:pt>
                <c:pt idx="11">
                  <c:v>50.72</c:v>
                </c:pt>
                <c:pt idx="12">
                  <c:v>52.58</c:v>
                </c:pt>
                <c:pt idx="13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3E-4112-B47D-ABA8788A14F3}"/>
            </c:ext>
          </c:extLst>
        </c:ser>
        <c:ser>
          <c:idx val="4"/>
          <c:order val="4"/>
          <c:tx>
            <c:strRef>
              <c:f>'Grid 5 Graph'!$A$5</c:f>
              <c:strCache>
                <c:ptCount val="1"/>
                <c:pt idx="0">
                  <c:v>Parma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Graph'!$D$5:$Q$5</c:f>
              <c:numCache>
                <c:formatCode>General</c:formatCode>
                <c:ptCount val="14"/>
                <c:pt idx="0">
                  <c:v>16.7</c:v>
                </c:pt>
                <c:pt idx="1">
                  <c:v>18.8</c:v>
                </c:pt>
                <c:pt idx="2">
                  <c:v>20.5</c:v>
                </c:pt>
                <c:pt idx="3">
                  <c:v>23.4</c:v>
                </c:pt>
                <c:pt idx="4">
                  <c:v>25</c:v>
                </c:pt>
                <c:pt idx="5">
                  <c:v>24.05</c:v>
                </c:pt>
                <c:pt idx="6">
                  <c:v>23.9</c:v>
                </c:pt>
                <c:pt idx="7">
                  <c:v>23.68</c:v>
                </c:pt>
                <c:pt idx="8">
                  <c:v>23.31</c:v>
                </c:pt>
                <c:pt idx="9">
                  <c:v>25.23</c:v>
                </c:pt>
                <c:pt idx="10">
                  <c:v>26.66</c:v>
                </c:pt>
                <c:pt idx="11">
                  <c:v>25.86</c:v>
                </c:pt>
                <c:pt idx="12">
                  <c:v>27.5</c:v>
                </c:pt>
                <c:pt idx="13">
                  <c:v>28.05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3E-4112-B47D-ABA8788A14F3}"/>
            </c:ext>
          </c:extLst>
        </c:ser>
        <c:ser>
          <c:idx val="5"/>
          <c:order val="5"/>
          <c:tx>
            <c:strRef>
              <c:f>'Grid 5 Graph'!$A$6</c:f>
              <c:strCache>
                <c:ptCount val="1"/>
                <c:pt idx="0">
                  <c:v>Valdez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Graph'!$D$6:$Q$6</c:f>
              <c:numCache>
                <c:formatCode>General</c:formatCode>
                <c:ptCount val="14"/>
                <c:pt idx="0">
                  <c:v>42.1</c:v>
                </c:pt>
                <c:pt idx="1">
                  <c:v>45.18</c:v>
                </c:pt>
                <c:pt idx="2">
                  <c:v>46.8</c:v>
                </c:pt>
                <c:pt idx="3">
                  <c:v>49.18</c:v>
                </c:pt>
                <c:pt idx="4">
                  <c:v>50.85</c:v>
                </c:pt>
                <c:pt idx="5">
                  <c:v>49.87</c:v>
                </c:pt>
                <c:pt idx="6">
                  <c:v>48.22</c:v>
                </c:pt>
                <c:pt idx="7">
                  <c:v>49.84</c:v>
                </c:pt>
                <c:pt idx="8">
                  <c:v>49.31</c:v>
                </c:pt>
                <c:pt idx="9">
                  <c:v>50.8</c:v>
                </c:pt>
                <c:pt idx="10">
                  <c:v>52.41</c:v>
                </c:pt>
                <c:pt idx="11">
                  <c:v>51.58</c:v>
                </c:pt>
                <c:pt idx="12">
                  <c:v>53.15</c:v>
                </c:pt>
                <c:pt idx="13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E-4112-B47D-ABA8788A14F3}"/>
            </c:ext>
          </c:extLst>
        </c:ser>
        <c:ser>
          <c:idx val="6"/>
          <c:order val="6"/>
          <c:tx>
            <c:strRef>
              <c:f>'Grid 5 Graph'!$A$7</c:f>
              <c:strCache>
                <c:ptCount val="1"/>
                <c:pt idx="0">
                  <c:v>Luddeke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Graph'!$D$7:$Q$7</c:f>
              <c:numCache>
                <c:formatCode>General</c:formatCode>
                <c:ptCount val="14"/>
                <c:pt idx="0">
                  <c:v>58.8</c:v>
                </c:pt>
                <c:pt idx="1">
                  <c:v>61.5</c:v>
                </c:pt>
                <c:pt idx="2">
                  <c:v>62.7</c:v>
                </c:pt>
                <c:pt idx="3">
                  <c:v>65.599999999999994</c:v>
                </c:pt>
                <c:pt idx="4">
                  <c:v>67.150000000000006</c:v>
                </c:pt>
                <c:pt idx="5">
                  <c:v>65.7</c:v>
                </c:pt>
                <c:pt idx="6">
                  <c:v>64.599999999999994</c:v>
                </c:pt>
                <c:pt idx="7">
                  <c:v>66.19</c:v>
                </c:pt>
                <c:pt idx="8">
                  <c:v>65.819999999999993</c:v>
                </c:pt>
                <c:pt idx="9">
                  <c:v>67.02</c:v>
                </c:pt>
                <c:pt idx="10">
                  <c:v>68.37</c:v>
                </c:pt>
                <c:pt idx="11">
                  <c:v>67.39</c:v>
                </c:pt>
                <c:pt idx="12">
                  <c:v>69.150000000000006</c:v>
                </c:pt>
                <c:pt idx="13">
                  <c:v>69.849999999999994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3E-4112-B47D-ABA8788A14F3}"/>
            </c:ext>
          </c:extLst>
        </c:ser>
        <c:ser>
          <c:idx val="7"/>
          <c:order val="7"/>
          <c:tx>
            <c:strRef>
              <c:f>'Grid 5 Graph'!$A$8</c:f>
              <c:strCache>
                <c:ptCount val="1"/>
                <c:pt idx="0">
                  <c:v>Dang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Graph'!$D$8:$Q$8</c:f>
              <c:numCache>
                <c:formatCode>General</c:formatCode>
                <c:ptCount val="14"/>
                <c:pt idx="0">
                  <c:v>76.010000000000005</c:v>
                </c:pt>
                <c:pt idx="1">
                  <c:v>77.02</c:v>
                </c:pt>
                <c:pt idx="2">
                  <c:v>79.3</c:v>
                </c:pt>
                <c:pt idx="3">
                  <c:v>81.349999999999994</c:v>
                </c:pt>
                <c:pt idx="4">
                  <c:v>81.3</c:v>
                </c:pt>
                <c:pt idx="5">
                  <c:v>81</c:v>
                </c:pt>
                <c:pt idx="6">
                  <c:v>81.7</c:v>
                </c:pt>
                <c:pt idx="7">
                  <c:v>81.06</c:v>
                </c:pt>
                <c:pt idx="8">
                  <c:v>80.48</c:v>
                </c:pt>
                <c:pt idx="9">
                  <c:v>80.97</c:v>
                </c:pt>
                <c:pt idx="10">
                  <c:v>80.97</c:v>
                </c:pt>
                <c:pt idx="11">
                  <c:v>82.5</c:v>
                </c:pt>
                <c:pt idx="12">
                  <c:v>81.8</c:v>
                </c:pt>
                <c:pt idx="13">
                  <c:v>81.709999999999994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3E-4112-B47D-ABA8788A14F3}"/>
            </c:ext>
          </c:extLst>
        </c:ser>
        <c:ser>
          <c:idx val="8"/>
          <c:order val="8"/>
          <c:tx>
            <c:strRef>
              <c:f>'Grid 5 Graph'!$A$9</c:f>
              <c:strCache>
                <c:ptCount val="1"/>
                <c:pt idx="0">
                  <c:v>Leuddeke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'Grid 5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5 Graph'!$D$9:$Q$9</c:f>
              <c:numCache>
                <c:formatCode>General</c:formatCode>
                <c:ptCount val="14"/>
                <c:pt idx="0">
                  <c:v>71.87</c:v>
                </c:pt>
                <c:pt idx="1">
                  <c:v>71.87</c:v>
                </c:pt>
                <c:pt idx="2">
                  <c:v>71.87</c:v>
                </c:pt>
                <c:pt idx="3">
                  <c:v>71.87</c:v>
                </c:pt>
                <c:pt idx="4">
                  <c:v>71.7</c:v>
                </c:pt>
                <c:pt idx="5">
                  <c:v>71.75</c:v>
                </c:pt>
                <c:pt idx="6">
                  <c:v>71.599999999999994</c:v>
                </c:pt>
                <c:pt idx="7">
                  <c:v>71.709999999999994</c:v>
                </c:pt>
                <c:pt idx="8">
                  <c:v>71.38</c:v>
                </c:pt>
                <c:pt idx="9">
                  <c:v>71.56</c:v>
                </c:pt>
                <c:pt idx="10">
                  <c:v>72.37</c:v>
                </c:pt>
                <c:pt idx="11">
                  <c:v>72.39</c:v>
                </c:pt>
                <c:pt idx="12">
                  <c:v>72.599999999999994</c:v>
                </c:pt>
                <c:pt idx="13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6-48CF-8175-2321C070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19328"/>
        <c:axId val="487022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'Grid 5 Graph'!$A$1</c15:sqref>
                        </c15:formulaRef>
                      </c:ext>
                    </c:extLst>
                    <c:strCache>
                      <c:ptCount val="1"/>
                      <c:pt idx="0">
                        <c:v>Name/Date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errBars>
                  <c:errDir val="y"/>
                  <c:errBarType val="both"/>
                  <c:errValType val="stdErr"/>
                  <c:noEndCap val="0"/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numRef>
                    <c:extLst>
                      <c:ext uri="{02D57815-91ED-43cb-92C2-25804820EDAC}">
                        <c15:formulaRef>
                          <c15:sqref>'Grid 5 Graph'!$D$1:$Q$1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5 Graph'!$D$1:$Q$1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3E-4112-B47D-ABA8788A14F3}"/>
                  </c:ext>
                </c:extLst>
              </c15:ser>
            </c15:filteredLineSeries>
          </c:ext>
        </c:extLst>
      </c:lineChart>
      <c:catAx>
        <c:axId val="487019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22280"/>
        <c:crosses val="autoZero"/>
        <c:auto val="1"/>
        <c:lblAlgn val="ctr"/>
        <c:lblOffset val="100"/>
        <c:noMultiLvlLbl val="0"/>
      </c:catAx>
      <c:valAx>
        <c:axId val="487022280"/>
        <c:scaling>
          <c:orientation val="maxMin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1932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'Grid 6 Graph'!$A$2</c:f>
              <c:strCache>
                <c:ptCount val="1"/>
                <c:pt idx="0">
                  <c:v>Arnold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6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6 Graph'!$D$2:$Q$2</c:f>
              <c:numCache>
                <c:formatCode>General</c:formatCode>
                <c:ptCount val="14"/>
                <c:pt idx="0">
                  <c:v>48.88</c:v>
                </c:pt>
                <c:pt idx="1">
                  <c:v>51.58</c:v>
                </c:pt>
                <c:pt idx="2">
                  <c:v>52.57</c:v>
                </c:pt>
                <c:pt idx="3">
                  <c:v>54.2</c:v>
                </c:pt>
                <c:pt idx="4">
                  <c:v>57.15</c:v>
                </c:pt>
                <c:pt idx="5">
                  <c:v>55.85</c:v>
                </c:pt>
                <c:pt idx="6">
                  <c:v>54.2</c:v>
                </c:pt>
                <c:pt idx="7">
                  <c:v>55.55</c:v>
                </c:pt>
                <c:pt idx="8">
                  <c:v>56.77</c:v>
                </c:pt>
                <c:pt idx="9">
                  <c:v>57.14</c:v>
                </c:pt>
                <c:pt idx="10">
                  <c:v>56.86</c:v>
                </c:pt>
                <c:pt idx="11">
                  <c:v>57.15</c:v>
                </c:pt>
                <c:pt idx="12">
                  <c:v>57.51</c:v>
                </c:pt>
                <c:pt idx="13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E-4DE6-AA04-1A7DD4EAFE55}"/>
            </c:ext>
          </c:extLst>
        </c:ser>
        <c:ser>
          <c:idx val="2"/>
          <c:order val="2"/>
          <c:tx>
            <c:strRef>
              <c:f>'Grid 6 Graph'!$A$3</c:f>
              <c:strCache>
                <c:ptCount val="1"/>
                <c:pt idx="0">
                  <c:v>Duderstadt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6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6 Graph'!$D$3:$Q$3</c:f>
              <c:numCache>
                <c:formatCode>General</c:formatCode>
                <c:ptCount val="14"/>
                <c:pt idx="0">
                  <c:v>52.01</c:v>
                </c:pt>
                <c:pt idx="1">
                  <c:v>52.23</c:v>
                </c:pt>
                <c:pt idx="2">
                  <c:v>54.13</c:v>
                </c:pt>
                <c:pt idx="3">
                  <c:v>55.27</c:v>
                </c:pt>
                <c:pt idx="4">
                  <c:v>56.63</c:v>
                </c:pt>
                <c:pt idx="5">
                  <c:v>57.5</c:v>
                </c:pt>
                <c:pt idx="6">
                  <c:v>57.22</c:v>
                </c:pt>
                <c:pt idx="7">
                  <c:v>57.1</c:v>
                </c:pt>
                <c:pt idx="8">
                  <c:v>57.94</c:v>
                </c:pt>
                <c:pt idx="9">
                  <c:v>57.6</c:v>
                </c:pt>
                <c:pt idx="10">
                  <c:v>57.53</c:v>
                </c:pt>
                <c:pt idx="11">
                  <c:v>57.11</c:v>
                </c:pt>
                <c:pt idx="12">
                  <c:v>62.5</c:v>
                </c:pt>
                <c:pt idx="13">
                  <c:v>64.03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E-4DE6-AA04-1A7DD4EAFE55}"/>
            </c:ext>
          </c:extLst>
        </c:ser>
        <c:ser>
          <c:idx val="3"/>
          <c:order val="3"/>
          <c:tx>
            <c:strRef>
              <c:f>'Grid 6 Graph'!$A$4</c:f>
              <c:strCache>
                <c:ptCount val="1"/>
                <c:pt idx="0">
                  <c:v>Duderstadt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6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6 Graph'!$D$4:$Q$4</c:f>
              <c:numCache>
                <c:formatCode>General</c:formatCode>
                <c:ptCount val="14"/>
                <c:pt idx="0">
                  <c:v>52.53</c:v>
                </c:pt>
                <c:pt idx="1">
                  <c:v>52.66</c:v>
                </c:pt>
                <c:pt idx="2">
                  <c:v>54.9</c:v>
                </c:pt>
                <c:pt idx="3">
                  <c:v>55.7</c:v>
                </c:pt>
                <c:pt idx="4">
                  <c:v>57.3</c:v>
                </c:pt>
                <c:pt idx="5">
                  <c:v>58</c:v>
                </c:pt>
                <c:pt idx="6">
                  <c:v>57</c:v>
                </c:pt>
                <c:pt idx="7">
                  <c:v>57.46</c:v>
                </c:pt>
                <c:pt idx="8">
                  <c:v>57.38</c:v>
                </c:pt>
                <c:pt idx="9">
                  <c:v>57.73</c:v>
                </c:pt>
                <c:pt idx="10">
                  <c:v>57.78</c:v>
                </c:pt>
                <c:pt idx="11">
                  <c:v>57.22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8-45F2-A9DC-EFA89D9F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25240"/>
        <c:axId val="417218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'Grid 6 Graph'!$A$1</c15:sqref>
                        </c15:formulaRef>
                      </c:ext>
                    </c:extLst>
                    <c:strCache>
                      <c:ptCount val="1"/>
                      <c:pt idx="0">
                        <c:v>Name/Date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6 Graph'!$D$1:$Q$1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6 Graph'!$D$1:$Q$1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91E-4DE6-AA04-1A7DD4EAFE55}"/>
                  </c:ext>
                </c:extLst>
              </c15:ser>
            </c15:filteredLineSeries>
          </c:ext>
        </c:extLst>
      </c:lineChart>
      <c:catAx>
        <c:axId val="40432524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Grid 6 Water Levels</a:t>
                </a:r>
              </a:p>
            </c:rich>
          </c:tx>
          <c:layout>
            <c:manualLayout>
              <c:xMode val="edge"/>
              <c:yMode val="edge"/>
              <c:x val="0.49848718461982866"/>
              <c:y val="2.5071225071225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18672"/>
        <c:crosses val="autoZero"/>
        <c:auto val="1"/>
        <c:lblAlgn val="ctr"/>
        <c:lblOffset val="100"/>
        <c:noMultiLvlLbl val="0"/>
      </c:catAx>
      <c:valAx>
        <c:axId val="417218672"/>
        <c:scaling>
          <c:orientation val="maxMin"/>
          <c:max val="70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2524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12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588089578886519E-2"/>
          <c:y val="6.2188880935337629E-2"/>
          <c:w val="0.8992853272454524"/>
          <c:h val="0.78294488188976374"/>
        </c:manualLayout>
      </c:layout>
      <c:lineChart>
        <c:grouping val="standard"/>
        <c:varyColors val="0"/>
        <c:ser>
          <c:idx val="1"/>
          <c:order val="1"/>
          <c:tx>
            <c:strRef>
              <c:f>'Grid 12 Graph'!$A$2</c:f>
              <c:strCache>
                <c:ptCount val="1"/>
                <c:pt idx="0">
                  <c:v>Diebel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12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12 Graph'!$D$2:$Q$2</c:f>
              <c:numCache>
                <c:formatCode>General</c:formatCode>
                <c:ptCount val="14"/>
                <c:pt idx="0">
                  <c:v>76.2</c:v>
                </c:pt>
                <c:pt idx="1">
                  <c:v>80</c:v>
                </c:pt>
                <c:pt idx="2">
                  <c:v>82.18</c:v>
                </c:pt>
                <c:pt idx="3">
                  <c:v>85.9</c:v>
                </c:pt>
                <c:pt idx="4">
                  <c:v>86.53</c:v>
                </c:pt>
                <c:pt idx="5">
                  <c:v>85.65</c:v>
                </c:pt>
                <c:pt idx="6">
                  <c:v>85.49</c:v>
                </c:pt>
                <c:pt idx="7">
                  <c:v>85.82</c:v>
                </c:pt>
                <c:pt idx="8">
                  <c:v>85.9</c:v>
                </c:pt>
                <c:pt idx="9">
                  <c:v>85.27</c:v>
                </c:pt>
                <c:pt idx="10">
                  <c:v>87.52</c:v>
                </c:pt>
                <c:pt idx="11">
                  <c:v>86.37</c:v>
                </c:pt>
                <c:pt idx="12">
                  <c:v>89.05</c:v>
                </c:pt>
                <c:pt idx="13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6-4586-8837-1B6A5176B09B}"/>
            </c:ext>
          </c:extLst>
        </c:ser>
        <c:ser>
          <c:idx val="2"/>
          <c:order val="2"/>
          <c:tx>
            <c:strRef>
              <c:f>'Grid 12 Graph'!$A$3</c:f>
              <c:strCache>
                <c:ptCount val="1"/>
                <c:pt idx="0">
                  <c:v>Neal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12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12 Graph'!$D$3:$Q$3</c:f>
              <c:numCache>
                <c:formatCode>General</c:formatCode>
                <c:ptCount val="14"/>
                <c:pt idx="0">
                  <c:v>144.5</c:v>
                </c:pt>
                <c:pt idx="1">
                  <c:v>144.5</c:v>
                </c:pt>
                <c:pt idx="2">
                  <c:v>144.65</c:v>
                </c:pt>
                <c:pt idx="3">
                  <c:v>148</c:v>
                </c:pt>
                <c:pt idx="4">
                  <c:v>148.75</c:v>
                </c:pt>
                <c:pt idx="5">
                  <c:v>148</c:v>
                </c:pt>
                <c:pt idx="6">
                  <c:v>148</c:v>
                </c:pt>
                <c:pt idx="7">
                  <c:v>149.5</c:v>
                </c:pt>
                <c:pt idx="8">
                  <c:v>148.82</c:v>
                </c:pt>
                <c:pt idx="9">
                  <c:v>148.54</c:v>
                </c:pt>
                <c:pt idx="10">
                  <c:v>149.01</c:v>
                </c:pt>
                <c:pt idx="11">
                  <c:v>148.59</c:v>
                </c:pt>
                <c:pt idx="12">
                  <c:v>148.71</c:v>
                </c:pt>
                <c:pt idx="13">
                  <c:v>152.1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7-4F8A-A67F-5874BE76280C}"/>
            </c:ext>
          </c:extLst>
        </c:ser>
        <c:ser>
          <c:idx val="3"/>
          <c:order val="3"/>
          <c:tx>
            <c:strRef>
              <c:f>'Grid 12 Graph'!$A$4</c:f>
              <c:strCache>
                <c:ptCount val="1"/>
                <c:pt idx="0">
                  <c:v>Niemeier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12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12 Graph'!$D$4:$Q$4</c:f>
              <c:numCache>
                <c:formatCode>General</c:formatCode>
                <c:ptCount val="14"/>
                <c:pt idx="7">
                  <c:v>59.2</c:v>
                </c:pt>
                <c:pt idx="8">
                  <c:v>59.24</c:v>
                </c:pt>
                <c:pt idx="9">
                  <c:v>60.11</c:v>
                </c:pt>
                <c:pt idx="10">
                  <c:v>60.9</c:v>
                </c:pt>
                <c:pt idx="11">
                  <c:v>61.07</c:v>
                </c:pt>
                <c:pt idx="12">
                  <c:v>61.5</c:v>
                </c:pt>
                <c:pt idx="13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7-4F8A-A67F-5874BE76280C}"/>
            </c:ext>
          </c:extLst>
        </c:ser>
        <c:ser>
          <c:idx val="4"/>
          <c:order val="4"/>
          <c:tx>
            <c:strRef>
              <c:f>'Grid 12 Graph'!$A$5</c:f>
              <c:strCache>
                <c:ptCount val="1"/>
                <c:pt idx="0">
                  <c:v>Mayfield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12 Graph'!$D$1:$Q$1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'Grid 12 Graph'!$D$5:$Q$5</c:f>
              <c:numCache>
                <c:formatCode>General</c:formatCode>
                <c:ptCount val="14"/>
                <c:pt idx="8">
                  <c:v>94.45</c:v>
                </c:pt>
                <c:pt idx="9">
                  <c:v>95.51</c:v>
                </c:pt>
                <c:pt idx="10">
                  <c:v>98.11</c:v>
                </c:pt>
                <c:pt idx="11">
                  <c:v>98.11</c:v>
                </c:pt>
                <c:pt idx="12">
                  <c:v>99.47</c:v>
                </c:pt>
                <c:pt idx="13">
                  <c:v>101.66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8-43EE-A5EC-5A235771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04256"/>
        <c:axId val="609105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12 Graph'!$D$1:$Q$1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12 Graph'!$D$1:$Q$1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126-4586-8837-1B6A5176B09B}"/>
                  </c:ext>
                </c:extLst>
              </c15:ser>
            </c15:filteredLineSeries>
          </c:ext>
        </c:extLst>
      </c:lineChart>
      <c:catAx>
        <c:axId val="6091042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5240"/>
        <c:crosses val="autoZero"/>
        <c:auto val="1"/>
        <c:lblAlgn val="ctr"/>
        <c:lblOffset val="100"/>
        <c:noMultiLvlLbl val="0"/>
      </c:catAx>
      <c:valAx>
        <c:axId val="609105240"/>
        <c:scaling>
          <c:orientation val="maxMin"/>
          <c:max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425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6484010927205"/>
          <c:y val="5.2734243541696708E-2"/>
          <c:w val="0.88212767689753069"/>
          <c:h val="0.70844806624539225"/>
        </c:manualLayout>
      </c:layout>
      <c:lineChart>
        <c:grouping val="standard"/>
        <c:varyColors val="0"/>
        <c:ser>
          <c:idx val="1"/>
          <c:order val="1"/>
          <c:tx>
            <c:strRef>
              <c:f>'Grid 13 Graph'!$A$2</c:f>
              <c:strCache>
                <c:ptCount val="1"/>
                <c:pt idx="0">
                  <c:v>Worley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Graph'!$D$2:$X$2</c:f>
              <c:numCache>
                <c:formatCode>General</c:formatCode>
                <c:ptCount val="21"/>
                <c:pt idx="0">
                  <c:v>105.85</c:v>
                </c:pt>
                <c:pt idx="1">
                  <c:v>102.62</c:v>
                </c:pt>
                <c:pt idx="2">
                  <c:v>102.62</c:v>
                </c:pt>
                <c:pt idx="3">
                  <c:v>104.2</c:v>
                </c:pt>
                <c:pt idx="4">
                  <c:v>103.05</c:v>
                </c:pt>
                <c:pt idx="5">
                  <c:v>105.53</c:v>
                </c:pt>
                <c:pt idx="6">
                  <c:v>107.35</c:v>
                </c:pt>
                <c:pt idx="7">
                  <c:v>109</c:v>
                </c:pt>
                <c:pt idx="8">
                  <c:v>111.2</c:v>
                </c:pt>
                <c:pt idx="9">
                  <c:v>113.85</c:v>
                </c:pt>
                <c:pt idx="10">
                  <c:v>116.15</c:v>
                </c:pt>
                <c:pt idx="11">
                  <c:v>118.6</c:v>
                </c:pt>
                <c:pt idx="12">
                  <c:v>113.95</c:v>
                </c:pt>
                <c:pt idx="13">
                  <c:v>114.4</c:v>
                </c:pt>
                <c:pt idx="14">
                  <c:v>115.04</c:v>
                </c:pt>
                <c:pt idx="15">
                  <c:v>114.53</c:v>
                </c:pt>
                <c:pt idx="16">
                  <c:v>91.3</c:v>
                </c:pt>
                <c:pt idx="17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D-48E6-8929-E958F1CE5823}"/>
            </c:ext>
          </c:extLst>
        </c:ser>
        <c:ser>
          <c:idx val="2"/>
          <c:order val="2"/>
          <c:tx>
            <c:strRef>
              <c:f>'Grid 13 Graph'!$A$3</c:f>
              <c:strCache>
                <c:ptCount val="1"/>
                <c:pt idx="0">
                  <c:v>Cutbirt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Graph'!$D$3:$X$3</c:f>
              <c:numCache>
                <c:formatCode>General</c:formatCode>
                <c:ptCount val="21"/>
                <c:pt idx="5">
                  <c:v>83.8</c:v>
                </c:pt>
                <c:pt idx="6">
                  <c:v>87.3</c:v>
                </c:pt>
                <c:pt idx="7">
                  <c:v>77.86</c:v>
                </c:pt>
                <c:pt idx="8">
                  <c:v>87.75</c:v>
                </c:pt>
                <c:pt idx="9">
                  <c:v>91.05</c:v>
                </c:pt>
                <c:pt idx="10">
                  <c:v>93.2</c:v>
                </c:pt>
                <c:pt idx="11">
                  <c:v>94.75</c:v>
                </c:pt>
                <c:pt idx="12">
                  <c:v>91.45</c:v>
                </c:pt>
                <c:pt idx="13">
                  <c:v>94.4</c:v>
                </c:pt>
                <c:pt idx="14">
                  <c:v>95</c:v>
                </c:pt>
                <c:pt idx="15">
                  <c:v>94.28</c:v>
                </c:pt>
                <c:pt idx="16">
                  <c:v>91.3</c:v>
                </c:pt>
                <c:pt idx="17">
                  <c:v>93.61</c:v>
                </c:pt>
                <c:pt idx="18">
                  <c:v>93.21</c:v>
                </c:pt>
                <c:pt idx="19">
                  <c:v>94.45</c:v>
                </c:pt>
                <c:pt idx="20">
                  <c:v>94.56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D-48E6-8929-E958F1CE5823}"/>
            </c:ext>
          </c:extLst>
        </c:ser>
        <c:ser>
          <c:idx val="3"/>
          <c:order val="3"/>
          <c:tx>
            <c:strRef>
              <c:f>'Grid 13 Graph'!$A$4</c:f>
              <c:strCache>
                <c:ptCount val="1"/>
                <c:pt idx="0">
                  <c:v>Worley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Graph'!$D$4:$X$4</c:f>
              <c:numCache>
                <c:formatCode>General</c:formatCode>
                <c:ptCount val="21"/>
                <c:pt idx="0">
                  <c:v>63.6</c:v>
                </c:pt>
                <c:pt idx="1">
                  <c:v>63.6</c:v>
                </c:pt>
                <c:pt idx="2">
                  <c:v>63.6</c:v>
                </c:pt>
                <c:pt idx="3">
                  <c:v>63.6</c:v>
                </c:pt>
                <c:pt idx="4">
                  <c:v>65.8</c:v>
                </c:pt>
                <c:pt idx="5">
                  <c:v>65.8</c:v>
                </c:pt>
                <c:pt idx="6">
                  <c:v>67.53</c:v>
                </c:pt>
                <c:pt idx="7">
                  <c:v>68.599999999999994</c:v>
                </c:pt>
                <c:pt idx="8">
                  <c:v>71.400000000000006</c:v>
                </c:pt>
                <c:pt idx="9">
                  <c:v>74.099999999999994</c:v>
                </c:pt>
                <c:pt idx="10">
                  <c:v>74.849999999999994</c:v>
                </c:pt>
                <c:pt idx="11">
                  <c:v>78.400000000000006</c:v>
                </c:pt>
                <c:pt idx="12">
                  <c:v>74.3</c:v>
                </c:pt>
                <c:pt idx="13">
                  <c:v>74.540000000000006</c:v>
                </c:pt>
                <c:pt idx="14">
                  <c:v>75</c:v>
                </c:pt>
                <c:pt idx="15">
                  <c:v>75.569999999999993</c:v>
                </c:pt>
                <c:pt idx="16">
                  <c:v>76.290000000000006</c:v>
                </c:pt>
                <c:pt idx="17">
                  <c:v>78.010000000000005</c:v>
                </c:pt>
                <c:pt idx="18">
                  <c:v>77.62</c:v>
                </c:pt>
                <c:pt idx="19">
                  <c:v>77.900000000000006</c:v>
                </c:pt>
                <c:pt idx="20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D-48E6-8929-E958F1CE5823}"/>
            </c:ext>
          </c:extLst>
        </c:ser>
        <c:ser>
          <c:idx val="4"/>
          <c:order val="4"/>
          <c:tx>
            <c:strRef>
              <c:f>'Grid 13 Graph'!$A$5</c:f>
              <c:strCache>
                <c:ptCount val="1"/>
                <c:pt idx="0">
                  <c:v>Harwell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Graph'!$D$5:$X$5</c:f>
              <c:numCache>
                <c:formatCode>General</c:formatCode>
                <c:ptCount val="21"/>
                <c:pt idx="1">
                  <c:v>43.8</c:v>
                </c:pt>
                <c:pt idx="2">
                  <c:v>43.8</c:v>
                </c:pt>
                <c:pt idx="3">
                  <c:v>51.55</c:v>
                </c:pt>
                <c:pt idx="4">
                  <c:v>43.1</c:v>
                </c:pt>
                <c:pt idx="5">
                  <c:v>48.2</c:v>
                </c:pt>
                <c:pt idx="6">
                  <c:v>46.37</c:v>
                </c:pt>
                <c:pt idx="7">
                  <c:v>45.92</c:v>
                </c:pt>
                <c:pt idx="8">
                  <c:v>50.17</c:v>
                </c:pt>
                <c:pt idx="9">
                  <c:v>51.82</c:v>
                </c:pt>
                <c:pt idx="10">
                  <c:v>53.95</c:v>
                </c:pt>
                <c:pt idx="11">
                  <c:v>56.1</c:v>
                </c:pt>
                <c:pt idx="12">
                  <c:v>53.9</c:v>
                </c:pt>
                <c:pt idx="13">
                  <c:v>54</c:v>
                </c:pt>
                <c:pt idx="14">
                  <c:v>54.81</c:v>
                </c:pt>
                <c:pt idx="15">
                  <c:v>56.09</c:v>
                </c:pt>
                <c:pt idx="16">
                  <c:v>56.33</c:v>
                </c:pt>
                <c:pt idx="17">
                  <c:v>58.47</c:v>
                </c:pt>
                <c:pt idx="18">
                  <c:v>57.7</c:v>
                </c:pt>
                <c:pt idx="19">
                  <c:v>59.55</c:v>
                </c:pt>
                <c:pt idx="20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D-48E6-8929-E958F1CE5823}"/>
            </c:ext>
          </c:extLst>
        </c:ser>
        <c:ser>
          <c:idx val="5"/>
          <c:order val="5"/>
          <c:tx>
            <c:strRef>
              <c:f>'Grid 13 Graph'!$A$6</c:f>
              <c:strCache>
                <c:ptCount val="1"/>
                <c:pt idx="0">
                  <c:v>Dohmann, 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Graph'!$D$6:$X$6</c:f>
              <c:numCache>
                <c:formatCode>General</c:formatCode>
                <c:ptCount val="21"/>
                <c:pt idx="2">
                  <c:v>83.72</c:v>
                </c:pt>
                <c:pt idx="3">
                  <c:v>83.72</c:v>
                </c:pt>
                <c:pt idx="4">
                  <c:v>83.8</c:v>
                </c:pt>
                <c:pt idx="5">
                  <c:v>86.7</c:v>
                </c:pt>
                <c:pt idx="6">
                  <c:v>89.1</c:v>
                </c:pt>
                <c:pt idx="7">
                  <c:v>86.8</c:v>
                </c:pt>
                <c:pt idx="8">
                  <c:v>92.2</c:v>
                </c:pt>
                <c:pt idx="9">
                  <c:v>94.1</c:v>
                </c:pt>
                <c:pt idx="10">
                  <c:v>95.1</c:v>
                </c:pt>
                <c:pt idx="11">
                  <c:v>99.15</c:v>
                </c:pt>
                <c:pt idx="12">
                  <c:v>93.9</c:v>
                </c:pt>
                <c:pt idx="13">
                  <c:v>96.95</c:v>
                </c:pt>
                <c:pt idx="14">
                  <c:v>96.02</c:v>
                </c:pt>
                <c:pt idx="15">
                  <c:v>95.83</c:v>
                </c:pt>
                <c:pt idx="16">
                  <c:v>97.16</c:v>
                </c:pt>
                <c:pt idx="17">
                  <c:v>98.05</c:v>
                </c:pt>
                <c:pt idx="18">
                  <c:v>96.78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6D-48E6-8929-E958F1CE5823}"/>
            </c:ext>
          </c:extLst>
        </c:ser>
        <c:ser>
          <c:idx val="6"/>
          <c:order val="6"/>
          <c:tx>
            <c:strRef>
              <c:f>'Grid 13 Graph'!$A$7</c:f>
              <c:strCache>
                <c:ptCount val="1"/>
                <c:pt idx="0">
                  <c:v>Brumby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Graph'!$D$7:$X$7</c:f>
              <c:numCache>
                <c:formatCode>General</c:formatCode>
                <c:ptCount val="21"/>
                <c:pt idx="2">
                  <c:v>55</c:v>
                </c:pt>
                <c:pt idx="3">
                  <c:v>59.7</c:v>
                </c:pt>
                <c:pt idx="4">
                  <c:v>56.2</c:v>
                </c:pt>
                <c:pt idx="5">
                  <c:v>63.8</c:v>
                </c:pt>
                <c:pt idx="6">
                  <c:v>67.849999999999994</c:v>
                </c:pt>
                <c:pt idx="7">
                  <c:v>60.76</c:v>
                </c:pt>
                <c:pt idx="8">
                  <c:v>68.930000000000007</c:v>
                </c:pt>
                <c:pt idx="9">
                  <c:v>72.05</c:v>
                </c:pt>
                <c:pt idx="10">
                  <c:v>77.3</c:v>
                </c:pt>
                <c:pt idx="11">
                  <c:v>79.95</c:v>
                </c:pt>
                <c:pt idx="12">
                  <c:v>78.3</c:v>
                </c:pt>
                <c:pt idx="13">
                  <c:v>79.95</c:v>
                </c:pt>
                <c:pt idx="14">
                  <c:v>78.510000000000005</c:v>
                </c:pt>
                <c:pt idx="15">
                  <c:v>73.930000000000007</c:v>
                </c:pt>
                <c:pt idx="16">
                  <c:v>73.83</c:v>
                </c:pt>
                <c:pt idx="17">
                  <c:v>80.8</c:v>
                </c:pt>
                <c:pt idx="18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6D-48E6-8929-E958F1CE5823}"/>
            </c:ext>
          </c:extLst>
        </c:ser>
        <c:ser>
          <c:idx val="7"/>
          <c:order val="7"/>
          <c:tx>
            <c:strRef>
              <c:f>'Grid 13 Graph'!$A$8</c:f>
              <c:strCache>
                <c:ptCount val="1"/>
                <c:pt idx="0">
                  <c:v>Billo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Graph'!$D$8:$X$8</c:f>
              <c:numCache>
                <c:formatCode>General</c:formatCode>
                <c:ptCount val="21"/>
                <c:pt idx="5">
                  <c:v>87.55</c:v>
                </c:pt>
                <c:pt idx="6">
                  <c:v>91.7</c:v>
                </c:pt>
                <c:pt idx="7">
                  <c:v>90.8</c:v>
                </c:pt>
                <c:pt idx="8">
                  <c:v>93.85</c:v>
                </c:pt>
                <c:pt idx="9">
                  <c:v>96.6</c:v>
                </c:pt>
                <c:pt idx="10">
                  <c:v>98.55</c:v>
                </c:pt>
                <c:pt idx="11">
                  <c:v>100.85</c:v>
                </c:pt>
                <c:pt idx="12">
                  <c:v>97.8</c:v>
                </c:pt>
                <c:pt idx="13">
                  <c:v>97</c:v>
                </c:pt>
                <c:pt idx="14">
                  <c:v>97.82</c:v>
                </c:pt>
                <c:pt idx="15">
                  <c:v>98.58</c:v>
                </c:pt>
                <c:pt idx="16">
                  <c:v>98.85</c:v>
                </c:pt>
                <c:pt idx="17">
                  <c:v>101.16</c:v>
                </c:pt>
                <c:pt idx="18">
                  <c:v>99.18</c:v>
                </c:pt>
                <c:pt idx="20">
                  <c:v>103.95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6D-48E6-8929-E958F1CE5823}"/>
            </c:ext>
          </c:extLst>
        </c:ser>
        <c:ser>
          <c:idx val="8"/>
          <c:order val="8"/>
          <c:tx>
            <c:strRef>
              <c:f>'Grid 13 Graph'!$A$9</c:f>
              <c:strCache>
                <c:ptCount val="1"/>
                <c:pt idx="0">
                  <c:v>Dohmann, F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Graph'!$D$9:$X$9</c:f>
              <c:numCache>
                <c:formatCode>General</c:formatCode>
                <c:ptCount val="21"/>
                <c:pt idx="2">
                  <c:v>51.4</c:v>
                </c:pt>
                <c:pt idx="3">
                  <c:v>56.1</c:v>
                </c:pt>
                <c:pt idx="4">
                  <c:v>54.6</c:v>
                </c:pt>
                <c:pt idx="5">
                  <c:v>58.4</c:v>
                </c:pt>
                <c:pt idx="6">
                  <c:v>59.2</c:v>
                </c:pt>
                <c:pt idx="7">
                  <c:v>58.32</c:v>
                </c:pt>
                <c:pt idx="8">
                  <c:v>63.85</c:v>
                </c:pt>
                <c:pt idx="9">
                  <c:v>66.599999999999994</c:v>
                </c:pt>
                <c:pt idx="10">
                  <c:v>68.599999999999994</c:v>
                </c:pt>
                <c:pt idx="11">
                  <c:v>70.400000000000006</c:v>
                </c:pt>
                <c:pt idx="12">
                  <c:v>66.900000000000006</c:v>
                </c:pt>
                <c:pt idx="13">
                  <c:v>67.8</c:v>
                </c:pt>
                <c:pt idx="14">
                  <c:v>68.400000000000006</c:v>
                </c:pt>
                <c:pt idx="15">
                  <c:v>67.150000000000006</c:v>
                </c:pt>
                <c:pt idx="16">
                  <c:v>67.48</c:v>
                </c:pt>
                <c:pt idx="17">
                  <c:v>69.599999999999994</c:v>
                </c:pt>
                <c:pt idx="18">
                  <c:v>68.67</c:v>
                </c:pt>
                <c:pt idx="19">
                  <c:v>70.8</c:v>
                </c:pt>
                <c:pt idx="20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6D-48E6-8929-E958F1CE5823}"/>
            </c:ext>
          </c:extLst>
        </c:ser>
        <c:ser>
          <c:idx val="9"/>
          <c:order val="9"/>
          <c:tx>
            <c:strRef>
              <c:f>'Grid 13 Graph'!$A$10</c:f>
              <c:strCache>
                <c:ptCount val="1"/>
                <c:pt idx="0">
                  <c:v>Reitz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Graph'!$D$10:$X$10</c:f>
              <c:numCache>
                <c:formatCode>General</c:formatCode>
                <c:ptCount val="21"/>
                <c:pt idx="2">
                  <c:v>86.55</c:v>
                </c:pt>
                <c:pt idx="3">
                  <c:v>86.55</c:v>
                </c:pt>
                <c:pt idx="4">
                  <c:v>86.55</c:v>
                </c:pt>
                <c:pt idx="5">
                  <c:v>90.52</c:v>
                </c:pt>
                <c:pt idx="6">
                  <c:v>92.5</c:v>
                </c:pt>
                <c:pt idx="7">
                  <c:v>91.74</c:v>
                </c:pt>
                <c:pt idx="8">
                  <c:v>96.9</c:v>
                </c:pt>
                <c:pt idx="9">
                  <c:v>94.42</c:v>
                </c:pt>
                <c:pt idx="10">
                  <c:v>100.7</c:v>
                </c:pt>
                <c:pt idx="11">
                  <c:v>104.35</c:v>
                </c:pt>
                <c:pt idx="12">
                  <c:v>99.55</c:v>
                </c:pt>
                <c:pt idx="13">
                  <c:v>99.4</c:v>
                </c:pt>
                <c:pt idx="14">
                  <c:v>99.87</c:v>
                </c:pt>
                <c:pt idx="15">
                  <c:v>100.44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6D-48E6-8929-E958F1CE5823}"/>
            </c:ext>
          </c:extLst>
        </c:ser>
        <c:ser>
          <c:idx val="10"/>
          <c:order val="10"/>
          <c:tx>
            <c:strRef>
              <c:f>'Grid 13 Graph'!$A$11</c:f>
              <c:strCache>
                <c:ptCount val="1"/>
                <c:pt idx="0">
                  <c:v>Christopher, P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Graph'!$D$11:$X$11</c:f>
              <c:numCache>
                <c:formatCode>General</c:formatCode>
                <c:ptCount val="21"/>
                <c:pt idx="5">
                  <c:v>92.35</c:v>
                </c:pt>
                <c:pt idx="6">
                  <c:v>93.95</c:v>
                </c:pt>
                <c:pt idx="7">
                  <c:v>91.25</c:v>
                </c:pt>
                <c:pt idx="8">
                  <c:v>97.68</c:v>
                </c:pt>
                <c:pt idx="9">
                  <c:v>99.45</c:v>
                </c:pt>
                <c:pt idx="10">
                  <c:v>101.67</c:v>
                </c:pt>
                <c:pt idx="11">
                  <c:v>103.35</c:v>
                </c:pt>
                <c:pt idx="12">
                  <c:v>99.55</c:v>
                </c:pt>
                <c:pt idx="13">
                  <c:v>100.25</c:v>
                </c:pt>
                <c:pt idx="14">
                  <c:v>100.49</c:v>
                </c:pt>
                <c:pt idx="15">
                  <c:v>101.45</c:v>
                </c:pt>
                <c:pt idx="16">
                  <c:v>102.13</c:v>
                </c:pt>
                <c:pt idx="17">
                  <c:v>104.83</c:v>
                </c:pt>
                <c:pt idx="18">
                  <c:v>103.44</c:v>
                </c:pt>
                <c:pt idx="19">
                  <c:v>106.47</c:v>
                </c:pt>
                <c:pt idx="20">
                  <c:v>108.15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5-4AF4-875F-0CE08CFBCCB7}"/>
            </c:ext>
          </c:extLst>
        </c:ser>
        <c:ser>
          <c:idx val="11"/>
          <c:order val="11"/>
          <c:tx>
            <c:strRef>
              <c:f>'Grid 13 Graph'!$A$12</c:f>
              <c:strCache>
                <c:ptCount val="1"/>
                <c:pt idx="0">
                  <c:v>Friedel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Graph'!$D$12:$X$12</c:f>
              <c:numCache>
                <c:formatCode>General</c:formatCode>
                <c:ptCount val="21"/>
                <c:pt idx="0">
                  <c:v>58.6</c:v>
                </c:pt>
                <c:pt idx="1">
                  <c:v>58.6</c:v>
                </c:pt>
                <c:pt idx="2">
                  <c:v>59.4</c:v>
                </c:pt>
                <c:pt idx="3">
                  <c:v>59.4</c:v>
                </c:pt>
                <c:pt idx="4">
                  <c:v>60.5</c:v>
                </c:pt>
                <c:pt idx="5">
                  <c:v>60.5</c:v>
                </c:pt>
                <c:pt idx="6">
                  <c:v>60.5</c:v>
                </c:pt>
                <c:pt idx="7">
                  <c:v>62.5</c:v>
                </c:pt>
                <c:pt idx="8">
                  <c:v>68.900000000000006</c:v>
                </c:pt>
                <c:pt idx="9">
                  <c:v>69.900000000000006</c:v>
                </c:pt>
                <c:pt idx="10">
                  <c:v>72.099999999999994</c:v>
                </c:pt>
                <c:pt idx="11">
                  <c:v>73.900000000000006</c:v>
                </c:pt>
                <c:pt idx="12">
                  <c:v>70.5</c:v>
                </c:pt>
                <c:pt idx="13">
                  <c:v>70.569999999999993</c:v>
                </c:pt>
                <c:pt idx="14">
                  <c:v>70.88</c:v>
                </c:pt>
                <c:pt idx="15">
                  <c:v>71.44</c:v>
                </c:pt>
                <c:pt idx="16">
                  <c:v>72.88</c:v>
                </c:pt>
                <c:pt idx="17">
                  <c:v>75.05</c:v>
                </c:pt>
                <c:pt idx="18">
                  <c:v>72.19</c:v>
                </c:pt>
                <c:pt idx="19">
                  <c:v>73.099999999999994</c:v>
                </c:pt>
                <c:pt idx="20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8-4906-A090-BA9ABB3F212B}"/>
            </c:ext>
          </c:extLst>
        </c:ser>
        <c:ser>
          <c:idx val="12"/>
          <c:order val="12"/>
          <c:tx>
            <c:strRef>
              <c:f>'Grid 13 Graph'!$A$13</c:f>
              <c:strCache>
                <c:ptCount val="1"/>
                <c:pt idx="0">
                  <c:v>JSDSED, LLC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'Grid 13 Graph'!$D$1:$X$1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13 Graph'!$D$13:$X$13</c:f>
              <c:numCache>
                <c:formatCode>General</c:formatCode>
                <c:ptCount val="21"/>
                <c:pt idx="17">
                  <c:v>127.42</c:v>
                </c:pt>
                <c:pt idx="18">
                  <c:v>125.85</c:v>
                </c:pt>
                <c:pt idx="19">
                  <c:v>128.9</c:v>
                </c:pt>
                <c:pt idx="2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B-41E0-94F9-772B7DB7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80040"/>
        <c:axId val="5183777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13 Graph'!$D$1:$X$1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13 Graph'!$D$1:$X$1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46D-48E6-8929-E958F1CE5823}"/>
                  </c:ext>
                </c:extLst>
              </c15:ser>
            </c15:filteredLineSeries>
          </c:ext>
        </c:extLst>
      </c:lineChart>
      <c:catAx>
        <c:axId val="5183800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18377744"/>
        <c:crosses val="autoZero"/>
        <c:auto val="1"/>
        <c:lblAlgn val="ctr"/>
        <c:lblOffset val="100"/>
        <c:noMultiLvlLbl val="0"/>
      </c:catAx>
      <c:valAx>
        <c:axId val="518377744"/>
        <c:scaling>
          <c:orientation val="maxMin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8004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alpha val="97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13 - Willeke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28159121352776E-2"/>
          <c:y val="7.2725490196078435E-2"/>
          <c:w val="0.89782789863131518"/>
          <c:h val="0.8340166743862899"/>
        </c:manualLayout>
      </c:layout>
      <c:lineChart>
        <c:grouping val="standard"/>
        <c:varyColors val="0"/>
        <c:ser>
          <c:idx val="1"/>
          <c:order val="1"/>
          <c:tx>
            <c:strRef>
              <c:f>Willeke!$B$2</c:f>
              <c:strCache>
                <c:ptCount val="1"/>
                <c:pt idx="0">
                  <c:v>76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Willeke!$J$1:$Y$1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Willeke!$J$2:$Y$2</c:f>
              <c:numCache>
                <c:formatCode>General</c:formatCode>
                <c:ptCount val="16"/>
                <c:pt idx="0">
                  <c:v>86.15</c:v>
                </c:pt>
                <c:pt idx="1">
                  <c:v>87.8</c:v>
                </c:pt>
                <c:pt idx="2">
                  <c:v>84.95</c:v>
                </c:pt>
                <c:pt idx="3">
                  <c:v>85.47</c:v>
                </c:pt>
                <c:pt idx="4">
                  <c:v>93.35</c:v>
                </c:pt>
                <c:pt idx="5">
                  <c:v>95.55</c:v>
                </c:pt>
                <c:pt idx="6">
                  <c:v>91.3</c:v>
                </c:pt>
                <c:pt idx="7">
                  <c:v>93.55</c:v>
                </c:pt>
                <c:pt idx="8">
                  <c:v>93.65</c:v>
                </c:pt>
                <c:pt idx="9">
                  <c:v>94.36</c:v>
                </c:pt>
                <c:pt idx="10">
                  <c:v>95.46</c:v>
                </c:pt>
                <c:pt idx="11">
                  <c:v>96.07</c:v>
                </c:pt>
                <c:pt idx="12">
                  <c:v>98.81</c:v>
                </c:pt>
                <c:pt idx="13">
                  <c:v>97.58</c:v>
                </c:pt>
                <c:pt idx="14">
                  <c:v>98.9</c:v>
                </c:pt>
                <c:pt idx="15">
                  <c:v>102.65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7-42A9-93E9-1BF27CDF1FD2}"/>
            </c:ext>
          </c:extLst>
        </c:ser>
        <c:ser>
          <c:idx val="2"/>
          <c:order val="2"/>
          <c:tx>
            <c:strRef>
              <c:f>Willeke!$B$3</c:f>
              <c:strCache>
                <c:ptCount val="1"/>
                <c:pt idx="0">
                  <c:v>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Willeke!$J$1:$Y$1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Willeke!$J$3:$Y$3</c:f>
              <c:numCache>
                <c:formatCode>General</c:formatCode>
                <c:ptCount val="16"/>
                <c:pt idx="0">
                  <c:v>84.33</c:v>
                </c:pt>
                <c:pt idx="1">
                  <c:v>84.55</c:v>
                </c:pt>
                <c:pt idx="2">
                  <c:v>81.650000000000006</c:v>
                </c:pt>
                <c:pt idx="3">
                  <c:v>87.85</c:v>
                </c:pt>
                <c:pt idx="4">
                  <c:v>88.05</c:v>
                </c:pt>
                <c:pt idx="5">
                  <c:v>92.25</c:v>
                </c:pt>
                <c:pt idx="6">
                  <c:v>94.05</c:v>
                </c:pt>
                <c:pt idx="7">
                  <c:v>91.05</c:v>
                </c:pt>
                <c:pt idx="8">
                  <c:v>90.35</c:v>
                </c:pt>
                <c:pt idx="9">
                  <c:v>91.2</c:v>
                </c:pt>
                <c:pt idx="10">
                  <c:v>92.21</c:v>
                </c:pt>
                <c:pt idx="11">
                  <c:v>92.96</c:v>
                </c:pt>
                <c:pt idx="12">
                  <c:v>95.66</c:v>
                </c:pt>
                <c:pt idx="13">
                  <c:v>94.44</c:v>
                </c:pt>
                <c:pt idx="14">
                  <c:v>96.05</c:v>
                </c:pt>
                <c:pt idx="15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7-4C22-AE26-4CF441C0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24208"/>
        <c:axId val="5110235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Willeke!$J$1:$Y$1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Willeke!$J$1:$Y$1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427-42A9-93E9-1BF27CDF1FD2}"/>
                  </c:ext>
                </c:extLst>
              </c15:ser>
            </c15:filteredLineSeries>
          </c:ext>
        </c:extLst>
      </c:lineChart>
      <c:catAx>
        <c:axId val="5110242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23552"/>
        <c:crosses val="autoZero"/>
        <c:auto val="1"/>
        <c:lblAlgn val="ctr"/>
        <c:lblOffset val="100"/>
        <c:noMultiLvlLbl val="0"/>
      </c:catAx>
      <c:valAx>
        <c:axId val="511023552"/>
        <c:scaling>
          <c:orientation val="maxMin"/>
          <c:max val="12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Depth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2420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Dye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785591456240378E-2"/>
          <c:y val="7.1243469174503665E-2"/>
          <c:w val="0.8989972948783701"/>
          <c:h val="0.71976764659903403"/>
        </c:manualLayout>
      </c:layout>
      <c:lineChart>
        <c:grouping val="standard"/>
        <c:varyColors val="0"/>
        <c:ser>
          <c:idx val="1"/>
          <c:order val="1"/>
          <c:tx>
            <c:strRef>
              <c:f>Dye!$B$2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Dye!$D$1:$S$1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Dye!$D$2:$S$2</c:f>
              <c:numCache>
                <c:formatCode>General</c:formatCode>
                <c:ptCount val="16"/>
                <c:pt idx="0">
                  <c:v>53.75</c:v>
                </c:pt>
                <c:pt idx="1">
                  <c:v>57.65</c:v>
                </c:pt>
                <c:pt idx="2">
                  <c:v>51.55</c:v>
                </c:pt>
                <c:pt idx="3">
                  <c:v>58.9</c:v>
                </c:pt>
                <c:pt idx="4">
                  <c:v>61.8</c:v>
                </c:pt>
                <c:pt idx="5">
                  <c:v>63.95</c:v>
                </c:pt>
                <c:pt idx="6">
                  <c:v>65.849999999999994</c:v>
                </c:pt>
                <c:pt idx="7">
                  <c:v>64.25</c:v>
                </c:pt>
                <c:pt idx="8">
                  <c:v>65.849999999999994</c:v>
                </c:pt>
                <c:pt idx="9">
                  <c:v>66.31</c:v>
                </c:pt>
                <c:pt idx="10">
                  <c:v>66.23</c:v>
                </c:pt>
                <c:pt idx="11">
                  <c:v>65.05</c:v>
                </c:pt>
                <c:pt idx="12">
                  <c:v>66.989999999999995</c:v>
                </c:pt>
                <c:pt idx="13">
                  <c:v>67.03</c:v>
                </c:pt>
                <c:pt idx="14">
                  <c:v>67.77</c:v>
                </c:pt>
                <c:pt idx="15">
                  <c:v>69.72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2-4BEC-BBD8-96FF06D3494E}"/>
            </c:ext>
          </c:extLst>
        </c:ser>
        <c:ser>
          <c:idx val="2"/>
          <c:order val="2"/>
          <c:tx>
            <c:strRef>
              <c:f>Dye!$B$3</c:f>
              <c:strCache>
                <c:ptCount val="1"/>
                <c:pt idx="0">
                  <c:v>62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Dye!$D$1:$S$1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Dye!$D$3:$S$3</c:f>
              <c:numCache>
                <c:formatCode>General</c:formatCode>
                <c:ptCount val="16"/>
                <c:pt idx="0">
                  <c:v>72.75</c:v>
                </c:pt>
                <c:pt idx="1">
                  <c:v>73.45</c:v>
                </c:pt>
                <c:pt idx="2">
                  <c:v>70.78</c:v>
                </c:pt>
                <c:pt idx="3">
                  <c:v>77.05</c:v>
                </c:pt>
                <c:pt idx="4">
                  <c:v>78.900000000000006</c:v>
                </c:pt>
                <c:pt idx="5">
                  <c:v>76.8</c:v>
                </c:pt>
                <c:pt idx="6">
                  <c:v>82.9</c:v>
                </c:pt>
                <c:pt idx="7">
                  <c:v>79.150000000000006</c:v>
                </c:pt>
                <c:pt idx="8">
                  <c:v>79.400000000000006</c:v>
                </c:pt>
                <c:pt idx="9">
                  <c:v>80.02</c:v>
                </c:pt>
                <c:pt idx="10">
                  <c:v>81.23</c:v>
                </c:pt>
                <c:pt idx="11">
                  <c:v>81.83</c:v>
                </c:pt>
                <c:pt idx="12">
                  <c:v>84.72</c:v>
                </c:pt>
                <c:pt idx="13">
                  <c:v>83.33</c:v>
                </c:pt>
                <c:pt idx="14">
                  <c:v>85.09</c:v>
                </c:pt>
                <c:pt idx="15">
                  <c:v>88.35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2-4BEC-BBD8-96FF06D3494E}"/>
            </c:ext>
          </c:extLst>
        </c:ser>
        <c:ser>
          <c:idx val="4"/>
          <c:order val="3"/>
          <c:tx>
            <c:strRef>
              <c:f>Dye!$B$4</c:f>
              <c:strCache>
                <c:ptCount val="1"/>
                <c:pt idx="0">
                  <c:v>74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Dye!$D$1:$S$1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Dye!$D$4:$S$4</c:f>
              <c:numCache>
                <c:formatCode>General</c:formatCode>
                <c:ptCount val="16"/>
                <c:pt idx="0">
                  <c:v>67.45</c:v>
                </c:pt>
                <c:pt idx="1">
                  <c:v>70.37</c:v>
                </c:pt>
                <c:pt idx="2">
                  <c:v>66.599999999999994</c:v>
                </c:pt>
                <c:pt idx="3">
                  <c:v>72.45</c:v>
                </c:pt>
                <c:pt idx="4">
                  <c:v>74.75</c:v>
                </c:pt>
                <c:pt idx="5">
                  <c:v>76.599999999999994</c:v>
                </c:pt>
                <c:pt idx="6">
                  <c:v>78.3</c:v>
                </c:pt>
                <c:pt idx="7">
                  <c:v>76.3</c:v>
                </c:pt>
                <c:pt idx="8">
                  <c:v>78.38</c:v>
                </c:pt>
                <c:pt idx="9">
                  <c:v>79.05</c:v>
                </c:pt>
                <c:pt idx="10">
                  <c:v>79.13</c:v>
                </c:pt>
                <c:pt idx="11">
                  <c:v>74.930000000000007</c:v>
                </c:pt>
                <c:pt idx="12">
                  <c:v>79.09</c:v>
                </c:pt>
                <c:pt idx="13">
                  <c:v>79.5</c:v>
                </c:pt>
                <c:pt idx="14">
                  <c:v>80.87</c:v>
                </c:pt>
                <c:pt idx="15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22-4BEC-BBD8-96FF06D3494E}"/>
            </c:ext>
          </c:extLst>
        </c:ser>
        <c:ser>
          <c:idx val="3"/>
          <c:order val="4"/>
          <c:tx>
            <c:strRef>
              <c:f>Dye!$B$5</c:f>
              <c:strCache>
                <c:ptCount val="1"/>
                <c:pt idx="0">
                  <c:v>91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Dye!$D$1:$S$1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Dye!$D$5:$S$5</c:f>
              <c:numCache>
                <c:formatCode>General</c:formatCode>
                <c:ptCount val="16"/>
                <c:pt idx="0">
                  <c:v>32.6</c:v>
                </c:pt>
                <c:pt idx="1">
                  <c:v>35.25</c:v>
                </c:pt>
                <c:pt idx="2">
                  <c:v>28.8</c:v>
                </c:pt>
                <c:pt idx="3">
                  <c:v>36.93</c:v>
                </c:pt>
                <c:pt idx="4">
                  <c:v>39.450000000000003</c:v>
                </c:pt>
                <c:pt idx="5">
                  <c:v>41.55</c:v>
                </c:pt>
                <c:pt idx="6">
                  <c:v>41.55</c:v>
                </c:pt>
                <c:pt idx="7">
                  <c:v>42</c:v>
                </c:pt>
                <c:pt idx="8">
                  <c:v>43.5</c:v>
                </c:pt>
                <c:pt idx="9">
                  <c:v>44</c:v>
                </c:pt>
                <c:pt idx="10">
                  <c:v>43.79</c:v>
                </c:pt>
                <c:pt idx="11">
                  <c:v>43.92</c:v>
                </c:pt>
                <c:pt idx="12">
                  <c:v>44.9</c:v>
                </c:pt>
                <c:pt idx="13">
                  <c:v>44.77</c:v>
                </c:pt>
                <c:pt idx="14">
                  <c:v>45.77</c:v>
                </c:pt>
                <c:pt idx="15">
                  <c:v>46.65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4A1-B5C8-A7CE708D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67016"/>
        <c:axId val="558067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Dye!$D$1:$S$1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Dye!$D$1:$S$1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E22-4BEC-BBD8-96FF06D3494E}"/>
                  </c:ext>
                </c:extLst>
              </c15:ser>
            </c15:filteredLineSeries>
          </c:ext>
        </c:extLst>
      </c:lineChart>
      <c:catAx>
        <c:axId val="5580670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7344"/>
        <c:crosses val="autoZero"/>
        <c:auto val="1"/>
        <c:lblAlgn val="ctr"/>
        <c:lblOffset val="100"/>
        <c:noMultiLvlLbl val="0"/>
      </c:catAx>
      <c:valAx>
        <c:axId val="558067344"/>
        <c:scaling>
          <c:orientation val="maxMin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Depth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701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Christopher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Christopher!$B$2</c:f>
              <c:strCache>
                <c:ptCount val="1"/>
                <c:pt idx="0">
                  <c:v>77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Christopher!$J$1:$Y$1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Christopher!$J$2:$Y$2</c:f>
              <c:numCache>
                <c:formatCode>General</c:formatCode>
                <c:ptCount val="16"/>
                <c:pt idx="0">
                  <c:v>64.2</c:v>
                </c:pt>
                <c:pt idx="1">
                  <c:v>59.4</c:v>
                </c:pt>
                <c:pt idx="2">
                  <c:v>59.4</c:v>
                </c:pt>
                <c:pt idx="3">
                  <c:v>67.95</c:v>
                </c:pt>
                <c:pt idx="4">
                  <c:v>70.900000000000006</c:v>
                </c:pt>
                <c:pt idx="5">
                  <c:v>73.13</c:v>
                </c:pt>
                <c:pt idx="6">
                  <c:v>73.2</c:v>
                </c:pt>
                <c:pt idx="7">
                  <c:v>72.95</c:v>
                </c:pt>
                <c:pt idx="8">
                  <c:v>74.849999999999994</c:v>
                </c:pt>
                <c:pt idx="9">
                  <c:v>75.55</c:v>
                </c:pt>
                <c:pt idx="10">
                  <c:v>75.64</c:v>
                </c:pt>
                <c:pt idx="11">
                  <c:v>73.5</c:v>
                </c:pt>
                <c:pt idx="12">
                  <c:v>75.41</c:v>
                </c:pt>
                <c:pt idx="13">
                  <c:v>75.81</c:v>
                </c:pt>
                <c:pt idx="14">
                  <c:v>76.8</c:v>
                </c:pt>
                <c:pt idx="15">
                  <c:v>76.05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0-4A27-A349-23B8D4F567CD}"/>
            </c:ext>
          </c:extLst>
        </c:ser>
        <c:ser>
          <c:idx val="2"/>
          <c:order val="2"/>
          <c:tx>
            <c:strRef>
              <c:f>Christopher!$B$3</c:f>
              <c:strCache>
                <c:ptCount val="1"/>
                <c:pt idx="0">
                  <c:v>116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Christopher!$J$1:$Y$1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Christopher!$J$3:$Y$3</c:f>
              <c:numCache>
                <c:formatCode>General</c:formatCode>
                <c:ptCount val="16"/>
                <c:pt idx="1">
                  <c:v>71.150000000000006</c:v>
                </c:pt>
                <c:pt idx="2">
                  <c:v>63.4</c:v>
                </c:pt>
                <c:pt idx="3">
                  <c:v>71.8</c:v>
                </c:pt>
                <c:pt idx="4">
                  <c:v>74.83</c:v>
                </c:pt>
                <c:pt idx="5">
                  <c:v>76.92</c:v>
                </c:pt>
                <c:pt idx="6">
                  <c:v>78.7</c:v>
                </c:pt>
                <c:pt idx="7">
                  <c:v>76.849999999999994</c:v>
                </c:pt>
                <c:pt idx="8">
                  <c:v>78.75</c:v>
                </c:pt>
                <c:pt idx="9">
                  <c:v>79.52</c:v>
                </c:pt>
                <c:pt idx="10">
                  <c:v>79.52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0-4A27-A349-23B8D4F567CD}"/>
            </c:ext>
          </c:extLst>
        </c:ser>
        <c:ser>
          <c:idx val="3"/>
          <c:order val="3"/>
          <c:tx>
            <c:strRef>
              <c:f>Christopher!$B$4</c:f>
              <c:strCache>
                <c:ptCount val="1"/>
                <c:pt idx="0">
                  <c:v>117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Christopher!$J$1:$Y$1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Christopher!$J$4:$Y$4</c:f>
              <c:numCache>
                <c:formatCode>General</c:formatCode>
                <c:ptCount val="16"/>
                <c:pt idx="1">
                  <c:v>73.849999999999994</c:v>
                </c:pt>
                <c:pt idx="2">
                  <c:v>65.48</c:v>
                </c:pt>
                <c:pt idx="3">
                  <c:v>74.5</c:v>
                </c:pt>
                <c:pt idx="4">
                  <c:v>77.55</c:v>
                </c:pt>
                <c:pt idx="5">
                  <c:v>79.650000000000006</c:v>
                </c:pt>
                <c:pt idx="6">
                  <c:v>81.150000000000006</c:v>
                </c:pt>
                <c:pt idx="7">
                  <c:v>79.05</c:v>
                </c:pt>
                <c:pt idx="8">
                  <c:v>81.05</c:v>
                </c:pt>
                <c:pt idx="9">
                  <c:v>83.9</c:v>
                </c:pt>
                <c:pt idx="10">
                  <c:v>82.87</c:v>
                </c:pt>
                <c:pt idx="11">
                  <c:v>79.12</c:v>
                </c:pt>
                <c:pt idx="12">
                  <c:v>80.97</c:v>
                </c:pt>
                <c:pt idx="13">
                  <c:v>81.680000000000007</c:v>
                </c:pt>
                <c:pt idx="14">
                  <c:v>82.95</c:v>
                </c:pt>
                <c:pt idx="15">
                  <c:v>82.75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3-4BC7-BCE1-8A43440F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64952"/>
        <c:axId val="518370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Christopher!$J$1:$Y$1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Christopher!$J$1:$Y$1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730-4A27-A349-23B8D4F567CD}"/>
                  </c:ext>
                </c:extLst>
              </c15:ser>
            </c15:filteredLineSeries>
          </c:ext>
        </c:extLst>
      </c:lineChart>
      <c:catAx>
        <c:axId val="5183649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70200"/>
        <c:crosses val="autoZero"/>
        <c:auto val="1"/>
        <c:lblAlgn val="ctr"/>
        <c:lblOffset val="100"/>
        <c:noMultiLvlLbl val="0"/>
      </c:catAx>
      <c:valAx>
        <c:axId val="518370200"/>
        <c:scaling>
          <c:orientation val="maxMin"/>
          <c:max val="10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364952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Dohmann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67218383416364E-2"/>
          <c:y val="6.3277974526565861E-2"/>
          <c:w val="0.9256392124538152"/>
          <c:h val="0.67768525283030512"/>
        </c:manualLayout>
      </c:layout>
      <c:lineChart>
        <c:grouping val="standard"/>
        <c:varyColors val="0"/>
        <c:ser>
          <c:idx val="1"/>
          <c:order val="1"/>
          <c:tx>
            <c:strRef>
              <c:f>Dohmann!$B$2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Dohmann!$D$2:$Y$2</c:f>
              <c:numCache>
                <c:formatCode>General</c:formatCode>
                <c:ptCount val="22"/>
                <c:pt idx="1">
                  <c:v>121.75</c:v>
                </c:pt>
                <c:pt idx="2">
                  <c:v>116.3</c:v>
                </c:pt>
                <c:pt idx="3">
                  <c:v>114.5</c:v>
                </c:pt>
                <c:pt idx="4">
                  <c:v>118.9</c:v>
                </c:pt>
                <c:pt idx="5">
                  <c:v>116.5</c:v>
                </c:pt>
                <c:pt idx="6">
                  <c:v>122.6</c:v>
                </c:pt>
                <c:pt idx="7">
                  <c:v>124.15</c:v>
                </c:pt>
                <c:pt idx="8">
                  <c:v>119.38</c:v>
                </c:pt>
                <c:pt idx="9">
                  <c:v>125.8</c:v>
                </c:pt>
                <c:pt idx="10">
                  <c:v>128.75</c:v>
                </c:pt>
                <c:pt idx="11">
                  <c:v>130</c:v>
                </c:pt>
                <c:pt idx="12">
                  <c:v>132.19999999999999</c:v>
                </c:pt>
                <c:pt idx="13">
                  <c:v>128.4</c:v>
                </c:pt>
                <c:pt idx="14">
                  <c:v>127.3</c:v>
                </c:pt>
                <c:pt idx="15">
                  <c:v>128.97</c:v>
                </c:pt>
                <c:pt idx="16">
                  <c:v>130.18</c:v>
                </c:pt>
                <c:pt idx="17">
                  <c:v>130.46</c:v>
                </c:pt>
                <c:pt idx="18">
                  <c:v>132.65</c:v>
                </c:pt>
                <c:pt idx="19">
                  <c:v>130.47999999999999</c:v>
                </c:pt>
                <c:pt idx="20">
                  <c:v>134.53</c:v>
                </c:pt>
                <c:pt idx="21">
                  <c:v>135.65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D28-87EF-3782F4049128}"/>
            </c:ext>
          </c:extLst>
        </c:ser>
        <c:ser>
          <c:idx val="2"/>
          <c:order val="2"/>
          <c:tx>
            <c:strRef>
              <c:f>Dohmann!$B$3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Dohmann!$D$3:$Y$3</c:f>
              <c:numCache>
                <c:formatCode>General</c:formatCode>
                <c:ptCount val="22"/>
                <c:pt idx="1">
                  <c:v>112.83</c:v>
                </c:pt>
                <c:pt idx="2">
                  <c:v>108.3</c:v>
                </c:pt>
                <c:pt idx="3">
                  <c:v>106.45</c:v>
                </c:pt>
                <c:pt idx="4">
                  <c:v>106.45</c:v>
                </c:pt>
                <c:pt idx="5">
                  <c:v>112</c:v>
                </c:pt>
                <c:pt idx="21">
                  <c:v>127.55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4-4D28-87EF-3782F4049128}"/>
            </c:ext>
          </c:extLst>
        </c:ser>
        <c:ser>
          <c:idx val="3"/>
          <c:order val="3"/>
          <c:tx>
            <c:strRef>
              <c:f>Dohmann!$B$4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Dohmann!$D$4:$Y$4</c:f>
              <c:numCache>
                <c:formatCode>General</c:formatCode>
                <c:ptCount val="22"/>
                <c:pt idx="0">
                  <c:v>39</c:v>
                </c:pt>
                <c:pt idx="1">
                  <c:v>39.35</c:v>
                </c:pt>
                <c:pt idx="2">
                  <c:v>36.9</c:v>
                </c:pt>
                <c:pt idx="3">
                  <c:v>33.57</c:v>
                </c:pt>
                <c:pt idx="4">
                  <c:v>37</c:v>
                </c:pt>
                <c:pt idx="5">
                  <c:v>38.5</c:v>
                </c:pt>
                <c:pt idx="6">
                  <c:v>40.25</c:v>
                </c:pt>
                <c:pt idx="7">
                  <c:v>42.65</c:v>
                </c:pt>
                <c:pt idx="8">
                  <c:v>40.950000000000003</c:v>
                </c:pt>
                <c:pt idx="9">
                  <c:v>43.6</c:v>
                </c:pt>
                <c:pt idx="10">
                  <c:v>41.5</c:v>
                </c:pt>
                <c:pt idx="11">
                  <c:v>52.65</c:v>
                </c:pt>
                <c:pt idx="12">
                  <c:v>54.4</c:v>
                </c:pt>
                <c:pt idx="13">
                  <c:v>50.1</c:v>
                </c:pt>
                <c:pt idx="14">
                  <c:v>51.4</c:v>
                </c:pt>
                <c:pt idx="15">
                  <c:v>48.5</c:v>
                </c:pt>
                <c:pt idx="16">
                  <c:v>46</c:v>
                </c:pt>
                <c:pt idx="17">
                  <c:v>55.05</c:v>
                </c:pt>
                <c:pt idx="18">
                  <c:v>55.3</c:v>
                </c:pt>
                <c:pt idx="19">
                  <c:v>46.21</c:v>
                </c:pt>
                <c:pt idx="20">
                  <c:v>56.1</c:v>
                </c:pt>
                <c:pt idx="21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4-4D28-87EF-3782F4049128}"/>
            </c:ext>
          </c:extLst>
        </c:ser>
        <c:ser>
          <c:idx val="4"/>
          <c:order val="4"/>
          <c:tx>
            <c:strRef>
              <c:f>Dohmann!$B$5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Dohmann!$D$5:$Y$5</c:f>
              <c:numCache>
                <c:formatCode>General</c:formatCode>
                <c:ptCount val="22"/>
                <c:pt idx="0">
                  <c:v>15.25</c:v>
                </c:pt>
                <c:pt idx="1">
                  <c:v>11.9</c:v>
                </c:pt>
                <c:pt idx="2">
                  <c:v>12.15</c:v>
                </c:pt>
                <c:pt idx="3">
                  <c:v>7.1</c:v>
                </c:pt>
                <c:pt idx="4">
                  <c:v>15.5</c:v>
                </c:pt>
                <c:pt idx="5">
                  <c:v>15.5</c:v>
                </c:pt>
                <c:pt idx="6">
                  <c:v>16.63</c:v>
                </c:pt>
                <c:pt idx="7">
                  <c:v>16.63</c:v>
                </c:pt>
                <c:pt idx="8">
                  <c:v>10.1</c:v>
                </c:pt>
                <c:pt idx="9">
                  <c:v>16.93</c:v>
                </c:pt>
                <c:pt idx="10">
                  <c:v>18.329999999999998</c:v>
                </c:pt>
                <c:pt idx="11">
                  <c:v>19.2</c:v>
                </c:pt>
                <c:pt idx="12">
                  <c:v>20.7</c:v>
                </c:pt>
                <c:pt idx="13">
                  <c:v>16.45</c:v>
                </c:pt>
                <c:pt idx="14">
                  <c:v>17.3</c:v>
                </c:pt>
                <c:pt idx="15">
                  <c:v>16.21</c:v>
                </c:pt>
                <c:pt idx="16">
                  <c:v>11.88</c:v>
                </c:pt>
                <c:pt idx="17">
                  <c:v>16.86</c:v>
                </c:pt>
                <c:pt idx="18">
                  <c:v>18.670000000000002</c:v>
                </c:pt>
                <c:pt idx="19">
                  <c:v>12.6</c:v>
                </c:pt>
                <c:pt idx="20">
                  <c:v>18.73</c:v>
                </c:pt>
                <c:pt idx="21">
                  <c:v>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E4-4D28-87EF-3782F4049128}"/>
            </c:ext>
          </c:extLst>
        </c:ser>
        <c:ser>
          <c:idx val="5"/>
          <c:order val="5"/>
          <c:tx>
            <c:strRef>
              <c:f>Dohmann!$B$6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Dohmann!$D$6:$Y$6</c:f>
              <c:numCache>
                <c:formatCode>General</c:formatCode>
                <c:ptCount val="22"/>
                <c:pt idx="1">
                  <c:v>46.45</c:v>
                </c:pt>
                <c:pt idx="2">
                  <c:v>48.6</c:v>
                </c:pt>
                <c:pt idx="3">
                  <c:v>45.8</c:v>
                </c:pt>
                <c:pt idx="4">
                  <c:v>47.6</c:v>
                </c:pt>
                <c:pt idx="5">
                  <c:v>47.3</c:v>
                </c:pt>
                <c:pt idx="6">
                  <c:v>49.35</c:v>
                </c:pt>
                <c:pt idx="7">
                  <c:v>50.66</c:v>
                </c:pt>
                <c:pt idx="8">
                  <c:v>50.43</c:v>
                </c:pt>
                <c:pt idx="9">
                  <c:v>51.82</c:v>
                </c:pt>
                <c:pt idx="10">
                  <c:v>54.05</c:v>
                </c:pt>
                <c:pt idx="11">
                  <c:v>56.85</c:v>
                </c:pt>
                <c:pt idx="12">
                  <c:v>58.5</c:v>
                </c:pt>
                <c:pt idx="13">
                  <c:v>34.4</c:v>
                </c:pt>
                <c:pt idx="14">
                  <c:v>36.4</c:v>
                </c:pt>
                <c:pt idx="15">
                  <c:v>40.15</c:v>
                </c:pt>
                <c:pt idx="16">
                  <c:v>41.06</c:v>
                </c:pt>
                <c:pt idx="17">
                  <c:v>46.18</c:v>
                </c:pt>
                <c:pt idx="18">
                  <c:v>50.92</c:v>
                </c:pt>
                <c:pt idx="19">
                  <c:v>43.89</c:v>
                </c:pt>
                <c:pt idx="20">
                  <c:v>52.35</c:v>
                </c:pt>
                <c:pt idx="21">
                  <c:v>53.72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E4-4D28-87EF-3782F4049128}"/>
            </c:ext>
          </c:extLst>
        </c:ser>
        <c:ser>
          <c:idx val="6"/>
          <c:order val="6"/>
          <c:tx>
            <c:strRef>
              <c:f>Dohmann!$B$7</c:f>
              <c:strCache>
                <c:ptCount val="1"/>
                <c:pt idx="0">
                  <c:v>115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Dohmann!$D$7:$Y$7</c:f>
              <c:numCache>
                <c:formatCode>General</c:formatCode>
                <c:ptCount val="22"/>
                <c:pt idx="6">
                  <c:v>79.12</c:v>
                </c:pt>
                <c:pt idx="7">
                  <c:v>86.75</c:v>
                </c:pt>
                <c:pt idx="8">
                  <c:v>77.099999999999994</c:v>
                </c:pt>
                <c:pt idx="9">
                  <c:v>86.9</c:v>
                </c:pt>
                <c:pt idx="10">
                  <c:v>91.3</c:v>
                </c:pt>
                <c:pt idx="11">
                  <c:v>94.15</c:v>
                </c:pt>
                <c:pt idx="12">
                  <c:v>96.4</c:v>
                </c:pt>
                <c:pt idx="13">
                  <c:v>90.4</c:v>
                </c:pt>
                <c:pt idx="14">
                  <c:v>94.8</c:v>
                </c:pt>
                <c:pt idx="15">
                  <c:v>96.1</c:v>
                </c:pt>
                <c:pt idx="16">
                  <c:v>96</c:v>
                </c:pt>
                <c:pt idx="17">
                  <c:v>89.4</c:v>
                </c:pt>
                <c:pt idx="18">
                  <c:v>94.8</c:v>
                </c:pt>
                <c:pt idx="19">
                  <c:v>94.84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5-4B44-BC95-2290E3556515}"/>
            </c:ext>
          </c:extLst>
        </c:ser>
        <c:ser>
          <c:idx val="7"/>
          <c:order val="7"/>
          <c:tx>
            <c:strRef>
              <c:f>Dohmann!$B$8</c:f>
              <c:strCache>
                <c:ptCount val="1"/>
                <c:pt idx="0">
                  <c:v>125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Dohmann!$D$8:$Y$8</c:f>
              <c:numCache>
                <c:formatCode>General</c:formatCode>
                <c:ptCount val="22"/>
                <c:pt idx="1">
                  <c:v>10.199999999999999</c:v>
                </c:pt>
                <c:pt idx="2">
                  <c:v>6.9</c:v>
                </c:pt>
                <c:pt idx="3">
                  <c:v>11.35</c:v>
                </c:pt>
                <c:pt idx="4">
                  <c:v>13.4</c:v>
                </c:pt>
                <c:pt idx="5">
                  <c:v>13.4</c:v>
                </c:pt>
                <c:pt idx="6">
                  <c:v>13.5</c:v>
                </c:pt>
                <c:pt idx="7">
                  <c:v>12.33</c:v>
                </c:pt>
                <c:pt idx="8">
                  <c:v>10.77</c:v>
                </c:pt>
                <c:pt idx="9">
                  <c:v>11.32</c:v>
                </c:pt>
                <c:pt idx="10">
                  <c:v>15.2</c:v>
                </c:pt>
                <c:pt idx="11">
                  <c:v>16.2</c:v>
                </c:pt>
                <c:pt idx="12">
                  <c:v>19.2</c:v>
                </c:pt>
                <c:pt idx="13">
                  <c:v>15.8</c:v>
                </c:pt>
                <c:pt idx="14">
                  <c:v>15.2</c:v>
                </c:pt>
                <c:pt idx="15">
                  <c:v>12.58</c:v>
                </c:pt>
                <c:pt idx="16">
                  <c:v>15.95</c:v>
                </c:pt>
                <c:pt idx="17">
                  <c:v>14.45</c:v>
                </c:pt>
                <c:pt idx="18">
                  <c:v>16.63</c:v>
                </c:pt>
                <c:pt idx="19">
                  <c:v>14.22</c:v>
                </c:pt>
                <c:pt idx="20">
                  <c:v>16.32</c:v>
                </c:pt>
                <c:pt idx="21">
                  <c:v>17.68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2-4361-AF2D-1DAED096A3B3}"/>
            </c:ext>
          </c:extLst>
        </c:ser>
        <c:ser>
          <c:idx val="8"/>
          <c:order val="8"/>
          <c:tx>
            <c:strRef>
              <c:f>Dohmann!$B$9</c:f>
              <c:strCache>
                <c:ptCount val="1"/>
                <c:pt idx="0">
                  <c:v>163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Dohmann!$D$1:$Y$1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Dohmann!$D$9:$Y$9</c:f>
              <c:numCache>
                <c:formatCode>General</c:formatCode>
                <c:ptCount val="22"/>
                <c:pt idx="17">
                  <c:v>127.45</c:v>
                </c:pt>
                <c:pt idx="18">
                  <c:v>127.04</c:v>
                </c:pt>
                <c:pt idx="19">
                  <c:v>125.86</c:v>
                </c:pt>
                <c:pt idx="20">
                  <c:v>143.1</c:v>
                </c:pt>
                <c:pt idx="21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3-4183-822A-87A43FA17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289064"/>
        <c:axId val="7162916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Dohmann!$A$1:$C$1</c15:sqref>
                        </c15:formulaRef>
                      </c:ext>
                    </c:extLst>
                    <c:strCache>
                      <c:ptCount val="3"/>
                      <c:pt idx="0">
                        <c:v>Name</c:v>
                      </c:pt>
                      <c:pt idx="1">
                        <c:v>Monitor Well Tag #</c:v>
                      </c:pt>
                      <c:pt idx="2">
                        <c:v>Well Depth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Dohmann!$D$1:$Y$1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Dohmann!$D$1:$Y$1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1E4-4D28-87EF-3782F4049128}"/>
                  </c:ext>
                </c:extLst>
              </c15:ser>
            </c15:filteredLineSeries>
          </c:ext>
        </c:extLst>
      </c:lineChart>
      <c:catAx>
        <c:axId val="7162890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91688"/>
        <c:crosses val="autoZero"/>
        <c:auto val="1"/>
        <c:lblAlgn val="ctr"/>
        <c:lblOffset val="100"/>
        <c:noMultiLvlLbl val="0"/>
      </c:catAx>
      <c:valAx>
        <c:axId val="716291688"/>
        <c:scaling>
          <c:orientation val="maxMin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8906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13 - Abremeit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Abrameit!$B$2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Abrameit!$E$1:$Y$1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Abrameit!$E$2:$Y$2</c:f>
              <c:numCache>
                <c:formatCode>General</c:formatCode>
                <c:ptCount val="21"/>
                <c:pt idx="0">
                  <c:v>99.92</c:v>
                </c:pt>
                <c:pt idx="1">
                  <c:v>95.1</c:v>
                </c:pt>
                <c:pt idx="2">
                  <c:v>93.4</c:v>
                </c:pt>
                <c:pt idx="3">
                  <c:v>95.4</c:v>
                </c:pt>
                <c:pt idx="4">
                  <c:v>95.4</c:v>
                </c:pt>
                <c:pt idx="5">
                  <c:v>104.1</c:v>
                </c:pt>
                <c:pt idx="6">
                  <c:v>102.6</c:v>
                </c:pt>
                <c:pt idx="7">
                  <c:v>98.3</c:v>
                </c:pt>
                <c:pt idx="8">
                  <c:v>104.32</c:v>
                </c:pt>
                <c:pt idx="9">
                  <c:v>106.85</c:v>
                </c:pt>
                <c:pt idx="10">
                  <c:v>108.9</c:v>
                </c:pt>
                <c:pt idx="11">
                  <c:v>110.2</c:v>
                </c:pt>
                <c:pt idx="12">
                  <c:v>105.8</c:v>
                </c:pt>
                <c:pt idx="13">
                  <c:v>106.1</c:v>
                </c:pt>
                <c:pt idx="14">
                  <c:v>107.08</c:v>
                </c:pt>
                <c:pt idx="15">
                  <c:v>109.18</c:v>
                </c:pt>
                <c:pt idx="16">
                  <c:v>108.2</c:v>
                </c:pt>
                <c:pt idx="17">
                  <c:v>110.2</c:v>
                </c:pt>
                <c:pt idx="18">
                  <c:v>109.5</c:v>
                </c:pt>
                <c:pt idx="19">
                  <c:v>112.9</c:v>
                </c:pt>
                <c:pt idx="20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8-42B7-B910-01CC136EBFEC}"/>
            </c:ext>
          </c:extLst>
        </c:ser>
        <c:ser>
          <c:idx val="2"/>
          <c:order val="2"/>
          <c:tx>
            <c:strRef>
              <c:f>Abrameit!$B$3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Abrameit!$E$1:$Y$1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Abrameit!$E$3:$Y$3</c:f>
              <c:numCache>
                <c:formatCode>General</c:formatCode>
                <c:ptCount val="21"/>
                <c:pt idx="0">
                  <c:v>110.8</c:v>
                </c:pt>
                <c:pt idx="1">
                  <c:v>106.7</c:v>
                </c:pt>
                <c:pt idx="2">
                  <c:v>104.7</c:v>
                </c:pt>
                <c:pt idx="3">
                  <c:v>106.7</c:v>
                </c:pt>
                <c:pt idx="4">
                  <c:v>106.7</c:v>
                </c:pt>
                <c:pt idx="5">
                  <c:v>109.35</c:v>
                </c:pt>
                <c:pt idx="6">
                  <c:v>112.6</c:v>
                </c:pt>
                <c:pt idx="7">
                  <c:v>109.6</c:v>
                </c:pt>
                <c:pt idx="8">
                  <c:v>115.85</c:v>
                </c:pt>
                <c:pt idx="9">
                  <c:v>119</c:v>
                </c:pt>
                <c:pt idx="10">
                  <c:v>117.87</c:v>
                </c:pt>
                <c:pt idx="11">
                  <c:v>119.5</c:v>
                </c:pt>
                <c:pt idx="12">
                  <c:v>118.75</c:v>
                </c:pt>
                <c:pt idx="13">
                  <c:v>117.4</c:v>
                </c:pt>
                <c:pt idx="14">
                  <c:v>117.85</c:v>
                </c:pt>
                <c:pt idx="15">
                  <c:v>119.15</c:v>
                </c:pt>
                <c:pt idx="16">
                  <c:v>130.46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E-4C90-B508-7582AE68A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392136"/>
        <c:axId val="7084178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Abrameit!$E$1:$Y$1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Abrameit!$E$1:$Y$1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7D8-42B7-B910-01CC136EBFEC}"/>
                  </c:ext>
                </c:extLst>
              </c15:ser>
            </c15:filteredLineSeries>
          </c:ext>
        </c:extLst>
      </c:lineChart>
      <c:catAx>
        <c:axId val="7103921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17840"/>
        <c:crosses val="autoZero"/>
        <c:auto val="0"/>
        <c:lblAlgn val="ctr"/>
        <c:lblOffset val="100"/>
        <c:noMultiLvlLbl val="0"/>
      </c:catAx>
      <c:valAx>
        <c:axId val="708417840"/>
        <c:scaling>
          <c:orientation val="maxMin"/>
          <c:max val="15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39213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'Grid 14'!$A$2</c:f>
              <c:strCache>
                <c:ptCount val="1"/>
                <c:pt idx="0">
                  <c:v>Sisson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14'!$D$1:$R$1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'Grid 14'!$D$2:$R$2</c:f>
              <c:numCache>
                <c:formatCode>General</c:formatCode>
                <c:ptCount val="15"/>
                <c:pt idx="0">
                  <c:v>45.1</c:v>
                </c:pt>
                <c:pt idx="1">
                  <c:v>43.85</c:v>
                </c:pt>
                <c:pt idx="2">
                  <c:v>46.66</c:v>
                </c:pt>
                <c:pt idx="3">
                  <c:v>47.17</c:v>
                </c:pt>
                <c:pt idx="4">
                  <c:v>48.58</c:v>
                </c:pt>
                <c:pt idx="5">
                  <c:v>49.58</c:v>
                </c:pt>
                <c:pt idx="6">
                  <c:v>48.65</c:v>
                </c:pt>
                <c:pt idx="7">
                  <c:v>47.5</c:v>
                </c:pt>
                <c:pt idx="8">
                  <c:v>47.78</c:v>
                </c:pt>
                <c:pt idx="9">
                  <c:v>48.02</c:v>
                </c:pt>
                <c:pt idx="10">
                  <c:v>47.85</c:v>
                </c:pt>
                <c:pt idx="11">
                  <c:v>49.21</c:v>
                </c:pt>
                <c:pt idx="12">
                  <c:v>48.01</c:v>
                </c:pt>
                <c:pt idx="13">
                  <c:v>49.95</c:v>
                </c:pt>
                <c:pt idx="1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A-4EF6-B336-DF35A499837F}"/>
            </c:ext>
          </c:extLst>
        </c:ser>
        <c:ser>
          <c:idx val="2"/>
          <c:order val="2"/>
          <c:tx>
            <c:strRef>
              <c:f>'Grid 14'!$A$3</c:f>
              <c:strCache>
                <c:ptCount val="1"/>
                <c:pt idx="0">
                  <c:v>Warzazecha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14'!$D$1:$R$1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'Grid 14'!$D$3:$R$3</c:f>
              <c:numCache>
                <c:formatCode>General</c:formatCode>
                <c:ptCount val="15"/>
                <c:pt idx="11">
                  <c:v>38.380000000000003</c:v>
                </c:pt>
                <c:pt idx="12">
                  <c:v>36.35</c:v>
                </c:pt>
                <c:pt idx="13">
                  <c:v>38.6</c:v>
                </c:pt>
                <c:pt idx="14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F-40DA-B01D-B377ABE1E6BB}"/>
            </c:ext>
          </c:extLst>
        </c:ser>
        <c:ser>
          <c:idx val="3"/>
          <c:order val="3"/>
          <c:tx>
            <c:strRef>
              <c:f>'Grid 14'!$A$4</c:f>
              <c:strCache>
                <c:ptCount val="1"/>
                <c:pt idx="0">
                  <c:v>Kickendahl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14'!$D$1:$R$1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'Grid 14'!$D$4:$R$4</c:f>
              <c:numCache>
                <c:formatCode>General</c:formatCode>
                <c:ptCount val="15"/>
                <c:pt idx="13">
                  <c:v>86.03</c:v>
                </c:pt>
                <c:pt idx="14">
                  <c:v>85.77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F-40DA-B01D-B377ABE1E6BB}"/>
            </c:ext>
          </c:extLst>
        </c:ser>
        <c:ser>
          <c:idx val="4"/>
          <c:order val="4"/>
          <c:tx>
            <c:strRef>
              <c:f>'Grid 14'!$A$5</c:f>
              <c:strCache>
                <c:ptCount val="1"/>
                <c:pt idx="0">
                  <c:v>Barnett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14'!$D$1:$R$1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'Grid 14'!$D$5:$R$5</c:f>
              <c:numCache>
                <c:formatCode>General</c:formatCode>
                <c:ptCount val="15"/>
                <c:pt idx="13">
                  <c:v>91.1</c:v>
                </c:pt>
                <c:pt idx="14">
                  <c:v>91.85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F-40DA-B01D-B377ABE1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63736"/>
        <c:axId val="558058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14'!$D$1:$R$1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14'!$D$1:$R$1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AF2-41EB-8517-EA46E6AA50DF}"/>
                  </c:ext>
                </c:extLst>
              </c15:ser>
            </c15:filteredLineSeries>
          </c:ext>
        </c:extLst>
      </c:lineChart>
      <c:catAx>
        <c:axId val="558063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8816"/>
        <c:crosses val="autoZero"/>
        <c:auto val="1"/>
        <c:lblAlgn val="ctr"/>
        <c:lblOffset val="100"/>
        <c:noMultiLvlLbl val="0"/>
      </c:catAx>
      <c:valAx>
        <c:axId val="558058816"/>
        <c:scaling>
          <c:orientation val="maxMin"/>
          <c:max val="1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373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68392065745887E-2"/>
          <c:y val="6.5938967136150231E-2"/>
          <c:w val="0.91106002323480062"/>
          <c:h val="0.80128756792724853"/>
        </c:manualLayout>
      </c:layout>
      <c:lineChart>
        <c:grouping val="standard"/>
        <c:varyColors val="0"/>
        <c:ser>
          <c:idx val="1"/>
          <c:order val="1"/>
          <c:tx>
            <c:strRef>
              <c:f>'Grid 15'!$A$2</c:f>
              <c:strCache>
                <c:ptCount val="1"/>
                <c:pt idx="0">
                  <c:v>Jacob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15'!$D$1:$X$1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15'!$D$2:$X$2</c:f>
              <c:numCache>
                <c:formatCode>General</c:formatCode>
                <c:ptCount val="21"/>
                <c:pt idx="0">
                  <c:v>49.7</c:v>
                </c:pt>
                <c:pt idx="1">
                  <c:v>49.7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47</c:v>
                </c:pt>
                <c:pt idx="6">
                  <c:v>50.4</c:v>
                </c:pt>
                <c:pt idx="7">
                  <c:v>49</c:v>
                </c:pt>
                <c:pt idx="8">
                  <c:v>52.8</c:v>
                </c:pt>
                <c:pt idx="9">
                  <c:v>52.9</c:v>
                </c:pt>
                <c:pt idx="10">
                  <c:v>53.8</c:v>
                </c:pt>
                <c:pt idx="11">
                  <c:v>54.8</c:v>
                </c:pt>
                <c:pt idx="12">
                  <c:v>53.8</c:v>
                </c:pt>
                <c:pt idx="13">
                  <c:v>53.05</c:v>
                </c:pt>
                <c:pt idx="14">
                  <c:v>53.86</c:v>
                </c:pt>
                <c:pt idx="15">
                  <c:v>51.89</c:v>
                </c:pt>
                <c:pt idx="16">
                  <c:v>51.9</c:v>
                </c:pt>
                <c:pt idx="17">
                  <c:v>52.86</c:v>
                </c:pt>
                <c:pt idx="18">
                  <c:v>51.72</c:v>
                </c:pt>
                <c:pt idx="19">
                  <c:v>53.8</c:v>
                </c:pt>
                <c:pt idx="20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4-4EC6-A5EB-EA086E532BEA}"/>
            </c:ext>
          </c:extLst>
        </c:ser>
        <c:ser>
          <c:idx val="2"/>
          <c:order val="2"/>
          <c:tx>
            <c:strRef>
              <c:f>'Grid 15'!$A$3</c:f>
              <c:strCache>
                <c:ptCount val="1"/>
                <c:pt idx="0">
                  <c:v>Seiler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15'!$D$1:$X$1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'Grid 15'!$D$3:$X$3</c:f>
              <c:numCache>
                <c:formatCode>General</c:formatCode>
                <c:ptCount val="21"/>
                <c:pt idx="0">
                  <c:v>79.8</c:v>
                </c:pt>
                <c:pt idx="1">
                  <c:v>79.8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74.7</c:v>
                </c:pt>
                <c:pt idx="6">
                  <c:v>76.400000000000006</c:v>
                </c:pt>
                <c:pt idx="7">
                  <c:v>75.5</c:v>
                </c:pt>
                <c:pt idx="8">
                  <c:v>77.2</c:v>
                </c:pt>
                <c:pt idx="9">
                  <c:v>78</c:v>
                </c:pt>
                <c:pt idx="10">
                  <c:v>79</c:v>
                </c:pt>
                <c:pt idx="11">
                  <c:v>79.5</c:v>
                </c:pt>
                <c:pt idx="12">
                  <c:v>78.8</c:v>
                </c:pt>
                <c:pt idx="13">
                  <c:v>78.2</c:v>
                </c:pt>
                <c:pt idx="14">
                  <c:v>78.02</c:v>
                </c:pt>
                <c:pt idx="15">
                  <c:v>77.72</c:v>
                </c:pt>
                <c:pt idx="16">
                  <c:v>77.5</c:v>
                </c:pt>
                <c:pt idx="17">
                  <c:v>78.67</c:v>
                </c:pt>
                <c:pt idx="18">
                  <c:v>78.209999999999994</c:v>
                </c:pt>
                <c:pt idx="19">
                  <c:v>78.45</c:v>
                </c:pt>
                <c:pt idx="20">
                  <c:v>79.05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5-429B-8BB0-490B54D4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35976"/>
        <c:axId val="594037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15'!$D$1:$X$1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15'!$D$1:$X$1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474-4EC6-A5EB-EA086E532BEA}"/>
                  </c:ext>
                </c:extLst>
              </c15:ser>
            </c15:filteredLineSeries>
          </c:ext>
        </c:extLst>
      </c:lineChart>
      <c:catAx>
        <c:axId val="59403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7944"/>
        <c:crosses val="autoZero"/>
        <c:auto val="1"/>
        <c:lblAlgn val="ctr"/>
        <c:lblOffset val="100"/>
        <c:noMultiLvlLbl val="0"/>
      </c:catAx>
      <c:valAx>
        <c:axId val="594037944"/>
        <c:scaling>
          <c:orientation val="maxMin"/>
          <c:max val="9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5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68392065745887E-2"/>
          <c:y val="7.2981220657276996E-2"/>
          <c:w val="0.91106002323480062"/>
          <c:h val="0.80128756792724853"/>
        </c:manualLayout>
      </c:layout>
      <c:lineChart>
        <c:grouping val="standard"/>
        <c:varyColors val="0"/>
        <c:ser>
          <c:idx val="1"/>
          <c:order val="1"/>
          <c:tx>
            <c:strRef>
              <c:f>'Grid 19'!$A$2</c:f>
              <c:strCache>
                <c:ptCount val="1"/>
                <c:pt idx="0">
                  <c:v>Hummel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19'!$D$1:$J$1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'Grid 19'!$D$2:$J$2</c:f>
              <c:numCache>
                <c:formatCode>General</c:formatCode>
                <c:ptCount val="7"/>
                <c:pt idx="0">
                  <c:v>119.57</c:v>
                </c:pt>
                <c:pt idx="2">
                  <c:v>119.05</c:v>
                </c:pt>
                <c:pt idx="3">
                  <c:v>118.21</c:v>
                </c:pt>
                <c:pt idx="4">
                  <c:v>117.74</c:v>
                </c:pt>
                <c:pt idx="5">
                  <c:v>119.7</c:v>
                </c:pt>
                <c:pt idx="6">
                  <c:v>124.19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1-4B9C-99A8-68BC65526157}"/>
            </c:ext>
          </c:extLst>
        </c:ser>
        <c:ser>
          <c:idx val="2"/>
          <c:order val="2"/>
          <c:tx>
            <c:strRef>
              <c:f>'Grid 19'!$A$3</c:f>
              <c:strCache>
                <c:ptCount val="1"/>
                <c:pt idx="0">
                  <c:v>Powell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19'!$D$1:$J$1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'Grid 19'!$D$3:$J$3</c:f>
              <c:numCache>
                <c:formatCode>General</c:formatCode>
                <c:ptCount val="7"/>
                <c:pt idx="3">
                  <c:v>58.9</c:v>
                </c:pt>
                <c:pt idx="4">
                  <c:v>60.05</c:v>
                </c:pt>
                <c:pt idx="6">
                  <c:v>60.15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1-4B9C-99A8-68BC65526157}"/>
            </c:ext>
          </c:extLst>
        </c:ser>
        <c:ser>
          <c:idx val="3"/>
          <c:order val="3"/>
          <c:tx>
            <c:strRef>
              <c:f>'Grid 19'!$A$4</c:f>
              <c:strCache>
                <c:ptCount val="1"/>
                <c:pt idx="0">
                  <c:v>Burton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19'!$D$1:$J$1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'Grid 19'!$D$4:$J$4</c:f>
              <c:numCache>
                <c:formatCode>General</c:formatCode>
                <c:ptCount val="7"/>
                <c:pt idx="5">
                  <c:v>57.35</c:v>
                </c:pt>
                <c:pt idx="6">
                  <c:v>59.25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21-4B9C-99A8-68BC65526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35976"/>
        <c:axId val="594037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19'!$D$1:$J$1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19'!$D$1:$J$1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C21-4B9C-99A8-68BC65526157}"/>
                  </c:ext>
                </c:extLst>
              </c15:ser>
            </c15:filteredLineSeries>
          </c:ext>
        </c:extLst>
      </c:lineChart>
      <c:catAx>
        <c:axId val="59403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7944"/>
        <c:crosses val="autoZero"/>
        <c:auto val="1"/>
        <c:lblAlgn val="ctr"/>
        <c:lblOffset val="100"/>
        <c:noMultiLvlLbl val="0"/>
      </c:catAx>
      <c:valAx>
        <c:axId val="594037944"/>
        <c:scaling>
          <c:orientation val="maxMin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5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68392065745887E-2"/>
          <c:y val="7.2981220657276996E-2"/>
          <c:w val="0.91106002323480062"/>
          <c:h val="0.80128756792724853"/>
        </c:manualLayout>
      </c:layout>
      <c:lineChart>
        <c:grouping val="standard"/>
        <c:varyColors val="0"/>
        <c:ser>
          <c:idx val="1"/>
          <c:order val="1"/>
          <c:tx>
            <c:strRef>
              <c:f>'Grid 20'!$A$2</c:f>
              <c:strCache>
                <c:ptCount val="1"/>
                <c:pt idx="0">
                  <c:v>Fuller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20'!$D$1:$I$1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20'!$D$2:$I$2</c:f>
              <c:numCache>
                <c:formatCode>General</c:formatCode>
                <c:ptCount val="6"/>
                <c:pt idx="0">
                  <c:v>63.1</c:v>
                </c:pt>
                <c:pt idx="1">
                  <c:v>63.68</c:v>
                </c:pt>
                <c:pt idx="2">
                  <c:v>64.34</c:v>
                </c:pt>
                <c:pt idx="3">
                  <c:v>64.16</c:v>
                </c:pt>
                <c:pt idx="4">
                  <c:v>64.84</c:v>
                </c:pt>
                <c:pt idx="5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8-46A0-B138-4F2A834AC76B}"/>
            </c:ext>
          </c:extLst>
        </c:ser>
        <c:ser>
          <c:idx val="2"/>
          <c:order val="2"/>
          <c:tx>
            <c:strRef>
              <c:f>'Grid 20'!$A$3</c:f>
              <c:strCache>
                <c:ptCount val="1"/>
                <c:pt idx="0">
                  <c:v>Fuller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20'!$D$1:$I$1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20'!$D$3:$I$3</c:f>
              <c:numCache>
                <c:formatCode>General</c:formatCode>
                <c:ptCount val="6"/>
                <c:pt idx="0">
                  <c:v>87.17</c:v>
                </c:pt>
                <c:pt idx="1">
                  <c:v>87.6</c:v>
                </c:pt>
                <c:pt idx="2">
                  <c:v>88.74</c:v>
                </c:pt>
                <c:pt idx="3">
                  <c:v>88.12</c:v>
                </c:pt>
                <c:pt idx="4">
                  <c:v>88.74</c:v>
                </c:pt>
                <c:pt idx="5">
                  <c:v>88.94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8-46A0-B138-4F2A834AC76B}"/>
            </c:ext>
          </c:extLst>
        </c:ser>
        <c:ser>
          <c:idx val="3"/>
          <c:order val="3"/>
          <c:tx>
            <c:strRef>
              <c:f>'Grid 20'!$A$4</c:f>
              <c:strCache>
                <c:ptCount val="1"/>
                <c:pt idx="0">
                  <c:v>Fortenberry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20'!$D$1:$I$1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20'!$D$4:$I$4</c:f>
              <c:numCache>
                <c:formatCode>General</c:formatCode>
                <c:ptCount val="6"/>
                <c:pt idx="1">
                  <c:v>71.430000000000007</c:v>
                </c:pt>
                <c:pt idx="2">
                  <c:v>73.5</c:v>
                </c:pt>
                <c:pt idx="3">
                  <c:v>72.69</c:v>
                </c:pt>
                <c:pt idx="4">
                  <c:v>73.959999999999994</c:v>
                </c:pt>
                <c:pt idx="5">
                  <c:v>75.790000000000006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8-46A0-B138-4F2A834A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35976"/>
        <c:axId val="594037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20'!$D$1:$I$1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20'!$D$1:$I$1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8F8-46A0-B138-4F2A834AC76B}"/>
                  </c:ext>
                </c:extLst>
              </c15:ser>
            </c15:filteredLineSeries>
          </c:ext>
        </c:extLst>
      </c:lineChart>
      <c:catAx>
        <c:axId val="59403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7944"/>
        <c:crosses val="autoZero"/>
        <c:auto val="1"/>
        <c:lblAlgn val="ctr"/>
        <c:lblOffset val="100"/>
        <c:noMultiLvlLbl val="0"/>
      </c:catAx>
      <c:valAx>
        <c:axId val="594037944"/>
        <c:scaling>
          <c:orientation val="maxMin"/>
          <c:max val="15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5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68392065745887E-2"/>
          <c:y val="7.2981220657276996E-2"/>
          <c:w val="0.91106002323480062"/>
          <c:h val="0.80128756792724853"/>
        </c:manualLayout>
      </c:layout>
      <c:lineChart>
        <c:grouping val="standard"/>
        <c:varyColors val="0"/>
        <c:ser>
          <c:idx val="1"/>
          <c:order val="1"/>
          <c:tx>
            <c:strRef>
              <c:f>'Grid 21'!$A$2</c:f>
              <c:strCache>
                <c:ptCount val="1"/>
                <c:pt idx="0">
                  <c:v>Bruns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21'!$D$1:$I$1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21'!$D$2:$I$2</c:f>
              <c:numCache>
                <c:formatCode>General</c:formatCode>
                <c:ptCount val="6"/>
                <c:pt idx="0">
                  <c:v>73.900000000000006</c:v>
                </c:pt>
                <c:pt idx="1">
                  <c:v>72.78</c:v>
                </c:pt>
                <c:pt idx="2">
                  <c:v>75.02</c:v>
                </c:pt>
                <c:pt idx="3">
                  <c:v>74.28</c:v>
                </c:pt>
                <c:pt idx="4">
                  <c:v>75.47</c:v>
                </c:pt>
                <c:pt idx="5">
                  <c:v>76.97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8-4425-AB21-C86016D2BEB9}"/>
            </c:ext>
          </c:extLst>
        </c:ser>
        <c:ser>
          <c:idx val="2"/>
          <c:order val="2"/>
          <c:tx>
            <c:strRef>
              <c:f>'Grid 21'!$A$3</c:f>
              <c:strCache>
                <c:ptCount val="1"/>
                <c:pt idx="0">
                  <c:v>Bhakta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21'!$D$1:$I$1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21'!$D$3:$I$3</c:f>
              <c:numCache>
                <c:formatCode>General</c:formatCode>
                <c:ptCount val="6"/>
                <c:pt idx="2">
                  <c:v>74.08</c:v>
                </c:pt>
                <c:pt idx="3">
                  <c:v>73.08</c:v>
                </c:pt>
                <c:pt idx="4">
                  <c:v>77</c:v>
                </c:pt>
                <c:pt idx="5">
                  <c:v>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8-4425-AB21-C86016D2B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35976"/>
        <c:axId val="594037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21'!$D$1:$I$1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21'!$D$1:$I$1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E58-4425-AB21-C86016D2BEB9}"/>
                  </c:ext>
                </c:extLst>
              </c15:ser>
            </c15:filteredLineSeries>
          </c:ext>
        </c:extLst>
      </c:lineChart>
      <c:catAx>
        <c:axId val="59403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7944"/>
        <c:crosses val="autoZero"/>
        <c:auto val="1"/>
        <c:lblAlgn val="ctr"/>
        <c:lblOffset val="100"/>
        <c:noMultiLvlLbl val="0"/>
      </c:catAx>
      <c:valAx>
        <c:axId val="594037944"/>
        <c:scaling>
          <c:orientation val="maxMin"/>
          <c:max val="9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5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22-23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66860230554096E-2"/>
          <c:y val="7.1128010139416983E-2"/>
          <c:w val="0.90027044546892776"/>
          <c:h val="0.85694719718970491"/>
        </c:manualLayout>
      </c:layout>
      <c:lineChart>
        <c:grouping val="standard"/>
        <c:varyColors val="0"/>
        <c:ser>
          <c:idx val="1"/>
          <c:order val="1"/>
          <c:tx>
            <c:strRef>
              <c:f>'Grid 22-23'!$A$2</c:f>
              <c:strCache>
                <c:ptCount val="1"/>
                <c:pt idx="0">
                  <c:v>Jacob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22-23'!$D$1:$Y$1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'Grid 22-23'!$D$2:$Y$2</c:f>
              <c:numCache>
                <c:formatCode>General</c:formatCode>
                <c:ptCount val="22"/>
                <c:pt idx="0">
                  <c:v>59</c:v>
                </c:pt>
                <c:pt idx="1">
                  <c:v>52.98</c:v>
                </c:pt>
                <c:pt idx="2">
                  <c:v>52.98</c:v>
                </c:pt>
                <c:pt idx="3">
                  <c:v>51.8</c:v>
                </c:pt>
                <c:pt idx="4">
                  <c:v>53.23</c:v>
                </c:pt>
                <c:pt idx="5">
                  <c:v>50.4</c:v>
                </c:pt>
                <c:pt idx="6">
                  <c:v>50.78</c:v>
                </c:pt>
                <c:pt idx="7">
                  <c:v>53.4</c:v>
                </c:pt>
                <c:pt idx="8">
                  <c:v>52.7</c:v>
                </c:pt>
                <c:pt idx="9">
                  <c:v>55.3</c:v>
                </c:pt>
                <c:pt idx="10">
                  <c:v>56.4</c:v>
                </c:pt>
                <c:pt idx="11">
                  <c:v>55.35</c:v>
                </c:pt>
                <c:pt idx="12">
                  <c:v>58.6</c:v>
                </c:pt>
                <c:pt idx="13">
                  <c:v>57.4</c:v>
                </c:pt>
                <c:pt idx="14">
                  <c:v>56.75</c:v>
                </c:pt>
                <c:pt idx="15">
                  <c:v>56.99</c:v>
                </c:pt>
                <c:pt idx="16">
                  <c:v>57.83</c:v>
                </c:pt>
                <c:pt idx="17">
                  <c:v>56.92</c:v>
                </c:pt>
                <c:pt idx="18">
                  <c:v>59.67</c:v>
                </c:pt>
                <c:pt idx="19">
                  <c:v>58.38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A-492D-A867-2E9925C9E6BD}"/>
            </c:ext>
          </c:extLst>
        </c:ser>
        <c:ser>
          <c:idx val="2"/>
          <c:order val="2"/>
          <c:tx>
            <c:strRef>
              <c:f>'Grid 22-23'!$A$3</c:f>
              <c:strCache>
                <c:ptCount val="1"/>
                <c:pt idx="0">
                  <c:v>Drier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22-23'!$D$1:$Y$1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'Grid 22-23'!$D$3:$Y$3</c:f>
              <c:numCache>
                <c:formatCode>General</c:formatCode>
                <c:ptCount val="22"/>
                <c:pt idx="1">
                  <c:v>52.58</c:v>
                </c:pt>
                <c:pt idx="2">
                  <c:v>52.58</c:v>
                </c:pt>
                <c:pt idx="3">
                  <c:v>54.5</c:v>
                </c:pt>
                <c:pt idx="4">
                  <c:v>54.5</c:v>
                </c:pt>
                <c:pt idx="5">
                  <c:v>49.32</c:v>
                </c:pt>
                <c:pt idx="6">
                  <c:v>50.63</c:v>
                </c:pt>
                <c:pt idx="7">
                  <c:v>51.6</c:v>
                </c:pt>
                <c:pt idx="8">
                  <c:v>52.4</c:v>
                </c:pt>
                <c:pt idx="9">
                  <c:v>54.2</c:v>
                </c:pt>
                <c:pt idx="10">
                  <c:v>54.8</c:v>
                </c:pt>
                <c:pt idx="11">
                  <c:v>56.7</c:v>
                </c:pt>
                <c:pt idx="12">
                  <c:v>57.3</c:v>
                </c:pt>
                <c:pt idx="13">
                  <c:v>55.9</c:v>
                </c:pt>
                <c:pt idx="14">
                  <c:v>55.55</c:v>
                </c:pt>
                <c:pt idx="15">
                  <c:v>56.82</c:v>
                </c:pt>
                <c:pt idx="16">
                  <c:v>55.29</c:v>
                </c:pt>
                <c:pt idx="17">
                  <c:v>57.07</c:v>
                </c:pt>
                <c:pt idx="18">
                  <c:v>60.4</c:v>
                </c:pt>
                <c:pt idx="19">
                  <c:v>57.34</c:v>
                </c:pt>
                <c:pt idx="20">
                  <c:v>60.1</c:v>
                </c:pt>
                <c:pt idx="2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0-4529-9F70-BE221061FFA9}"/>
            </c:ext>
          </c:extLst>
        </c:ser>
        <c:ser>
          <c:idx val="3"/>
          <c:order val="3"/>
          <c:tx>
            <c:strRef>
              <c:f>'Grid 22-23'!$A$4</c:f>
              <c:strCache>
                <c:ptCount val="1"/>
                <c:pt idx="0">
                  <c:v>Cuervo Ranch Holdings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22-23'!$D$1:$Y$1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'Grid 22-23'!$D$4:$Y$4</c:f>
              <c:numCache>
                <c:formatCode>General</c:formatCode>
                <c:ptCount val="22"/>
                <c:pt idx="17">
                  <c:v>62.43</c:v>
                </c:pt>
                <c:pt idx="18">
                  <c:v>64.239999999999995</c:v>
                </c:pt>
                <c:pt idx="19">
                  <c:v>63.28</c:v>
                </c:pt>
                <c:pt idx="20">
                  <c:v>68.67</c:v>
                </c:pt>
                <c:pt idx="21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0-4529-9F70-BE221061FFA9}"/>
            </c:ext>
          </c:extLst>
        </c:ser>
        <c:ser>
          <c:idx val="4"/>
          <c:order val="4"/>
          <c:tx>
            <c:strRef>
              <c:f>'Grid 22-23'!$A$5</c:f>
              <c:strCache>
                <c:ptCount val="1"/>
                <c:pt idx="0">
                  <c:v>Swickheimer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22-23'!$D$1:$Y$1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'Grid 22-23'!$D$5:$Y$5</c:f>
              <c:numCache>
                <c:formatCode>General</c:formatCode>
                <c:ptCount val="22"/>
                <c:pt idx="18">
                  <c:v>40.01</c:v>
                </c:pt>
                <c:pt idx="19">
                  <c:v>39.08</c:v>
                </c:pt>
                <c:pt idx="20">
                  <c:v>43.09</c:v>
                </c:pt>
                <c:pt idx="21">
                  <c:v>41.05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7-4153-8098-684BACEE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2864"/>
        <c:axId val="5940386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22-23'!$D$1:$Y$1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22-23'!$D$1:$Y$1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A2A-492D-A867-2E9925C9E6BD}"/>
                  </c:ext>
                </c:extLst>
              </c15:ser>
            </c15:filteredLineSeries>
          </c:ext>
        </c:extLst>
      </c:lineChart>
      <c:catAx>
        <c:axId val="5940428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8600"/>
        <c:crosses val="autoZero"/>
        <c:auto val="1"/>
        <c:lblAlgn val="ctr"/>
        <c:lblOffset val="100"/>
        <c:noMultiLvlLbl val="0"/>
      </c:catAx>
      <c:valAx>
        <c:axId val="594038600"/>
        <c:scaling>
          <c:orientation val="maxMin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4286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27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44977873532085"/>
          <c:y val="7.1513734988768479E-2"/>
          <c:w val="0.80255022126467912"/>
          <c:h val="0.79778066793106128"/>
        </c:manualLayout>
      </c:layout>
      <c:lineChart>
        <c:grouping val="standard"/>
        <c:varyColors val="0"/>
        <c:ser>
          <c:idx val="1"/>
          <c:order val="1"/>
          <c:tx>
            <c:strRef>
              <c:f>'Grid 27'!$A$2</c:f>
              <c:strCache>
                <c:ptCount val="1"/>
                <c:pt idx="0">
                  <c:v>Barnhart Family Partnership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'Grid 27'!$D$1:$I$1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27'!$D$2:$I$2</c:f>
              <c:numCache>
                <c:formatCode>General</c:formatCode>
                <c:ptCount val="6"/>
                <c:pt idx="0">
                  <c:v>92.22</c:v>
                </c:pt>
                <c:pt idx="1">
                  <c:v>92.05</c:v>
                </c:pt>
                <c:pt idx="2">
                  <c:v>91.97</c:v>
                </c:pt>
                <c:pt idx="3">
                  <c:v>91.98</c:v>
                </c:pt>
                <c:pt idx="4">
                  <c:v>91.87</c:v>
                </c:pt>
                <c:pt idx="5">
                  <c:v>91.87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5-4299-8413-F723C6BF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822856"/>
        <c:axId val="669819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'Grid 27'!$D$1:$I$1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27'!$D$1:$I$1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217-4827-9A7E-72E49DEA462A}"/>
                  </c:ext>
                </c:extLst>
              </c15:ser>
            </c15:filteredLineSeries>
          </c:ext>
        </c:extLst>
      </c:lineChart>
      <c:catAx>
        <c:axId val="6758228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69819008"/>
        <c:crosses val="autoZero"/>
        <c:auto val="1"/>
        <c:lblAlgn val="ctr"/>
        <c:lblOffset val="100"/>
        <c:noMultiLvlLbl val="0"/>
      </c:catAx>
      <c:valAx>
        <c:axId val="669819008"/>
        <c:scaling>
          <c:orientation val="maxMin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</a:t>
                </a:r>
                <a:r>
                  <a:rPr lang="en-US" baseline="0"/>
                  <a:t> Deph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82285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accent1"/>
          </a:solidFill>
          <a:round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75676516045237E-2"/>
          <c:y val="7.8885232324730908E-2"/>
          <c:w val="0.90447136181148091"/>
          <c:h val="0.75219383809752793"/>
        </c:manualLayout>
      </c:layout>
      <c:lineChart>
        <c:grouping val="standard"/>
        <c:varyColors val="0"/>
        <c:ser>
          <c:idx val="1"/>
          <c:order val="1"/>
          <c:tx>
            <c:strRef>
              <c:f>'Grid 28'!$A$2</c:f>
              <c:strCache>
                <c:ptCount val="1"/>
                <c:pt idx="0">
                  <c:v>Willeke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28'!$D$1:$U$1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'Grid 28'!$D$2:$U$2</c:f>
              <c:numCache>
                <c:formatCode>General</c:formatCode>
                <c:ptCount val="18"/>
                <c:pt idx="1">
                  <c:v>63</c:v>
                </c:pt>
                <c:pt idx="2">
                  <c:v>63</c:v>
                </c:pt>
                <c:pt idx="3">
                  <c:v>82.5</c:v>
                </c:pt>
                <c:pt idx="4">
                  <c:v>82.5</c:v>
                </c:pt>
                <c:pt idx="5">
                  <c:v>84.8</c:v>
                </c:pt>
                <c:pt idx="6">
                  <c:v>89.7</c:v>
                </c:pt>
                <c:pt idx="7">
                  <c:v>87.9</c:v>
                </c:pt>
                <c:pt idx="8">
                  <c:v>89.15</c:v>
                </c:pt>
                <c:pt idx="9">
                  <c:v>87.5</c:v>
                </c:pt>
                <c:pt idx="10">
                  <c:v>87.1</c:v>
                </c:pt>
                <c:pt idx="11">
                  <c:v>88.5</c:v>
                </c:pt>
                <c:pt idx="12">
                  <c:v>87.58</c:v>
                </c:pt>
                <c:pt idx="13">
                  <c:v>89.07</c:v>
                </c:pt>
                <c:pt idx="14">
                  <c:v>89.88</c:v>
                </c:pt>
                <c:pt idx="15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3-4632-B08D-054757DA550A}"/>
            </c:ext>
          </c:extLst>
        </c:ser>
        <c:ser>
          <c:idx val="2"/>
          <c:order val="2"/>
          <c:tx>
            <c:strRef>
              <c:f>'Grid 28'!$A$3</c:f>
              <c:strCache>
                <c:ptCount val="1"/>
                <c:pt idx="0">
                  <c:v>Gayle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28'!$D$1:$U$1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'Grid 28'!$D$3:$U$3</c:f>
              <c:numCache>
                <c:formatCode>General</c:formatCode>
                <c:ptCount val="18"/>
                <c:pt idx="0">
                  <c:v>90.65</c:v>
                </c:pt>
                <c:pt idx="1">
                  <c:v>87.74</c:v>
                </c:pt>
                <c:pt idx="2">
                  <c:v>88.9</c:v>
                </c:pt>
                <c:pt idx="3">
                  <c:v>94.2</c:v>
                </c:pt>
                <c:pt idx="4">
                  <c:v>89.4</c:v>
                </c:pt>
                <c:pt idx="5">
                  <c:v>86.5</c:v>
                </c:pt>
                <c:pt idx="6">
                  <c:v>87</c:v>
                </c:pt>
                <c:pt idx="7">
                  <c:v>87.9</c:v>
                </c:pt>
                <c:pt idx="8">
                  <c:v>89</c:v>
                </c:pt>
                <c:pt idx="9">
                  <c:v>80.599999999999994</c:v>
                </c:pt>
                <c:pt idx="10">
                  <c:v>82.1</c:v>
                </c:pt>
                <c:pt idx="11">
                  <c:v>80.28</c:v>
                </c:pt>
                <c:pt idx="12">
                  <c:v>79.790000000000006</c:v>
                </c:pt>
                <c:pt idx="13">
                  <c:v>81.58</c:v>
                </c:pt>
                <c:pt idx="14">
                  <c:v>82.42</c:v>
                </c:pt>
                <c:pt idx="15">
                  <c:v>80.7</c:v>
                </c:pt>
                <c:pt idx="16">
                  <c:v>79.8</c:v>
                </c:pt>
                <c:pt idx="17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3-4632-B08D-054757DA550A}"/>
            </c:ext>
          </c:extLst>
        </c:ser>
        <c:ser>
          <c:idx val="3"/>
          <c:order val="3"/>
          <c:tx>
            <c:strRef>
              <c:f>'Grid 28'!$A$4</c:f>
              <c:strCache>
                <c:ptCount val="1"/>
                <c:pt idx="0">
                  <c:v>Ball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28'!$D$1:$U$1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'Grid 28'!$D$4:$U$4</c:f>
              <c:numCache>
                <c:formatCode>General</c:formatCode>
                <c:ptCount val="18"/>
                <c:pt idx="0">
                  <c:v>79.400000000000006</c:v>
                </c:pt>
                <c:pt idx="1">
                  <c:v>75.83</c:v>
                </c:pt>
                <c:pt idx="2">
                  <c:v>79.2</c:v>
                </c:pt>
                <c:pt idx="3">
                  <c:v>81.05</c:v>
                </c:pt>
                <c:pt idx="4">
                  <c:v>79.06</c:v>
                </c:pt>
                <c:pt idx="5">
                  <c:v>81.010000000000005</c:v>
                </c:pt>
                <c:pt idx="6">
                  <c:v>87.8</c:v>
                </c:pt>
                <c:pt idx="7">
                  <c:v>86</c:v>
                </c:pt>
                <c:pt idx="8">
                  <c:v>88.8</c:v>
                </c:pt>
                <c:pt idx="9">
                  <c:v>87</c:v>
                </c:pt>
                <c:pt idx="10">
                  <c:v>86.3</c:v>
                </c:pt>
                <c:pt idx="11">
                  <c:v>86.95</c:v>
                </c:pt>
                <c:pt idx="12">
                  <c:v>87.9</c:v>
                </c:pt>
                <c:pt idx="13">
                  <c:v>89.46</c:v>
                </c:pt>
                <c:pt idx="14">
                  <c:v>90.46</c:v>
                </c:pt>
                <c:pt idx="15">
                  <c:v>89.61</c:v>
                </c:pt>
                <c:pt idx="16">
                  <c:v>90.3</c:v>
                </c:pt>
                <c:pt idx="17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3-4632-B08D-054757DA550A}"/>
            </c:ext>
          </c:extLst>
        </c:ser>
        <c:ser>
          <c:idx val="4"/>
          <c:order val="4"/>
          <c:tx>
            <c:strRef>
              <c:f>'Grid 28'!$A$5</c:f>
              <c:strCache>
                <c:ptCount val="1"/>
                <c:pt idx="0">
                  <c:v>Ball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28'!$D$1:$U$1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'Grid 28'!$D$5:$U$5</c:f>
              <c:numCache>
                <c:formatCode>General</c:formatCode>
                <c:ptCount val="18"/>
                <c:pt idx="8">
                  <c:v>108.3</c:v>
                </c:pt>
                <c:pt idx="9">
                  <c:v>105.11</c:v>
                </c:pt>
                <c:pt idx="10">
                  <c:v>105.1</c:v>
                </c:pt>
                <c:pt idx="11">
                  <c:v>105.65</c:v>
                </c:pt>
                <c:pt idx="12">
                  <c:v>107.3</c:v>
                </c:pt>
                <c:pt idx="13">
                  <c:v>108.57</c:v>
                </c:pt>
                <c:pt idx="14">
                  <c:v>109.79</c:v>
                </c:pt>
                <c:pt idx="15">
                  <c:v>108.83</c:v>
                </c:pt>
                <c:pt idx="16">
                  <c:v>110.95</c:v>
                </c:pt>
                <c:pt idx="17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F-4FA6-8DF5-4AA22BAD9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20560"/>
        <c:axId val="594015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28'!$D$1:$U$1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28'!$D$1:$U$1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543-4632-B08D-054757DA550A}"/>
                  </c:ext>
                </c:extLst>
              </c15:ser>
            </c15:filteredLineSeries>
          </c:ext>
        </c:extLst>
      </c:lineChart>
      <c:catAx>
        <c:axId val="59402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15640"/>
        <c:crosses val="autoZero"/>
        <c:auto val="1"/>
        <c:lblAlgn val="ctr"/>
        <c:lblOffset val="100"/>
        <c:noMultiLvlLbl val="0"/>
      </c:catAx>
      <c:valAx>
        <c:axId val="594015640"/>
        <c:scaling>
          <c:orientation val="maxMin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20560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29-31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68392065745887E-2"/>
          <c:y val="7.2981220657276996E-2"/>
          <c:w val="0.91106002323480062"/>
          <c:h val="0.80128756792724853"/>
        </c:manualLayout>
      </c:layout>
      <c:lineChart>
        <c:grouping val="standard"/>
        <c:varyColors val="0"/>
        <c:ser>
          <c:idx val="1"/>
          <c:order val="1"/>
          <c:tx>
            <c:strRef>
              <c:f>'Grid 29-31'!$A$2</c:f>
              <c:strCache>
                <c:ptCount val="1"/>
                <c:pt idx="0">
                  <c:v>Cuervo Ranch Holdings, Ltd. - David Crow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29-31'!$D$1:$I$1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29-31'!$D$2:$I$2</c:f>
              <c:numCache>
                <c:formatCode>General</c:formatCode>
                <c:ptCount val="6"/>
                <c:pt idx="1">
                  <c:v>79.62</c:v>
                </c:pt>
                <c:pt idx="2">
                  <c:v>80.739999999999995</c:v>
                </c:pt>
                <c:pt idx="3">
                  <c:v>86.32</c:v>
                </c:pt>
                <c:pt idx="4">
                  <c:v>87.05</c:v>
                </c:pt>
                <c:pt idx="5">
                  <c:v>88.28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5-47DA-98AB-C81BE29C2C31}"/>
            </c:ext>
          </c:extLst>
        </c:ser>
        <c:ser>
          <c:idx val="2"/>
          <c:order val="2"/>
          <c:tx>
            <c:strRef>
              <c:f>'Grid 29-31'!$A$3</c:f>
              <c:strCache>
                <c:ptCount val="1"/>
                <c:pt idx="0">
                  <c:v>Shouse Ranch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29-31'!$D$1:$I$1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29-31'!$D$3:$I$3</c:f>
              <c:numCache>
                <c:formatCode>General</c:formatCode>
                <c:ptCount val="6"/>
                <c:pt idx="0">
                  <c:v>45.58</c:v>
                </c:pt>
                <c:pt idx="1">
                  <c:v>45.46</c:v>
                </c:pt>
                <c:pt idx="2">
                  <c:v>45.68</c:v>
                </c:pt>
                <c:pt idx="3">
                  <c:v>45.88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5-47DA-98AB-C81BE29C2C31}"/>
            </c:ext>
          </c:extLst>
        </c:ser>
        <c:ser>
          <c:idx val="3"/>
          <c:order val="3"/>
          <c:tx>
            <c:strRef>
              <c:f>'Grid 29-31'!$A$4</c:f>
              <c:strCache>
                <c:ptCount val="1"/>
                <c:pt idx="0">
                  <c:v>Shouse Ranch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29-31'!$D$1:$I$1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'Grid 29-31'!$D$4:$I$4</c:f>
              <c:numCache>
                <c:formatCode>General</c:formatCode>
                <c:ptCount val="6"/>
                <c:pt idx="0">
                  <c:v>40.479999999999997</c:v>
                </c:pt>
                <c:pt idx="1">
                  <c:v>42.18</c:v>
                </c:pt>
                <c:pt idx="2">
                  <c:v>43.73</c:v>
                </c:pt>
                <c:pt idx="3">
                  <c:v>41.67</c:v>
                </c:pt>
                <c:pt idx="4">
                  <c:v>46.3</c:v>
                </c:pt>
                <c:pt idx="5">
                  <c:v>45.15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55-47DA-98AB-C81BE29C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35976"/>
        <c:axId val="594037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29-31'!$D$1:$I$1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29-31'!$D$1:$I$1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855-47DA-98AB-C81BE29C2C31}"/>
                  </c:ext>
                </c:extLst>
              </c15:ser>
            </c15:filteredLineSeries>
          </c:ext>
        </c:extLst>
      </c:lineChart>
      <c:catAx>
        <c:axId val="59403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7944"/>
        <c:crosses val="autoZero"/>
        <c:auto val="1"/>
        <c:lblAlgn val="ctr"/>
        <c:lblOffset val="100"/>
        <c:noMultiLvlLbl val="0"/>
      </c:catAx>
      <c:valAx>
        <c:axId val="594037944"/>
        <c:scaling>
          <c:orientation val="maxMin"/>
          <c:max val="1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35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36-38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68428395456623E-2"/>
          <c:y val="9.498520856099214E-3"/>
          <c:w val="0.9062171377238174"/>
          <c:h val="0.75427378970624781"/>
        </c:manualLayout>
      </c:layout>
      <c:lineChart>
        <c:grouping val="standard"/>
        <c:varyColors val="0"/>
        <c:ser>
          <c:idx val="1"/>
          <c:order val="1"/>
          <c:tx>
            <c:strRef>
              <c:f>'Grid 36-38'!$A$2</c:f>
              <c:strCache>
                <c:ptCount val="1"/>
                <c:pt idx="0">
                  <c:v>Smith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'Grid 36-38'!$D$1:$W$1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'Grid 36-38'!$D$2:$W$2</c:f>
              <c:numCache>
                <c:formatCode>General</c:formatCode>
                <c:ptCount val="20"/>
                <c:pt idx="0">
                  <c:v>35.15</c:v>
                </c:pt>
                <c:pt idx="1">
                  <c:v>35.15</c:v>
                </c:pt>
                <c:pt idx="2">
                  <c:v>35.15</c:v>
                </c:pt>
                <c:pt idx="3">
                  <c:v>33.85</c:v>
                </c:pt>
                <c:pt idx="4">
                  <c:v>36.6</c:v>
                </c:pt>
                <c:pt idx="5">
                  <c:v>37.200000000000003</c:v>
                </c:pt>
                <c:pt idx="6">
                  <c:v>36.380000000000003</c:v>
                </c:pt>
                <c:pt idx="7">
                  <c:v>37.65</c:v>
                </c:pt>
                <c:pt idx="8">
                  <c:v>38.65</c:v>
                </c:pt>
                <c:pt idx="9">
                  <c:v>38.46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36.36</c:v>
                </c:pt>
                <c:pt idx="15">
                  <c:v>36.9</c:v>
                </c:pt>
                <c:pt idx="16">
                  <c:v>37.909999999999997</c:v>
                </c:pt>
                <c:pt idx="17">
                  <c:v>36.65</c:v>
                </c:pt>
                <c:pt idx="18">
                  <c:v>37.200000000000003</c:v>
                </c:pt>
                <c:pt idx="19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59C-8597-F9514571D9C1}"/>
            </c:ext>
          </c:extLst>
        </c:ser>
        <c:ser>
          <c:idx val="2"/>
          <c:order val="2"/>
          <c:tx>
            <c:strRef>
              <c:f>'Grid 36-38'!$A$3</c:f>
              <c:strCache>
                <c:ptCount val="1"/>
                <c:pt idx="0">
                  <c:v>Smith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'Grid 36-38'!$D$1:$W$1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'Grid 36-38'!$D$3:$W$3</c:f>
              <c:numCache>
                <c:formatCode>General</c:formatCode>
                <c:ptCount val="20"/>
                <c:pt idx="0">
                  <c:v>20.100000000000001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23.2</c:v>
                </c:pt>
                <c:pt idx="5">
                  <c:v>25.5</c:v>
                </c:pt>
                <c:pt idx="6">
                  <c:v>22.2</c:v>
                </c:pt>
                <c:pt idx="7">
                  <c:v>26.1</c:v>
                </c:pt>
                <c:pt idx="8">
                  <c:v>25.9</c:v>
                </c:pt>
                <c:pt idx="9">
                  <c:v>25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25.82</c:v>
                </c:pt>
                <c:pt idx="15">
                  <c:v>26.27</c:v>
                </c:pt>
                <c:pt idx="16">
                  <c:v>26.73</c:v>
                </c:pt>
                <c:pt idx="17">
                  <c:v>27.63</c:v>
                </c:pt>
                <c:pt idx="18">
                  <c:v>29.73</c:v>
                </c:pt>
                <c:pt idx="19">
                  <c:v>30.11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8-459C-8597-F9514571D9C1}"/>
            </c:ext>
          </c:extLst>
        </c:ser>
        <c:ser>
          <c:idx val="3"/>
          <c:order val="3"/>
          <c:tx>
            <c:strRef>
              <c:f>'Grid 36-38'!$A$4</c:f>
              <c:strCache>
                <c:ptCount val="1"/>
                <c:pt idx="0">
                  <c:v>Poses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'Grid 36-38'!$D$1:$W$1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'Grid 36-38'!$D$4:$W$4</c:f>
              <c:numCache>
                <c:formatCode>General</c:formatCode>
                <c:ptCount val="20"/>
                <c:pt idx="4">
                  <c:v>34.700000000000003</c:v>
                </c:pt>
                <c:pt idx="5">
                  <c:v>35.6</c:v>
                </c:pt>
                <c:pt idx="6">
                  <c:v>28.6</c:v>
                </c:pt>
                <c:pt idx="7">
                  <c:v>30.15</c:v>
                </c:pt>
                <c:pt idx="8">
                  <c:v>29.87</c:v>
                </c:pt>
                <c:pt idx="9">
                  <c:v>30.95</c:v>
                </c:pt>
                <c:pt idx="10">
                  <c:v>30.7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28.73</c:v>
                </c:pt>
                <c:pt idx="15">
                  <c:v>29.46</c:v>
                </c:pt>
                <c:pt idx="16">
                  <c:v>29.7</c:v>
                </c:pt>
                <c:pt idx="17">
                  <c:v>28.5</c:v>
                </c:pt>
                <c:pt idx="18">
                  <c:v>33.01</c:v>
                </c:pt>
                <c:pt idx="19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8-459C-8597-F9514571D9C1}"/>
            </c:ext>
          </c:extLst>
        </c:ser>
        <c:ser>
          <c:idx val="4"/>
          <c:order val="4"/>
          <c:tx>
            <c:strRef>
              <c:f>'Grid 36-38'!$A$5</c:f>
              <c:strCache>
                <c:ptCount val="1"/>
                <c:pt idx="0">
                  <c:v>Roberts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'Grid 36-38'!$D$1:$W$1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'Grid 36-38'!$D$5:$W$5</c:f>
              <c:numCache>
                <c:formatCode>General</c:formatCode>
                <c:ptCount val="20"/>
                <c:pt idx="4">
                  <c:v>23</c:v>
                </c:pt>
                <c:pt idx="5">
                  <c:v>24.5</c:v>
                </c:pt>
                <c:pt idx="6">
                  <c:v>22.1</c:v>
                </c:pt>
                <c:pt idx="7">
                  <c:v>29</c:v>
                </c:pt>
                <c:pt idx="8">
                  <c:v>25.38</c:v>
                </c:pt>
                <c:pt idx="9">
                  <c:v>26.3</c:v>
                </c:pt>
                <c:pt idx="10">
                  <c:v>26.8</c:v>
                </c:pt>
                <c:pt idx="11">
                  <c:v>25.8</c:v>
                </c:pt>
                <c:pt idx="12">
                  <c:v>25.45</c:v>
                </c:pt>
                <c:pt idx="13">
                  <c:v>25.33</c:v>
                </c:pt>
                <c:pt idx="14">
                  <c:v>24.45</c:v>
                </c:pt>
                <c:pt idx="15">
                  <c:v>24.53</c:v>
                </c:pt>
                <c:pt idx="16">
                  <c:v>25.78</c:v>
                </c:pt>
                <c:pt idx="17">
                  <c:v>24.6</c:v>
                </c:pt>
                <c:pt idx="18">
                  <c:v>27</c:v>
                </c:pt>
                <c:pt idx="19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78-459C-8597-F9514571D9C1}"/>
            </c:ext>
          </c:extLst>
        </c:ser>
        <c:ser>
          <c:idx val="5"/>
          <c:order val="5"/>
          <c:tx>
            <c:strRef>
              <c:f>'Grid 36-38'!$A$6</c:f>
              <c:strCache>
                <c:ptCount val="1"/>
                <c:pt idx="0">
                  <c:v>Arrendondo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'Grid 36-38'!$D$1:$W$1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'Grid 36-38'!$D$6:$W$6</c:f>
              <c:numCache>
                <c:formatCode>General</c:formatCode>
                <c:ptCount val="20"/>
                <c:pt idx="5">
                  <c:v>38.65</c:v>
                </c:pt>
                <c:pt idx="6">
                  <c:v>42.25</c:v>
                </c:pt>
                <c:pt idx="7">
                  <c:v>42.85</c:v>
                </c:pt>
                <c:pt idx="8">
                  <c:v>39.880000000000003</c:v>
                </c:pt>
                <c:pt idx="9">
                  <c:v>40.549999999999997</c:v>
                </c:pt>
                <c:pt idx="10">
                  <c:v>41.35</c:v>
                </c:pt>
                <c:pt idx="11">
                  <c:v>38.75</c:v>
                </c:pt>
                <c:pt idx="12">
                  <c:v>36.85</c:v>
                </c:pt>
                <c:pt idx="13">
                  <c:v>36.85</c:v>
                </c:pt>
                <c:pt idx="14">
                  <c:v>32.1</c:v>
                </c:pt>
                <c:pt idx="15">
                  <c:v>35.409999999999997</c:v>
                </c:pt>
                <c:pt idx="16">
                  <c:v>35.99</c:v>
                </c:pt>
                <c:pt idx="17">
                  <c:v>36.159999999999997</c:v>
                </c:pt>
                <c:pt idx="18">
                  <c:v>39.29</c:v>
                </c:pt>
                <c:pt idx="19">
                  <c:v>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E-40DB-99C3-60DFF4FB7436}"/>
            </c:ext>
          </c:extLst>
        </c:ser>
        <c:ser>
          <c:idx val="6"/>
          <c:order val="6"/>
          <c:tx>
            <c:strRef>
              <c:f>'Grid 36-38'!$A$7</c:f>
              <c:strCache>
                <c:ptCount val="1"/>
                <c:pt idx="0">
                  <c:v>Arrendondo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'Grid 36-38'!$D$1:$W$1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'Grid 36-38'!$D$7:$W$7</c:f>
              <c:numCache>
                <c:formatCode>General</c:formatCode>
                <c:ptCount val="20"/>
                <c:pt idx="5">
                  <c:v>46.4</c:v>
                </c:pt>
                <c:pt idx="6">
                  <c:v>42.6</c:v>
                </c:pt>
                <c:pt idx="7">
                  <c:v>42.95</c:v>
                </c:pt>
                <c:pt idx="8">
                  <c:v>43.77</c:v>
                </c:pt>
                <c:pt idx="9">
                  <c:v>44.15</c:v>
                </c:pt>
                <c:pt idx="10">
                  <c:v>43.45</c:v>
                </c:pt>
                <c:pt idx="11">
                  <c:v>43.45</c:v>
                </c:pt>
                <c:pt idx="12">
                  <c:v>42.75</c:v>
                </c:pt>
                <c:pt idx="13">
                  <c:v>42.75</c:v>
                </c:pt>
                <c:pt idx="14">
                  <c:v>41.02</c:v>
                </c:pt>
                <c:pt idx="15">
                  <c:v>42.03</c:v>
                </c:pt>
                <c:pt idx="16">
                  <c:v>43.32</c:v>
                </c:pt>
                <c:pt idx="17">
                  <c:v>42.11</c:v>
                </c:pt>
                <c:pt idx="18">
                  <c:v>42.87</c:v>
                </c:pt>
                <c:pt idx="19">
                  <c:v>39.950000000000003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0-4BF1-92E2-7988391F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14328"/>
        <c:axId val="5940225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'Grid 36-38'!$D$1:$W$1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'Grid 36-38'!$D$1:$W$1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  <c:pt idx="9">
                        <c:v>2013</c:v>
                      </c:pt>
                      <c:pt idx="10">
                        <c:v>2014</c:v>
                      </c:pt>
                      <c:pt idx="11">
                        <c:v>2015</c:v>
                      </c:pt>
                      <c:pt idx="12">
                        <c:v>2016</c:v>
                      </c:pt>
                      <c:pt idx="13">
                        <c:v>2017</c:v>
                      </c:pt>
                      <c:pt idx="14">
                        <c:v>2018</c:v>
                      </c:pt>
                      <c:pt idx="15">
                        <c:v>2019</c:v>
                      </c:pt>
                      <c:pt idx="16">
                        <c:v>2020</c:v>
                      </c:pt>
                      <c:pt idx="17">
                        <c:v>2021</c:v>
                      </c:pt>
                      <c:pt idx="18">
                        <c:v>2022</c:v>
                      </c:pt>
                      <c:pt idx="19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378-459C-8597-F9514571D9C1}"/>
                  </c:ext>
                </c:extLst>
              </c15:ser>
            </c15:filteredLineSeries>
          </c:ext>
        </c:extLst>
      </c:lineChart>
      <c:catAx>
        <c:axId val="594014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22528"/>
        <c:crosses val="autoZero"/>
        <c:auto val="1"/>
        <c:lblAlgn val="ctr"/>
        <c:lblOffset val="100"/>
        <c:noMultiLvlLbl val="0"/>
      </c:catAx>
      <c:valAx>
        <c:axId val="594022528"/>
        <c:scaling>
          <c:orientation val="maxMin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1432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Wexford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26879516772735E-2"/>
          <c:y val="6.1448467966573828E-2"/>
          <c:w val="0.91013148739163452"/>
          <c:h val="0.68280218454587327"/>
        </c:manualLayout>
      </c:layout>
      <c:lineChart>
        <c:grouping val="standard"/>
        <c:varyColors val="0"/>
        <c:ser>
          <c:idx val="1"/>
          <c:order val="1"/>
          <c:tx>
            <c:strRef>
              <c:f>Wexford!$B$2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Wexford!$D$2:$X$2</c:f>
              <c:numCache>
                <c:formatCode>General</c:formatCode>
                <c:ptCount val="21"/>
                <c:pt idx="0">
                  <c:v>18.399999999999999</c:v>
                </c:pt>
                <c:pt idx="1">
                  <c:v>18.2</c:v>
                </c:pt>
                <c:pt idx="2">
                  <c:v>18.2</c:v>
                </c:pt>
                <c:pt idx="3">
                  <c:v>18.8</c:v>
                </c:pt>
                <c:pt idx="4">
                  <c:v>18.8</c:v>
                </c:pt>
                <c:pt idx="5">
                  <c:v>18.7</c:v>
                </c:pt>
                <c:pt idx="6">
                  <c:v>18.7</c:v>
                </c:pt>
                <c:pt idx="7">
                  <c:v>18.7</c:v>
                </c:pt>
                <c:pt idx="8">
                  <c:v>19.27</c:v>
                </c:pt>
                <c:pt idx="9">
                  <c:v>20.100000000000001</c:v>
                </c:pt>
                <c:pt idx="10">
                  <c:v>20.62</c:v>
                </c:pt>
                <c:pt idx="11">
                  <c:v>21.25</c:v>
                </c:pt>
                <c:pt idx="12">
                  <c:v>21.25</c:v>
                </c:pt>
                <c:pt idx="13">
                  <c:v>21.5</c:v>
                </c:pt>
                <c:pt idx="14">
                  <c:v>21.89</c:v>
                </c:pt>
                <c:pt idx="15">
                  <c:v>21.9</c:v>
                </c:pt>
                <c:pt idx="16">
                  <c:v>22.52</c:v>
                </c:pt>
                <c:pt idx="17">
                  <c:v>22.61</c:v>
                </c:pt>
                <c:pt idx="18">
                  <c:v>22.81</c:v>
                </c:pt>
                <c:pt idx="19">
                  <c:v>24</c:v>
                </c:pt>
                <c:pt idx="20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F-4A9E-9306-4CF8F0796CA2}"/>
            </c:ext>
          </c:extLst>
        </c:ser>
        <c:ser>
          <c:idx val="2"/>
          <c:order val="2"/>
          <c:tx>
            <c:strRef>
              <c:f>Wexford!$B$3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Wexford!$D$3:$X$3</c:f>
              <c:numCache>
                <c:formatCode>General</c:formatCode>
                <c:ptCount val="21"/>
                <c:pt idx="0">
                  <c:v>29.5</c:v>
                </c:pt>
                <c:pt idx="1">
                  <c:v>29.35</c:v>
                </c:pt>
                <c:pt idx="2">
                  <c:v>29.35</c:v>
                </c:pt>
                <c:pt idx="3">
                  <c:v>30.75</c:v>
                </c:pt>
                <c:pt idx="4">
                  <c:v>30.75</c:v>
                </c:pt>
                <c:pt idx="5">
                  <c:v>31.05</c:v>
                </c:pt>
                <c:pt idx="6">
                  <c:v>31.05</c:v>
                </c:pt>
                <c:pt idx="7">
                  <c:v>31.05</c:v>
                </c:pt>
                <c:pt idx="8">
                  <c:v>31.05</c:v>
                </c:pt>
                <c:pt idx="9">
                  <c:v>31.05</c:v>
                </c:pt>
                <c:pt idx="10">
                  <c:v>31.05</c:v>
                </c:pt>
                <c:pt idx="11">
                  <c:v>31.05</c:v>
                </c:pt>
                <c:pt idx="12">
                  <c:v>31.05</c:v>
                </c:pt>
                <c:pt idx="13">
                  <c:v>35.799999999999997</c:v>
                </c:pt>
                <c:pt idx="14">
                  <c:v>34.4</c:v>
                </c:pt>
                <c:pt idx="15">
                  <c:v>34.56</c:v>
                </c:pt>
                <c:pt idx="16">
                  <c:v>34.24</c:v>
                </c:pt>
                <c:pt idx="17">
                  <c:v>35.26</c:v>
                </c:pt>
                <c:pt idx="18">
                  <c:v>35.57</c:v>
                </c:pt>
                <c:pt idx="19">
                  <c:v>38.4</c:v>
                </c:pt>
                <c:pt idx="2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F-4A9E-9306-4CF8F0796CA2}"/>
            </c:ext>
          </c:extLst>
        </c:ser>
        <c:ser>
          <c:idx val="3"/>
          <c:order val="3"/>
          <c:tx>
            <c:strRef>
              <c:f>Wexford!$B$4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Wexford!$D$4:$X$4</c:f>
              <c:numCache>
                <c:formatCode>General</c:formatCode>
                <c:ptCount val="21"/>
                <c:pt idx="0">
                  <c:v>25.2</c:v>
                </c:pt>
                <c:pt idx="1">
                  <c:v>24.1</c:v>
                </c:pt>
                <c:pt idx="2">
                  <c:v>24.1</c:v>
                </c:pt>
                <c:pt idx="3">
                  <c:v>25.65</c:v>
                </c:pt>
                <c:pt idx="4">
                  <c:v>25.65</c:v>
                </c:pt>
                <c:pt idx="5">
                  <c:v>25.9</c:v>
                </c:pt>
                <c:pt idx="6">
                  <c:v>25.9</c:v>
                </c:pt>
                <c:pt idx="7">
                  <c:v>25.9</c:v>
                </c:pt>
                <c:pt idx="8">
                  <c:v>27.45</c:v>
                </c:pt>
                <c:pt idx="9">
                  <c:v>28.4</c:v>
                </c:pt>
                <c:pt idx="10">
                  <c:v>39.6</c:v>
                </c:pt>
                <c:pt idx="11">
                  <c:v>30.4</c:v>
                </c:pt>
                <c:pt idx="12">
                  <c:v>29.8</c:v>
                </c:pt>
                <c:pt idx="13">
                  <c:v>34.700000000000003</c:v>
                </c:pt>
                <c:pt idx="14">
                  <c:v>29.87</c:v>
                </c:pt>
                <c:pt idx="15">
                  <c:v>29.62</c:v>
                </c:pt>
                <c:pt idx="16">
                  <c:v>29.45</c:v>
                </c:pt>
                <c:pt idx="17">
                  <c:v>30.26</c:v>
                </c:pt>
                <c:pt idx="18">
                  <c:v>30.52</c:v>
                </c:pt>
                <c:pt idx="19">
                  <c:v>30.08</c:v>
                </c:pt>
                <c:pt idx="2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F-4A9E-9306-4CF8F0796CA2}"/>
            </c:ext>
          </c:extLst>
        </c:ser>
        <c:ser>
          <c:idx val="4"/>
          <c:order val="4"/>
          <c:tx>
            <c:strRef>
              <c:f>Wexford!$B$5</c:f>
              <c:strCache>
                <c:ptCount val="1"/>
                <c:pt idx="0">
                  <c:v>26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Wexford!$D$5:$X$5</c:f>
              <c:numCache>
                <c:formatCode>General</c:formatCode>
                <c:ptCount val="21"/>
                <c:pt idx="0">
                  <c:v>36.4</c:v>
                </c:pt>
                <c:pt idx="1">
                  <c:v>35.049999999999997</c:v>
                </c:pt>
                <c:pt idx="2">
                  <c:v>35.049999999999997</c:v>
                </c:pt>
                <c:pt idx="3">
                  <c:v>36.1</c:v>
                </c:pt>
                <c:pt idx="4">
                  <c:v>36.1</c:v>
                </c:pt>
                <c:pt idx="5">
                  <c:v>35.25</c:v>
                </c:pt>
                <c:pt idx="6">
                  <c:v>35.25</c:v>
                </c:pt>
                <c:pt idx="7">
                  <c:v>35.25</c:v>
                </c:pt>
                <c:pt idx="8">
                  <c:v>36.700000000000003</c:v>
                </c:pt>
                <c:pt idx="9">
                  <c:v>38.299999999999997</c:v>
                </c:pt>
                <c:pt idx="10">
                  <c:v>38.9</c:v>
                </c:pt>
                <c:pt idx="11">
                  <c:v>39.880000000000003</c:v>
                </c:pt>
                <c:pt idx="12">
                  <c:v>39.9</c:v>
                </c:pt>
                <c:pt idx="13">
                  <c:v>38.5</c:v>
                </c:pt>
                <c:pt idx="14">
                  <c:v>38.65</c:v>
                </c:pt>
                <c:pt idx="15">
                  <c:v>38.659999999999997</c:v>
                </c:pt>
                <c:pt idx="16">
                  <c:v>38.68</c:v>
                </c:pt>
                <c:pt idx="17">
                  <c:v>39.590000000000003</c:v>
                </c:pt>
                <c:pt idx="18">
                  <c:v>39.590000000000003</c:v>
                </c:pt>
                <c:pt idx="19">
                  <c:v>39.78</c:v>
                </c:pt>
                <c:pt idx="20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4F-4A9E-9306-4CF8F0796CA2}"/>
            </c:ext>
          </c:extLst>
        </c:ser>
        <c:ser>
          <c:idx val="5"/>
          <c:order val="5"/>
          <c:tx>
            <c:strRef>
              <c:f>Wexford!$B$6</c:f>
              <c:strCache>
                <c:ptCount val="1"/>
                <c:pt idx="0">
                  <c:v>96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Wexford!$D$6:$X$6</c:f>
              <c:numCache>
                <c:formatCode>General</c:formatCode>
                <c:ptCount val="21"/>
                <c:pt idx="1">
                  <c:v>17.55</c:v>
                </c:pt>
                <c:pt idx="2">
                  <c:v>17.55</c:v>
                </c:pt>
                <c:pt idx="3">
                  <c:v>17.55</c:v>
                </c:pt>
                <c:pt idx="4">
                  <c:v>17.55</c:v>
                </c:pt>
                <c:pt idx="5">
                  <c:v>19.309999999999999</c:v>
                </c:pt>
                <c:pt idx="6">
                  <c:v>19.309999999999999</c:v>
                </c:pt>
                <c:pt idx="7">
                  <c:v>19.309999999999999</c:v>
                </c:pt>
                <c:pt idx="8">
                  <c:v>20.85</c:v>
                </c:pt>
                <c:pt idx="9">
                  <c:v>21.7</c:v>
                </c:pt>
                <c:pt idx="10">
                  <c:v>22.72</c:v>
                </c:pt>
                <c:pt idx="11">
                  <c:v>23.53</c:v>
                </c:pt>
                <c:pt idx="12">
                  <c:v>22.15</c:v>
                </c:pt>
                <c:pt idx="13">
                  <c:v>22.15</c:v>
                </c:pt>
                <c:pt idx="14">
                  <c:v>23.04</c:v>
                </c:pt>
                <c:pt idx="15">
                  <c:v>23.71</c:v>
                </c:pt>
                <c:pt idx="16">
                  <c:v>23.45</c:v>
                </c:pt>
                <c:pt idx="17">
                  <c:v>24.33</c:v>
                </c:pt>
                <c:pt idx="18">
                  <c:v>25.45</c:v>
                </c:pt>
                <c:pt idx="19">
                  <c:v>25.05</c:v>
                </c:pt>
                <c:pt idx="20">
                  <c:v>25.45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4F-4A9E-9306-4CF8F0796CA2}"/>
            </c:ext>
          </c:extLst>
        </c:ser>
        <c:ser>
          <c:idx val="6"/>
          <c:order val="6"/>
          <c:tx>
            <c:strRef>
              <c:f>Wexford!$B$7</c:f>
              <c:strCache>
                <c:ptCount val="1"/>
                <c:pt idx="0">
                  <c:v>136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Wexford!$D$7:$X$7</c:f>
              <c:numCache>
                <c:formatCode>General</c:formatCode>
                <c:ptCount val="21"/>
                <c:pt idx="8">
                  <c:v>20.05</c:v>
                </c:pt>
                <c:pt idx="9">
                  <c:v>21</c:v>
                </c:pt>
                <c:pt idx="10">
                  <c:v>21.75</c:v>
                </c:pt>
                <c:pt idx="11">
                  <c:v>22.5</c:v>
                </c:pt>
                <c:pt idx="12">
                  <c:v>22.28</c:v>
                </c:pt>
                <c:pt idx="13">
                  <c:v>22.08</c:v>
                </c:pt>
                <c:pt idx="14">
                  <c:v>22.28</c:v>
                </c:pt>
                <c:pt idx="15">
                  <c:v>22.33</c:v>
                </c:pt>
                <c:pt idx="16">
                  <c:v>22.58</c:v>
                </c:pt>
                <c:pt idx="17">
                  <c:v>23.24</c:v>
                </c:pt>
                <c:pt idx="18">
                  <c:v>23.24</c:v>
                </c:pt>
                <c:pt idx="19">
                  <c:v>23.65</c:v>
                </c:pt>
                <c:pt idx="20">
                  <c:v>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F-4A9E-9306-4CF8F0796CA2}"/>
            </c:ext>
          </c:extLst>
        </c:ser>
        <c:ser>
          <c:idx val="7"/>
          <c:order val="7"/>
          <c:tx>
            <c:strRef>
              <c:f>Wexford!$B$8</c:f>
              <c:strCache>
                <c:ptCount val="1"/>
                <c:pt idx="0">
                  <c:v>137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Wexford!$D$8:$X$8</c:f>
              <c:numCache>
                <c:formatCode>General</c:formatCode>
                <c:ptCount val="21"/>
                <c:pt idx="8">
                  <c:v>28.55</c:v>
                </c:pt>
                <c:pt idx="9">
                  <c:v>29</c:v>
                </c:pt>
                <c:pt idx="10">
                  <c:v>30</c:v>
                </c:pt>
                <c:pt idx="11">
                  <c:v>30.35</c:v>
                </c:pt>
                <c:pt idx="12">
                  <c:v>30.15</c:v>
                </c:pt>
                <c:pt idx="13">
                  <c:v>30.12</c:v>
                </c:pt>
                <c:pt idx="14">
                  <c:v>30.33</c:v>
                </c:pt>
                <c:pt idx="15">
                  <c:v>30.75</c:v>
                </c:pt>
                <c:pt idx="16">
                  <c:v>32.36</c:v>
                </c:pt>
                <c:pt idx="18">
                  <c:v>31.02</c:v>
                </c:pt>
                <c:pt idx="19">
                  <c:v>32.28</c:v>
                </c:pt>
                <c:pt idx="20">
                  <c:v>31.85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4F-4A9E-9306-4CF8F0796CA2}"/>
            </c:ext>
          </c:extLst>
        </c:ser>
        <c:ser>
          <c:idx val="8"/>
          <c:order val="8"/>
          <c:tx>
            <c:strRef>
              <c:f>Wexford!$B$9</c:f>
              <c:strCache>
                <c:ptCount val="1"/>
                <c:pt idx="0">
                  <c:v>152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Wexford!$D$1:$X$1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Wexford!$D$9:$X$9</c:f>
              <c:numCache>
                <c:formatCode>General</c:formatCode>
                <c:ptCount val="21"/>
                <c:pt idx="14">
                  <c:v>24.54</c:v>
                </c:pt>
                <c:pt idx="15">
                  <c:v>24.86</c:v>
                </c:pt>
                <c:pt idx="16">
                  <c:v>25.29</c:v>
                </c:pt>
                <c:pt idx="17">
                  <c:v>25.23</c:v>
                </c:pt>
                <c:pt idx="18">
                  <c:v>25.38</c:v>
                </c:pt>
                <c:pt idx="19">
                  <c:v>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7-4C85-977B-87830141F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177576"/>
        <c:axId val="718175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Wexford!$D$1:$X$1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Wexford!$D$1:$X$1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84F-4A9E-9306-4CF8F0796CA2}"/>
                  </c:ext>
                </c:extLst>
              </c15:ser>
            </c15:filteredLineSeries>
          </c:ext>
        </c:extLst>
      </c:lineChart>
      <c:catAx>
        <c:axId val="7181775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175280"/>
        <c:crosses val="autoZero"/>
        <c:auto val="1"/>
        <c:lblAlgn val="ctr"/>
        <c:lblOffset val="100"/>
        <c:noMultiLvlLbl val="0"/>
      </c:catAx>
      <c:valAx>
        <c:axId val="718175280"/>
        <c:scaling>
          <c:orientation val="maxMin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1775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5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9</xdr:row>
      <xdr:rowOff>171450</xdr:rowOff>
    </xdr:from>
    <xdr:to>
      <xdr:col>15</xdr:col>
      <xdr:colOff>561975</xdr:colOff>
      <xdr:row>40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B7CE08-D3F3-49BE-A826-57E3935E3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5</xdr:row>
      <xdr:rowOff>9525</xdr:rowOff>
    </xdr:from>
    <xdr:to>
      <xdr:col>15</xdr:col>
      <xdr:colOff>361951</xdr:colOff>
      <xdr:row>33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DAFCEC-6E80-45E5-B300-7CC92278A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7</xdr:row>
      <xdr:rowOff>133350</xdr:rowOff>
    </xdr:from>
    <xdr:to>
      <xdr:col>17</xdr:col>
      <xdr:colOff>95250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B7EA55-D326-4D2C-B76F-EA4DD87A1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90486</xdr:rowOff>
    </xdr:from>
    <xdr:to>
      <xdr:col>17</xdr:col>
      <xdr:colOff>19050</xdr:colOff>
      <xdr:row>42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3E16F-9F17-4CAD-BE22-E3D1684F4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171450</xdr:rowOff>
    </xdr:from>
    <xdr:to>
      <xdr:col>14</xdr:col>
      <xdr:colOff>438151</xdr:colOff>
      <xdr:row>37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7B871-FED7-482C-BC00-1907ABCAE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142876</xdr:rowOff>
    </xdr:from>
    <xdr:to>
      <xdr:col>14</xdr:col>
      <xdr:colOff>514350</xdr:colOff>
      <xdr:row>37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9729D-61EF-41A1-ADCA-CD1FC317A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16</xdr:col>
      <xdr:colOff>457200</xdr:colOff>
      <xdr:row>41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E1F40-0A52-491B-975D-EFB12D5E9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11</xdr:row>
      <xdr:rowOff>180976</xdr:rowOff>
    </xdr:from>
    <xdr:to>
      <xdr:col>18</xdr:col>
      <xdr:colOff>219075</xdr:colOff>
      <xdr:row>47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B05C3C-344F-4A34-A8A6-E3D7EB093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114301</xdr:rowOff>
    </xdr:from>
    <xdr:to>
      <xdr:col>18</xdr:col>
      <xdr:colOff>123825</xdr:colOff>
      <xdr:row>37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1C4957-C8E3-4650-A21E-535EEB8C6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6</xdr:row>
      <xdr:rowOff>19050</xdr:rowOff>
    </xdr:from>
    <xdr:to>
      <xdr:col>14</xdr:col>
      <xdr:colOff>466725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27BEF0-090D-4D4A-8384-8819A67AA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171450</xdr:rowOff>
    </xdr:from>
    <xdr:to>
      <xdr:col>16</xdr:col>
      <xdr:colOff>95250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7476-CF46-443F-BB6B-547B36FC7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17</xdr:col>
      <xdr:colOff>323850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018F4-D429-444C-B21F-181B41388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17</xdr:col>
      <xdr:colOff>28575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4E673-D50A-4437-A1E3-1D0A588B3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16</xdr:col>
      <xdr:colOff>571500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A911FF-293F-4CE0-B28D-BA64A728A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95249</xdr:rowOff>
    </xdr:from>
    <xdr:to>
      <xdr:col>21</xdr:col>
      <xdr:colOff>123825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119B21-88D8-4490-ABCD-3C3673E3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5</xdr:row>
      <xdr:rowOff>133351</xdr:rowOff>
    </xdr:from>
    <xdr:to>
      <xdr:col>10</xdr:col>
      <xdr:colOff>257175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7672FA-12FE-494B-B314-592390F6C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180974</xdr:rowOff>
    </xdr:from>
    <xdr:to>
      <xdr:col>15</xdr:col>
      <xdr:colOff>419100</xdr:colOff>
      <xdr:row>37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5C5340-C759-40C7-A389-E49DBAF18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0.03049</cdr:x>
      <cdr:y>0.4459</cdr:y>
    </cdr:from>
    <cdr:to>
      <cdr:x>0.11411</cdr:x>
      <cdr:y>0.60328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2C60BA6-5245-5AE0-96A5-3D56C1805140}"/>
            </a:ext>
          </a:extLst>
        </cdr:cNvPr>
        <cdr:cNvSpPr txBox="1"/>
      </cdr:nvSpPr>
      <cdr:spPr>
        <a:xfrm xmlns:a="http://schemas.openxmlformats.org/drawingml/2006/main">
          <a:off x="333375" y="25908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wordArtVert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0.027</cdr:x>
      <cdr:y>0.38033</cdr:y>
    </cdr:from>
    <cdr:to>
      <cdr:x>0.0453</cdr:x>
      <cdr:y>0.55082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8F83BF3-4CDE-91B4-A526-2EEB1AF71B5B}"/>
            </a:ext>
          </a:extLst>
        </cdr:cNvPr>
        <cdr:cNvSpPr txBox="1"/>
      </cdr:nvSpPr>
      <cdr:spPr>
        <a:xfrm xmlns:a="http://schemas.openxmlformats.org/drawingml/2006/main">
          <a:off x="295275" y="2209801"/>
          <a:ext cx="200025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0.01742</cdr:x>
      <cdr:y>0.31311</cdr:y>
    </cdr:from>
    <cdr:to>
      <cdr:x>0.04878</cdr:x>
      <cdr:y>0.73934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C909079-C3D8-C3FC-D3AE-D52FB9D122C1}"/>
            </a:ext>
          </a:extLst>
        </cdr:cNvPr>
        <cdr:cNvSpPr txBox="1"/>
      </cdr:nvSpPr>
      <cdr:spPr>
        <a:xfrm xmlns:a="http://schemas.openxmlformats.org/drawingml/2006/main">
          <a:off x="190500" y="1819276"/>
          <a:ext cx="342900" cy="2476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wordArtVert" wrap="none" rtlCol="0"/>
        <a:lstStyle xmlns:a="http://schemas.openxmlformats.org/drawingml/2006/main"/>
        <a:p xmlns:a="http://schemas.openxmlformats.org/drawingml/2006/main">
          <a:r>
            <a:rPr lang="en-US" sz="1100"/>
            <a:t>Water</a:t>
          </a:r>
          <a:r>
            <a:rPr lang="en-US" sz="1100" baseline="0"/>
            <a:t> Level</a:t>
          </a:r>
          <a:endParaRPr 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16</xdr:col>
      <xdr:colOff>590550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AAE9BB-F672-4F5A-AE31-679BB5E39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133350</xdr:rowOff>
    </xdr:from>
    <xdr:to>
      <xdr:col>14</xdr:col>
      <xdr:colOff>600075</xdr:colOff>
      <xdr:row>42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D3B4E3-90DF-4174-9FDB-E38B6551F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18</xdr:col>
      <xdr:colOff>323850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14A9E9-99BD-416C-901A-1E57299CE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Q9"/>
  <sheetViews>
    <sheetView tabSelected="1" topLeftCell="B4" zoomScaleNormal="100" workbookViewId="0">
      <selection activeCell="R22" sqref="R22"/>
    </sheetView>
  </sheetViews>
  <sheetFormatPr defaultRowHeight="15" x14ac:dyDescent="0.25"/>
  <cols>
    <col min="1" max="1" width="11.42578125" customWidth="1"/>
    <col min="2" max="2" width="18.28515625" customWidth="1"/>
    <col min="3" max="3" width="11" customWidth="1"/>
    <col min="4" max="4" width="9" customWidth="1"/>
    <col min="13" max="13" width="8.42578125" customWidth="1"/>
  </cols>
  <sheetData>
    <row r="1" spans="1:17" x14ac:dyDescent="0.25">
      <c r="A1" s="5" t="s">
        <v>102</v>
      </c>
      <c r="B1" s="7" t="s">
        <v>7</v>
      </c>
      <c r="C1" s="7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5">
        <v>2019</v>
      </c>
      <c r="N1" s="5">
        <v>2020</v>
      </c>
      <c r="O1" s="5">
        <v>2021</v>
      </c>
      <c r="P1" s="5">
        <v>2022</v>
      </c>
      <c r="Q1" s="5">
        <v>2023</v>
      </c>
    </row>
    <row r="2" spans="1:17" x14ac:dyDescent="0.25">
      <c r="A2" s="2" t="s">
        <v>41</v>
      </c>
      <c r="B2" s="1">
        <v>18</v>
      </c>
      <c r="C2" s="1" t="s">
        <v>0</v>
      </c>
      <c r="D2" s="2">
        <v>84.3</v>
      </c>
      <c r="E2" s="2">
        <v>87.8</v>
      </c>
      <c r="F2" s="2">
        <v>89</v>
      </c>
      <c r="G2" s="2">
        <v>91.5</v>
      </c>
      <c r="H2" s="2">
        <v>92.6</v>
      </c>
      <c r="I2" s="2">
        <v>91.45</v>
      </c>
      <c r="J2" s="2">
        <v>90.7</v>
      </c>
      <c r="K2" s="2">
        <v>91.05</v>
      </c>
      <c r="L2" s="2">
        <v>92.34</v>
      </c>
      <c r="M2" s="2">
        <v>92.15</v>
      </c>
      <c r="N2" s="2">
        <v>93.7</v>
      </c>
      <c r="O2" s="2">
        <v>91.82</v>
      </c>
      <c r="P2" s="19"/>
      <c r="Q2" s="19"/>
    </row>
    <row r="3" spans="1:17" x14ac:dyDescent="0.25">
      <c r="A3" s="2" t="s">
        <v>42</v>
      </c>
      <c r="B3" s="1">
        <v>21</v>
      </c>
      <c r="C3" s="1" t="s">
        <v>1</v>
      </c>
      <c r="D3" s="2">
        <v>9.0500000000000007</v>
      </c>
      <c r="E3" s="2">
        <v>13.5</v>
      </c>
      <c r="F3" s="2">
        <v>13.8</v>
      </c>
      <c r="G3" s="2">
        <v>16.399999999999999</v>
      </c>
      <c r="H3" s="2">
        <v>18.5</v>
      </c>
      <c r="I3" s="2">
        <v>16.079999999999998</v>
      </c>
      <c r="J3" s="2">
        <v>15.7</v>
      </c>
      <c r="K3" s="2">
        <v>16.3</v>
      </c>
      <c r="L3" s="2">
        <v>15.78</v>
      </c>
      <c r="M3" s="2">
        <v>17.96</v>
      </c>
      <c r="N3" s="2">
        <v>19.53</v>
      </c>
      <c r="O3" s="2">
        <v>17.2</v>
      </c>
      <c r="P3" s="2">
        <v>20.7</v>
      </c>
      <c r="Q3" s="2">
        <v>23.3</v>
      </c>
    </row>
    <row r="4" spans="1:17" x14ac:dyDescent="0.25">
      <c r="A4" s="2" t="s">
        <v>43</v>
      </c>
      <c r="B4" s="1">
        <v>40</v>
      </c>
      <c r="C4" s="1" t="s">
        <v>3</v>
      </c>
      <c r="D4" s="2">
        <v>41.7</v>
      </c>
      <c r="E4" s="2">
        <v>45.6</v>
      </c>
      <c r="F4" s="2">
        <v>45.7</v>
      </c>
      <c r="G4" s="2">
        <v>48.7</v>
      </c>
      <c r="H4" s="2">
        <v>50</v>
      </c>
      <c r="I4" s="2">
        <v>49.2</v>
      </c>
      <c r="J4" s="2">
        <v>47.7</v>
      </c>
      <c r="K4" s="2">
        <v>49.52</v>
      </c>
      <c r="L4" s="2">
        <v>48.86</v>
      </c>
      <c r="M4" s="2">
        <v>50.14</v>
      </c>
      <c r="N4" s="2">
        <v>51.7</v>
      </c>
      <c r="O4" s="2">
        <v>50.72</v>
      </c>
      <c r="P4" s="2">
        <v>52.58</v>
      </c>
      <c r="Q4" s="2">
        <v>53.5</v>
      </c>
    </row>
    <row r="5" spans="1:17" x14ac:dyDescent="0.25">
      <c r="A5" s="2" t="s">
        <v>43</v>
      </c>
      <c r="B5" s="1">
        <v>41</v>
      </c>
      <c r="C5" s="1" t="s">
        <v>4</v>
      </c>
      <c r="D5" s="2">
        <v>16.7</v>
      </c>
      <c r="E5" s="2">
        <v>18.8</v>
      </c>
      <c r="F5" s="2">
        <v>20.5</v>
      </c>
      <c r="G5" s="2">
        <v>23.4</v>
      </c>
      <c r="H5" s="2">
        <v>25</v>
      </c>
      <c r="I5" s="2">
        <v>24.05</v>
      </c>
      <c r="J5" s="2">
        <v>23.9</v>
      </c>
      <c r="K5" s="2">
        <v>23.68</v>
      </c>
      <c r="L5" s="2">
        <v>23.31</v>
      </c>
      <c r="M5" s="2">
        <v>25.23</v>
      </c>
      <c r="N5" s="2">
        <v>26.66</v>
      </c>
      <c r="O5" s="2">
        <v>25.86</v>
      </c>
      <c r="P5" s="2">
        <v>27.5</v>
      </c>
      <c r="Q5" s="2">
        <v>28.05</v>
      </c>
    </row>
    <row r="6" spans="1:17" x14ac:dyDescent="0.25">
      <c r="A6" s="2" t="s">
        <v>96</v>
      </c>
      <c r="B6" s="1">
        <v>42</v>
      </c>
      <c r="C6" s="1" t="s">
        <v>6</v>
      </c>
      <c r="D6" s="2">
        <v>42.1</v>
      </c>
      <c r="E6" s="2">
        <v>45.18</v>
      </c>
      <c r="F6" s="2">
        <v>46.8</v>
      </c>
      <c r="G6" s="2">
        <v>49.18</v>
      </c>
      <c r="H6" s="2">
        <v>50.85</v>
      </c>
      <c r="I6" s="2">
        <v>49.87</v>
      </c>
      <c r="J6" s="2">
        <v>48.22</v>
      </c>
      <c r="K6" s="2">
        <v>49.84</v>
      </c>
      <c r="L6" s="2">
        <v>49.31</v>
      </c>
      <c r="M6" s="2">
        <v>50.8</v>
      </c>
      <c r="N6" s="2">
        <v>52.41</v>
      </c>
      <c r="O6" s="2">
        <v>51.58</v>
      </c>
      <c r="P6" s="2">
        <v>53.15</v>
      </c>
      <c r="Q6" s="2">
        <v>54.1</v>
      </c>
    </row>
    <row r="7" spans="1:17" x14ac:dyDescent="0.25">
      <c r="A7" s="2" t="s">
        <v>44</v>
      </c>
      <c r="B7" s="1">
        <v>108</v>
      </c>
      <c r="C7" s="1" t="s">
        <v>2</v>
      </c>
      <c r="D7" s="2">
        <v>58.8</v>
      </c>
      <c r="E7" s="2">
        <v>61.5</v>
      </c>
      <c r="F7" s="2">
        <v>62.7</v>
      </c>
      <c r="G7" s="2">
        <v>65.599999999999994</v>
      </c>
      <c r="H7" s="2">
        <v>67.150000000000006</v>
      </c>
      <c r="I7" s="2">
        <v>65.7</v>
      </c>
      <c r="J7" s="2">
        <v>64.599999999999994</v>
      </c>
      <c r="K7" s="2">
        <v>66.19</v>
      </c>
      <c r="L7" s="2">
        <v>65.819999999999993</v>
      </c>
      <c r="M7" s="2">
        <v>67.02</v>
      </c>
      <c r="N7" s="2">
        <v>68.37</v>
      </c>
      <c r="O7" s="2">
        <v>67.39</v>
      </c>
      <c r="P7" s="2">
        <v>69.150000000000006</v>
      </c>
      <c r="Q7" s="2">
        <v>69.849999999999994</v>
      </c>
    </row>
    <row r="8" spans="1:17" x14ac:dyDescent="0.25">
      <c r="A8" s="2" t="s">
        <v>92</v>
      </c>
      <c r="B8" s="1">
        <v>110</v>
      </c>
      <c r="C8" s="1" t="s">
        <v>5</v>
      </c>
      <c r="D8" s="2">
        <v>76.010000000000005</v>
      </c>
      <c r="E8" s="2">
        <v>77.02</v>
      </c>
      <c r="F8" s="2">
        <v>79.3</v>
      </c>
      <c r="G8" s="2">
        <v>81.349999999999994</v>
      </c>
      <c r="H8" s="2">
        <v>81.3</v>
      </c>
      <c r="I8" s="2">
        <v>81</v>
      </c>
      <c r="J8" s="2">
        <v>81.7</v>
      </c>
      <c r="K8" s="2">
        <v>81.06</v>
      </c>
      <c r="L8" s="2">
        <v>80.48</v>
      </c>
      <c r="M8" s="2">
        <v>80.97</v>
      </c>
      <c r="N8" s="2">
        <v>80.97</v>
      </c>
      <c r="O8" s="2">
        <v>82.5</v>
      </c>
      <c r="P8" s="2">
        <v>81.8</v>
      </c>
      <c r="Q8" s="2">
        <v>81.709999999999994</v>
      </c>
    </row>
    <row r="9" spans="1:17" x14ac:dyDescent="0.25">
      <c r="A9" s="2" t="s">
        <v>45</v>
      </c>
      <c r="B9" s="1">
        <v>149</v>
      </c>
      <c r="C9" s="1">
        <v>143</v>
      </c>
      <c r="D9" s="2">
        <v>71.87</v>
      </c>
      <c r="E9" s="2">
        <v>71.87</v>
      </c>
      <c r="F9" s="2">
        <v>71.87</v>
      </c>
      <c r="G9" s="2">
        <v>71.87</v>
      </c>
      <c r="H9" s="2">
        <v>71.7</v>
      </c>
      <c r="I9" s="2">
        <v>71.75</v>
      </c>
      <c r="J9" s="2">
        <v>71.599999999999994</v>
      </c>
      <c r="K9" s="2">
        <v>71.709999999999994</v>
      </c>
      <c r="L9" s="2">
        <v>71.38</v>
      </c>
      <c r="M9" s="2">
        <v>71.56</v>
      </c>
      <c r="N9" s="2">
        <v>72.37</v>
      </c>
      <c r="O9" s="2">
        <v>72.39</v>
      </c>
      <c r="P9" s="2">
        <v>72.599999999999994</v>
      </c>
      <c r="Q9" s="2">
        <v>73.099999999999994</v>
      </c>
    </row>
  </sheetData>
  <pageMargins left="0.7" right="0.7" top="0.75" bottom="0.75" header="0.3" footer="0.3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</sheetPr>
  <dimension ref="A1:Q4"/>
  <sheetViews>
    <sheetView view="pageBreakPreview" zoomScale="60" zoomScaleNormal="100" workbookViewId="0">
      <selection sqref="A1:Q4"/>
    </sheetView>
  </sheetViews>
  <sheetFormatPr defaultRowHeight="15" x14ac:dyDescent="0.25"/>
  <cols>
    <col min="1" max="1" width="11.140625" customWidth="1"/>
    <col min="2" max="2" width="20.5703125" customWidth="1"/>
    <col min="3" max="3" width="13.28515625" customWidth="1"/>
  </cols>
  <sheetData>
    <row r="1" spans="1:17" x14ac:dyDescent="0.25">
      <c r="A1" s="5" t="s">
        <v>102</v>
      </c>
      <c r="B1" s="7" t="s">
        <v>7</v>
      </c>
      <c r="C1" s="7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5">
        <v>2019</v>
      </c>
      <c r="N1" s="5">
        <v>2020</v>
      </c>
      <c r="O1" s="5">
        <v>2021</v>
      </c>
      <c r="P1" s="5">
        <v>2022</v>
      </c>
      <c r="Q1" s="5">
        <v>2023</v>
      </c>
    </row>
    <row r="2" spans="1:17" x14ac:dyDescent="0.25">
      <c r="A2" s="2" t="s">
        <v>47</v>
      </c>
      <c r="B2" s="1">
        <v>107</v>
      </c>
      <c r="C2" s="1" t="s">
        <v>9</v>
      </c>
      <c r="D2" s="2">
        <v>48.88</v>
      </c>
      <c r="E2" s="2">
        <v>51.58</v>
      </c>
      <c r="F2" s="2">
        <v>52.57</v>
      </c>
      <c r="G2" s="2">
        <v>54.2</v>
      </c>
      <c r="H2" s="2">
        <v>57.15</v>
      </c>
      <c r="I2" s="2">
        <v>55.85</v>
      </c>
      <c r="J2" s="2">
        <v>54.2</v>
      </c>
      <c r="K2" s="2">
        <v>55.55</v>
      </c>
      <c r="L2" s="2">
        <v>56.77</v>
      </c>
      <c r="M2" s="2">
        <v>57.14</v>
      </c>
      <c r="N2" s="2">
        <v>56.86</v>
      </c>
      <c r="O2" s="2">
        <v>57.15</v>
      </c>
      <c r="P2" s="2">
        <v>57.51</v>
      </c>
      <c r="Q2" s="2">
        <v>54.1</v>
      </c>
    </row>
    <row r="3" spans="1:17" x14ac:dyDescent="0.25">
      <c r="A3" s="2" t="s">
        <v>48</v>
      </c>
      <c r="B3" s="1">
        <v>111</v>
      </c>
      <c r="C3" s="1">
        <v>150</v>
      </c>
      <c r="D3" s="2">
        <v>52.01</v>
      </c>
      <c r="E3" s="2">
        <v>52.23</v>
      </c>
      <c r="F3" s="2">
        <v>54.13</v>
      </c>
      <c r="G3" s="2">
        <v>55.27</v>
      </c>
      <c r="H3" s="2">
        <v>56.63</v>
      </c>
      <c r="I3" s="2">
        <v>57.5</v>
      </c>
      <c r="J3" s="2">
        <v>57.22</v>
      </c>
      <c r="K3" s="2">
        <v>57.1</v>
      </c>
      <c r="L3" s="2">
        <v>57.94</v>
      </c>
      <c r="M3" s="2">
        <v>57.6</v>
      </c>
      <c r="N3" s="2">
        <v>57.53</v>
      </c>
      <c r="O3" s="2">
        <v>57.11</v>
      </c>
      <c r="P3" s="2">
        <v>62.5</v>
      </c>
      <c r="Q3" s="2">
        <v>64.03</v>
      </c>
    </row>
    <row r="4" spans="1:17" x14ac:dyDescent="0.25">
      <c r="A4" s="2" t="s">
        <v>48</v>
      </c>
      <c r="B4" s="1">
        <v>112</v>
      </c>
      <c r="C4" s="1" t="s">
        <v>10</v>
      </c>
      <c r="D4" s="2">
        <v>52.53</v>
      </c>
      <c r="E4" s="2">
        <v>52.66</v>
      </c>
      <c r="F4" s="2">
        <v>54.9</v>
      </c>
      <c r="G4" s="2">
        <v>55.7</v>
      </c>
      <c r="H4" s="2">
        <v>57.3</v>
      </c>
      <c r="I4" s="2">
        <v>58</v>
      </c>
      <c r="J4" s="2">
        <v>57</v>
      </c>
      <c r="K4" s="2">
        <v>57.46</v>
      </c>
      <c r="L4" s="2">
        <v>57.38</v>
      </c>
      <c r="M4" s="2">
        <v>57.73</v>
      </c>
      <c r="N4" s="2">
        <v>57.78</v>
      </c>
      <c r="O4" s="2">
        <v>57.22</v>
      </c>
      <c r="P4" s="19"/>
      <c r="Q4" s="19"/>
    </row>
  </sheetData>
  <pageMargins left="0.7" right="0.7" top="0.75" bottom="0.75" header="0.3" footer="0.3"/>
  <pageSetup paperSize="5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/>
  </sheetPr>
  <dimension ref="A1:Q5"/>
  <sheetViews>
    <sheetView view="pageBreakPreview" zoomScale="60" zoomScaleNormal="100" workbookViewId="0">
      <selection sqref="A1:Q5"/>
    </sheetView>
  </sheetViews>
  <sheetFormatPr defaultRowHeight="15" x14ac:dyDescent="0.25"/>
  <cols>
    <col min="2" max="2" width="23.7109375" customWidth="1"/>
    <col min="3" max="3" width="10.28515625" customWidth="1"/>
  </cols>
  <sheetData>
    <row r="1" spans="1:17" x14ac:dyDescent="0.25">
      <c r="A1" s="5" t="s">
        <v>46</v>
      </c>
      <c r="B1" s="7" t="s">
        <v>7</v>
      </c>
      <c r="C1" s="7" t="s">
        <v>8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5">
        <v>2019</v>
      </c>
      <c r="N1" s="5">
        <v>2020</v>
      </c>
      <c r="O1" s="5">
        <v>2021</v>
      </c>
      <c r="P1" s="5">
        <v>2022</v>
      </c>
      <c r="Q1" s="5">
        <v>2023</v>
      </c>
    </row>
    <row r="2" spans="1:17" x14ac:dyDescent="0.25">
      <c r="A2" s="2" t="s">
        <v>49</v>
      </c>
      <c r="B2" s="1">
        <v>43</v>
      </c>
      <c r="C2" s="1" t="s">
        <v>11</v>
      </c>
      <c r="D2" s="2">
        <v>76.2</v>
      </c>
      <c r="E2" s="2">
        <v>80</v>
      </c>
      <c r="F2" s="2">
        <v>82.18</v>
      </c>
      <c r="G2" s="2">
        <v>85.9</v>
      </c>
      <c r="H2" s="2">
        <v>86.53</v>
      </c>
      <c r="I2" s="2">
        <v>85.65</v>
      </c>
      <c r="J2" s="2">
        <v>85.49</v>
      </c>
      <c r="K2" s="2">
        <v>85.82</v>
      </c>
      <c r="L2" s="2">
        <v>85.9</v>
      </c>
      <c r="M2" s="2">
        <v>85.27</v>
      </c>
      <c r="N2" s="2">
        <v>87.52</v>
      </c>
      <c r="O2" s="2">
        <v>86.37</v>
      </c>
      <c r="P2" s="2">
        <v>89.05</v>
      </c>
      <c r="Q2" s="2">
        <v>90.3</v>
      </c>
    </row>
    <row r="3" spans="1:17" x14ac:dyDescent="0.25">
      <c r="A3" s="2" t="s">
        <v>50</v>
      </c>
      <c r="B3" s="1">
        <v>45</v>
      </c>
      <c r="C3" s="1" t="s">
        <v>12</v>
      </c>
      <c r="D3" s="2">
        <v>144.5</v>
      </c>
      <c r="E3" s="2">
        <v>144.5</v>
      </c>
      <c r="F3" s="2">
        <v>144.65</v>
      </c>
      <c r="G3" s="2">
        <v>148</v>
      </c>
      <c r="H3" s="2">
        <v>148.75</v>
      </c>
      <c r="I3" s="2">
        <v>148</v>
      </c>
      <c r="J3" s="2">
        <v>148</v>
      </c>
      <c r="K3" s="2">
        <v>149.5</v>
      </c>
      <c r="L3" s="2">
        <v>148.82</v>
      </c>
      <c r="M3" s="2">
        <v>148.54</v>
      </c>
      <c r="N3" s="2">
        <v>149.01</v>
      </c>
      <c r="O3" s="2">
        <v>148.59</v>
      </c>
      <c r="P3" s="2">
        <v>148.71</v>
      </c>
      <c r="Q3" s="2">
        <v>152.1</v>
      </c>
    </row>
    <row r="4" spans="1:17" x14ac:dyDescent="0.25">
      <c r="A4" s="2" t="s">
        <v>97</v>
      </c>
      <c r="B4" s="1">
        <v>154</v>
      </c>
      <c r="C4" s="1" t="s">
        <v>98</v>
      </c>
      <c r="D4" s="2"/>
      <c r="E4" s="2"/>
      <c r="F4" s="2"/>
      <c r="G4" s="2"/>
      <c r="H4" s="2"/>
      <c r="I4" s="2"/>
      <c r="J4" s="2"/>
      <c r="K4" s="2">
        <v>59.2</v>
      </c>
      <c r="L4" s="2">
        <v>59.24</v>
      </c>
      <c r="M4" s="2">
        <v>60.11</v>
      </c>
      <c r="N4" s="2">
        <v>60.9</v>
      </c>
      <c r="O4" s="2">
        <v>61.07</v>
      </c>
      <c r="P4" s="2">
        <v>61.5</v>
      </c>
      <c r="Q4" s="2">
        <v>64.2</v>
      </c>
    </row>
    <row r="5" spans="1:17" x14ac:dyDescent="0.25">
      <c r="A5" s="2" t="s">
        <v>99</v>
      </c>
      <c r="B5" s="1">
        <v>156</v>
      </c>
      <c r="C5" s="1" t="s">
        <v>100</v>
      </c>
      <c r="D5" s="2"/>
      <c r="E5" s="2"/>
      <c r="F5" s="2"/>
      <c r="G5" s="2"/>
      <c r="H5" s="2"/>
      <c r="I5" s="2"/>
      <c r="J5" s="2"/>
      <c r="K5" s="2"/>
      <c r="L5" s="2">
        <v>94.45</v>
      </c>
      <c r="M5" s="2">
        <v>95.51</v>
      </c>
      <c r="N5" s="2">
        <v>98.11</v>
      </c>
      <c r="O5" s="2">
        <v>98.11</v>
      </c>
      <c r="P5" s="2">
        <v>99.47</v>
      </c>
      <c r="Q5" s="2">
        <v>101.66</v>
      </c>
    </row>
  </sheetData>
  <pageMargins left="0.7" right="0.7" top="0.75" bottom="0.75" header="0.3" footer="0.3"/>
  <pageSetup paperSize="5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</sheetPr>
  <dimension ref="A1:X14"/>
  <sheetViews>
    <sheetView view="pageBreakPreview" zoomScale="60" zoomScaleNormal="100" workbookViewId="0">
      <selection sqref="A1:X13"/>
    </sheetView>
  </sheetViews>
  <sheetFormatPr defaultRowHeight="15" x14ac:dyDescent="0.25"/>
  <cols>
    <col min="1" max="1" width="13.7109375" bestFit="1" customWidth="1"/>
    <col min="2" max="2" width="18.42578125" customWidth="1"/>
    <col min="3" max="3" width="12.85546875" customWidth="1"/>
    <col min="4" max="4" width="7.85546875" style="10" customWidth="1"/>
    <col min="5" max="6" width="9" style="10" customWidth="1"/>
    <col min="7" max="7" width="8.28515625" style="10" customWidth="1"/>
    <col min="8" max="8" width="8.5703125" style="10" customWidth="1"/>
    <col min="9" max="10" width="7.42578125" style="10" customWidth="1"/>
    <col min="11" max="19" width="9.140625" style="10"/>
  </cols>
  <sheetData>
    <row r="1" spans="1:24" x14ac:dyDescent="0.25">
      <c r="A1" s="5" t="s">
        <v>46</v>
      </c>
      <c r="B1" s="3" t="s">
        <v>7</v>
      </c>
      <c r="C1" s="3" t="s">
        <v>8</v>
      </c>
      <c r="D1" s="20">
        <v>2003</v>
      </c>
      <c r="E1" s="20">
        <v>2004</v>
      </c>
      <c r="F1" s="20">
        <v>2005</v>
      </c>
      <c r="G1" s="20">
        <v>2006</v>
      </c>
      <c r="H1" s="20">
        <v>2007</v>
      </c>
      <c r="I1" s="20">
        <v>2008</v>
      </c>
      <c r="J1" s="20">
        <v>2009</v>
      </c>
      <c r="K1" s="15">
        <v>2010</v>
      </c>
      <c r="L1" s="15">
        <v>2011</v>
      </c>
      <c r="M1" s="15">
        <v>2012</v>
      </c>
      <c r="N1" s="15">
        <v>2013</v>
      </c>
      <c r="O1" s="15">
        <v>2014</v>
      </c>
      <c r="P1" s="15">
        <v>2015</v>
      </c>
      <c r="Q1" s="15">
        <v>2016</v>
      </c>
      <c r="R1" s="15">
        <v>2017</v>
      </c>
      <c r="S1" s="15">
        <v>2018</v>
      </c>
      <c r="T1" s="5">
        <v>2019</v>
      </c>
      <c r="U1" s="15">
        <v>2020</v>
      </c>
      <c r="V1" s="15">
        <v>2021</v>
      </c>
      <c r="W1" s="15">
        <v>2022</v>
      </c>
      <c r="X1" s="15">
        <v>2023</v>
      </c>
    </row>
    <row r="2" spans="1:24" x14ac:dyDescent="0.25">
      <c r="A2" s="2" t="s">
        <v>53</v>
      </c>
      <c r="B2" s="1">
        <v>9</v>
      </c>
      <c r="C2" s="1" t="s">
        <v>17</v>
      </c>
      <c r="D2" s="8">
        <v>105.85</v>
      </c>
      <c r="E2" s="8">
        <v>102.62</v>
      </c>
      <c r="F2" s="9">
        <v>102.62</v>
      </c>
      <c r="G2" s="8">
        <v>104.2</v>
      </c>
      <c r="H2" s="8">
        <v>103.05</v>
      </c>
      <c r="I2" s="8">
        <v>105.53</v>
      </c>
      <c r="J2" s="8">
        <v>107.35</v>
      </c>
      <c r="K2" s="8">
        <v>109</v>
      </c>
      <c r="L2" s="8">
        <v>111.2</v>
      </c>
      <c r="M2" s="8">
        <v>113.85</v>
      </c>
      <c r="N2" s="8">
        <v>116.15</v>
      </c>
      <c r="O2" s="8">
        <v>118.6</v>
      </c>
      <c r="P2" s="8">
        <v>113.95</v>
      </c>
      <c r="Q2" s="8">
        <v>114.4</v>
      </c>
      <c r="R2" s="8">
        <v>115.04</v>
      </c>
      <c r="S2" s="8">
        <v>114.53</v>
      </c>
      <c r="T2" s="8">
        <v>91.3</v>
      </c>
      <c r="U2" s="9">
        <v>91.3</v>
      </c>
      <c r="V2" s="19"/>
      <c r="W2" s="19"/>
      <c r="X2" s="19"/>
    </row>
    <row r="3" spans="1:24" x14ac:dyDescent="0.25">
      <c r="A3" s="2" t="s">
        <v>54</v>
      </c>
      <c r="B3" s="1">
        <v>24</v>
      </c>
      <c r="C3" s="1" t="s">
        <v>18</v>
      </c>
      <c r="D3" s="8"/>
      <c r="E3" s="8"/>
      <c r="F3" s="8"/>
      <c r="G3" s="8"/>
      <c r="H3" s="8"/>
      <c r="I3" s="8">
        <v>83.8</v>
      </c>
      <c r="J3" s="8">
        <v>87.3</v>
      </c>
      <c r="K3" s="8">
        <v>77.86</v>
      </c>
      <c r="L3" s="8">
        <v>87.75</v>
      </c>
      <c r="M3" s="8">
        <v>91.05</v>
      </c>
      <c r="N3" s="8">
        <v>93.2</v>
      </c>
      <c r="O3" s="8">
        <v>94.75</v>
      </c>
      <c r="P3" s="8">
        <v>91.45</v>
      </c>
      <c r="Q3" s="8">
        <v>94.4</v>
      </c>
      <c r="R3" s="8">
        <v>95</v>
      </c>
      <c r="S3" s="8">
        <v>94.28</v>
      </c>
      <c r="T3" s="8">
        <v>91.3</v>
      </c>
      <c r="U3" s="8">
        <v>93.61</v>
      </c>
      <c r="V3" s="8">
        <v>93.21</v>
      </c>
      <c r="W3" s="2">
        <v>94.45</v>
      </c>
      <c r="X3" s="2">
        <v>94.56</v>
      </c>
    </row>
    <row r="4" spans="1:24" x14ac:dyDescent="0.25">
      <c r="A4" s="2" t="s">
        <v>53</v>
      </c>
      <c r="B4" s="1">
        <v>28</v>
      </c>
      <c r="C4" s="1" t="s">
        <v>19</v>
      </c>
      <c r="D4" s="8">
        <v>63.6</v>
      </c>
      <c r="E4" s="9">
        <v>63.6</v>
      </c>
      <c r="F4" s="9">
        <v>63.6</v>
      </c>
      <c r="G4" s="9">
        <v>63.6</v>
      </c>
      <c r="H4" s="9">
        <v>65.8</v>
      </c>
      <c r="I4" s="8">
        <v>65.8</v>
      </c>
      <c r="J4" s="8">
        <v>67.53</v>
      </c>
      <c r="K4" s="8">
        <v>68.599999999999994</v>
      </c>
      <c r="L4" s="8">
        <v>71.400000000000006</v>
      </c>
      <c r="M4" s="8">
        <v>74.099999999999994</v>
      </c>
      <c r="N4" s="8">
        <v>74.849999999999994</v>
      </c>
      <c r="O4" s="8">
        <v>78.400000000000006</v>
      </c>
      <c r="P4" s="8">
        <v>74.3</v>
      </c>
      <c r="Q4" s="8">
        <v>74.540000000000006</v>
      </c>
      <c r="R4" s="8">
        <v>75</v>
      </c>
      <c r="S4" s="8">
        <v>75.569999999999993</v>
      </c>
      <c r="T4" s="8">
        <v>76.290000000000006</v>
      </c>
      <c r="U4" s="8">
        <v>78.010000000000005</v>
      </c>
      <c r="V4" s="8">
        <v>77.62</v>
      </c>
      <c r="W4" s="2">
        <v>77.900000000000006</v>
      </c>
      <c r="X4" s="2">
        <v>81.2</v>
      </c>
    </row>
    <row r="5" spans="1:24" x14ac:dyDescent="0.25">
      <c r="A5" s="2" t="s">
        <v>56</v>
      </c>
      <c r="B5" s="1">
        <v>53</v>
      </c>
      <c r="C5" s="1" t="s">
        <v>9</v>
      </c>
      <c r="D5" s="8"/>
      <c r="E5" s="8">
        <v>43.8</v>
      </c>
      <c r="F5" s="9">
        <v>43.8</v>
      </c>
      <c r="G5" s="8">
        <v>51.55</v>
      </c>
      <c r="H5" s="8">
        <v>43.1</v>
      </c>
      <c r="I5" s="8">
        <v>48.2</v>
      </c>
      <c r="J5" s="8">
        <v>46.37</v>
      </c>
      <c r="K5" s="8">
        <v>45.92</v>
      </c>
      <c r="L5" s="8">
        <v>50.17</v>
      </c>
      <c r="M5" s="8">
        <v>51.82</v>
      </c>
      <c r="N5" s="8">
        <v>53.95</v>
      </c>
      <c r="O5" s="8">
        <v>56.1</v>
      </c>
      <c r="P5" s="8">
        <v>53.9</v>
      </c>
      <c r="Q5" s="8">
        <v>54</v>
      </c>
      <c r="R5" s="8">
        <v>54.81</v>
      </c>
      <c r="S5" s="8">
        <v>56.09</v>
      </c>
      <c r="T5" s="8">
        <v>56.33</v>
      </c>
      <c r="U5" s="8">
        <v>58.47</v>
      </c>
      <c r="V5" s="8">
        <v>57.7</v>
      </c>
      <c r="W5" s="2">
        <v>59.55</v>
      </c>
      <c r="X5" s="2">
        <v>61.8</v>
      </c>
    </row>
    <row r="6" spans="1:24" x14ac:dyDescent="0.25">
      <c r="A6" s="2" t="s">
        <v>67</v>
      </c>
      <c r="B6" s="1">
        <v>57</v>
      </c>
      <c r="C6" s="1" t="s">
        <v>21</v>
      </c>
      <c r="D6" s="8"/>
      <c r="E6" s="8"/>
      <c r="F6" s="8">
        <v>83.72</v>
      </c>
      <c r="G6" s="9">
        <v>83.72</v>
      </c>
      <c r="H6" s="8">
        <v>83.8</v>
      </c>
      <c r="I6" s="8">
        <v>86.7</v>
      </c>
      <c r="J6" s="8">
        <v>89.1</v>
      </c>
      <c r="K6" s="8">
        <v>86.8</v>
      </c>
      <c r="L6" s="8">
        <v>92.2</v>
      </c>
      <c r="M6" s="8">
        <v>94.1</v>
      </c>
      <c r="N6" s="8">
        <v>95.1</v>
      </c>
      <c r="O6" s="8">
        <v>99.15</v>
      </c>
      <c r="P6" s="8">
        <v>93.9</v>
      </c>
      <c r="Q6" s="8">
        <v>96.95</v>
      </c>
      <c r="R6" s="8">
        <v>96.02</v>
      </c>
      <c r="S6" s="8">
        <v>95.83</v>
      </c>
      <c r="T6" s="8">
        <v>97.16</v>
      </c>
      <c r="U6" s="8">
        <v>98.05</v>
      </c>
      <c r="V6" s="8">
        <v>96.78</v>
      </c>
      <c r="W6" s="19"/>
      <c r="X6" s="19"/>
    </row>
    <row r="7" spans="1:24" x14ac:dyDescent="0.25">
      <c r="A7" s="2" t="s">
        <v>57</v>
      </c>
      <c r="B7" s="1">
        <v>60</v>
      </c>
      <c r="C7" s="1" t="s">
        <v>68</v>
      </c>
      <c r="D7" s="8"/>
      <c r="E7" s="8"/>
      <c r="F7" s="8">
        <v>55</v>
      </c>
      <c r="G7" s="8">
        <v>59.7</v>
      </c>
      <c r="H7" s="8">
        <v>56.2</v>
      </c>
      <c r="I7" s="8">
        <v>63.8</v>
      </c>
      <c r="J7" s="8">
        <v>67.849999999999994</v>
      </c>
      <c r="K7" s="8">
        <v>60.76</v>
      </c>
      <c r="L7" s="8">
        <v>68.930000000000007</v>
      </c>
      <c r="M7" s="8">
        <v>72.05</v>
      </c>
      <c r="N7" s="8">
        <v>77.3</v>
      </c>
      <c r="O7" s="8">
        <v>79.95</v>
      </c>
      <c r="P7" s="8">
        <v>78.3</v>
      </c>
      <c r="Q7" s="8">
        <v>79.95</v>
      </c>
      <c r="R7" s="8">
        <v>78.510000000000005</v>
      </c>
      <c r="S7" s="8">
        <v>73.930000000000007</v>
      </c>
      <c r="T7" s="8">
        <v>73.83</v>
      </c>
      <c r="U7" s="8">
        <v>80.8</v>
      </c>
      <c r="V7" s="8">
        <v>80.3</v>
      </c>
      <c r="W7" s="19"/>
      <c r="X7" s="19"/>
    </row>
    <row r="8" spans="1:24" x14ac:dyDescent="0.25">
      <c r="A8" s="2" t="s">
        <v>58</v>
      </c>
      <c r="B8" s="1">
        <v>61</v>
      </c>
      <c r="C8" s="1" t="s">
        <v>22</v>
      </c>
      <c r="D8" s="8"/>
      <c r="E8" s="8"/>
      <c r="F8" s="8"/>
      <c r="G8" s="8"/>
      <c r="H8" s="8"/>
      <c r="I8" s="8">
        <v>87.55</v>
      </c>
      <c r="J8" s="8">
        <v>91.7</v>
      </c>
      <c r="K8" s="8">
        <v>90.8</v>
      </c>
      <c r="L8" s="8">
        <v>93.85</v>
      </c>
      <c r="M8" s="8">
        <v>96.6</v>
      </c>
      <c r="N8" s="8">
        <v>98.55</v>
      </c>
      <c r="O8" s="8">
        <v>100.85</v>
      </c>
      <c r="P8" s="8">
        <v>97.8</v>
      </c>
      <c r="Q8" s="8">
        <v>97</v>
      </c>
      <c r="R8" s="8">
        <v>97.82</v>
      </c>
      <c r="S8" s="8">
        <v>98.58</v>
      </c>
      <c r="T8" s="8">
        <v>98.85</v>
      </c>
      <c r="U8" s="8">
        <v>101.16</v>
      </c>
      <c r="V8" s="8">
        <v>99.18</v>
      </c>
      <c r="W8" s="2"/>
      <c r="X8" s="2">
        <v>103.95</v>
      </c>
    </row>
    <row r="9" spans="1:24" x14ac:dyDescent="0.25">
      <c r="A9" s="2" t="s">
        <v>59</v>
      </c>
      <c r="B9" s="1">
        <v>63</v>
      </c>
      <c r="C9" s="1" t="s">
        <v>24</v>
      </c>
      <c r="D9" s="8"/>
      <c r="E9" s="8"/>
      <c r="F9" s="8">
        <v>51.4</v>
      </c>
      <c r="G9" s="8">
        <v>56.1</v>
      </c>
      <c r="H9" s="8">
        <v>54.6</v>
      </c>
      <c r="I9" s="8">
        <v>58.4</v>
      </c>
      <c r="J9" s="8">
        <v>59.2</v>
      </c>
      <c r="K9" s="8">
        <v>58.32</v>
      </c>
      <c r="L9" s="8">
        <v>63.85</v>
      </c>
      <c r="M9" s="8">
        <v>66.599999999999994</v>
      </c>
      <c r="N9" s="8">
        <v>68.599999999999994</v>
      </c>
      <c r="O9" s="8">
        <v>70.400000000000006</v>
      </c>
      <c r="P9" s="8">
        <v>66.900000000000006</v>
      </c>
      <c r="Q9" s="8">
        <v>67.8</v>
      </c>
      <c r="R9" s="8">
        <v>68.400000000000006</v>
      </c>
      <c r="S9" s="8">
        <v>67.150000000000006</v>
      </c>
      <c r="T9" s="8">
        <v>67.48</v>
      </c>
      <c r="U9" s="8">
        <v>69.599999999999994</v>
      </c>
      <c r="V9" s="8">
        <v>68.67</v>
      </c>
      <c r="W9" s="2">
        <v>70.8</v>
      </c>
      <c r="X9" s="2">
        <v>71.599999999999994</v>
      </c>
    </row>
    <row r="10" spans="1:24" x14ac:dyDescent="0.25">
      <c r="A10" s="2" t="s">
        <v>60</v>
      </c>
      <c r="B10" s="1">
        <v>65</v>
      </c>
      <c r="C10" s="1" t="s">
        <v>25</v>
      </c>
      <c r="D10" s="8"/>
      <c r="E10" s="8"/>
      <c r="F10" s="8">
        <v>86.55</v>
      </c>
      <c r="G10" s="9">
        <v>86.55</v>
      </c>
      <c r="H10" s="9">
        <v>86.55</v>
      </c>
      <c r="I10" s="8">
        <v>90.52</v>
      </c>
      <c r="J10" s="8">
        <v>92.5</v>
      </c>
      <c r="K10" s="8">
        <v>91.74</v>
      </c>
      <c r="L10" s="8">
        <v>96.9</v>
      </c>
      <c r="M10" s="8">
        <v>94.42</v>
      </c>
      <c r="N10" s="8">
        <v>100.7</v>
      </c>
      <c r="O10" s="8">
        <v>104.35</v>
      </c>
      <c r="P10" s="8">
        <v>99.55</v>
      </c>
      <c r="Q10" s="8">
        <v>99.4</v>
      </c>
      <c r="R10" s="8">
        <v>99.87</v>
      </c>
      <c r="S10" s="8">
        <v>100.44</v>
      </c>
      <c r="T10" s="2"/>
      <c r="U10" s="2"/>
      <c r="V10" s="2"/>
      <c r="W10" s="19"/>
      <c r="X10" s="19"/>
    </row>
    <row r="11" spans="1:24" x14ac:dyDescent="0.25">
      <c r="A11" s="2" t="s">
        <v>115</v>
      </c>
      <c r="B11" s="1">
        <v>75</v>
      </c>
      <c r="C11" s="1" t="s">
        <v>116</v>
      </c>
      <c r="D11" s="8"/>
      <c r="E11" s="8"/>
      <c r="F11" s="8"/>
      <c r="G11" s="9"/>
      <c r="H11" s="9"/>
      <c r="I11" s="8">
        <v>92.35</v>
      </c>
      <c r="J11" s="8">
        <v>93.95</v>
      </c>
      <c r="K11" s="8">
        <v>91.25</v>
      </c>
      <c r="L11" s="8">
        <v>97.68</v>
      </c>
      <c r="M11" s="8">
        <v>99.45</v>
      </c>
      <c r="N11" s="8">
        <v>101.67</v>
      </c>
      <c r="O11" s="8">
        <v>103.35</v>
      </c>
      <c r="P11" s="8">
        <v>99.55</v>
      </c>
      <c r="Q11" s="8">
        <v>100.25</v>
      </c>
      <c r="R11" s="8">
        <v>100.49</v>
      </c>
      <c r="S11" s="8">
        <v>101.45</v>
      </c>
      <c r="T11" s="2">
        <v>102.13</v>
      </c>
      <c r="U11" s="2">
        <v>104.83</v>
      </c>
      <c r="V11" s="2">
        <v>103.44</v>
      </c>
      <c r="W11" s="2">
        <v>106.47</v>
      </c>
      <c r="X11" s="2">
        <v>108.15</v>
      </c>
    </row>
    <row r="12" spans="1:24" x14ac:dyDescent="0.25">
      <c r="A12" s="2" t="s">
        <v>63</v>
      </c>
      <c r="B12" s="1">
        <v>99</v>
      </c>
      <c r="C12" s="1" t="s">
        <v>64</v>
      </c>
      <c r="D12" s="8">
        <v>58.6</v>
      </c>
      <c r="E12" s="9">
        <v>58.6</v>
      </c>
      <c r="F12" s="8">
        <v>59.4</v>
      </c>
      <c r="G12" s="9">
        <v>59.4</v>
      </c>
      <c r="H12" s="8">
        <v>60.5</v>
      </c>
      <c r="I12" s="9">
        <v>60.5</v>
      </c>
      <c r="J12" s="9">
        <v>60.5</v>
      </c>
      <c r="K12" s="8">
        <v>62.5</v>
      </c>
      <c r="L12" s="8">
        <v>68.900000000000006</v>
      </c>
      <c r="M12" s="8">
        <v>69.900000000000006</v>
      </c>
      <c r="N12" s="8">
        <v>72.099999999999994</v>
      </c>
      <c r="O12" s="8">
        <v>73.900000000000006</v>
      </c>
      <c r="P12" s="8">
        <v>70.5</v>
      </c>
      <c r="Q12" s="8">
        <v>70.569999999999993</v>
      </c>
      <c r="R12" s="8">
        <v>70.88</v>
      </c>
      <c r="S12" s="8">
        <v>71.44</v>
      </c>
      <c r="T12" s="8">
        <v>72.88</v>
      </c>
      <c r="U12" s="8">
        <v>75.05</v>
      </c>
      <c r="V12" s="8">
        <v>72.19</v>
      </c>
      <c r="W12" s="2">
        <v>73.099999999999994</v>
      </c>
      <c r="X12" s="2">
        <v>76.599999999999994</v>
      </c>
    </row>
    <row r="13" spans="1:24" x14ac:dyDescent="0.25">
      <c r="A13" s="2" t="s">
        <v>118</v>
      </c>
      <c r="B13" s="1">
        <v>174</v>
      </c>
      <c r="C13" s="1" t="s">
        <v>14</v>
      </c>
      <c r="D13" s="8"/>
      <c r="E13" s="9"/>
      <c r="F13" s="8"/>
      <c r="G13" s="9"/>
      <c r="H13" s="8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>
        <v>127.42</v>
      </c>
      <c r="V13" s="8">
        <v>125.85</v>
      </c>
      <c r="W13" s="2">
        <v>128.9</v>
      </c>
      <c r="X13" s="8">
        <v>130</v>
      </c>
    </row>
    <row r="14" spans="1:24" x14ac:dyDescent="0.25">
      <c r="B14" s="6"/>
      <c r="C14" s="6"/>
      <c r="E14" s="14"/>
      <c r="G14" s="14"/>
      <c r="I14" s="14"/>
      <c r="J14" s="14"/>
      <c r="T14" s="10"/>
      <c r="U14" s="10"/>
      <c r="V14" s="10"/>
    </row>
  </sheetData>
  <pageMargins left="0.7" right="0.7" top="0.75" bottom="0.75" header="0.3" footer="0.3"/>
  <pageSetup paperSize="5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D07B-3530-4CD7-A182-3B920AE3A691}">
  <sheetPr>
    <tabColor theme="9"/>
  </sheetPr>
  <dimension ref="A1:Y4"/>
  <sheetViews>
    <sheetView view="pageBreakPreview" zoomScale="60" zoomScaleNormal="100" workbookViewId="0">
      <selection sqref="A1:Y3"/>
    </sheetView>
  </sheetViews>
  <sheetFormatPr defaultRowHeight="15" x14ac:dyDescent="0.25"/>
  <cols>
    <col min="1" max="1" width="14.42578125" customWidth="1"/>
    <col min="2" max="2" width="18.5703125" customWidth="1"/>
    <col min="3" max="3" width="12" customWidth="1"/>
  </cols>
  <sheetData>
    <row r="1" spans="1:25" x14ac:dyDescent="0.25">
      <c r="A1" s="5" t="s">
        <v>46</v>
      </c>
      <c r="B1" s="3" t="s">
        <v>7</v>
      </c>
      <c r="C1" s="3" t="s">
        <v>8</v>
      </c>
      <c r="D1" s="3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15">
        <v>2010</v>
      </c>
      <c r="M1" s="15">
        <v>2011</v>
      </c>
      <c r="N1" s="15">
        <v>2012</v>
      </c>
      <c r="O1" s="15">
        <v>2013</v>
      </c>
      <c r="P1" s="15">
        <v>2014</v>
      </c>
      <c r="Q1" s="15">
        <v>2015</v>
      </c>
      <c r="R1" s="15">
        <v>2016</v>
      </c>
      <c r="S1" s="15">
        <v>2017</v>
      </c>
      <c r="T1" s="15">
        <v>2018</v>
      </c>
      <c r="U1" s="15">
        <v>2019</v>
      </c>
      <c r="V1" s="15">
        <v>2020</v>
      </c>
      <c r="W1" s="15">
        <v>2021</v>
      </c>
      <c r="X1" s="15">
        <v>2022</v>
      </c>
      <c r="Y1" s="15">
        <v>2023</v>
      </c>
    </row>
    <row r="2" spans="1:25" x14ac:dyDescent="0.25">
      <c r="A2" s="2" t="s">
        <v>61</v>
      </c>
      <c r="B2" s="1">
        <v>76</v>
      </c>
      <c r="C2" s="1" t="s">
        <v>26</v>
      </c>
      <c r="D2" s="2"/>
      <c r="E2" s="8"/>
      <c r="F2" s="8"/>
      <c r="G2" s="8"/>
      <c r="H2" s="8"/>
      <c r="I2" s="8"/>
      <c r="J2" s="8">
        <v>86.15</v>
      </c>
      <c r="K2" s="8">
        <v>87.8</v>
      </c>
      <c r="L2" s="8">
        <v>84.95</v>
      </c>
      <c r="M2" s="8">
        <v>85.47</v>
      </c>
      <c r="N2" s="8">
        <v>93.35</v>
      </c>
      <c r="O2" s="8">
        <v>95.55</v>
      </c>
      <c r="P2" s="8">
        <v>91.3</v>
      </c>
      <c r="Q2" s="8">
        <v>93.55</v>
      </c>
      <c r="R2" s="8">
        <v>93.65</v>
      </c>
      <c r="S2" s="8">
        <v>94.36</v>
      </c>
      <c r="T2" s="8">
        <v>95.46</v>
      </c>
      <c r="U2" s="8">
        <v>96.07</v>
      </c>
      <c r="V2" s="8">
        <v>98.81</v>
      </c>
      <c r="W2" s="2">
        <v>97.58</v>
      </c>
      <c r="X2" s="2">
        <v>98.9</v>
      </c>
      <c r="Y2" s="2">
        <v>102.65</v>
      </c>
    </row>
    <row r="3" spans="1:25" x14ac:dyDescent="0.25">
      <c r="A3" s="2" t="s">
        <v>61</v>
      </c>
      <c r="B3" s="1">
        <v>100</v>
      </c>
      <c r="C3" s="1" t="s">
        <v>29</v>
      </c>
      <c r="D3" s="2"/>
      <c r="E3" s="8"/>
      <c r="F3" s="8"/>
      <c r="G3" s="8"/>
      <c r="H3" s="8"/>
      <c r="I3" s="8"/>
      <c r="J3" s="8">
        <v>84.33</v>
      </c>
      <c r="K3" s="8">
        <v>84.55</v>
      </c>
      <c r="L3" s="8">
        <v>81.650000000000006</v>
      </c>
      <c r="M3" s="8">
        <v>87.85</v>
      </c>
      <c r="N3" s="8">
        <v>88.05</v>
      </c>
      <c r="O3" s="8">
        <v>92.25</v>
      </c>
      <c r="P3" s="8">
        <v>94.05</v>
      </c>
      <c r="Q3" s="8">
        <v>91.05</v>
      </c>
      <c r="R3" s="8">
        <v>90.35</v>
      </c>
      <c r="S3" s="8">
        <v>91.2</v>
      </c>
      <c r="T3" s="8">
        <v>92.21</v>
      </c>
      <c r="U3" s="8">
        <v>92.96</v>
      </c>
      <c r="V3" s="8">
        <v>95.66</v>
      </c>
      <c r="W3" s="2">
        <v>94.44</v>
      </c>
      <c r="X3" s="2">
        <v>96.05</v>
      </c>
      <c r="Y3" s="2">
        <v>100.05</v>
      </c>
    </row>
    <row r="4" spans="1:25" x14ac:dyDescent="0.25">
      <c r="U4" s="12"/>
      <c r="V4" s="12"/>
      <c r="W4" s="12"/>
    </row>
  </sheetData>
  <pageMargins left="0.7" right="0.7" top="0.75" bottom="0.75" header="0.3" footer="0.3"/>
  <pageSetup paperSize="5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F5D9-00E6-4490-879B-19A1C4302A70}">
  <sheetPr>
    <tabColor theme="0" tint="-0.249977111117893"/>
  </sheetPr>
  <dimension ref="A1:S5"/>
  <sheetViews>
    <sheetView view="pageBreakPreview" zoomScale="60" zoomScaleNormal="100" workbookViewId="0">
      <selection sqref="A1:S5"/>
    </sheetView>
  </sheetViews>
  <sheetFormatPr defaultRowHeight="15" x14ac:dyDescent="0.25"/>
  <cols>
    <col min="2" max="2" width="19.85546875" customWidth="1"/>
    <col min="3" max="3" width="11.85546875" customWidth="1"/>
  </cols>
  <sheetData>
    <row r="1" spans="1:19" x14ac:dyDescent="0.25">
      <c r="A1" s="5" t="s">
        <v>46</v>
      </c>
      <c r="B1" s="3" t="s">
        <v>7</v>
      </c>
      <c r="C1" s="3" t="s">
        <v>8</v>
      </c>
      <c r="D1" s="20">
        <v>2008</v>
      </c>
      <c r="E1" s="20">
        <v>2009</v>
      </c>
      <c r="F1" s="15">
        <v>2010</v>
      </c>
      <c r="G1" s="15">
        <v>2011</v>
      </c>
      <c r="H1" s="15">
        <v>2012</v>
      </c>
      <c r="I1" s="15">
        <v>2013</v>
      </c>
      <c r="J1" s="15">
        <v>2014</v>
      </c>
      <c r="K1" s="15">
        <v>2015</v>
      </c>
      <c r="L1" s="15">
        <v>2016</v>
      </c>
      <c r="M1" s="15">
        <v>2017</v>
      </c>
      <c r="N1" s="15">
        <v>2018</v>
      </c>
      <c r="O1" s="15">
        <v>2019</v>
      </c>
      <c r="P1" s="15">
        <v>2020</v>
      </c>
      <c r="Q1" s="15">
        <v>2021</v>
      </c>
      <c r="R1" s="15">
        <v>2022</v>
      </c>
      <c r="S1" s="15">
        <v>2023</v>
      </c>
    </row>
    <row r="2" spans="1:19" x14ac:dyDescent="0.25">
      <c r="A2" s="2" t="s">
        <v>55</v>
      </c>
      <c r="B2" s="1">
        <v>50</v>
      </c>
      <c r="C2" s="1" t="s">
        <v>20</v>
      </c>
      <c r="D2" s="8">
        <v>53.75</v>
      </c>
      <c r="E2" s="8">
        <v>57.65</v>
      </c>
      <c r="F2" s="8">
        <v>51.55</v>
      </c>
      <c r="G2" s="8">
        <v>58.9</v>
      </c>
      <c r="H2" s="8">
        <v>61.8</v>
      </c>
      <c r="I2" s="8">
        <v>63.95</v>
      </c>
      <c r="J2" s="8">
        <v>65.849999999999994</v>
      </c>
      <c r="K2" s="8">
        <v>64.25</v>
      </c>
      <c r="L2" s="8">
        <v>65.849999999999994</v>
      </c>
      <c r="M2" s="8">
        <v>66.31</v>
      </c>
      <c r="N2" s="8">
        <v>66.23</v>
      </c>
      <c r="O2" s="8">
        <v>65.05</v>
      </c>
      <c r="P2" s="8">
        <v>66.989999999999995</v>
      </c>
      <c r="Q2" s="8">
        <v>67.03</v>
      </c>
      <c r="R2" s="2">
        <v>67.77</v>
      </c>
      <c r="S2" s="2">
        <v>69.72</v>
      </c>
    </row>
    <row r="3" spans="1:19" x14ac:dyDescent="0.25">
      <c r="A3" s="2" t="s">
        <v>55</v>
      </c>
      <c r="B3" s="1">
        <v>62</v>
      </c>
      <c r="C3" s="1" t="s">
        <v>23</v>
      </c>
      <c r="D3" s="8">
        <v>72.75</v>
      </c>
      <c r="E3" s="8">
        <v>73.45</v>
      </c>
      <c r="F3" s="8">
        <v>70.78</v>
      </c>
      <c r="G3" s="8">
        <v>77.05</v>
      </c>
      <c r="H3" s="8">
        <v>78.900000000000006</v>
      </c>
      <c r="I3" s="8">
        <v>76.8</v>
      </c>
      <c r="J3" s="8">
        <v>82.9</v>
      </c>
      <c r="K3" s="8">
        <v>79.150000000000006</v>
      </c>
      <c r="L3" s="8">
        <v>79.400000000000006</v>
      </c>
      <c r="M3" s="8">
        <v>80.02</v>
      </c>
      <c r="N3" s="8">
        <v>81.23</v>
      </c>
      <c r="O3" s="8">
        <v>81.83</v>
      </c>
      <c r="P3" s="8">
        <v>84.72</v>
      </c>
      <c r="Q3" s="8">
        <v>83.33</v>
      </c>
      <c r="R3" s="2">
        <v>85.09</v>
      </c>
      <c r="S3" s="2">
        <v>88.35</v>
      </c>
    </row>
    <row r="4" spans="1:19" x14ac:dyDescent="0.25">
      <c r="A4" s="2" t="s">
        <v>55</v>
      </c>
      <c r="B4" s="1">
        <v>74</v>
      </c>
      <c r="C4" s="1" t="s">
        <v>23</v>
      </c>
      <c r="D4" s="8">
        <v>67.45</v>
      </c>
      <c r="E4" s="8">
        <v>70.37</v>
      </c>
      <c r="F4" s="8">
        <v>66.599999999999994</v>
      </c>
      <c r="G4" s="8">
        <v>72.45</v>
      </c>
      <c r="H4" s="8">
        <v>74.75</v>
      </c>
      <c r="I4" s="8">
        <v>76.599999999999994</v>
      </c>
      <c r="J4" s="8">
        <v>78.3</v>
      </c>
      <c r="K4" s="8">
        <v>76.3</v>
      </c>
      <c r="L4" s="8">
        <v>78.38</v>
      </c>
      <c r="M4" s="8">
        <v>79.05</v>
      </c>
      <c r="N4" s="8">
        <v>79.13</v>
      </c>
      <c r="O4" s="8">
        <v>74.930000000000007</v>
      </c>
      <c r="P4" s="8">
        <v>79.09</v>
      </c>
      <c r="Q4" s="8">
        <v>79.5</v>
      </c>
      <c r="R4" s="2">
        <v>80.87</v>
      </c>
      <c r="S4" s="2">
        <v>80.400000000000006</v>
      </c>
    </row>
    <row r="5" spans="1:19" x14ac:dyDescent="0.25">
      <c r="A5" s="2" t="s">
        <v>55</v>
      </c>
      <c r="B5" s="1">
        <v>91</v>
      </c>
      <c r="C5" s="1" t="s">
        <v>28</v>
      </c>
      <c r="D5" s="8">
        <v>32.6</v>
      </c>
      <c r="E5" s="8">
        <v>35.25</v>
      </c>
      <c r="F5" s="8">
        <v>28.8</v>
      </c>
      <c r="G5" s="8">
        <v>36.93</v>
      </c>
      <c r="H5" s="8">
        <v>39.450000000000003</v>
      </c>
      <c r="I5" s="8">
        <v>41.55</v>
      </c>
      <c r="J5" s="9">
        <v>41.55</v>
      </c>
      <c r="K5" s="8">
        <v>42</v>
      </c>
      <c r="L5" s="8">
        <v>43.5</v>
      </c>
      <c r="M5" s="8">
        <v>44</v>
      </c>
      <c r="N5" s="8">
        <v>43.79</v>
      </c>
      <c r="O5" s="8">
        <v>43.92</v>
      </c>
      <c r="P5" s="8">
        <v>44.9</v>
      </c>
      <c r="Q5" s="8">
        <v>44.77</v>
      </c>
      <c r="R5" s="2">
        <v>45.77</v>
      </c>
      <c r="S5" s="2">
        <v>46.65</v>
      </c>
    </row>
  </sheetData>
  <pageMargins left="0.7" right="0.7" top="0.75" bottom="0.75" header="0.3" footer="0.3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DA79-0860-41BB-81DC-0546D56C131F}">
  <sheetPr>
    <tabColor rgb="FF7030A0"/>
  </sheetPr>
  <dimension ref="A1:Y4"/>
  <sheetViews>
    <sheetView view="pageBreakPreview" zoomScale="60" zoomScaleNormal="100" workbookViewId="0">
      <selection sqref="A1:Y4"/>
    </sheetView>
  </sheetViews>
  <sheetFormatPr defaultRowHeight="15" x14ac:dyDescent="0.25"/>
  <cols>
    <col min="1" max="1" width="11.42578125" customWidth="1"/>
    <col min="2" max="2" width="19.28515625" customWidth="1"/>
    <col min="3" max="3" width="11.5703125" customWidth="1"/>
    <col min="21" max="21" width="9" customWidth="1"/>
  </cols>
  <sheetData>
    <row r="1" spans="1:25" x14ac:dyDescent="0.25">
      <c r="A1" s="5" t="s">
        <v>46</v>
      </c>
      <c r="B1" s="3" t="s">
        <v>7</v>
      </c>
      <c r="C1" s="3" t="s">
        <v>8</v>
      </c>
      <c r="D1" s="3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15">
        <v>2010</v>
      </c>
      <c r="M1" s="15">
        <v>2011</v>
      </c>
      <c r="N1" s="15">
        <v>2012</v>
      </c>
      <c r="O1" s="15">
        <v>2013</v>
      </c>
      <c r="P1" s="15">
        <v>2014</v>
      </c>
      <c r="Q1" s="15">
        <v>2015</v>
      </c>
      <c r="R1" s="15">
        <v>2016</v>
      </c>
      <c r="S1" s="15">
        <v>2017</v>
      </c>
      <c r="T1" s="15">
        <v>2018</v>
      </c>
      <c r="U1" s="15">
        <v>2019</v>
      </c>
      <c r="V1" s="15">
        <v>2020</v>
      </c>
      <c r="W1" s="5">
        <v>2021</v>
      </c>
      <c r="X1" s="15">
        <v>2022</v>
      </c>
      <c r="Y1" s="15">
        <v>2023</v>
      </c>
    </row>
    <row r="2" spans="1:25" x14ac:dyDescent="0.25">
      <c r="A2" s="2" t="s">
        <v>62</v>
      </c>
      <c r="B2" s="1">
        <v>77</v>
      </c>
      <c r="C2" s="1" t="s">
        <v>27</v>
      </c>
      <c r="D2" s="2"/>
      <c r="E2" s="8"/>
      <c r="F2" s="8"/>
      <c r="G2" s="8"/>
      <c r="H2" s="8"/>
      <c r="I2" s="8"/>
      <c r="J2" s="8">
        <v>64.2</v>
      </c>
      <c r="K2" s="8">
        <v>59.4</v>
      </c>
      <c r="L2" s="8">
        <v>59.4</v>
      </c>
      <c r="M2" s="8">
        <v>67.95</v>
      </c>
      <c r="N2" s="8">
        <v>70.900000000000006</v>
      </c>
      <c r="O2" s="8">
        <v>73.13</v>
      </c>
      <c r="P2" s="8">
        <v>73.2</v>
      </c>
      <c r="Q2" s="8">
        <v>72.95</v>
      </c>
      <c r="R2" s="8">
        <v>74.849999999999994</v>
      </c>
      <c r="S2" s="8">
        <v>75.55</v>
      </c>
      <c r="T2" s="8">
        <v>75.64</v>
      </c>
      <c r="U2" s="8">
        <v>73.5</v>
      </c>
      <c r="V2" s="8">
        <v>75.41</v>
      </c>
      <c r="W2" s="2">
        <v>75.81</v>
      </c>
      <c r="X2" s="2">
        <v>76.8</v>
      </c>
      <c r="Y2" s="2">
        <v>76.05</v>
      </c>
    </row>
    <row r="3" spans="1:25" x14ac:dyDescent="0.25">
      <c r="A3" s="2" t="s">
        <v>62</v>
      </c>
      <c r="B3" s="1">
        <v>116</v>
      </c>
      <c r="C3" s="1" t="s">
        <v>65</v>
      </c>
      <c r="D3" s="2"/>
      <c r="E3" s="8"/>
      <c r="F3" s="8"/>
      <c r="G3" s="8"/>
      <c r="H3" s="8"/>
      <c r="I3" s="8"/>
      <c r="J3" s="8"/>
      <c r="K3" s="8">
        <v>71.150000000000006</v>
      </c>
      <c r="L3" s="8">
        <v>63.4</v>
      </c>
      <c r="M3" s="8">
        <v>71.8</v>
      </c>
      <c r="N3" s="8">
        <v>74.83</v>
      </c>
      <c r="O3" s="8">
        <v>76.92</v>
      </c>
      <c r="P3" s="8">
        <v>78.7</v>
      </c>
      <c r="Q3" s="8">
        <v>76.849999999999994</v>
      </c>
      <c r="R3" s="8">
        <v>78.75</v>
      </c>
      <c r="S3" s="8">
        <v>79.52</v>
      </c>
      <c r="T3" s="8">
        <v>79.52</v>
      </c>
      <c r="U3" s="19"/>
      <c r="V3" s="19"/>
      <c r="W3" s="19"/>
      <c r="X3" s="19"/>
      <c r="Y3" s="19"/>
    </row>
    <row r="4" spans="1:25" x14ac:dyDescent="0.25">
      <c r="A4" s="2" t="s">
        <v>62</v>
      </c>
      <c r="B4" s="1">
        <v>117</v>
      </c>
      <c r="C4" s="1">
        <v>209.7</v>
      </c>
      <c r="D4" s="2"/>
      <c r="E4" s="8"/>
      <c r="F4" s="8"/>
      <c r="G4" s="8"/>
      <c r="H4" s="8"/>
      <c r="I4" s="8"/>
      <c r="J4" s="8"/>
      <c r="K4" s="8">
        <v>73.849999999999994</v>
      </c>
      <c r="L4" s="8">
        <v>65.48</v>
      </c>
      <c r="M4" s="8">
        <v>74.5</v>
      </c>
      <c r="N4" s="8">
        <v>77.55</v>
      </c>
      <c r="O4" s="8">
        <v>79.650000000000006</v>
      </c>
      <c r="P4" s="8">
        <v>81.150000000000006</v>
      </c>
      <c r="Q4" s="8">
        <v>79.05</v>
      </c>
      <c r="R4" s="8">
        <v>81.05</v>
      </c>
      <c r="S4" s="8">
        <v>83.9</v>
      </c>
      <c r="T4" s="8">
        <v>82.87</v>
      </c>
      <c r="U4" s="8">
        <v>79.12</v>
      </c>
      <c r="V4" s="8">
        <v>80.97</v>
      </c>
      <c r="W4" s="2">
        <v>81.680000000000007</v>
      </c>
      <c r="X4" s="2">
        <v>82.95</v>
      </c>
      <c r="Y4" s="2">
        <v>82.75</v>
      </c>
    </row>
  </sheetData>
  <pageMargins left="0.7" right="0.7" top="0.75" bottom="0.75" header="0.3" footer="0.3"/>
  <pageSetup paperSize="5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C18C-BAD4-4A9C-83A5-B3769CFCFA5D}">
  <sheetPr>
    <tabColor theme="9" tint="-0.499984740745262"/>
  </sheetPr>
  <dimension ref="A1:Y9"/>
  <sheetViews>
    <sheetView view="pageBreakPreview" zoomScale="110" zoomScaleNormal="100" zoomScaleSheetLayoutView="110" workbookViewId="0">
      <selection activeCell="C5" sqref="C5"/>
    </sheetView>
  </sheetViews>
  <sheetFormatPr defaultRowHeight="15" x14ac:dyDescent="0.25"/>
  <cols>
    <col min="1" max="1" width="12.42578125" customWidth="1"/>
    <col min="2" max="2" width="20.28515625" customWidth="1"/>
    <col min="3" max="3" width="10.85546875" customWidth="1"/>
  </cols>
  <sheetData>
    <row r="1" spans="1:25" x14ac:dyDescent="0.25">
      <c r="A1" s="5" t="s">
        <v>46</v>
      </c>
      <c r="B1" s="3" t="s">
        <v>7</v>
      </c>
      <c r="C1" s="3" t="s">
        <v>8</v>
      </c>
      <c r="D1" s="3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15">
        <v>2010</v>
      </c>
      <c r="M1" s="15">
        <v>2011</v>
      </c>
      <c r="N1" s="15">
        <v>2012</v>
      </c>
      <c r="O1" s="15">
        <v>2013</v>
      </c>
      <c r="P1" s="15">
        <v>2014</v>
      </c>
      <c r="Q1" s="15">
        <v>2015</v>
      </c>
      <c r="R1" s="15">
        <v>2016</v>
      </c>
      <c r="S1" s="15">
        <v>2017</v>
      </c>
      <c r="T1" s="15">
        <v>2018</v>
      </c>
      <c r="U1" s="15">
        <v>2019</v>
      </c>
      <c r="V1" s="15">
        <v>2020</v>
      </c>
      <c r="W1" s="15">
        <v>2021</v>
      </c>
      <c r="X1" s="15">
        <v>2022</v>
      </c>
      <c r="Y1" s="15">
        <v>2023</v>
      </c>
    </row>
    <row r="2" spans="1:25" x14ac:dyDescent="0.25">
      <c r="A2" s="2" t="s">
        <v>52</v>
      </c>
      <c r="B2" s="1">
        <v>4</v>
      </c>
      <c r="C2" s="1" t="s">
        <v>14</v>
      </c>
      <c r="D2" s="1"/>
      <c r="E2" s="8">
        <v>121.75</v>
      </c>
      <c r="F2" s="8">
        <v>116.3</v>
      </c>
      <c r="G2" s="8">
        <v>114.5</v>
      </c>
      <c r="H2" s="8">
        <v>118.9</v>
      </c>
      <c r="I2" s="8">
        <v>116.5</v>
      </c>
      <c r="J2" s="8">
        <v>122.6</v>
      </c>
      <c r="K2" s="8">
        <v>124.15</v>
      </c>
      <c r="L2" s="8">
        <v>119.38</v>
      </c>
      <c r="M2" s="8">
        <v>125.8</v>
      </c>
      <c r="N2" s="8">
        <v>128.75</v>
      </c>
      <c r="O2" s="8">
        <v>130</v>
      </c>
      <c r="P2" s="8">
        <v>132.19999999999999</v>
      </c>
      <c r="Q2" s="8">
        <v>128.4</v>
      </c>
      <c r="R2" s="8">
        <v>127.3</v>
      </c>
      <c r="S2" s="8">
        <v>128.97</v>
      </c>
      <c r="T2" s="8">
        <v>130.18</v>
      </c>
      <c r="U2" s="8">
        <v>130.46</v>
      </c>
      <c r="V2" s="8">
        <v>132.65</v>
      </c>
      <c r="W2" s="8">
        <v>130.47999999999999</v>
      </c>
      <c r="X2" s="2">
        <v>134.53</v>
      </c>
      <c r="Y2" s="2">
        <v>135.65</v>
      </c>
    </row>
    <row r="3" spans="1:25" x14ac:dyDescent="0.25">
      <c r="A3" s="2" t="s">
        <v>52</v>
      </c>
      <c r="B3" s="1">
        <v>5</v>
      </c>
      <c r="C3" s="1" t="s">
        <v>13</v>
      </c>
      <c r="D3" s="1"/>
      <c r="E3" s="8">
        <v>112.83</v>
      </c>
      <c r="F3" s="8">
        <v>108.3</v>
      </c>
      <c r="G3" s="8">
        <v>106.45</v>
      </c>
      <c r="H3" s="8">
        <v>106.45</v>
      </c>
      <c r="I3" s="8">
        <v>112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">
        <v>127.55</v>
      </c>
    </row>
    <row r="4" spans="1:25" x14ac:dyDescent="0.25">
      <c r="A4" s="2" t="s">
        <v>52</v>
      </c>
      <c r="B4" s="1">
        <v>6</v>
      </c>
      <c r="C4" s="1" t="s">
        <v>15</v>
      </c>
      <c r="D4" s="1">
        <v>39</v>
      </c>
      <c r="E4" s="8">
        <v>39.35</v>
      </c>
      <c r="F4" s="8">
        <v>36.9</v>
      </c>
      <c r="G4" s="8">
        <v>33.57</v>
      </c>
      <c r="H4" s="8">
        <v>37</v>
      </c>
      <c r="I4" s="8">
        <v>38.5</v>
      </c>
      <c r="J4" s="8">
        <v>40.25</v>
      </c>
      <c r="K4" s="8">
        <v>42.65</v>
      </c>
      <c r="L4" s="8">
        <v>40.950000000000003</v>
      </c>
      <c r="M4" s="8">
        <v>43.6</v>
      </c>
      <c r="N4" s="8">
        <v>41.5</v>
      </c>
      <c r="O4" s="8">
        <v>52.65</v>
      </c>
      <c r="P4" s="8">
        <v>54.4</v>
      </c>
      <c r="Q4" s="8">
        <v>50.1</v>
      </c>
      <c r="R4" s="8">
        <v>51.4</v>
      </c>
      <c r="S4" s="8">
        <v>48.5</v>
      </c>
      <c r="T4" s="8">
        <v>46</v>
      </c>
      <c r="U4" s="8">
        <v>55.05</v>
      </c>
      <c r="V4" s="8">
        <v>55.3</v>
      </c>
      <c r="W4" s="8">
        <v>46.21</v>
      </c>
      <c r="X4" s="2">
        <v>56.1</v>
      </c>
      <c r="Y4" s="2">
        <v>54.8</v>
      </c>
    </row>
    <row r="5" spans="1:25" x14ac:dyDescent="0.25">
      <c r="A5" s="2" t="s">
        <v>52</v>
      </c>
      <c r="B5" s="1">
        <v>7</v>
      </c>
      <c r="C5" s="1" t="s">
        <v>87</v>
      </c>
      <c r="D5" s="1">
        <v>15.25</v>
      </c>
      <c r="E5" s="8">
        <v>11.9</v>
      </c>
      <c r="F5" s="8">
        <v>12.15</v>
      </c>
      <c r="G5" s="8">
        <v>7.1</v>
      </c>
      <c r="H5" s="8">
        <v>15.5</v>
      </c>
      <c r="I5" s="9">
        <v>15.5</v>
      </c>
      <c r="J5" s="8">
        <v>16.63</v>
      </c>
      <c r="K5" s="8">
        <v>16.63</v>
      </c>
      <c r="L5" s="8">
        <v>10.1</v>
      </c>
      <c r="M5" s="8">
        <v>16.93</v>
      </c>
      <c r="N5" s="8">
        <v>18.329999999999998</v>
      </c>
      <c r="O5" s="8">
        <v>19.2</v>
      </c>
      <c r="P5" s="8">
        <v>20.7</v>
      </c>
      <c r="Q5" s="8">
        <v>16.45</v>
      </c>
      <c r="R5" s="8">
        <v>17.3</v>
      </c>
      <c r="S5" s="8">
        <v>16.21</v>
      </c>
      <c r="T5" s="8">
        <v>11.88</v>
      </c>
      <c r="U5" s="8">
        <v>16.86</v>
      </c>
      <c r="V5" s="8">
        <v>18.670000000000002</v>
      </c>
      <c r="W5" s="8">
        <v>12.6</v>
      </c>
      <c r="X5" s="2">
        <v>18.73</v>
      </c>
      <c r="Y5" s="2">
        <v>18.96</v>
      </c>
    </row>
    <row r="6" spans="1:25" x14ac:dyDescent="0.25">
      <c r="A6" s="2" t="s">
        <v>52</v>
      </c>
      <c r="B6" s="1">
        <v>8</v>
      </c>
      <c r="C6" s="1" t="s">
        <v>16</v>
      </c>
      <c r="D6" s="1"/>
      <c r="E6" s="8">
        <v>46.45</v>
      </c>
      <c r="F6" s="8">
        <v>48.6</v>
      </c>
      <c r="G6" s="8">
        <v>45.8</v>
      </c>
      <c r="H6" s="8">
        <v>47.6</v>
      </c>
      <c r="I6" s="8">
        <v>47.3</v>
      </c>
      <c r="J6" s="8">
        <v>49.35</v>
      </c>
      <c r="K6" s="8">
        <v>50.66</v>
      </c>
      <c r="L6" s="8">
        <v>50.43</v>
      </c>
      <c r="M6" s="8">
        <v>51.82</v>
      </c>
      <c r="N6" s="8">
        <v>54.05</v>
      </c>
      <c r="O6" s="8">
        <v>56.85</v>
      </c>
      <c r="P6" s="8">
        <v>58.5</v>
      </c>
      <c r="Q6" s="8">
        <v>34.4</v>
      </c>
      <c r="R6" s="8">
        <v>36.4</v>
      </c>
      <c r="S6" s="8">
        <v>40.15</v>
      </c>
      <c r="T6" s="8">
        <v>41.06</v>
      </c>
      <c r="U6" s="8">
        <v>46.18</v>
      </c>
      <c r="V6" s="8">
        <v>50.92</v>
      </c>
      <c r="W6" s="8">
        <v>43.89</v>
      </c>
      <c r="X6" s="2">
        <v>52.35</v>
      </c>
      <c r="Y6" s="2">
        <v>53.72</v>
      </c>
    </row>
    <row r="7" spans="1:25" x14ac:dyDescent="0.25">
      <c r="A7" s="2" t="s">
        <v>52</v>
      </c>
      <c r="B7" s="1">
        <v>115</v>
      </c>
      <c r="C7" s="1" t="s">
        <v>40</v>
      </c>
      <c r="D7" s="1"/>
      <c r="E7" s="8"/>
      <c r="F7" s="8"/>
      <c r="G7" s="8"/>
      <c r="H7" s="8"/>
      <c r="I7" s="8"/>
      <c r="J7" s="8">
        <v>79.12</v>
      </c>
      <c r="K7" s="8">
        <v>86.75</v>
      </c>
      <c r="L7" s="8">
        <v>77.099999999999994</v>
      </c>
      <c r="M7" s="8">
        <v>86.9</v>
      </c>
      <c r="N7" s="8">
        <v>91.3</v>
      </c>
      <c r="O7" s="8">
        <v>94.15</v>
      </c>
      <c r="P7" s="8">
        <v>96.4</v>
      </c>
      <c r="Q7" s="8">
        <v>90.4</v>
      </c>
      <c r="R7" s="8">
        <v>94.8</v>
      </c>
      <c r="S7" s="8">
        <v>96.1</v>
      </c>
      <c r="T7" s="8">
        <v>96</v>
      </c>
      <c r="U7" s="8">
        <v>89.4</v>
      </c>
      <c r="V7" s="8">
        <v>94.8</v>
      </c>
      <c r="W7" s="8">
        <v>94.84</v>
      </c>
      <c r="X7" s="19"/>
      <c r="Y7" s="19"/>
    </row>
    <row r="8" spans="1:25" x14ac:dyDescent="0.25">
      <c r="A8" s="2" t="s">
        <v>52</v>
      </c>
      <c r="B8" s="1">
        <v>125</v>
      </c>
      <c r="C8" s="1" t="s">
        <v>30</v>
      </c>
      <c r="D8" s="2"/>
      <c r="E8" s="8">
        <v>10.199999999999999</v>
      </c>
      <c r="F8" s="8">
        <v>6.9</v>
      </c>
      <c r="G8" s="8">
        <v>11.35</v>
      </c>
      <c r="H8" s="8">
        <v>13.4</v>
      </c>
      <c r="I8" s="8">
        <v>13.4</v>
      </c>
      <c r="J8" s="8">
        <v>13.5</v>
      </c>
      <c r="K8" s="8">
        <v>12.33</v>
      </c>
      <c r="L8" s="8">
        <v>10.77</v>
      </c>
      <c r="M8" s="8">
        <v>11.32</v>
      </c>
      <c r="N8" s="8">
        <v>15.2</v>
      </c>
      <c r="O8" s="8">
        <v>16.2</v>
      </c>
      <c r="P8" s="8">
        <v>19.2</v>
      </c>
      <c r="Q8" s="8">
        <v>15.8</v>
      </c>
      <c r="R8" s="8">
        <v>15.2</v>
      </c>
      <c r="S8" s="8">
        <v>12.58</v>
      </c>
      <c r="T8" s="8">
        <v>15.95</v>
      </c>
      <c r="U8" s="8">
        <v>14.45</v>
      </c>
      <c r="V8" s="8">
        <v>16.63</v>
      </c>
      <c r="W8" s="8">
        <v>14.22</v>
      </c>
      <c r="X8" s="2">
        <v>16.32</v>
      </c>
      <c r="Y8" s="2">
        <v>17.68</v>
      </c>
    </row>
    <row r="9" spans="1:25" x14ac:dyDescent="0.25">
      <c r="A9" s="2" t="s">
        <v>52</v>
      </c>
      <c r="B9" s="1">
        <v>163</v>
      </c>
      <c r="C9" s="1" t="s">
        <v>66</v>
      </c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>
        <v>127.45</v>
      </c>
      <c r="V9" s="8">
        <v>127.04</v>
      </c>
      <c r="W9" s="8">
        <v>125.86</v>
      </c>
      <c r="X9" s="2">
        <v>143.1</v>
      </c>
      <c r="Y9" s="2">
        <v>142.69999999999999</v>
      </c>
    </row>
  </sheetData>
  <pageMargins left="0.7" right="0.7" top="0.75" bottom="0.75" header="0.3" footer="0.3"/>
  <pageSetup paperSize="5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B31D-E6F3-4E2E-B024-9D5C5C6DA164}">
  <sheetPr>
    <tabColor rgb="FFFFFF00"/>
  </sheetPr>
  <dimension ref="A1:Y3"/>
  <sheetViews>
    <sheetView view="pageBreakPreview" zoomScale="60" zoomScaleNormal="100" workbookViewId="0">
      <selection sqref="A1:Y3"/>
    </sheetView>
  </sheetViews>
  <sheetFormatPr defaultRowHeight="15" x14ac:dyDescent="0.25"/>
  <cols>
    <col min="2" max="2" width="20" customWidth="1"/>
    <col min="3" max="3" width="13.5703125" customWidth="1"/>
    <col min="5" max="5" width="9.28515625" customWidth="1"/>
  </cols>
  <sheetData>
    <row r="1" spans="1:25" x14ac:dyDescent="0.25">
      <c r="A1" s="5" t="s">
        <v>46</v>
      </c>
      <c r="B1" s="3" t="s">
        <v>7</v>
      </c>
      <c r="C1" s="3" t="s">
        <v>8</v>
      </c>
      <c r="D1" s="3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15">
        <v>2010</v>
      </c>
      <c r="M1" s="15">
        <v>2011</v>
      </c>
      <c r="N1" s="15">
        <v>2012</v>
      </c>
      <c r="O1" s="15">
        <v>2013</v>
      </c>
      <c r="P1" s="15">
        <v>2014</v>
      </c>
      <c r="Q1" s="15">
        <v>2015</v>
      </c>
      <c r="R1" s="15">
        <v>2016</v>
      </c>
      <c r="S1" s="15">
        <v>2017</v>
      </c>
      <c r="T1" s="15">
        <v>2018</v>
      </c>
      <c r="U1" s="15">
        <v>2019</v>
      </c>
      <c r="V1" s="15">
        <v>2020</v>
      </c>
      <c r="W1" s="15">
        <v>2021</v>
      </c>
      <c r="X1" s="15">
        <v>2022</v>
      </c>
      <c r="Y1" s="15">
        <v>2023</v>
      </c>
    </row>
    <row r="2" spans="1:25" x14ac:dyDescent="0.25">
      <c r="A2" s="2" t="s">
        <v>51</v>
      </c>
      <c r="B2" s="1">
        <v>1</v>
      </c>
      <c r="C2" s="1" t="s">
        <v>13</v>
      </c>
      <c r="D2" s="1"/>
      <c r="E2" s="8">
        <v>99.92</v>
      </c>
      <c r="F2" s="8">
        <v>95.1</v>
      </c>
      <c r="G2" s="8">
        <v>93.4</v>
      </c>
      <c r="H2" s="8">
        <v>95.4</v>
      </c>
      <c r="I2" s="8">
        <v>95.4</v>
      </c>
      <c r="J2" s="8">
        <v>104.1</v>
      </c>
      <c r="K2" s="8">
        <v>102.6</v>
      </c>
      <c r="L2" s="8">
        <v>98.3</v>
      </c>
      <c r="M2" s="8">
        <v>104.32</v>
      </c>
      <c r="N2" s="8">
        <v>106.85</v>
      </c>
      <c r="O2" s="8">
        <v>108.9</v>
      </c>
      <c r="P2" s="8">
        <v>110.2</v>
      </c>
      <c r="Q2" s="8">
        <v>105.8</v>
      </c>
      <c r="R2" s="8">
        <v>106.1</v>
      </c>
      <c r="S2" s="8">
        <v>107.08</v>
      </c>
      <c r="T2" s="8">
        <v>109.18</v>
      </c>
      <c r="U2" s="8">
        <v>108.2</v>
      </c>
      <c r="V2" s="8">
        <v>110.2</v>
      </c>
      <c r="W2" s="8">
        <v>109.5</v>
      </c>
      <c r="X2" s="2">
        <v>112.9</v>
      </c>
      <c r="Y2" s="2">
        <v>114.3</v>
      </c>
    </row>
    <row r="3" spans="1:25" x14ac:dyDescent="0.25">
      <c r="A3" s="2" t="s">
        <v>51</v>
      </c>
      <c r="B3" s="1">
        <v>2</v>
      </c>
      <c r="C3" s="1" t="s">
        <v>13</v>
      </c>
      <c r="D3" s="1"/>
      <c r="E3" s="8">
        <v>110.8</v>
      </c>
      <c r="F3" s="8">
        <v>106.7</v>
      </c>
      <c r="G3" s="8">
        <v>104.7</v>
      </c>
      <c r="H3" s="9">
        <v>106.7</v>
      </c>
      <c r="I3" s="9">
        <v>106.7</v>
      </c>
      <c r="J3" s="8">
        <v>109.35</v>
      </c>
      <c r="K3" s="8">
        <v>112.6</v>
      </c>
      <c r="L3" s="8">
        <v>109.6</v>
      </c>
      <c r="M3" s="8">
        <v>115.85</v>
      </c>
      <c r="N3" s="8">
        <v>119</v>
      </c>
      <c r="O3" s="8">
        <v>117.87</v>
      </c>
      <c r="P3" s="8">
        <v>119.5</v>
      </c>
      <c r="Q3" s="8">
        <v>118.75</v>
      </c>
      <c r="R3" s="8">
        <v>117.4</v>
      </c>
      <c r="S3" s="9">
        <v>117.85</v>
      </c>
      <c r="T3" s="8">
        <v>119.15</v>
      </c>
      <c r="U3" s="8">
        <v>130.46</v>
      </c>
      <c r="V3" s="19"/>
      <c r="W3" s="19"/>
      <c r="X3" s="19"/>
      <c r="Y3" s="19"/>
    </row>
  </sheetData>
  <pageMargins left="0.7" right="0.7" top="0.75" bottom="0.75" header="0.3" footer="0.3"/>
  <pageSetup paperSize="5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/>
  </sheetPr>
  <dimension ref="A1:R5"/>
  <sheetViews>
    <sheetView view="pageBreakPreview" zoomScale="60" zoomScaleNormal="100" workbookViewId="0">
      <selection sqref="A1:R5"/>
    </sheetView>
  </sheetViews>
  <sheetFormatPr defaultRowHeight="15" x14ac:dyDescent="0.25"/>
  <cols>
    <col min="1" max="1" width="11.42578125" bestFit="1" customWidth="1"/>
    <col min="2" max="2" width="18.42578125" customWidth="1"/>
    <col min="3" max="4" width="11.7109375" customWidth="1"/>
  </cols>
  <sheetData>
    <row r="1" spans="1:18" x14ac:dyDescent="0.25">
      <c r="A1" s="16" t="s">
        <v>46</v>
      </c>
      <c r="B1" s="3" t="s">
        <v>7</v>
      </c>
      <c r="C1" s="3" t="s">
        <v>8</v>
      </c>
      <c r="D1" s="3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5">
        <v>2019</v>
      </c>
      <c r="O1" s="5">
        <v>2020</v>
      </c>
      <c r="P1" s="5">
        <v>2021</v>
      </c>
      <c r="Q1" s="5">
        <v>2022</v>
      </c>
      <c r="R1" s="5">
        <v>2023</v>
      </c>
    </row>
    <row r="2" spans="1:18" x14ac:dyDescent="0.25">
      <c r="A2" s="2" t="s">
        <v>69</v>
      </c>
      <c r="B2" s="1">
        <v>124</v>
      </c>
      <c r="C2" s="1" t="s">
        <v>31</v>
      </c>
      <c r="D2" s="1">
        <v>45.1</v>
      </c>
      <c r="E2" s="2">
        <v>43.85</v>
      </c>
      <c r="F2" s="2">
        <v>46.66</v>
      </c>
      <c r="G2" s="2">
        <v>47.17</v>
      </c>
      <c r="H2" s="2">
        <v>48.58</v>
      </c>
      <c r="I2" s="2">
        <v>49.58</v>
      </c>
      <c r="J2" s="2">
        <v>48.65</v>
      </c>
      <c r="K2" s="2">
        <v>47.5</v>
      </c>
      <c r="L2" s="2">
        <v>47.78</v>
      </c>
      <c r="M2" s="2">
        <v>48.02</v>
      </c>
      <c r="N2" s="2">
        <v>47.85</v>
      </c>
      <c r="O2" s="2">
        <v>49.21</v>
      </c>
      <c r="P2" s="2">
        <v>48.01</v>
      </c>
      <c r="Q2" s="2">
        <v>49.95</v>
      </c>
      <c r="R2" s="2">
        <v>52.75</v>
      </c>
    </row>
    <row r="3" spans="1:18" x14ac:dyDescent="0.25">
      <c r="A3" s="2" t="s">
        <v>93</v>
      </c>
      <c r="B3" s="1">
        <v>164</v>
      </c>
      <c r="C3" s="1" t="s">
        <v>104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>
        <v>38.380000000000003</v>
      </c>
      <c r="P3" s="2">
        <v>36.35</v>
      </c>
      <c r="Q3" s="2">
        <v>38.6</v>
      </c>
      <c r="R3" s="2">
        <v>39.9</v>
      </c>
    </row>
    <row r="4" spans="1:18" x14ac:dyDescent="0.25">
      <c r="A4" s="2" t="s">
        <v>103</v>
      </c>
      <c r="B4" s="1">
        <v>175</v>
      </c>
      <c r="C4" s="1" t="s">
        <v>105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>
        <v>86.03</v>
      </c>
      <c r="R4" s="2">
        <v>85.77</v>
      </c>
    </row>
    <row r="5" spans="1:18" x14ac:dyDescent="0.25">
      <c r="A5" s="2" t="s">
        <v>106</v>
      </c>
      <c r="B5" s="1">
        <v>176</v>
      </c>
      <c r="C5" s="1" t="s">
        <v>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v>91.1</v>
      </c>
      <c r="R5" s="2">
        <v>91.85</v>
      </c>
    </row>
  </sheetData>
  <pageMargins left="0.7" right="0.7" top="0.75" bottom="0.75" header="0.3" footer="0.3"/>
  <pageSetup paperSize="5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3"/>
  </sheetPr>
  <dimension ref="A1:X3"/>
  <sheetViews>
    <sheetView view="pageBreakPreview" zoomScale="60" zoomScaleNormal="100" workbookViewId="0">
      <selection sqref="A1:X3"/>
    </sheetView>
  </sheetViews>
  <sheetFormatPr defaultRowHeight="15" x14ac:dyDescent="0.25"/>
  <cols>
    <col min="2" max="2" width="19.7109375" customWidth="1"/>
    <col min="3" max="10" width="11.42578125" customWidth="1"/>
    <col min="11" max="11" width="7" customWidth="1"/>
  </cols>
  <sheetData>
    <row r="1" spans="1:24" x14ac:dyDescent="0.25">
      <c r="A1" s="16" t="s">
        <v>46</v>
      </c>
      <c r="B1" s="4" t="s">
        <v>7</v>
      </c>
      <c r="C1" s="4" t="s">
        <v>8</v>
      </c>
      <c r="D1" s="4">
        <v>2003</v>
      </c>
      <c r="E1" s="4">
        <v>2004</v>
      </c>
      <c r="F1" s="4">
        <v>2005</v>
      </c>
      <c r="G1" s="4">
        <v>2006</v>
      </c>
      <c r="H1" s="4">
        <v>2007</v>
      </c>
      <c r="I1" s="4">
        <v>2008</v>
      </c>
      <c r="J1" s="4">
        <v>2009</v>
      </c>
      <c r="K1" s="5">
        <v>2010</v>
      </c>
      <c r="L1" s="5">
        <v>2011</v>
      </c>
      <c r="M1" s="5">
        <v>2012</v>
      </c>
      <c r="N1" s="5">
        <v>2013</v>
      </c>
      <c r="O1" s="5">
        <v>2014</v>
      </c>
      <c r="P1" s="5">
        <v>2015</v>
      </c>
      <c r="Q1" s="5">
        <v>2016</v>
      </c>
      <c r="R1" s="5">
        <v>2017</v>
      </c>
      <c r="S1" s="5">
        <v>2018</v>
      </c>
      <c r="T1" s="5">
        <v>2019</v>
      </c>
      <c r="U1" s="5">
        <v>2020</v>
      </c>
      <c r="V1" s="5">
        <v>2021</v>
      </c>
      <c r="W1" s="5">
        <v>2022</v>
      </c>
      <c r="X1" s="5">
        <v>2023</v>
      </c>
    </row>
    <row r="2" spans="1:24" x14ac:dyDescent="0.25">
      <c r="A2" s="2" t="s">
        <v>71</v>
      </c>
      <c r="B2" s="1">
        <v>11</v>
      </c>
      <c r="C2" s="1">
        <v>174</v>
      </c>
      <c r="D2" s="1">
        <v>49.7</v>
      </c>
      <c r="E2" s="1">
        <v>49.7</v>
      </c>
      <c r="F2" s="1">
        <v>49</v>
      </c>
      <c r="G2" s="1">
        <v>49</v>
      </c>
      <c r="H2" s="1">
        <v>49</v>
      </c>
      <c r="I2" s="1">
        <v>47</v>
      </c>
      <c r="J2" s="1">
        <v>50.4</v>
      </c>
      <c r="K2" s="2">
        <v>49</v>
      </c>
      <c r="L2" s="2">
        <v>52.8</v>
      </c>
      <c r="M2" s="2">
        <v>52.9</v>
      </c>
      <c r="N2" s="2">
        <v>53.8</v>
      </c>
      <c r="O2" s="2">
        <v>54.8</v>
      </c>
      <c r="P2" s="2">
        <v>53.8</v>
      </c>
      <c r="Q2" s="2">
        <v>53.05</v>
      </c>
      <c r="R2" s="2">
        <v>53.86</v>
      </c>
      <c r="S2" s="2">
        <v>51.89</v>
      </c>
      <c r="T2" s="2">
        <v>51.9</v>
      </c>
      <c r="U2" s="2">
        <v>52.86</v>
      </c>
      <c r="V2" s="2">
        <v>51.72</v>
      </c>
      <c r="W2" s="2">
        <v>53.8</v>
      </c>
      <c r="X2" s="2">
        <v>54.7</v>
      </c>
    </row>
    <row r="3" spans="1:24" x14ac:dyDescent="0.25">
      <c r="A3" s="2" t="s">
        <v>70</v>
      </c>
      <c r="B3" s="1">
        <v>12</v>
      </c>
      <c r="C3" s="1">
        <v>145</v>
      </c>
      <c r="D3" s="1">
        <v>79.8</v>
      </c>
      <c r="E3" s="1">
        <v>79.8</v>
      </c>
      <c r="F3" s="1">
        <v>76.900000000000006</v>
      </c>
      <c r="G3" s="1">
        <v>76.900000000000006</v>
      </c>
      <c r="H3" s="1">
        <v>76.900000000000006</v>
      </c>
      <c r="I3" s="1">
        <v>74.7</v>
      </c>
      <c r="J3" s="1">
        <v>76.400000000000006</v>
      </c>
      <c r="K3" s="2">
        <v>75.5</v>
      </c>
      <c r="L3" s="2">
        <v>77.2</v>
      </c>
      <c r="M3" s="2">
        <v>78</v>
      </c>
      <c r="N3" s="2">
        <v>79</v>
      </c>
      <c r="O3" s="2">
        <v>79.5</v>
      </c>
      <c r="P3" s="2">
        <v>78.8</v>
      </c>
      <c r="Q3" s="2">
        <v>78.2</v>
      </c>
      <c r="R3" s="2">
        <v>78.02</v>
      </c>
      <c r="S3" s="2">
        <v>77.72</v>
      </c>
      <c r="T3" s="2">
        <v>77.5</v>
      </c>
      <c r="U3" s="2">
        <v>78.67</v>
      </c>
      <c r="V3" s="2">
        <v>78.209999999999994</v>
      </c>
      <c r="W3" s="2">
        <v>78.45</v>
      </c>
      <c r="X3" s="2">
        <v>79.05</v>
      </c>
    </row>
  </sheetData>
  <pageMargins left="0.7" right="0.7" top="0.75" bottom="0.75" header="0.3" footer="0.3"/>
  <pageSetup paperSize="5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/>
  </sheetPr>
  <dimension ref="A1:J4"/>
  <sheetViews>
    <sheetView view="pageBreakPreview" zoomScale="60" zoomScaleNormal="100" workbookViewId="0">
      <selection sqref="A1:J4"/>
    </sheetView>
  </sheetViews>
  <sheetFormatPr defaultRowHeight="15" x14ac:dyDescent="0.25"/>
  <cols>
    <col min="2" max="2" width="19.28515625" customWidth="1"/>
    <col min="3" max="3" width="13" customWidth="1"/>
  </cols>
  <sheetData>
    <row r="1" spans="1:10" x14ac:dyDescent="0.25">
      <c r="A1" s="16" t="s">
        <v>72</v>
      </c>
      <c r="B1" s="4" t="s">
        <v>7</v>
      </c>
      <c r="C1" s="4" t="s">
        <v>8</v>
      </c>
      <c r="D1" s="5">
        <v>2017</v>
      </c>
      <c r="E1" s="5">
        <v>2018</v>
      </c>
      <c r="F1" s="5">
        <v>2019</v>
      </c>
      <c r="G1" s="5">
        <v>2020</v>
      </c>
      <c r="H1" s="5">
        <v>2021</v>
      </c>
      <c r="I1" s="5">
        <v>2022</v>
      </c>
      <c r="J1" s="5">
        <v>2023</v>
      </c>
    </row>
    <row r="2" spans="1:10" x14ac:dyDescent="0.25">
      <c r="A2" s="2" t="s">
        <v>88</v>
      </c>
      <c r="B2" s="1">
        <v>166</v>
      </c>
      <c r="C2" s="1"/>
      <c r="D2" s="2">
        <v>119.57</v>
      </c>
      <c r="E2" s="2"/>
      <c r="F2" s="2">
        <v>119.05</v>
      </c>
      <c r="G2" s="2">
        <v>118.21</v>
      </c>
      <c r="H2" s="2">
        <v>117.74</v>
      </c>
      <c r="I2" s="2">
        <v>119.7</v>
      </c>
      <c r="J2" s="2">
        <v>124.19</v>
      </c>
    </row>
    <row r="3" spans="1:10" x14ac:dyDescent="0.25">
      <c r="A3" s="2" t="s">
        <v>94</v>
      </c>
      <c r="B3" s="1">
        <v>173</v>
      </c>
      <c r="C3" s="1" t="s">
        <v>110</v>
      </c>
      <c r="D3" s="2"/>
      <c r="E3" s="2"/>
      <c r="F3" s="2"/>
      <c r="G3" s="2">
        <v>58.9</v>
      </c>
      <c r="H3" s="2">
        <v>60.05</v>
      </c>
      <c r="I3" s="2"/>
      <c r="J3" s="2">
        <v>60.15</v>
      </c>
    </row>
    <row r="4" spans="1:10" x14ac:dyDescent="0.25">
      <c r="A4" s="2" t="s">
        <v>108</v>
      </c>
      <c r="B4" s="1">
        <v>177</v>
      </c>
      <c r="C4" s="1" t="s">
        <v>109</v>
      </c>
      <c r="D4" s="2"/>
      <c r="E4" s="2"/>
      <c r="F4" s="2"/>
      <c r="G4" s="2"/>
      <c r="H4" s="2"/>
      <c r="I4" s="2">
        <v>57.35</v>
      </c>
      <c r="J4" s="2">
        <v>59.25</v>
      </c>
    </row>
  </sheetData>
  <pageMargins left="0.7" right="0.7" top="0.75" bottom="0.75" header="0.3" footer="0.3"/>
  <pageSetup paperSize="5" scale="8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459A-F231-47E1-B1AF-6A0CDDBBE644}">
  <sheetPr>
    <tabColor rgb="FF7030A0"/>
  </sheetPr>
  <dimension ref="A1:I4"/>
  <sheetViews>
    <sheetView view="pageBreakPreview" zoomScale="60" zoomScaleNormal="100" workbookViewId="0">
      <selection sqref="A1:I4"/>
    </sheetView>
  </sheetViews>
  <sheetFormatPr defaultRowHeight="15" x14ac:dyDescent="0.25"/>
  <cols>
    <col min="1" max="1" width="12" customWidth="1"/>
    <col min="2" max="2" width="19.7109375" customWidth="1"/>
    <col min="3" max="3" width="14.140625" customWidth="1"/>
  </cols>
  <sheetData>
    <row r="1" spans="1:9" x14ac:dyDescent="0.25">
      <c r="A1" s="16" t="s">
        <v>72</v>
      </c>
      <c r="B1" s="4" t="s">
        <v>7</v>
      </c>
      <c r="C1" s="4" t="s">
        <v>8</v>
      </c>
      <c r="D1" s="5">
        <v>2018</v>
      </c>
      <c r="E1" s="5">
        <v>2019</v>
      </c>
      <c r="F1" s="5">
        <v>2020</v>
      </c>
      <c r="G1" s="5">
        <v>2021</v>
      </c>
      <c r="H1" s="5">
        <v>2022</v>
      </c>
      <c r="I1" s="5">
        <v>2023</v>
      </c>
    </row>
    <row r="2" spans="1:9" x14ac:dyDescent="0.25">
      <c r="A2" s="2" t="s">
        <v>73</v>
      </c>
      <c r="B2" s="1">
        <v>157</v>
      </c>
      <c r="C2" s="1" t="s">
        <v>111</v>
      </c>
      <c r="D2" s="2">
        <v>63.1</v>
      </c>
      <c r="E2" s="2">
        <v>63.68</v>
      </c>
      <c r="F2" s="2">
        <v>64.34</v>
      </c>
      <c r="G2" s="2">
        <v>64.16</v>
      </c>
      <c r="H2" s="2">
        <v>64.84</v>
      </c>
      <c r="I2" s="2">
        <v>65.099999999999994</v>
      </c>
    </row>
    <row r="3" spans="1:9" x14ac:dyDescent="0.25">
      <c r="A3" s="2" t="s">
        <v>73</v>
      </c>
      <c r="B3" s="1">
        <v>160</v>
      </c>
      <c r="C3" s="1" t="s">
        <v>112</v>
      </c>
      <c r="D3" s="2">
        <v>87.17</v>
      </c>
      <c r="E3" s="2">
        <v>87.6</v>
      </c>
      <c r="F3" s="2">
        <v>88.74</v>
      </c>
      <c r="G3" s="2">
        <v>88.12</v>
      </c>
      <c r="H3" s="2">
        <v>88.74</v>
      </c>
      <c r="I3" s="2">
        <v>88.94</v>
      </c>
    </row>
    <row r="4" spans="1:9" x14ac:dyDescent="0.25">
      <c r="A4" s="2" t="s">
        <v>89</v>
      </c>
      <c r="B4" s="1">
        <v>165</v>
      </c>
      <c r="C4" s="1" t="s">
        <v>113</v>
      </c>
      <c r="D4" s="2"/>
      <c r="E4" s="2">
        <v>71.430000000000007</v>
      </c>
      <c r="F4" s="2">
        <v>73.5</v>
      </c>
      <c r="G4" s="2">
        <v>72.69</v>
      </c>
      <c r="H4" s="2">
        <v>73.959999999999994</v>
      </c>
      <c r="I4" s="2">
        <v>75.790000000000006</v>
      </c>
    </row>
  </sheetData>
  <pageMargins left="0.7" right="0.7" top="0.75" bottom="0.75" header="0.3" footer="0.3"/>
  <pageSetup paperSize="5" scale="8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764E-7C1D-4BF9-BDCD-02EB906B475E}">
  <sheetPr>
    <tabColor rgb="FFFFFF00"/>
  </sheetPr>
  <dimension ref="A1:I3"/>
  <sheetViews>
    <sheetView view="pageBreakPreview" zoomScale="60" zoomScaleNormal="100" workbookViewId="0">
      <selection sqref="A1:I3"/>
    </sheetView>
  </sheetViews>
  <sheetFormatPr defaultRowHeight="15" x14ac:dyDescent="0.25"/>
  <cols>
    <col min="2" max="2" width="20.7109375" customWidth="1"/>
    <col min="3" max="3" width="17" customWidth="1"/>
  </cols>
  <sheetData>
    <row r="1" spans="1:9" x14ac:dyDescent="0.25">
      <c r="A1" s="16" t="s">
        <v>72</v>
      </c>
      <c r="B1" s="11" t="s">
        <v>7</v>
      </c>
      <c r="C1" s="11" t="s">
        <v>8</v>
      </c>
      <c r="D1" s="5">
        <v>2018</v>
      </c>
      <c r="E1" s="5">
        <v>2019</v>
      </c>
      <c r="F1" s="5">
        <v>2020</v>
      </c>
      <c r="G1" s="5">
        <v>2021</v>
      </c>
      <c r="H1" s="5">
        <v>2022</v>
      </c>
      <c r="I1" s="5">
        <v>2023</v>
      </c>
    </row>
    <row r="2" spans="1:9" x14ac:dyDescent="0.25">
      <c r="A2" s="2" t="s">
        <v>74</v>
      </c>
      <c r="B2" s="1">
        <v>161</v>
      </c>
      <c r="C2" s="1">
        <v>284</v>
      </c>
      <c r="D2" s="2">
        <v>73.900000000000006</v>
      </c>
      <c r="E2" s="2">
        <v>72.78</v>
      </c>
      <c r="F2" s="2">
        <v>75.02</v>
      </c>
      <c r="G2" s="2">
        <v>74.28</v>
      </c>
      <c r="H2" s="2">
        <v>75.47</v>
      </c>
      <c r="I2" s="2">
        <v>76.97</v>
      </c>
    </row>
    <row r="3" spans="1:9" x14ac:dyDescent="0.25">
      <c r="A3" s="2" t="s">
        <v>101</v>
      </c>
      <c r="B3" s="1">
        <v>172</v>
      </c>
      <c r="C3" s="2"/>
      <c r="D3" s="2"/>
      <c r="E3" s="2"/>
      <c r="F3" s="2">
        <v>74.08</v>
      </c>
      <c r="G3" s="2">
        <v>73.08</v>
      </c>
      <c r="H3" s="2">
        <v>77</v>
      </c>
      <c r="I3" s="2">
        <v>75.8</v>
      </c>
    </row>
  </sheetData>
  <pageMargins left="0.7" right="0.7" top="0.75" bottom="0.75" header="0.3" footer="0.3"/>
  <pageSetup paperSize="5" scale="9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39997558519241921"/>
  </sheetPr>
  <dimension ref="A1:Y7"/>
  <sheetViews>
    <sheetView view="pageBreakPreview" zoomScale="60" zoomScaleNormal="100" workbookViewId="0">
      <selection sqref="A1:Y5"/>
    </sheetView>
  </sheetViews>
  <sheetFormatPr defaultRowHeight="15" x14ac:dyDescent="0.25"/>
  <cols>
    <col min="1" max="1" width="21.85546875" customWidth="1"/>
    <col min="2" max="2" width="19.5703125" customWidth="1"/>
    <col min="3" max="3" width="11" customWidth="1"/>
    <col min="4" max="5" width="6.7109375" customWidth="1"/>
    <col min="6" max="7" width="6.42578125" customWidth="1"/>
    <col min="8" max="8" width="6.7109375" customWidth="1"/>
    <col min="9" max="10" width="6.85546875" customWidth="1"/>
    <col min="11" max="11" width="6.28515625" customWidth="1"/>
    <col min="12" max="12" width="7" customWidth="1"/>
    <col min="13" max="13" width="7.42578125" customWidth="1"/>
    <col min="14" max="14" width="7.140625" customWidth="1"/>
    <col min="15" max="15" width="7.5703125" customWidth="1"/>
    <col min="16" max="16" width="7" customWidth="1"/>
    <col min="17" max="17" width="6.85546875" customWidth="1"/>
    <col min="18" max="18" width="6.7109375" customWidth="1"/>
    <col min="19" max="19" width="7.5703125" customWidth="1"/>
    <col min="20" max="20" width="7" customWidth="1"/>
  </cols>
  <sheetData>
    <row r="1" spans="1:25" x14ac:dyDescent="0.25">
      <c r="A1" s="16" t="s">
        <v>46</v>
      </c>
      <c r="B1" s="4" t="s">
        <v>7</v>
      </c>
      <c r="C1" s="5" t="s">
        <v>8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  <c r="U1" s="4">
        <v>2019</v>
      </c>
      <c r="V1" s="4">
        <v>2020</v>
      </c>
      <c r="W1" s="4">
        <v>2021</v>
      </c>
      <c r="X1" s="4">
        <v>2022</v>
      </c>
      <c r="Y1" s="4">
        <v>2023</v>
      </c>
    </row>
    <row r="2" spans="1:25" x14ac:dyDescent="0.25">
      <c r="A2" s="2" t="s">
        <v>71</v>
      </c>
      <c r="B2" s="1">
        <v>16</v>
      </c>
      <c r="C2" s="1" t="s">
        <v>32</v>
      </c>
      <c r="D2" s="1">
        <v>59</v>
      </c>
      <c r="E2" s="1">
        <v>52.98</v>
      </c>
      <c r="F2" s="1">
        <v>52.98</v>
      </c>
      <c r="G2" s="1">
        <v>51.8</v>
      </c>
      <c r="H2" s="1">
        <v>53.23</v>
      </c>
      <c r="I2" s="1">
        <v>50.4</v>
      </c>
      <c r="J2" s="1">
        <v>50.78</v>
      </c>
      <c r="K2" s="1">
        <v>53.4</v>
      </c>
      <c r="L2" s="2">
        <v>52.7</v>
      </c>
      <c r="M2" s="2">
        <v>55.3</v>
      </c>
      <c r="N2" s="2">
        <v>56.4</v>
      </c>
      <c r="O2" s="2">
        <v>55.35</v>
      </c>
      <c r="P2" s="2">
        <v>58.6</v>
      </c>
      <c r="Q2" s="2">
        <v>57.4</v>
      </c>
      <c r="R2" s="2">
        <v>56.75</v>
      </c>
      <c r="S2" s="2">
        <v>56.99</v>
      </c>
      <c r="T2" s="2">
        <v>57.83</v>
      </c>
      <c r="U2" s="2">
        <v>56.92</v>
      </c>
      <c r="V2" s="2">
        <v>59.67</v>
      </c>
      <c r="W2" s="2">
        <v>58.38</v>
      </c>
      <c r="X2" s="19"/>
      <c r="Y2" s="19"/>
    </row>
    <row r="3" spans="1:25" x14ac:dyDescent="0.25">
      <c r="A3" s="2" t="s">
        <v>75</v>
      </c>
      <c r="B3" s="1">
        <v>17</v>
      </c>
      <c r="C3" s="1" t="s">
        <v>22</v>
      </c>
      <c r="D3" s="1"/>
      <c r="E3" s="1">
        <v>52.58</v>
      </c>
      <c r="F3" s="1">
        <v>52.58</v>
      </c>
      <c r="G3" s="1">
        <v>54.5</v>
      </c>
      <c r="H3" s="1">
        <v>54.5</v>
      </c>
      <c r="I3" s="1">
        <v>49.32</v>
      </c>
      <c r="J3" s="1">
        <v>50.63</v>
      </c>
      <c r="K3" s="1">
        <v>51.6</v>
      </c>
      <c r="L3" s="2">
        <v>52.4</v>
      </c>
      <c r="M3" s="2">
        <v>54.2</v>
      </c>
      <c r="N3" s="2">
        <v>54.8</v>
      </c>
      <c r="O3" s="2">
        <v>56.7</v>
      </c>
      <c r="P3" s="2">
        <v>57.3</v>
      </c>
      <c r="Q3" s="2">
        <v>55.9</v>
      </c>
      <c r="R3" s="2">
        <v>55.55</v>
      </c>
      <c r="S3" s="2">
        <v>56.82</v>
      </c>
      <c r="T3" s="2">
        <v>55.29</v>
      </c>
      <c r="U3" s="2">
        <v>57.07</v>
      </c>
      <c r="V3" s="2">
        <v>60.4</v>
      </c>
      <c r="W3" s="2">
        <v>57.34</v>
      </c>
      <c r="X3" s="2">
        <v>60.1</v>
      </c>
      <c r="Y3" s="2">
        <v>62.1</v>
      </c>
    </row>
    <row r="4" spans="1:25" x14ac:dyDescent="0.25">
      <c r="A4" s="2" t="s">
        <v>90</v>
      </c>
      <c r="B4" s="1">
        <v>170</v>
      </c>
      <c r="C4" s="1" t="s">
        <v>91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>
        <v>62.43</v>
      </c>
      <c r="V4" s="2">
        <v>64.239999999999995</v>
      </c>
      <c r="W4" s="2">
        <v>63.28</v>
      </c>
      <c r="X4" s="2">
        <v>68.67</v>
      </c>
      <c r="Y4" s="2">
        <v>68.67</v>
      </c>
    </row>
    <row r="5" spans="1:25" x14ac:dyDescent="0.25">
      <c r="A5" s="2" t="s">
        <v>117</v>
      </c>
      <c r="B5" s="1">
        <v>171</v>
      </c>
      <c r="C5" s="1" t="s">
        <v>100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>
        <v>40.01</v>
      </c>
      <c r="W5" s="2">
        <v>39.08</v>
      </c>
      <c r="X5" s="2">
        <v>43.09</v>
      </c>
      <c r="Y5" s="2">
        <v>41.05</v>
      </c>
    </row>
    <row r="6" spans="1:25" x14ac:dyDescent="0.25">
      <c r="B6" s="6"/>
      <c r="C6" s="6"/>
    </row>
    <row r="7" spans="1:25" x14ac:dyDescent="0.25">
      <c r="B7" s="6"/>
      <c r="C7" s="6"/>
    </row>
  </sheetData>
  <pageMargins left="0.7" right="0.7" top="0.75" bottom="0.75" header="0.3" footer="0.3"/>
  <pageSetup paperSize="5" scale="7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B6B5-589E-4192-8766-7C71C8EA10DD}">
  <sheetPr>
    <tabColor theme="5"/>
  </sheetPr>
  <dimension ref="A1:I2"/>
  <sheetViews>
    <sheetView view="pageBreakPreview" zoomScale="60" zoomScaleNormal="100" workbookViewId="0">
      <selection sqref="A1:I2"/>
    </sheetView>
  </sheetViews>
  <sheetFormatPr defaultRowHeight="15" x14ac:dyDescent="0.25"/>
  <cols>
    <col min="1" max="1" width="26.85546875" customWidth="1"/>
    <col min="2" max="2" width="20.140625" customWidth="1"/>
    <col min="3" max="3" width="10.85546875" customWidth="1"/>
  </cols>
  <sheetData>
    <row r="1" spans="1:9" x14ac:dyDescent="0.25">
      <c r="A1" s="5" t="s">
        <v>46</v>
      </c>
      <c r="B1" s="4" t="s">
        <v>7</v>
      </c>
      <c r="C1" s="4" t="s">
        <v>8</v>
      </c>
      <c r="D1" s="15">
        <v>2018</v>
      </c>
      <c r="E1" s="5">
        <v>2019</v>
      </c>
      <c r="F1" s="5">
        <v>2020</v>
      </c>
      <c r="G1" s="5">
        <v>2021</v>
      </c>
      <c r="H1" s="5">
        <v>2022</v>
      </c>
      <c r="I1" s="5">
        <v>2023</v>
      </c>
    </row>
    <row r="2" spans="1:9" x14ac:dyDescent="0.25">
      <c r="A2" s="2" t="s">
        <v>76</v>
      </c>
      <c r="B2" s="1">
        <v>162</v>
      </c>
      <c r="C2" s="1" t="s">
        <v>77</v>
      </c>
      <c r="D2" s="2">
        <v>92.22</v>
      </c>
      <c r="E2" s="2">
        <v>92.05</v>
      </c>
      <c r="F2" s="2">
        <v>91.97</v>
      </c>
      <c r="G2" s="2">
        <v>91.98</v>
      </c>
      <c r="H2" s="2">
        <v>91.87</v>
      </c>
      <c r="I2" s="2">
        <v>91.87</v>
      </c>
    </row>
  </sheetData>
  <pageMargins left="0.7" right="0.7" top="0.75" bottom="0.75" header="0.3" footer="0.3"/>
  <pageSetup paperSize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79998168889431442"/>
  </sheetPr>
  <dimension ref="A1:U6"/>
  <sheetViews>
    <sheetView view="pageBreakPreview" zoomScale="60" zoomScaleNormal="100" workbookViewId="0">
      <selection sqref="A1:U5"/>
    </sheetView>
  </sheetViews>
  <sheetFormatPr defaultRowHeight="15" x14ac:dyDescent="0.25"/>
  <cols>
    <col min="2" max="2" width="17.42578125" customWidth="1"/>
    <col min="3" max="3" width="12" style="6" customWidth="1"/>
    <col min="4" max="7" width="12" customWidth="1"/>
  </cols>
  <sheetData>
    <row r="1" spans="1:21" x14ac:dyDescent="0.25">
      <c r="A1" s="16" t="s">
        <v>46</v>
      </c>
      <c r="B1" s="3" t="s">
        <v>7</v>
      </c>
      <c r="C1" s="3" t="s">
        <v>8</v>
      </c>
      <c r="D1" s="7">
        <v>2006</v>
      </c>
      <c r="E1" s="7">
        <v>2007</v>
      </c>
      <c r="F1" s="7">
        <v>2008</v>
      </c>
      <c r="G1" s="7">
        <v>2009</v>
      </c>
      <c r="H1" s="5">
        <v>2010</v>
      </c>
      <c r="I1" s="5">
        <v>2011</v>
      </c>
      <c r="J1" s="5">
        <v>2012</v>
      </c>
      <c r="K1" s="5">
        <v>2013</v>
      </c>
      <c r="L1" s="5">
        <v>2014</v>
      </c>
      <c r="M1" s="5">
        <v>2015</v>
      </c>
      <c r="N1" s="5">
        <v>2016</v>
      </c>
      <c r="O1" s="5">
        <v>2017</v>
      </c>
      <c r="P1" s="5">
        <v>2018</v>
      </c>
      <c r="Q1" s="5">
        <v>2019</v>
      </c>
      <c r="R1" s="5">
        <v>2020</v>
      </c>
      <c r="S1" s="5">
        <v>2021</v>
      </c>
      <c r="T1" s="5">
        <v>2022</v>
      </c>
      <c r="U1" s="5">
        <v>2023</v>
      </c>
    </row>
    <row r="2" spans="1:21" x14ac:dyDescent="0.25">
      <c r="A2" s="2" t="s">
        <v>61</v>
      </c>
      <c r="B2" s="1">
        <v>73</v>
      </c>
      <c r="C2" s="1">
        <v>280</v>
      </c>
      <c r="D2" s="2"/>
      <c r="E2" s="2">
        <v>63</v>
      </c>
      <c r="F2" s="13">
        <v>63</v>
      </c>
      <c r="G2" s="2">
        <v>82.5</v>
      </c>
      <c r="H2" s="13">
        <v>82.5</v>
      </c>
      <c r="I2" s="2">
        <v>84.8</v>
      </c>
      <c r="J2" s="2">
        <v>89.7</v>
      </c>
      <c r="K2" s="2">
        <v>87.9</v>
      </c>
      <c r="L2" s="2">
        <v>89.15</v>
      </c>
      <c r="M2" s="2">
        <v>87.5</v>
      </c>
      <c r="N2" s="2">
        <v>87.1</v>
      </c>
      <c r="O2" s="2">
        <v>88.5</v>
      </c>
      <c r="P2" s="2">
        <v>87.58</v>
      </c>
      <c r="Q2" s="2">
        <v>89.07</v>
      </c>
      <c r="R2" s="2">
        <v>89.88</v>
      </c>
      <c r="S2" s="2">
        <v>89.5</v>
      </c>
      <c r="T2" s="19"/>
      <c r="U2" s="19"/>
    </row>
    <row r="3" spans="1:21" x14ac:dyDescent="0.25">
      <c r="A3" s="2" t="s">
        <v>78</v>
      </c>
      <c r="B3" s="1">
        <v>104</v>
      </c>
      <c r="C3" s="1" t="s">
        <v>34</v>
      </c>
      <c r="D3" s="2">
        <v>90.65</v>
      </c>
      <c r="E3" s="2">
        <v>87.74</v>
      </c>
      <c r="F3" s="2">
        <v>88.9</v>
      </c>
      <c r="G3" s="2">
        <v>94.2</v>
      </c>
      <c r="H3" s="2">
        <v>89.4</v>
      </c>
      <c r="I3" s="2">
        <v>86.5</v>
      </c>
      <c r="J3" s="2">
        <v>87</v>
      </c>
      <c r="K3" s="2">
        <v>87.9</v>
      </c>
      <c r="L3" s="2">
        <v>89</v>
      </c>
      <c r="M3" s="2">
        <v>80.599999999999994</v>
      </c>
      <c r="N3" s="2">
        <v>82.1</v>
      </c>
      <c r="O3" s="2">
        <v>80.28</v>
      </c>
      <c r="P3" s="2">
        <v>79.790000000000006</v>
      </c>
      <c r="Q3" s="2">
        <v>81.58</v>
      </c>
      <c r="R3" s="2">
        <v>82.42</v>
      </c>
      <c r="S3" s="2">
        <v>80.7</v>
      </c>
      <c r="T3" s="2">
        <v>79.8</v>
      </c>
      <c r="U3" s="2">
        <v>81.400000000000006</v>
      </c>
    </row>
    <row r="4" spans="1:21" x14ac:dyDescent="0.25">
      <c r="A4" s="2" t="s">
        <v>79</v>
      </c>
      <c r="B4" s="1">
        <v>105</v>
      </c>
      <c r="C4" s="1" t="s">
        <v>35</v>
      </c>
      <c r="D4" s="2">
        <v>79.400000000000006</v>
      </c>
      <c r="E4" s="2">
        <v>75.83</v>
      </c>
      <c r="F4" s="2">
        <v>79.2</v>
      </c>
      <c r="G4" s="2">
        <v>81.05</v>
      </c>
      <c r="H4" s="2">
        <v>79.06</v>
      </c>
      <c r="I4" s="2">
        <v>81.010000000000005</v>
      </c>
      <c r="J4" s="2">
        <v>87.8</v>
      </c>
      <c r="K4" s="2">
        <v>86</v>
      </c>
      <c r="L4" s="2">
        <v>88.8</v>
      </c>
      <c r="M4" s="2">
        <v>87</v>
      </c>
      <c r="N4" s="2">
        <v>86.3</v>
      </c>
      <c r="O4" s="2">
        <v>86.95</v>
      </c>
      <c r="P4" s="2">
        <v>87.9</v>
      </c>
      <c r="Q4" s="2">
        <v>89.46</v>
      </c>
      <c r="R4" s="2">
        <v>90.46</v>
      </c>
      <c r="S4" s="2">
        <v>89.61</v>
      </c>
      <c r="T4" s="2">
        <v>90.3</v>
      </c>
      <c r="U4" s="2">
        <v>91.2</v>
      </c>
    </row>
    <row r="5" spans="1:21" x14ac:dyDescent="0.25">
      <c r="A5" s="2" t="s">
        <v>79</v>
      </c>
      <c r="B5" s="1">
        <v>151</v>
      </c>
      <c r="C5" s="1" t="s">
        <v>36</v>
      </c>
      <c r="D5" s="2"/>
      <c r="E5" s="2"/>
      <c r="F5" s="2"/>
      <c r="G5" s="2"/>
      <c r="H5" s="2"/>
      <c r="I5" s="2"/>
      <c r="J5" s="2"/>
      <c r="K5" s="2"/>
      <c r="L5" s="2">
        <v>108.3</v>
      </c>
      <c r="M5" s="2">
        <v>105.11</v>
      </c>
      <c r="N5" s="2">
        <v>105.1</v>
      </c>
      <c r="O5" s="2">
        <v>105.65</v>
      </c>
      <c r="P5" s="2">
        <v>107.3</v>
      </c>
      <c r="Q5" s="2">
        <v>108.57</v>
      </c>
      <c r="R5" s="2">
        <v>109.79</v>
      </c>
      <c r="S5" s="2">
        <v>108.83</v>
      </c>
      <c r="T5" s="2">
        <v>110.95</v>
      </c>
      <c r="U5" s="2">
        <v>111.3</v>
      </c>
    </row>
    <row r="6" spans="1:21" x14ac:dyDescent="0.25">
      <c r="J6" s="12"/>
    </row>
  </sheetData>
  <pageMargins left="0.7" right="0.7" top="0.75" bottom="0.75" header="0.3" footer="0.3"/>
  <pageSetup paperSize="5" scale="7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F5B4-A877-4008-BD18-DA6E36DC7C84}">
  <sheetPr>
    <tabColor rgb="FFC00000"/>
  </sheetPr>
  <dimension ref="A1:I4"/>
  <sheetViews>
    <sheetView view="pageBreakPreview" zoomScale="60" zoomScaleNormal="100" workbookViewId="0">
      <selection sqref="A1:I4"/>
    </sheetView>
  </sheetViews>
  <sheetFormatPr defaultRowHeight="15" x14ac:dyDescent="0.25"/>
  <cols>
    <col min="1" max="1" width="38" bestFit="1" customWidth="1"/>
    <col min="2" max="2" width="19" style="6" customWidth="1"/>
    <col min="3" max="3" width="11.42578125" style="6" customWidth="1"/>
  </cols>
  <sheetData>
    <row r="1" spans="1:9" x14ac:dyDescent="0.25">
      <c r="A1" s="16" t="s">
        <v>46</v>
      </c>
      <c r="B1" s="3" t="s">
        <v>7</v>
      </c>
      <c r="C1" s="3" t="s">
        <v>8</v>
      </c>
      <c r="D1" s="5">
        <v>2018</v>
      </c>
      <c r="E1" s="5">
        <v>2019</v>
      </c>
      <c r="F1" s="5">
        <v>2020</v>
      </c>
      <c r="G1" s="5">
        <v>2021</v>
      </c>
      <c r="H1" s="5">
        <v>2022</v>
      </c>
      <c r="I1" s="5">
        <v>2023</v>
      </c>
    </row>
    <row r="2" spans="1:9" x14ac:dyDescent="0.25">
      <c r="A2" s="2" t="s">
        <v>114</v>
      </c>
      <c r="B2" s="17">
        <v>168</v>
      </c>
      <c r="C2" s="17"/>
      <c r="D2" s="2"/>
      <c r="E2" s="2">
        <v>79.62</v>
      </c>
      <c r="F2" s="2">
        <v>80.739999999999995</v>
      </c>
      <c r="G2" s="2">
        <v>86.32</v>
      </c>
      <c r="H2" s="2">
        <v>87.05</v>
      </c>
      <c r="I2" s="2">
        <v>88.28</v>
      </c>
    </row>
    <row r="3" spans="1:9" x14ac:dyDescent="0.25">
      <c r="A3" s="2" t="s">
        <v>80</v>
      </c>
      <c r="B3" s="1">
        <v>158</v>
      </c>
      <c r="C3" s="1">
        <v>302</v>
      </c>
      <c r="D3" s="2">
        <v>45.58</v>
      </c>
      <c r="E3" s="2">
        <v>45.46</v>
      </c>
      <c r="F3" s="2">
        <v>45.68</v>
      </c>
      <c r="G3" s="2">
        <v>45.88</v>
      </c>
      <c r="H3" s="19"/>
      <c r="I3" s="19"/>
    </row>
    <row r="4" spans="1:9" x14ac:dyDescent="0.25">
      <c r="A4" s="2" t="s">
        <v>80</v>
      </c>
      <c r="B4" s="1">
        <v>159</v>
      </c>
      <c r="C4" s="1">
        <v>300</v>
      </c>
      <c r="D4" s="2">
        <v>40.479999999999997</v>
      </c>
      <c r="E4" s="2">
        <v>42.18</v>
      </c>
      <c r="F4" s="2">
        <v>43.73</v>
      </c>
      <c r="G4" s="2">
        <v>41.67</v>
      </c>
      <c r="H4" s="2">
        <v>46.3</v>
      </c>
      <c r="I4" s="2">
        <v>45.15</v>
      </c>
    </row>
  </sheetData>
  <pageMargins left="0.7" right="0.7" top="0.75" bottom="0.75" header="0.3" footer="0.3"/>
  <pageSetup paperSize="5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-0.499984740745262"/>
  </sheetPr>
  <dimension ref="A1:W7"/>
  <sheetViews>
    <sheetView view="pageBreakPreview" zoomScale="60" zoomScaleNormal="100" workbookViewId="0">
      <selection sqref="A1:W7"/>
    </sheetView>
  </sheetViews>
  <sheetFormatPr defaultRowHeight="15" x14ac:dyDescent="0.25"/>
  <cols>
    <col min="1" max="1" width="15.42578125" customWidth="1"/>
    <col min="2" max="2" width="18.140625" customWidth="1"/>
    <col min="3" max="3" width="11" style="6" customWidth="1"/>
    <col min="4" max="9" width="11" customWidth="1"/>
  </cols>
  <sheetData>
    <row r="1" spans="1:23" x14ac:dyDescent="0.25">
      <c r="A1" s="5" t="s">
        <v>46</v>
      </c>
      <c r="B1" s="4" t="s">
        <v>7</v>
      </c>
      <c r="C1" s="4" t="s">
        <v>8</v>
      </c>
      <c r="D1" s="5">
        <v>2004</v>
      </c>
      <c r="E1" s="5">
        <v>2005</v>
      </c>
      <c r="F1" s="5">
        <v>2006</v>
      </c>
      <c r="G1" s="5">
        <v>2007</v>
      </c>
      <c r="H1" s="5">
        <v>2008</v>
      </c>
      <c r="I1" s="5">
        <v>2009</v>
      </c>
      <c r="J1" s="5">
        <v>2010</v>
      </c>
      <c r="K1" s="5">
        <v>2011</v>
      </c>
      <c r="L1" s="5">
        <v>2012</v>
      </c>
      <c r="M1" s="5">
        <v>2013</v>
      </c>
      <c r="N1" s="5">
        <v>2014</v>
      </c>
      <c r="O1" s="5">
        <v>2015</v>
      </c>
      <c r="P1" s="5">
        <v>2016</v>
      </c>
      <c r="Q1" s="5">
        <v>2017</v>
      </c>
      <c r="R1" s="5">
        <v>2018</v>
      </c>
      <c r="S1" s="5">
        <v>2019</v>
      </c>
      <c r="T1" s="5">
        <v>2020</v>
      </c>
      <c r="U1" s="5">
        <v>2021</v>
      </c>
      <c r="V1" s="5">
        <v>2022</v>
      </c>
      <c r="W1" s="5">
        <v>2023</v>
      </c>
    </row>
    <row r="2" spans="1:23" x14ac:dyDescent="0.25">
      <c r="A2" s="2" t="s">
        <v>95</v>
      </c>
      <c r="B2" s="1">
        <v>34</v>
      </c>
      <c r="C2" s="1">
        <v>146.6</v>
      </c>
      <c r="D2" s="2">
        <v>35.15</v>
      </c>
      <c r="E2" s="13">
        <v>35.15</v>
      </c>
      <c r="F2" s="13">
        <v>35.15</v>
      </c>
      <c r="G2" s="2">
        <v>33.85</v>
      </c>
      <c r="H2" s="2">
        <v>36.6</v>
      </c>
      <c r="I2" s="2">
        <v>37.200000000000003</v>
      </c>
      <c r="J2" s="2">
        <v>36.380000000000003</v>
      </c>
      <c r="K2" s="2">
        <v>37.65</v>
      </c>
      <c r="L2" s="2">
        <v>38.65</v>
      </c>
      <c r="M2" s="2">
        <v>38.46</v>
      </c>
      <c r="N2" s="2">
        <v>39</v>
      </c>
      <c r="O2" s="2">
        <v>39</v>
      </c>
      <c r="P2" s="2">
        <v>39</v>
      </c>
      <c r="Q2" s="2">
        <v>39</v>
      </c>
      <c r="R2" s="2">
        <v>36.36</v>
      </c>
      <c r="S2" s="2">
        <v>36.9</v>
      </c>
      <c r="T2" s="2">
        <v>37.909999999999997</v>
      </c>
      <c r="U2" s="2">
        <v>36.65</v>
      </c>
      <c r="V2" s="2">
        <v>37.200000000000003</v>
      </c>
      <c r="W2" s="2">
        <v>37.1</v>
      </c>
    </row>
    <row r="3" spans="1:23" x14ac:dyDescent="0.25">
      <c r="A3" s="2" t="s">
        <v>95</v>
      </c>
      <c r="B3" s="1">
        <v>35</v>
      </c>
      <c r="C3" s="1" t="s">
        <v>37</v>
      </c>
      <c r="D3" s="2">
        <v>20.100000000000001</v>
      </c>
      <c r="E3" s="13">
        <v>20.100000000000001</v>
      </c>
      <c r="F3" s="13">
        <v>20.100000000000001</v>
      </c>
      <c r="G3" s="13">
        <v>20.100000000000001</v>
      </c>
      <c r="H3" s="2">
        <v>23.2</v>
      </c>
      <c r="I3" s="2">
        <v>25.5</v>
      </c>
      <c r="J3" s="2">
        <v>22.2</v>
      </c>
      <c r="K3" s="2">
        <v>26.1</v>
      </c>
      <c r="L3" s="2">
        <v>25.9</v>
      </c>
      <c r="M3" s="2">
        <v>25</v>
      </c>
      <c r="N3" s="2">
        <v>27</v>
      </c>
      <c r="O3" s="13">
        <v>27</v>
      </c>
      <c r="P3" s="13">
        <v>27</v>
      </c>
      <c r="Q3" s="13">
        <v>27</v>
      </c>
      <c r="R3" s="2">
        <v>25.82</v>
      </c>
      <c r="S3" s="13">
        <v>26.27</v>
      </c>
      <c r="T3" s="13">
        <v>26.73</v>
      </c>
      <c r="U3" s="13">
        <v>27.63</v>
      </c>
      <c r="V3" s="2">
        <v>29.73</v>
      </c>
      <c r="W3" s="2">
        <v>30.11</v>
      </c>
    </row>
    <row r="4" spans="1:23" x14ac:dyDescent="0.25">
      <c r="A4" s="2" t="s">
        <v>83</v>
      </c>
      <c r="B4" s="1">
        <v>46</v>
      </c>
      <c r="C4" s="1"/>
      <c r="D4" s="2"/>
      <c r="E4" s="2"/>
      <c r="F4" s="2"/>
      <c r="G4" s="2"/>
      <c r="H4" s="2">
        <v>34.700000000000003</v>
      </c>
      <c r="I4" s="2">
        <v>35.6</v>
      </c>
      <c r="J4" s="2">
        <v>28.6</v>
      </c>
      <c r="K4" s="2">
        <v>30.15</v>
      </c>
      <c r="L4" s="2">
        <v>29.87</v>
      </c>
      <c r="M4" s="2">
        <v>30.95</v>
      </c>
      <c r="N4" s="2">
        <v>30.7</v>
      </c>
      <c r="O4" s="2">
        <v>30.5</v>
      </c>
      <c r="P4" s="13">
        <v>30.5</v>
      </c>
      <c r="Q4" s="13">
        <v>30.5</v>
      </c>
      <c r="R4" s="2">
        <v>28.73</v>
      </c>
      <c r="S4" s="2">
        <v>29.46</v>
      </c>
      <c r="T4" s="2">
        <v>29.7</v>
      </c>
      <c r="U4" s="2">
        <v>28.5</v>
      </c>
      <c r="V4" s="2">
        <v>33.01</v>
      </c>
      <c r="W4" s="2">
        <v>34.799999999999997</v>
      </c>
    </row>
    <row r="5" spans="1:23" x14ac:dyDescent="0.25">
      <c r="A5" s="2" t="s">
        <v>81</v>
      </c>
      <c r="B5" s="1">
        <v>90</v>
      </c>
      <c r="C5" s="1" t="s">
        <v>38</v>
      </c>
      <c r="D5" s="2"/>
      <c r="E5" s="2"/>
      <c r="F5" s="2"/>
      <c r="G5" s="2"/>
      <c r="H5" s="2">
        <v>23</v>
      </c>
      <c r="I5" s="2">
        <v>24.5</v>
      </c>
      <c r="J5" s="2">
        <v>22.1</v>
      </c>
      <c r="K5" s="2">
        <v>29</v>
      </c>
      <c r="L5" s="2">
        <v>25.38</v>
      </c>
      <c r="M5" s="2">
        <v>26.3</v>
      </c>
      <c r="N5" s="2">
        <v>26.8</v>
      </c>
      <c r="O5" s="2">
        <v>25.8</v>
      </c>
      <c r="P5" s="2">
        <v>25.45</v>
      </c>
      <c r="Q5" s="2">
        <v>25.33</v>
      </c>
      <c r="R5" s="2">
        <v>24.45</v>
      </c>
      <c r="S5" s="2">
        <v>24.53</v>
      </c>
      <c r="T5" s="2">
        <v>25.78</v>
      </c>
      <c r="U5" s="2">
        <v>24.6</v>
      </c>
      <c r="V5" s="2">
        <v>27</v>
      </c>
      <c r="W5" s="2">
        <v>28.1</v>
      </c>
    </row>
    <row r="6" spans="1:23" x14ac:dyDescent="0.25">
      <c r="A6" s="2" t="s">
        <v>82</v>
      </c>
      <c r="B6" s="1">
        <v>122</v>
      </c>
      <c r="C6" s="1" t="s">
        <v>39</v>
      </c>
      <c r="D6" s="2"/>
      <c r="E6" s="2"/>
      <c r="F6" s="2"/>
      <c r="G6" s="2"/>
      <c r="H6" s="2"/>
      <c r="I6" s="2">
        <v>38.65</v>
      </c>
      <c r="J6" s="2">
        <v>42.25</v>
      </c>
      <c r="K6" s="2">
        <v>42.85</v>
      </c>
      <c r="L6" s="2">
        <v>39.880000000000003</v>
      </c>
      <c r="M6" s="2">
        <v>40.549999999999997</v>
      </c>
      <c r="N6" s="2">
        <v>41.35</v>
      </c>
      <c r="O6" s="2">
        <v>38.75</v>
      </c>
      <c r="P6" s="2">
        <v>36.85</v>
      </c>
      <c r="Q6" s="2">
        <v>36.85</v>
      </c>
      <c r="R6" s="2">
        <v>32.1</v>
      </c>
      <c r="S6" s="2">
        <v>35.409999999999997</v>
      </c>
      <c r="T6" s="2">
        <v>35.99</v>
      </c>
      <c r="U6" s="2">
        <v>36.159999999999997</v>
      </c>
      <c r="V6" s="2">
        <v>39.29</v>
      </c>
      <c r="W6" s="2">
        <v>42.75</v>
      </c>
    </row>
    <row r="7" spans="1:23" x14ac:dyDescent="0.25">
      <c r="A7" s="2" t="s">
        <v>82</v>
      </c>
      <c r="B7" s="1">
        <v>123</v>
      </c>
      <c r="C7" s="1" t="s">
        <v>33</v>
      </c>
      <c r="D7" s="2"/>
      <c r="E7" s="2"/>
      <c r="F7" s="2"/>
      <c r="G7" s="2"/>
      <c r="H7" s="2"/>
      <c r="I7" s="2">
        <v>46.4</v>
      </c>
      <c r="J7" s="2">
        <v>42.6</v>
      </c>
      <c r="K7" s="2">
        <v>42.95</v>
      </c>
      <c r="L7" s="2">
        <v>43.77</v>
      </c>
      <c r="M7" s="2">
        <v>44.15</v>
      </c>
      <c r="N7" s="2">
        <v>43.45</v>
      </c>
      <c r="O7" s="2">
        <v>43.45</v>
      </c>
      <c r="P7" s="2">
        <v>42.75</v>
      </c>
      <c r="Q7" s="13">
        <v>42.75</v>
      </c>
      <c r="R7" s="2">
        <v>41.02</v>
      </c>
      <c r="S7" s="2">
        <v>42.03</v>
      </c>
      <c r="T7" s="2">
        <v>43.32</v>
      </c>
      <c r="U7" s="2">
        <v>42.11</v>
      </c>
      <c r="V7" s="2">
        <v>42.87</v>
      </c>
      <c r="W7" s="2">
        <v>39.950000000000003</v>
      </c>
    </row>
  </sheetData>
  <pageMargins left="0.7" right="0.7" top="0.75" bottom="0.75" header="0.3" footer="0.3"/>
  <pageSetup paperSize="5" scale="6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F9A8-97CC-4AAC-8D40-714AC72539B1}">
  <sheetPr>
    <tabColor theme="7"/>
    <pageSetUpPr fitToPage="1"/>
  </sheetPr>
  <dimension ref="A1:X21"/>
  <sheetViews>
    <sheetView view="pageBreakPreview" zoomScale="60" zoomScaleNormal="100" workbookViewId="0">
      <selection activeCell="V25" sqref="V25"/>
    </sheetView>
  </sheetViews>
  <sheetFormatPr defaultRowHeight="15" x14ac:dyDescent="0.25"/>
  <cols>
    <col min="1" max="1" width="12.5703125" customWidth="1"/>
    <col min="2" max="2" width="20.42578125" style="6" customWidth="1"/>
    <col min="3" max="3" width="15" style="6" customWidth="1"/>
    <col min="4" max="4" width="9" style="10" customWidth="1"/>
    <col min="5" max="5" width="8.140625" style="10" customWidth="1"/>
    <col min="6" max="6" width="8" style="10" customWidth="1"/>
    <col min="7" max="7" width="7.7109375" style="10" customWidth="1"/>
    <col min="8" max="8" width="7.42578125" style="10" customWidth="1"/>
    <col min="9" max="9" width="7" style="10" customWidth="1"/>
    <col min="10" max="10" width="7.140625" style="10" customWidth="1"/>
    <col min="11" max="11" width="7.7109375" style="10" customWidth="1"/>
    <col min="12" max="12" width="7.42578125" style="10" customWidth="1"/>
    <col min="13" max="19" width="9.140625" style="10"/>
  </cols>
  <sheetData>
    <row r="1" spans="1:24" x14ac:dyDescent="0.25">
      <c r="A1" s="5" t="s">
        <v>46</v>
      </c>
      <c r="B1" s="4" t="s">
        <v>7</v>
      </c>
      <c r="C1" s="4" t="s">
        <v>8</v>
      </c>
      <c r="D1" s="15">
        <v>2003</v>
      </c>
      <c r="E1" s="15">
        <v>2004</v>
      </c>
      <c r="F1" s="15">
        <v>2005</v>
      </c>
      <c r="G1" s="15">
        <v>2006</v>
      </c>
      <c r="H1" s="15">
        <v>2007</v>
      </c>
      <c r="I1" s="15">
        <v>2008</v>
      </c>
      <c r="J1" s="15">
        <v>2009</v>
      </c>
      <c r="K1" s="15">
        <v>2010</v>
      </c>
      <c r="L1" s="15">
        <v>2011</v>
      </c>
      <c r="M1" s="15">
        <v>2012</v>
      </c>
      <c r="N1" s="15">
        <v>2013</v>
      </c>
      <c r="O1" s="15">
        <v>2014</v>
      </c>
      <c r="P1" s="15">
        <v>2015</v>
      </c>
      <c r="Q1" s="15">
        <v>2016</v>
      </c>
      <c r="R1" s="15">
        <v>2017</v>
      </c>
      <c r="S1" s="15">
        <v>2018</v>
      </c>
      <c r="T1" s="15">
        <v>2019</v>
      </c>
      <c r="U1" s="15">
        <v>2020</v>
      </c>
      <c r="V1" s="15">
        <v>2021</v>
      </c>
      <c r="W1" s="15">
        <v>2022</v>
      </c>
      <c r="X1" s="15">
        <v>2023</v>
      </c>
    </row>
    <row r="2" spans="1:24" x14ac:dyDescent="0.25">
      <c r="A2" s="2" t="s">
        <v>84</v>
      </c>
      <c r="B2" s="1">
        <v>14</v>
      </c>
      <c r="C2" s="1">
        <v>62</v>
      </c>
      <c r="D2" s="8">
        <v>18.399999999999999</v>
      </c>
      <c r="E2" s="8">
        <v>18.2</v>
      </c>
      <c r="F2" s="8">
        <v>18.2</v>
      </c>
      <c r="G2" s="8">
        <v>18.8</v>
      </c>
      <c r="H2" s="9">
        <v>18.8</v>
      </c>
      <c r="I2" s="8">
        <v>18.7</v>
      </c>
      <c r="J2" s="9">
        <v>18.7</v>
      </c>
      <c r="K2" s="9">
        <v>18.7</v>
      </c>
      <c r="L2" s="8">
        <v>19.27</v>
      </c>
      <c r="M2" s="8">
        <v>20.100000000000001</v>
      </c>
      <c r="N2" s="8">
        <v>20.62</v>
      </c>
      <c r="O2" s="8">
        <v>21.25</v>
      </c>
      <c r="P2" s="8">
        <v>21.25</v>
      </c>
      <c r="Q2" s="8">
        <v>21.5</v>
      </c>
      <c r="R2" s="8">
        <v>21.89</v>
      </c>
      <c r="S2" s="8">
        <v>21.9</v>
      </c>
      <c r="T2" s="8">
        <v>22.52</v>
      </c>
      <c r="U2" s="8">
        <v>22.61</v>
      </c>
      <c r="V2" s="8">
        <v>22.81</v>
      </c>
      <c r="W2" s="2">
        <v>24</v>
      </c>
      <c r="X2" s="2">
        <v>23.7</v>
      </c>
    </row>
    <row r="3" spans="1:24" x14ac:dyDescent="0.25">
      <c r="A3" s="2" t="s">
        <v>84</v>
      </c>
      <c r="B3" s="1">
        <v>13</v>
      </c>
      <c r="C3" s="1">
        <v>106</v>
      </c>
      <c r="D3" s="8">
        <v>29.5</v>
      </c>
      <c r="E3" s="8">
        <v>29.35</v>
      </c>
      <c r="F3" s="9">
        <v>29.35</v>
      </c>
      <c r="G3" s="8">
        <v>30.75</v>
      </c>
      <c r="H3" s="9">
        <v>30.75</v>
      </c>
      <c r="I3" s="8">
        <v>31.05</v>
      </c>
      <c r="J3" s="9">
        <v>31.05</v>
      </c>
      <c r="K3" s="8">
        <v>31.05</v>
      </c>
      <c r="L3" s="8">
        <v>31.05</v>
      </c>
      <c r="M3" s="8">
        <v>31.05</v>
      </c>
      <c r="N3" s="8">
        <v>31.05</v>
      </c>
      <c r="O3" s="8">
        <v>31.05</v>
      </c>
      <c r="P3" s="8">
        <v>31.05</v>
      </c>
      <c r="Q3" s="8">
        <v>35.799999999999997</v>
      </c>
      <c r="R3" s="8">
        <v>34.4</v>
      </c>
      <c r="S3" s="8">
        <v>34.56</v>
      </c>
      <c r="T3" s="8">
        <v>34.24</v>
      </c>
      <c r="U3" s="8">
        <v>35.26</v>
      </c>
      <c r="V3" s="8">
        <v>35.57</v>
      </c>
      <c r="W3" s="2">
        <v>38.4</v>
      </c>
      <c r="X3" s="2">
        <v>36.6</v>
      </c>
    </row>
    <row r="4" spans="1:24" x14ac:dyDescent="0.25">
      <c r="A4" s="2" t="s">
        <v>84</v>
      </c>
      <c r="B4" s="1">
        <v>15</v>
      </c>
      <c r="C4" s="1">
        <v>188</v>
      </c>
      <c r="D4" s="8">
        <v>25.2</v>
      </c>
      <c r="E4" s="8">
        <v>24.1</v>
      </c>
      <c r="F4" s="9">
        <v>24.1</v>
      </c>
      <c r="G4" s="8">
        <v>25.65</v>
      </c>
      <c r="H4" s="9">
        <v>25.65</v>
      </c>
      <c r="I4" s="8">
        <v>25.9</v>
      </c>
      <c r="J4" s="9">
        <v>25.9</v>
      </c>
      <c r="K4" s="9">
        <v>25.9</v>
      </c>
      <c r="L4" s="8">
        <v>27.45</v>
      </c>
      <c r="M4" s="8">
        <v>28.4</v>
      </c>
      <c r="N4" s="18">
        <v>39.6</v>
      </c>
      <c r="O4" s="18">
        <v>30.4</v>
      </c>
      <c r="P4" s="18">
        <v>29.8</v>
      </c>
      <c r="Q4" s="18">
        <v>34.700000000000003</v>
      </c>
      <c r="R4" s="18">
        <v>29.87</v>
      </c>
      <c r="S4" s="18">
        <v>29.62</v>
      </c>
      <c r="T4" s="18">
        <v>29.45</v>
      </c>
      <c r="U4" s="18">
        <v>30.26</v>
      </c>
      <c r="V4" s="18">
        <v>30.52</v>
      </c>
      <c r="W4" s="2">
        <v>30.08</v>
      </c>
      <c r="X4" s="2">
        <v>30</v>
      </c>
    </row>
    <row r="5" spans="1:24" x14ac:dyDescent="0.25">
      <c r="A5" s="2" t="s">
        <v>84</v>
      </c>
      <c r="B5" s="1">
        <v>26</v>
      </c>
      <c r="C5" s="1">
        <v>204</v>
      </c>
      <c r="D5" s="8">
        <v>36.4</v>
      </c>
      <c r="E5" s="8">
        <v>35.049999999999997</v>
      </c>
      <c r="F5" s="9">
        <v>35.049999999999997</v>
      </c>
      <c r="G5" s="8">
        <v>36.1</v>
      </c>
      <c r="H5" s="9">
        <v>36.1</v>
      </c>
      <c r="I5" s="8">
        <v>35.25</v>
      </c>
      <c r="J5" s="9">
        <v>35.25</v>
      </c>
      <c r="K5" s="9">
        <v>35.25</v>
      </c>
      <c r="L5" s="8">
        <v>36.700000000000003</v>
      </c>
      <c r="M5" s="8">
        <v>38.299999999999997</v>
      </c>
      <c r="N5" s="8">
        <v>38.9</v>
      </c>
      <c r="O5" s="8">
        <v>39.880000000000003</v>
      </c>
      <c r="P5" s="8">
        <v>39.9</v>
      </c>
      <c r="Q5" s="8">
        <v>38.5</v>
      </c>
      <c r="R5" s="8">
        <v>38.65</v>
      </c>
      <c r="S5" s="8">
        <v>38.659999999999997</v>
      </c>
      <c r="T5" s="8">
        <v>38.68</v>
      </c>
      <c r="U5" s="8">
        <v>39.590000000000003</v>
      </c>
      <c r="V5" s="13">
        <v>39.590000000000003</v>
      </c>
      <c r="W5" s="2">
        <v>39.78</v>
      </c>
      <c r="X5" s="2">
        <v>40.5</v>
      </c>
    </row>
    <row r="6" spans="1:24" x14ac:dyDescent="0.25">
      <c r="A6" s="2" t="s">
        <v>84</v>
      </c>
      <c r="B6" s="1">
        <v>96</v>
      </c>
      <c r="C6" s="1">
        <v>110</v>
      </c>
      <c r="D6" s="8"/>
      <c r="E6" s="8">
        <v>17.55</v>
      </c>
      <c r="F6" s="9">
        <v>17.55</v>
      </c>
      <c r="G6" s="9">
        <v>17.55</v>
      </c>
      <c r="H6" s="9">
        <v>17.55</v>
      </c>
      <c r="I6" s="8">
        <v>19.309999999999999</v>
      </c>
      <c r="J6" s="9">
        <v>19.309999999999999</v>
      </c>
      <c r="K6" s="9">
        <v>19.309999999999999</v>
      </c>
      <c r="L6" s="8">
        <v>20.85</v>
      </c>
      <c r="M6" s="8">
        <v>21.7</v>
      </c>
      <c r="N6" s="8">
        <v>22.72</v>
      </c>
      <c r="O6" s="8">
        <v>23.53</v>
      </c>
      <c r="P6" s="8">
        <v>22.15</v>
      </c>
      <c r="Q6" s="8">
        <v>22.15</v>
      </c>
      <c r="R6" s="8">
        <v>23.04</v>
      </c>
      <c r="S6" s="8">
        <v>23.71</v>
      </c>
      <c r="T6" s="8">
        <v>23.45</v>
      </c>
      <c r="U6" s="8">
        <v>24.33</v>
      </c>
      <c r="V6" s="8">
        <v>25.45</v>
      </c>
      <c r="W6" s="2">
        <v>25.05</v>
      </c>
      <c r="X6" s="2">
        <v>25.45</v>
      </c>
    </row>
    <row r="7" spans="1:24" x14ac:dyDescent="0.25">
      <c r="A7" s="2" t="s">
        <v>85</v>
      </c>
      <c r="B7" s="1">
        <v>136</v>
      </c>
      <c r="C7" s="1">
        <v>218</v>
      </c>
      <c r="D7" s="8"/>
      <c r="E7" s="8"/>
      <c r="F7" s="8"/>
      <c r="G7" s="8"/>
      <c r="H7" s="8"/>
      <c r="I7" s="8"/>
      <c r="J7" s="8"/>
      <c r="K7" s="8"/>
      <c r="L7" s="8">
        <v>20.05</v>
      </c>
      <c r="M7" s="8">
        <v>21</v>
      </c>
      <c r="N7" s="8">
        <v>21.75</v>
      </c>
      <c r="O7" s="8">
        <v>22.5</v>
      </c>
      <c r="P7" s="8">
        <v>22.28</v>
      </c>
      <c r="Q7" s="8">
        <v>22.08</v>
      </c>
      <c r="R7" s="8">
        <v>22.28</v>
      </c>
      <c r="S7" s="8">
        <v>22.33</v>
      </c>
      <c r="T7" s="8">
        <v>22.58</v>
      </c>
      <c r="U7" s="8">
        <v>23.24</v>
      </c>
      <c r="V7" s="8">
        <v>23.24</v>
      </c>
      <c r="W7" s="2">
        <v>23.65</v>
      </c>
      <c r="X7" s="2">
        <v>23.75</v>
      </c>
    </row>
    <row r="8" spans="1:24" x14ac:dyDescent="0.25">
      <c r="A8" s="2" t="s">
        <v>84</v>
      </c>
      <c r="B8" s="1">
        <v>137</v>
      </c>
      <c r="C8" s="1" t="s">
        <v>86</v>
      </c>
      <c r="D8" s="8"/>
      <c r="E8" s="8"/>
      <c r="F8" s="8"/>
      <c r="G8" s="8"/>
      <c r="H8" s="8"/>
      <c r="I8" s="8"/>
      <c r="J8" s="8"/>
      <c r="K8" s="8"/>
      <c r="L8" s="8">
        <v>28.55</v>
      </c>
      <c r="M8" s="8">
        <v>29</v>
      </c>
      <c r="N8" s="8">
        <v>30</v>
      </c>
      <c r="O8" s="8">
        <v>30.35</v>
      </c>
      <c r="P8" s="8">
        <v>30.15</v>
      </c>
      <c r="Q8" s="8">
        <v>30.12</v>
      </c>
      <c r="R8" s="8">
        <v>30.33</v>
      </c>
      <c r="S8" s="8">
        <v>30.75</v>
      </c>
      <c r="T8" s="8">
        <v>32.36</v>
      </c>
      <c r="U8" s="2"/>
      <c r="V8" s="8">
        <v>31.02</v>
      </c>
      <c r="W8" s="2">
        <v>32.28</v>
      </c>
      <c r="X8" s="2">
        <v>31.85</v>
      </c>
    </row>
    <row r="9" spans="1:24" x14ac:dyDescent="0.25">
      <c r="A9" s="2" t="s">
        <v>84</v>
      </c>
      <c r="B9" s="1">
        <v>152</v>
      </c>
      <c r="C9" s="1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24.54</v>
      </c>
      <c r="S9" s="8">
        <v>24.86</v>
      </c>
      <c r="T9" s="8">
        <v>25.29</v>
      </c>
      <c r="U9" s="8">
        <v>25.23</v>
      </c>
      <c r="V9" s="8">
        <v>25.38</v>
      </c>
      <c r="W9" s="2">
        <v>25.83</v>
      </c>
      <c r="X9" s="2"/>
    </row>
    <row r="20" spans="5:5" x14ac:dyDescent="0.25">
      <c r="E20" s="14"/>
    </row>
    <row r="21" spans="5:5" x14ac:dyDescent="0.25">
      <c r="E21" s="14"/>
    </row>
  </sheetData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Grid 5 Graph</vt:lpstr>
      <vt:lpstr>Grid 6 Graph</vt:lpstr>
      <vt:lpstr>Grid 12 Graph</vt:lpstr>
      <vt:lpstr>Grid 13 Graph</vt:lpstr>
      <vt:lpstr>Willeke</vt:lpstr>
      <vt:lpstr>Dye</vt:lpstr>
      <vt:lpstr>Christopher</vt:lpstr>
      <vt:lpstr>Dohmann</vt:lpstr>
      <vt:lpstr>Abrameit</vt:lpstr>
      <vt:lpstr>Grid 14</vt:lpstr>
      <vt:lpstr>Grid 15</vt:lpstr>
      <vt:lpstr>Grid 19</vt:lpstr>
      <vt:lpstr>Grid 20</vt:lpstr>
      <vt:lpstr>Grid 21</vt:lpstr>
      <vt:lpstr>Grid 22-23</vt:lpstr>
      <vt:lpstr>Grid 27</vt:lpstr>
      <vt:lpstr>Grid 28</vt:lpstr>
      <vt:lpstr>Grid 29-31</vt:lpstr>
      <vt:lpstr>Grid 36-38</vt:lpstr>
      <vt:lpstr>Wexford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Michelle Shelton</cp:lastModifiedBy>
  <cp:lastPrinted>2023-12-18T15:56:00Z</cp:lastPrinted>
  <dcterms:created xsi:type="dcterms:W3CDTF">2017-04-04T21:14:07Z</dcterms:created>
  <dcterms:modified xsi:type="dcterms:W3CDTF">2023-12-20T22:58:06Z</dcterms:modified>
</cp:coreProperties>
</file>