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3ER TRIM 2020\INFORMACION CONTABLE\"/>
    </mc:Choice>
  </mc:AlternateContent>
  <xr:revisionPtr revIDLastSave="0" documentId="13_ncr:1_{B0C27957-0E19-4E45-A44B-4252EFE0B57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OTAS DE MEMORIA" sheetId="4" r:id="rId1"/>
  </sheets>
  <calcPr calcId="181029"/>
</workbook>
</file>

<file path=xl/calcChain.xml><?xml version="1.0" encoding="utf-8"?>
<calcChain xmlns="http://schemas.openxmlformats.org/spreadsheetml/2006/main">
  <c r="G47" i="4" l="1"/>
  <c r="G46" i="4"/>
  <c r="G45" i="4"/>
  <c r="G44" i="4"/>
  <c r="G43" i="4"/>
  <c r="G42" i="4"/>
  <c r="G41" i="4"/>
  <c r="G51" i="4"/>
  <c r="G50" i="4"/>
  <c r="G48" i="4"/>
  <c r="G31" i="4" l="1"/>
  <c r="G53" i="4" l="1"/>
  <c r="G52" i="4"/>
  <c r="G32" i="4" l="1"/>
  <c r="G30" i="4"/>
</calcChain>
</file>

<file path=xl/sharedStrings.xml><?xml version="1.0" encoding="utf-8"?>
<sst xmlns="http://schemas.openxmlformats.org/spreadsheetml/2006/main" count="56" uniqueCount="56">
  <si>
    <t>Concepto</t>
  </si>
  <si>
    <t>Cuenta</t>
  </si>
  <si>
    <t>COMISION DE AGUA POTABLE Y ALCANTARILLADO DEL MUNICIPIO DE IGUALA</t>
  </si>
  <si>
    <t>Bajo protesta de decir verdad declaramos que los Estados Financieros y sus notas, son razonablemente correctos y son responsabilidad del emisor.</t>
  </si>
  <si>
    <t>NOTAS DE MEMORIA</t>
  </si>
  <si>
    <t>Saldo Inicial</t>
  </si>
  <si>
    <t>Cargos del Período</t>
  </si>
  <si>
    <t>Abonos del Período</t>
  </si>
  <si>
    <t>Saldo Final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</si>
  <si>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</si>
  <si>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</si>
  <si>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</si>
  <si>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</si>
  <si>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</si>
  <si>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</si>
  <si>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</si>
  <si>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</si>
  <si>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</si>
  <si>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</si>
  <si>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</si>
  <si>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</si>
  <si>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</si>
  <si>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</si>
  <si>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</si>
  <si>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</si>
  <si>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</si>
  <si>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</si>
  <si>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</si>
  <si>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</si>
  <si>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</si>
  <si>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</si>
  <si>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</si>
  <si>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</si>
  <si>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</si>
  <si>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</si>
  <si>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</si>
  <si>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</si>
  <si>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</si>
  <si>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</si>
  <si>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</si>
  <si>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</si>
  <si>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</si>
  <si>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</si>
  <si>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</si>
  <si>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</si>
  <si>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</si>
  <si>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</si>
  <si>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</si>
  <si>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JUICIOS</t>
  </si>
  <si>
    <t>VALORES</t>
  </si>
  <si>
    <t>VALORES EN CUSTODIA</t>
  </si>
  <si>
    <t>EMISIÓN DE OBLIGACIONES</t>
  </si>
  <si>
    <t>AVALES Y GARANTÍAS</t>
  </si>
  <si>
    <t>Presupuesto de Egresos</t>
  </si>
  <si>
    <t>Ley de ingresos</t>
  </si>
  <si>
    <t>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</si>
</sst>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32"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justify"/>
    </xf>
    <xf numFmtId="0" fontId="4" fillId="0" borderId="0" xfId="0" applyFont="1" applyFill="1" applyBorder="1" applyAlignment="1">
      <alignment vertical="justify"/>
    </xf>
    <xf numFmtId="0" fontId="5" fillId="0" borderId="0" xfId="0" applyFont="1" applyFill="1" applyBorder="1" applyAlignment="1">
      <alignment vertical="top" wrapText="1"/>
    </xf>
    <xf numFmtId="0" fontId="9" fillId="0" borderId="0" xfId="7" applyFont="1" applyBorder="1"/>
    <xf numFmtId="4" fontId="9" fillId="0" borderId="0" xfId="7" applyNumberFormat="1" applyFont="1" applyBorder="1"/>
    <xf numFmtId="4" fontId="9" fillId="0" borderId="8" xfId="7" applyNumberFormat="1" applyFont="1" applyBorder="1"/>
    <xf numFmtId="0" fontId="9" fillId="0" borderId="5" xfId="7" applyFont="1" applyBorder="1"/>
    <xf numFmtId="4" fontId="9" fillId="0" borderId="5" xfId="7" applyNumberFormat="1" applyFont="1" applyBorder="1"/>
    <xf numFmtId="0" fontId="9" fillId="0" borderId="0" xfId="7" applyFont="1" applyBorder="1" applyAlignment="1">
      <alignment wrapText="1"/>
    </xf>
    <xf numFmtId="0" fontId="9" fillId="0" borderId="7" xfId="7" applyFont="1" applyBorder="1" applyAlignment="1">
      <alignment horizontal="center"/>
    </xf>
    <xf numFmtId="0" fontId="9" fillId="0" borderId="4" xfId="7" applyFont="1" applyBorder="1" applyAlignment="1">
      <alignment horizontal="center"/>
    </xf>
    <xf numFmtId="0" fontId="12" fillId="0" borderId="2" xfId="7" applyFont="1" applyBorder="1" applyAlignment="1">
      <alignment horizontal="center"/>
    </xf>
    <xf numFmtId="0" fontId="12" fillId="0" borderId="3" xfId="7" applyFont="1" applyBorder="1"/>
    <xf numFmtId="0" fontId="12" fillId="0" borderId="7" xfId="7" applyFont="1" applyBorder="1" applyAlignment="1">
      <alignment horizontal="center"/>
    </xf>
    <xf numFmtId="0" fontId="12" fillId="0" borderId="0" xfId="7" applyFont="1" applyBorder="1"/>
    <xf numFmtId="0" fontId="5" fillId="0" borderId="0" xfId="0" applyFont="1" applyFill="1" applyBorder="1" applyAlignment="1">
      <alignment vertical="center" wrapText="1"/>
    </xf>
    <xf numFmtId="0" fontId="12" fillId="2" borderId="1" xfId="7" applyFont="1" applyFill="1" applyBorder="1" applyAlignment="1">
      <alignment horizontal="center" vertical="center"/>
    </xf>
    <xf numFmtId="0" fontId="12" fillId="2" borderId="1" xfId="7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/>
    </xf>
    <xf numFmtId="4" fontId="9" fillId="0" borderId="8" xfId="7" applyNumberFormat="1" applyFont="1" applyFill="1" applyBorder="1"/>
    <xf numFmtId="4" fontId="0" fillId="0" borderId="0" xfId="0" applyNumberFormat="1"/>
    <xf numFmtId="4" fontId="9" fillId="0" borderId="0" xfId="7" applyNumberFormat="1" applyFont="1" applyFill="1" applyBorder="1"/>
    <xf numFmtId="4" fontId="8" fillId="0" borderId="8" xfId="0" applyNumberFormat="1" applyFont="1" applyBorder="1"/>
    <xf numFmtId="4" fontId="8" fillId="0" borderId="6" xfId="0" applyNumberFormat="1" applyFont="1" applyBorder="1"/>
    <xf numFmtId="43" fontId="6" fillId="0" borderId="0" xfId="10" applyFont="1" applyFill="1" applyBorder="1" applyAlignment="1">
      <alignment horizontal="left" vertical="top"/>
    </xf>
    <xf numFmtId="10" fontId="6" fillId="0" borderId="0" xfId="0" applyNumberFormat="1" applyFont="1" applyFill="1" applyBorder="1" applyAlignment="1">
      <alignment horizontal="left" vertical="top"/>
    </xf>
    <xf numFmtId="0" fontId="9" fillId="0" borderId="0" xfId="7" applyFont="1" applyAlignment="1">
      <alignment horizontal="left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</cellXfs>
  <cellStyles count="11">
    <cellStyle name="Hipervínculo 2" xfId="1" xr:uid="{00000000-0005-0000-0000-000000000000}"/>
    <cellStyle name="Millares" xfId="10" builtinId="3"/>
    <cellStyle name="Millares 2" xfId="5" xr:uid="{00000000-0005-0000-0000-000001000000}"/>
    <cellStyle name="Millares 2 2" xfId="9" xr:uid="{00000000-0005-0000-0000-000002000000}"/>
    <cellStyle name="Moneda 2" xfId="4" xr:uid="{00000000-0005-0000-0000-000003000000}"/>
    <cellStyle name="Moneda 2 2" xfId="3" xr:uid="{00000000-0005-0000-0000-000004000000}"/>
    <cellStyle name="Normal" xfId="0" builtinId="0"/>
    <cellStyle name="Normal 2" xfId="2" xr:uid="{00000000-0005-0000-0000-000006000000}"/>
    <cellStyle name="Normal 2 3" xfId="8" xr:uid="{00000000-0005-0000-0000-000007000000}"/>
    <cellStyle name="Normal 3" xfId="6" xr:uid="{00000000-0005-0000-0000-000008000000}"/>
    <cellStyle name="Normal 4" xfId="7" xr:uid="{00000000-0005-0000-0000-000009000000}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89</xdr:row>
      <xdr:rowOff>104775</xdr:rowOff>
    </xdr:from>
    <xdr:to>
      <xdr:col>6</xdr:col>
      <xdr:colOff>800099</xdr:colOff>
      <xdr:row>92</xdr:row>
      <xdr:rowOff>9525</xdr:rowOff>
    </xdr:to>
    <xdr:grpSp>
      <xdr:nvGrpSpPr>
        <xdr:cNvPr id="6" name="Grupo 15">
          <a:extLst>
            <a:ext uri="{FF2B5EF4-FFF2-40B4-BE49-F238E27FC236}">
              <a16:creationId xmlns:a16="http://schemas.microsoft.com/office/drawing/2014/main" id="{CB305C1F-CD48-4674-991E-BB1160F3D579}"/>
            </a:ext>
          </a:extLst>
        </xdr:cNvPr>
        <xdr:cNvGrpSpPr>
          <a:grpSpLocks/>
        </xdr:cNvGrpSpPr>
      </xdr:nvGrpSpPr>
      <xdr:grpSpPr bwMode="auto">
        <a:xfrm rot="10800000">
          <a:off x="914399" y="15020925"/>
          <a:ext cx="8334375" cy="361950"/>
          <a:chOff x="0" y="-32058"/>
          <a:chExt cx="7315200" cy="1216152"/>
        </a:xfrm>
      </xdr:grpSpPr>
      <xdr:sp macro="" textlink="">
        <xdr:nvSpPr>
          <xdr:cNvPr id="7" name="Rectángulo 51">
            <a:extLst>
              <a:ext uri="{FF2B5EF4-FFF2-40B4-BE49-F238E27FC236}">
                <a16:creationId xmlns:a16="http://schemas.microsoft.com/office/drawing/2014/main" id="{652CAA15-16C0-493C-8726-7DA137470364}"/>
              </a:ext>
            </a:extLst>
          </xdr:cNvPr>
          <xdr:cNvSpPr/>
        </xdr:nvSpPr>
        <xdr:spPr>
          <a:xfrm>
            <a:off x="19559" y="-32058"/>
            <a:ext cx="7315200" cy="1088136"/>
          </a:xfrm>
          <a:custGeom>
            <a:avLst/>
            <a:gdLst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0 w 7312660"/>
              <a:gd name="connsiteY3" fmla="*/ 1215390 h 1215390"/>
              <a:gd name="connsiteX4" fmla="*/ 0 w 7312660"/>
              <a:gd name="connsiteY4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3667125 w 7312660"/>
              <a:gd name="connsiteY3" fmla="*/ 120967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3619500 w 7312660"/>
              <a:gd name="connsiteY3" fmla="*/ 73342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129665 h 1215390"/>
              <a:gd name="connsiteX3" fmla="*/ 3619500 w 7312660"/>
              <a:gd name="connsiteY3" fmla="*/ 73342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9525 w 7322185"/>
              <a:gd name="connsiteY0" fmla="*/ 0 h 1129665"/>
              <a:gd name="connsiteX1" fmla="*/ 7322185 w 7322185"/>
              <a:gd name="connsiteY1" fmla="*/ 0 h 1129665"/>
              <a:gd name="connsiteX2" fmla="*/ 7322185 w 7322185"/>
              <a:gd name="connsiteY2" fmla="*/ 1129665 h 1129665"/>
              <a:gd name="connsiteX3" fmla="*/ 3629025 w 7322185"/>
              <a:gd name="connsiteY3" fmla="*/ 733425 h 1129665"/>
              <a:gd name="connsiteX4" fmla="*/ 0 w 7322185"/>
              <a:gd name="connsiteY4" fmla="*/ 1091565 h 1129665"/>
              <a:gd name="connsiteX5" fmla="*/ 9525 w 7322185"/>
              <a:gd name="connsiteY5" fmla="*/ 0 h 1129665"/>
              <a:gd name="connsiteX0" fmla="*/ 0 w 7312660"/>
              <a:gd name="connsiteY0" fmla="*/ 0 h 1129665"/>
              <a:gd name="connsiteX1" fmla="*/ 7312660 w 7312660"/>
              <a:gd name="connsiteY1" fmla="*/ 0 h 1129665"/>
              <a:gd name="connsiteX2" fmla="*/ 7312660 w 7312660"/>
              <a:gd name="connsiteY2" fmla="*/ 1129665 h 1129665"/>
              <a:gd name="connsiteX3" fmla="*/ 3619500 w 7312660"/>
              <a:gd name="connsiteY3" fmla="*/ 733425 h 1129665"/>
              <a:gd name="connsiteX4" fmla="*/ 0 w 7312660"/>
              <a:gd name="connsiteY4" fmla="*/ 1091565 h 1129665"/>
              <a:gd name="connsiteX5" fmla="*/ 0 w 7312660"/>
              <a:gd name="connsiteY5" fmla="*/ 0 h 11296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7312660" h="1129665">
                <a:moveTo>
                  <a:pt x="0" y="0"/>
                </a:moveTo>
                <a:lnTo>
                  <a:pt x="7312660" y="0"/>
                </a:lnTo>
                <a:lnTo>
                  <a:pt x="7312660" y="1129665"/>
                </a:lnTo>
                <a:lnTo>
                  <a:pt x="3619500" y="733425"/>
                </a:lnTo>
                <a:lnTo>
                  <a:pt x="0" y="1091565"/>
                </a:lnTo>
                <a:lnTo>
                  <a:pt x="0" y="0"/>
                </a:lnTo>
                <a:close/>
              </a:path>
            </a:pathLst>
          </a:custGeom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0">
                <a:schemeClr val="accent1">
                  <a:lumMod val="45000"/>
                  <a:lumOff val="55000"/>
                </a:schemeClr>
              </a:gs>
              <a:gs pos="40000">
                <a:schemeClr val="accent1">
                  <a:lumMod val="75000"/>
                </a:schemeClr>
              </a:gs>
              <a:gs pos="20000">
                <a:srgbClr val="BB6976"/>
              </a:gs>
              <a:gs pos="80000">
                <a:schemeClr val="accent1">
                  <a:lumMod val="75000"/>
                </a:schemeClr>
              </a:gs>
              <a:gs pos="0">
                <a:srgbClr val="C00000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A715B560-9CFF-449D-A438-CA1AA0625D0C}"/>
              </a:ext>
            </a:extLst>
          </xdr:cNvPr>
          <xdr:cNvSpPr/>
        </xdr:nvSpPr>
        <xdr:spPr>
          <a:xfrm>
            <a:off x="0" y="-32058"/>
            <a:ext cx="7315200" cy="1216152"/>
          </a:xfrm>
          <a:prstGeom prst="rect">
            <a:avLst/>
          </a:prstGeom>
          <a:blipFill>
            <a:blip xmlns:r="http://schemas.openxmlformats.org/officeDocument/2006/relationships" r:embed="rId1"/>
            <a:stretch>
              <a:fillRect r="-7574"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7"/>
  <sheetViews>
    <sheetView tabSelected="1" topLeftCell="A43" zoomScaleNormal="100" workbookViewId="0">
      <selection activeCell="C58" sqref="C58"/>
    </sheetView>
  </sheetViews>
  <sheetFormatPr baseColWidth="10" defaultColWidth="9.33203125" defaultRowHeight="12" customHeight="1" x14ac:dyDescent="0.2"/>
  <cols>
    <col min="1" max="1" width="15.1640625" style="1" customWidth="1"/>
    <col min="2" max="2" width="17.5" style="1" customWidth="1"/>
    <col min="3" max="3" width="65.33203125" style="1" customWidth="1"/>
    <col min="4" max="4" width="15.5" style="1" customWidth="1"/>
    <col min="5" max="5" width="16.5" style="1" customWidth="1"/>
    <col min="6" max="6" width="17.83203125" style="1" customWidth="1"/>
    <col min="7" max="7" width="15.83203125" style="1" customWidth="1"/>
    <col min="8" max="8" width="5" style="1" customWidth="1"/>
    <col min="9" max="9" width="19.6640625" style="1" customWidth="1"/>
    <col min="10" max="10" width="19.83203125" style="1" customWidth="1"/>
    <col min="11" max="11" width="21.83203125" style="1" customWidth="1"/>
    <col min="12" max="12" width="20" style="1" customWidth="1"/>
    <col min="13" max="13" width="16.6640625" style="1" customWidth="1"/>
    <col min="14" max="14" width="9.1640625" style="1" customWidth="1"/>
    <col min="15" max="15" width="13.33203125" style="1" bestFit="1" customWidth="1"/>
    <col min="16" max="16384" width="9.33203125" style="1"/>
  </cols>
  <sheetData>
    <row r="1" spans="1:15" s="2" customForma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" customFormat="1" ht="12" customHeight="1" x14ac:dyDescent="0.2">
      <c r="B2" s="31" t="s">
        <v>2</v>
      </c>
      <c r="C2" s="31"/>
      <c r="D2" s="31"/>
      <c r="E2" s="31"/>
      <c r="F2" s="31"/>
      <c r="G2" s="31"/>
      <c r="H2" s="5"/>
      <c r="I2" s="5"/>
      <c r="J2" s="5"/>
      <c r="K2" s="4"/>
      <c r="L2" s="4"/>
      <c r="M2" s="4"/>
      <c r="N2" s="4"/>
      <c r="O2" s="4"/>
    </row>
    <row r="3" spans="1:15" s="2" customFormat="1" ht="12" customHeight="1" x14ac:dyDescent="0.2">
      <c r="B3" s="30" t="s">
        <v>4</v>
      </c>
      <c r="C3" s="30"/>
      <c r="D3" s="30"/>
      <c r="E3" s="30"/>
      <c r="F3" s="30"/>
      <c r="G3" s="30"/>
      <c r="H3" s="18"/>
      <c r="I3" s="18"/>
      <c r="J3" s="18"/>
      <c r="K3" s="4"/>
      <c r="L3" s="4"/>
      <c r="M3" s="4"/>
      <c r="N3" s="4"/>
      <c r="O3" s="4"/>
    </row>
    <row r="4" spans="1:15" s="2" customFormat="1" ht="12" customHeight="1" x14ac:dyDescent="0.2">
      <c r="B4" s="31" t="s">
        <v>55</v>
      </c>
      <c r="C4" s="31"/>
      <c r="D4" s="31"/>
      <c r="E4" s="31"/>
      <c r="F4" s="31"/>
      <c r="G4" s="31"/>
      <c r="H4" s="5"/>
      <c r="I4" s="5"/>
      <c r="J4" s="5"/>
      <c r="K4" s="4"/>
      <c r="L4" s="4"/>
      <c r="M4" s="4"/>
      <c r="N4" s="4"/>
      <c r="O4" s="4"/>
    </row>
    <row r="5" spans="1:15" s="2" customForma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7" spans="1:15" ht="27.75" customHeight="1" x14ac:dyDescent="0.2">
      <c r="B7" s="19" t="s">
        <v>1</v>
      </c>
      <c r="C7" s="19" t="s">
        <v>0</v>
      </c>
      <c r="D7" s="20" t="s">
        <v>5</v>
      </c>
      <c r="E7" s="20" t="s">
        <v>6</v>
      </c>
      <c r="F7" s="20" t="s">
        <v>7</v>
      </c>
      <c r="G7" s="19" t="s">
        <v>8</v>
      </c>
    </row>
    <row r="8" spans="1:15" ht="12" customHeight="1" x14ac:dyDescent="0.2">
      <c r="B8" s="14">
        <v>7000</v>
      </c>
      <c r="C8" s="15" t="s">
        <v>9</v>
      </c>
      <c r="D8" s="7">
        <v>0</v>
      </c>
      <c r="E8" s="7">
        <v>-542720</v>
      </c>
      <c r="F8" s="7">
        <v>-542720</v>
      </c>
      <c r="G8" s="8">
        <v>0</v>
      </c>
      <c r="I8" s="21"/>
    </row>
    <row r="9" spans="1:15" ht="12" customHeight="1" x14ac:dyDescent="0.2">
      <c r="B9" s="12">
        <v>7100</v>
      </c>
      <c r="C9" s="17" t="s">
        <v>49</v>
      </c>
      <c r="D9" s="7">
        <v>0</v>
      </c>
      <c r="E9" s="7">
        <v>0</v>
      </c>
      <c r="F9" s="7">
        <v>0</v>
      </c>
      <c r="G9" s="8">
        <v>0</v>
      </c>
    </row>
    <row r="10" spans="1:15" ht="12" customHeight="1" x14ac:dyDescent="0.2">
      <c r="B10" s="12">
        <v>7110</v>
      </c>
      <c r="C10" s="6" t="s">
        <v>50</v>
      </c>
      <c r="D10" s="7">
        <v>0</v>
      </c>
      <c r="E10" s="7">
        <v>0</v>
      </c>
      <c r="F10" s="7">
        <v>0</v>
      </c>
      <c r="G10" s="8">
        <v>0</v>
      </c>
    </row>
    <row r="11" spans="1:15" ht="12" customHeight="1" x14ac:dyDescent="0.2">
      <c r="B11" s="12">
        <v>7120</v>
      </c>
      <c r="C11" s="6" t="s">
        <v>10</v>
      </c>
      <c r="D11" s="7">
        <v>0</v>
      </c>
      <c r="E11" s="7">
        <v>0</v>
      </c>
      <c r="F11" s="7">
        <v>0</v>
      </c>
      <c r="G11" s="8">
        <v>0</v>
      </c>
    </row>
    <row r="12" spans="1:15" ht="12" customHeight="1" x14ac:dyDescent="0.2">
      <c r="B12" s="12">
        <v>7130</v>
      </c>
      <c r="C12" s="6" t="s">
        <v>11</v>
      </c>
      <c r="D12" s="7">
        <v>0</v>
      </c>
      <c r="E12" s="7">
        <v>0</v>
      </c>
      <c r="F12" s="7">
        <v>0</v>
      </c>
      <c r="G12" s="8">
        <v>0</v>
      </c>
    </row>
    <row r="13" spans="1:15" ht="30.75" customHeight="1" x14ac:dyDescent="0.2">
      <c r="B13" s="12">
        <v>7140</v>
      </c>
      <c r="C13" s="11" t="s">
        <v>12</v>
      </c>
      <c r="D13" s="7">
        <v>0</v>
      </c>
      <c r="E13" s="7">
        <v>0</v>
      </c>
      <c r="F13" s="7">
        <v>0</v>
      </c>
      <c r="G13" s="8">
        <v>0</v>
      </c>
    </row>
    <row r="14" spans="1:15" ht="24.75" customHeight="1" x14ac:dyDescent="0.2">
      <c r="B14" s="12">
        <v>7150</v>
      </c>
      <c r="C14" s="11" t="s">
        <v>13</v>
      </c>
      <c r="D14" s="7">
        <v>0</v>
      </c>
      <c r="E14" s="7">
        <v>0</v>
      </c>
      <c r="F14" s="7">
        <v>0</v>
      </c>
      <c r="G14" s="8">
        <v>0</v>
      </c>
    </row>
    <row r="15" spans="1:15" ht="12" customHeight="1" x14ac:dyDescent="0.2">
      <c r="B15" s="12">
        <v>7160</v>
      </c>
      <c r="C15" s="6" t="s">
        <v>14</v>
      </c>
      <c r="D15" s="7">
        <v>0</v>
      </c>
      <c r="E15" s="7">
        <v>0</v>
      </c>
      <c r="F15" s="7">
        <v>0</v>
      </c>
      <c r="G15" s="8">
        <v>0</v>
      </c>
    </row>
    <row r="16" spans="1:15" ht="12" customHeight="1" x14ac:dyDescent="0.2">
      <c r="B16" s="12">
        <v>7200</v>
      </c>
      <c r="C16" s="6" t="s">
        <v>51</v>
      </c>
      <c r="D16" s="7"/>
      <c r="E16" s="7"/>
      <c r="F16" s="7"/>
      <c r="G16" s="8"/>
    </row>
    <row r="17" spans="2:9" ht="12" customHeight="1" x14ac:dyDescent="0.2">
      <c r="B17" s="12">
        <v>7210</v>
      </c>
      <c r="C17" s="11" t="s">
        <v>15</v>
      </c>
      <c r="D17" s="7">
        <v>0</v>
      </c>
      <c r="E17" s="7">
        <v>0</v>
      </c>
      <c r="F17" s="7">
        <v>0</v>
      </c>
      <c r="G17" s="8">
        <v>0</v>
      </c>
    </row>
    <row r="18" spans="2:9" ht="12" customHeight="1" x14ac:dyDescent="0.2">
      <c r="B18" s="12">
        <v>7220</v>
      </c>
      <c r="C18" s="11" t="s">
        <v>16</v>
      </c>
      <c r="D18" s="7">
        <v>0</v>
      </c>
      <c r="E18" s="7">
        <v>0</v>
      </c>
      <c r="F18" s="7">
        <v>0</v>
      </c>
      <c r="G18" s="8">
        <v>0</v>
      </c>
    </row>
    <row r="19" spans="2:9" ht="12" customHeight="1" x14ac:dyDescent="0.2">
      <c r="B19" s="12">
        <v>7230</v>
      </c>
      <c r="C19" s="6" t="s">
        <v>17</v>
      </c>
      <c r="D19" s="7">
        <v>0</v>
      </c>
      <c r="E19" s="7">
        <v>0</v>
      </c>
      <c r="F19" s="7">
        <v>0</v>
      </c>
      <c r="G19" s="8">
        <v>0</v>
      </c>
    </row>
    <row r="20" spans="2:9" ht="24.75" customHeight="1" x14ac:dyDescent="0.2">
      <c r="B20" s="12">
        <v>7240</v>
      </c>
      <c r="C20" s="11" t="s">
        <v>18</v>
      </c>
      <c r="D20" s="7">
        <v>0</v>
      </c>
      <c r="E20" s="7">
        <v>0</v>
      </c>
      <c r="F20" s="7">
        <v>0</v>
      </c>
      <c r="G20" s="8">
        <v>0</v>
      </c>
    </row>
    <row r="21" spans="2:9" ht="25.5" customHeight="1" x14ac:dyDescent="0.2">
      <c r="B21" s="12">
        <v>7250</v>
      </c>
      <c r="C21" s="11" t="s">
        <v>19</v>
      </c>
      <c r="D21" s="7">
        <v>0</v>
      </c>
      <c r="E21" s="7">
        <v>0</v>
      </c>
      <c r="F21" s="7">
        <v>0</v>
      </c>
      <c r="G21" s="8">
        <v>0</v>
      </c>
    </row>
    <row r="22" spans="2:9" ht="24" customHeight="1" x14ac:dyDescent="0.2">
      <c r="B22" s="12">
        <v>7260</v>
      </c>
      <c r="C22" s="11" t="s">
        <v>20</v>
      </c>
      <c r="D22" s="7">
        <v>0</v>
      </c>
      <c r="E22" s="7">
        <v>0</v>
      </c>
      <c r="F22" s="7">
        <v>0</v>
      </c>
      <c r="G22" s="8">
        <v>0</v>
      </c>
    </row>
    <row r="23" spans="2:9" ht="12.75" x14ac:dyDescent="0.2">
      <c r="B23" s="12">
        <v>7300</v>
      </c>
      <c r="C23" s="11" t="s">
        <v>52</v>
      </c>
      <c r="D23" s="7"/>
      <c r="E23" s="7"/>
      <c r="F23" s="7"/>
      <c r="G23" s="8"/>
    </row>
    <row r="24" spans="2:9" ht="12" customHeight="1" x14ac:dyDescent="0.2">
      <c r="B24" s="12">
        <v>7310</v>
      </c>
      <c r="C24" s="6" t="s">
        <v>21</v>
      </c>
      <c r="D24" s="7">
        <v>0</v>
      </c>
      <c r="E24" s="7">
        <v>0</v>
      </c>
      <c r="F24" s="7">
        <v>0</v>
      </c>
      <c r="G24" s="8">
        <v>0</v>
      </c>
    </row>
    <row r="25" spans="2:9" ht="12" customHeight="1" x14ac:dyDescent="0.2">
      <c r="B25" s="12">
        <v>7320</v>
      </c>
      <c r="C25" s="6" t="s">
        <v>22</v>
      </c>
      <c r="D25" s="7">
        <v>0</v>
      </c>
      <c r="E25" s="7">
        <v>0</v>
      </c>
      <c r="F25" s="7">
        <v>0</v>
      </c>
      <c r="G25" s="8">
        <v>0</v>
      </c>
    </row>
    <row r="26" spans="2:9" ht="12" customHeight="1" x14ac:dyDescent="0.2">
      <c r="B26" s="12">
        <v>7330</v>
      </c>
      <c r="C26" s="6" t="s">
        <v>23</v>
      </c>
      <c r="D26" s="7">
        <v>0</v>
      </c>
      <c r="E26" s="7">
        <v>0</v>
      </c>
      <c r="F26" s="7">
        <v>0</v>
      </c>
      <c r="G26" s="8">
        <v>0</v>
      </c>
    </row>
    <row r="27" spans="2:9" ht="12" customHeight="1" x14ac:dyDescent="0.2">
      <c r="B27" s="12">
        <v>7340</v>
      </c>
      <c r="C27" s="6" t="s">
        <v>24</v>
      </c>
      <c r="D27" s="7">
        <v>0</v>
      </c>
      <c r="E27" s="7">
        <v>0</v>
      </c>
      <c r="F27" s="7">
        <v>0</v>
      </c>
      <c r="G27" s="8">
        <v>0</v>
      </c>
    </row>
    <row r="28" spans="2:9" ht="12" customHeight="1" x14ac:dyDescent="0.2">
      <c r="B28" s="12">
        <v>7350</v>
      </c>
      <c r="C28" s="6" t="s">
        <v>25</v>
      </c>
      <c r="D28" s="7">
        <v>0</v>
      </c>
      <c r="E28" s="7">
        <v>0</v>
      </c>
      <c r="F28" s="7">
        <v>0</v>
      </c>
      <c r="G28" s="8">
        <v>0</v>
      </c>
    </row>
    <row r="29" spans="2:9" ht="12" customHeight="1" x14ac:dyDescent="0.2">
      <c r="B29" s="12">
        <v>7360</v>
      </c>
      <c r="C29" s="6" t="s">
        <v>26</v>
      </c>
      <c r="D29" s="7">
        <v>0</v>
      </c>
      <c r="E29" s="7">
        <v>0</v>
      </c>
      <c r="F29" s="7">
        <v>0</v>
      </c>
      <c r="G29" s="22">
        <v>0</v>
      </c>
    </row>
    <row r="30" spans="2:9" ht="12" customHeight="1" x14ac:dyDescent="0.2">
      <c r="B30" s="12">
        <v>7400</v>
      </c>
      <c r="C30" s="6" t="s">
        <v>48</v>
      </c>
      <c r="D30" s="7">
        <v>0</v>
      </c>
      <c r="E30" s="7">
        <v>-542720</v>
      </c>
      <c r="F30" s="7">
        <v>-542720</v>
      </c>
      <c r="G30" s="22">
        <f>+D30+E30-F30</f>
        <v>0</v>
      </c>
    </row>
    <row r="31" spans="2:9" ht="12" customHeight="1" x14ac:dyDescent="0.2">
      <c r="B31" s="12">
        <v>7410</v>
      </c>
      <c r="C31" s="6" t="s">
        <v>27</v>
      </c>
      <c r="D31" s="7">
        <v>-592593.97</v>
      </c>
      <c r="E31" s="7">
        <v>0</v>
      </c>
      <c r="F31" s="7">
        <v>-542720</v>
      </c>
      <c r="G31" s="22">
        <f>+D31+E31-F31</f>
        <v>-49873.969999999972</v>
      </c>
      <c r="I31" s="21"/>
    </row>
    <row r="32" spans="2:9" ht="12" customHeight="1" x14ac:dyDescent="0.2">
      <c r="B32" s="12">
        <v>7420</v>
      </c>
      <c r="C32" s="6" t="s">
        <v>28</v>
      </c>
      <c r="D32" s="7">
        <v>-592593.97</v>
      </c>
      <c r="E32" s="7">
        <v>-542720</v>
      </c>
      <c r="F32" s="7">
        <v>0</v>
      </c>
      <c r="G32" s="22">
        <f>+D32-E32+F32</f>
        <v>-49873.969999999972</v>
      </c>
      <c r="I32" s="21"/>
    </row>
    <row r="33" spans="2:13" ht="12" customHeight="1" x14ac:dyDescent="0.2">
      <c r="B33" s="12">
        <v>7510</v>
      </c>
      <c r="C33" s="11" t="s">
        <v>29</v>
      </c>
      <c r="D33" s="7">
        <v>0</v>
      </c>
      <c r="E33" s="7">
        <v>0</v>
      </c>
      <c r="F33" s="7">
        <v>0</v>
      </c>
      <c r="G33" s="22">
        <v>0</v>
      </c>
    </row>
    <row r="34" spans="2:13" ht="12" customHeight="1" x14ac:dyDescent="0.2">
      <c r="B34" s="12">
        <v>7520</v>
      </c>
      <c r="C34" s="11" t="s">
        <v>30</v>
      </c>
      <c r="D34" s="7">
        <v>0</v>
      </c>
      <c r="E34" s="7">
        <v>0</v>
      </c>
      <c r="F34" s="7">
        <v>0</v>
      </c>
      <c r="G34" s="22">
        <v>0</v>
      </c>
    </row>
    <row r="35" spans="2:13" ht="12" customHeight="1" x14ac:dyDescent="0.2">
      <c r="B35" s="12">
        <v>7610</v>
      </c>
      <c r="C35" s="6" t="s">
        <v>31</v>
      </c>
      <c r="D35" s="7">
        <v>0</v>
      </c>
      <c r="E35" s="7">
        <v>0</v>
      </c>
      <c r="F35" s="7">
        <v>0</v>
      </c>
      <c r="G35" s="22">
        <v>0</v>
      </c>
    </row>
    <row r="36" spans="2:13" ht="12" customHeight="1" x14ac:dyDescent="0.2">
      <c r="B36" s="12">
        <v>7620</v>
      </c>
      <c r="C36" s="6" t="s">
        <v>32</v>
      </c>
      <c r="D36" s="7">
        <v>0</v>
      </c>
      <c r="E36" s="7">
        <v>0</v>
      </c>
      <c r="F36" s="7">
        <v>0</v>
      </c>
      <c r="G36" s="22">
        <v>0</v>
      </c>
    </row>
    <row r="37" spans="2:13" ht="12" customHeight="1" x14ac:dyDescent="0.2">
      <c r="B37" s="12">
        <v>7630</v>
      </c>
      <c r="C37" s="6" t="s">
        <v>33</v>
      </c>
      <c r="D37" s="7">
        <v>0</v>
      </c>
      <c r="E37" s="7">
        <v>0</v>
      </c>
      <c r="F37" s="7">
        <v>0</v>
      </c>
      <c r="G37" s="22">
        <v>0</v>
      </c>
    </row>
    <row r="38" spans="2:13" ht="12" customHeight="1" x14ac:dyDescent="0.2">
      <c r="B38" s="12">
        <v>7640</v>
      </c>
      <c r="C38" s="6" t="s">
        <v>34</v>
      </c>
      <c r="D38" s="7">
        <v>0</v>
      </c>
      <c r="E38" s="7">
        <v>0</v>
      </c>
      <c r="F38" s="7">
        <v>0</v>
      </c>
      <c r="G38" s="22">
        <v>0</v>
      </c>
    </row>
    <row r="39" spans="2:13" ht="12" customHeight="1" x14ac:dyDescent="0.2">
      <c r="B39" s="16">
        <v>8000</v>
      </c>
      <c r="C39" s="17" t="s">
        <v>35</v>
      </c>
      <c r="D39" s="7">
        <v>0</v>
      </c>
      <c r="E39" s="7">
        <v>0</v>
      </c>
      <c r="F39" s="7">
        <v>0</v>
      </c>
      <c r="G39" s="22">
        <v>0</v>
      </c>
      <c r="H39" s="21"/>
      <c r="I39" s="21"/>
    </row>
    <row r="40" spans="2:13" ht="12" customHeight="1" x14ac:dyDescent="0.2">
      <c r="B40" s="12">
        <v>8100</v>
      </c>
      <c r="C40" s="6" t="s">
        <v>54</v>
      </c>
      <c r="D40" s="7">
        <v>0</v>
      </c>
      <c r="E40" s="7">
        <v>0</v>
      </c>
      <c r="F40" s="7">
        <v>0</v>
      </c>
      <c r="G40" s="22">
        <v>0</v>
      </c>
      <c r="H40" s="21"/>
      <c r="I40" s="21"/>
    </row>
    <row r="41" spans="2:13" ht="12" customHeight="1" x14ac:dyDescent="0.2">
      <c r="B41" s="12">
        <v>8110</v>
      </c>
      <c r="C41" s="6" t="s">
        <v>36</v>
      </c>
      <c r="D41" s="7">
        <v>0</v>
      </c>
      <c r="E41" s="7">
        <v>68708800.010000005</v>
      </c>
      <c r="F41" s="7">
        <v>0</v>
      </c>
      <c r="G41" s="25">
        <f t="shared" ref="G41:G47" si="0">+E41-F41</f>
        <v>68708800.010000005</v>
      </c>
      <c r="H41" s="21"/>
      <c r="I41" s="23"/>
      <c r="J41" s="23"/>
      <c r="K41" s="7"/>
      <c r="L41" s="24"/>
      <c r="M41" s="21"/>
    </row>
    <row r="42" spans="2:13" ht="12" customHeight="1" x14ac:dyDescent="0.2">
      <c r="B42" s="12">
        <v>8120</v>
      </c>
      <c r="C42" s="6" t="s">
        <v>37</v>
      </c>
      <c r="D42" s="7">
        <v>0</v>
      </c>
      <c r="E42" s="7">
        <v>40403468.409999996</v>
      </c>
      <c r="F42" s="7">
        <v>71467849.579999998</v>
      </c>
      <c r="G42" s="25">
        <f t="shared" si="0"/>
        <v>-31064381.170000002</v>
      </c>
      <c r="H42" s="21"/>
      <c r="I42" s="23"/>
      <c r="J42" s="23"/>
      <c r="K42" s="7"/>
      <c r="L42" s="24"/>
      <c r="M42" s="21"/>
    </row>
    <row r="43" spans="2:13" ht="12" customHeight="1" x14ac:dyDescent="0.2">
      <c r="B43" s="12">
        <v>8130</v>
      </c>
      <c r="C43" s="6" t="s">
        <v>38</v>
      </c>
      <c r="D43" s="7">
        <v>0</v>
      </c>
      <c r="E43" s="7">
        <v>2759049.57</v>
      </c>
      <c r="F43" s="7">
        <v>2759049.57</v>
      </c>
      <c r="G43" s="25">
        <f t="shared" si="0"/>
        <v>0</v>
      </c>
      <c r="H43" s="21"/>
      <c r="I43" s="23"/>
      <c r="J43" s="23"/>
      <c r="K43" s="7"/>
      <c r="L43" s="24"/>
      <c r="M43" s="21"/>
    </row>
    <row r="44" spans="2:13" ht="12" customHeight="1" x14ac:dyDescent="0.2">
      <c r="B44" s="12">
        <v>8140</v>
      </c>
      <c r="C44" s="6" t="s">
        <v>39</v>
      </c>
      <c r="D44" s="7">
        <v>0</v>
      </c>
      <c r="E44" s="7">
        <v>37644418.840000004</v>
      </c>
      <c r="F44" s="7">
        <v>37644418.840000004</v>
      </c>
      <c r="G44" s="25">
        <f t="shared" si="0"/>
        <v>0</v>
      </c>
      <c r="H44" s="21"/>
      <c r="I44" s="23"/>
      <c r="J44" s="23"/>
      <c r="K44" s="7"/>
      <c r="L44" s="24"/>
      <c r="M44" s="21"/>
    </row>
    <row r="45" spans="2:13" ht="12" customHeight="1" x14ac:dyDescent="0.2">
      <c r="B45" s="12">
        <v>8150</v>
      </c>
      <c r="C45" s="6" t="s">
        <v>40</v>
      </c>
      <c r="D45" s="7">
        <v>0</v>
      </c>
      <c r="E45" s="7">
        <v>0</v>
      </c>
      <c r="F45" s="7">
        <v>37644418.840000004</v>
      </c>
      <c r="G45" s="25">
        <f t="shared" si="0"/>
        <v>-37644418.840000004</v>
      </c>
      <c r="H45" s="21"/>
      <c r="I45" s="23"/>
      <c r="J45" s="23"/>
      <c r="K45" s="7"/>
      <c r="L45" s="24"/>
      <c r="M45" s="21"/>
    </row>
    <row r="46" spans="2:13" ht="12" customHeight="1" x14ac:dyDescent="0.2">
      <c r="B46" s="12">
        <v>8200</v>
      </c>
      <c r="C46" s="6" t="s">
        <v>53</v>
      </c>
      <c r="D46" s="7"/>
      <c r="E46" s="7">
        <v>0</v>
      </c>
      <c r="F46" s="7">
        <v>0</v>
      </c>
      <c r="G46" s="25">
        <f t="shared" si="0"/>
        <v>0</v>
      </c>
      <c r="H46" s="21"/>
      <c r="I46" s="23"/>
      <c r="J46" s="23"/>
      <c r="K46" s="7"/>
      <c r="L46" s="24"/>
      <c r="M46" s="21"/>
    </row>
    <row r="47" spans="2:13" ht="12" customHeight="1" x14ac:dyDescent="0.2">
      <c r="B47" s="12">
        <v>8210</v>
      </c>
      <c r="C47" s="6" t="s">
        <v>41</v>
      </c>
      <c r="D47" s="7">
        <v>0</v>
      </c>
      <c r="E47" s="7">
        <v>0</v>
      </c>
      <c r="F47" s="7">
        <v>68708800.010000005</v>
      </c>
      <c r="G47" s="25">
        <f t="shared" si="0"/>
        <v>-68708800.010000005</v>
      </c>
      <c r="H47" s="21"/>
      <c r="I47" s="23"/>
      <c r="J47" s="23"/>
      <c r="K47" s="7"/>
      <c r="L47" s="24"/>
      <c r="M47" s="21"/>
    </row>
    <row r="48" spans="2:13" ht="12" customHeight="1" x14ac:dyDescent="0.2">
      <c r="B48" s="12">
        <v>8220</v>
      </c>
      <c r="C48" s="6" t="s">
        <v>42</v>
      </c>
      <c r="D48" s="7">
        <v>0</v>
      </c>
      <c r="E48" s="7">
        <v>79584881.930000007</v>
      </c>
      <c r="F48" s="7">
        <v>58968606.619999997</v>
      </c>
      <c r="G48" s="25">
        <f>+E48-F48</f>
        <v>20616275.31000001</v>
      </c>
      <c r="H48" s="21"/>
      <c r="I48" s="23"/>
      <c r="J48" s="23"/>
      <c r="K48" s="7"/>
      <c r="L48" s="24"/>
      <c r="M48" s="21"/>
    </row>
    <row r="49" spans="2:12" ht="12" customHeight="1" x14ac:dyDescent="0.2">
      <c r="B49" s="12">
        <v>8230</v>
      </c>
      <c r="C49" s="6" t="s">
        <v>43</v>
      </c>
      <c r="D49" s="7">
        <v>0</v>
      </c>
      <c r="E49" s="7">
        <v>10876081.92</v>
      </c>
      <c r="F49" s="7">
        <v>10876081.92</v>
      </c>
      <c r="G49" s="25">
        <v>0</v>
      </c>
      <c r="H49" s="21"/>
      <c r="I49" s="23"/>
      <c r="J49" s="23"/>
      <c r="K49" s="7"/>
      <c r="L49" s="24"/>
    </row>
    <row r="50" spans="2:12" ht="12" customHeight="1" x14ac:dyDescent="0.2">
      <c r="B50" s="12">
        <v>8240</v>
      </c>
      <c r="C50" s="6" t="s">
        <v>44</v>
      </c>
      <c r="D50" s="7">
        <v>0</v>
      </c>
      <c r="E50" s="7">
        <v>48092524.700000003</v>
      </c>
      <c r="F50" s="7">
        <v>36946664.539999999</v>
      </c>
      <c r="G50" s="25">
        <f>+E50-F50</f>
        <v>11145860.160000004</v>
      </c>
      <c r="H50" s="21"/>
      <c r="I50" s="23"/>
      <c r="J50" s="23"/>
      <c r="K50" s="7"/>
      <c r="L50" s="24"/>
    </row>
    <row r="51" spans="2:12" ht="12" customHeight="1" x14ac:dyDescent="0.2">
      <c r="B51" s="12">
        <v>8250</v>
      </c>
      <c r="C51" s="6" t="s">
        <v>45</v>
      </c>
      <c r="D51" s="7">
        <v>0</v>
      </c>
      <c r="E51" s="7">
        <v>36946664.539999999</v>
      </c>
      <c r="F51" s="7">
        <v>35452586.240000002</v>
      </c>
      <c r="G51" s="25">
        <f>+E51-F51</f>
        <v>1494078.299999997</v>
      </c>
      <c r="H51" s="21"/>
      <c r="I51" s="23"/>
      <c r="J51" s="23"/>
      <c r="K51" s="7"/>
      <c r="L51" s="24"/>
    </row>
    <row r="52" spans="2:12" ht="12" customHeight="1" x14ac:dyDescent="0.2">
      <c r="B52" s="12">
        <v>8260</v>
      </c>
      <c r="C52" s="6" t="s">
        <v>46</v>
      </c>
      <c r="D52" s="7">
        <v>0</v>
      </c>
      <c r="E52" s="7">
        <v>35452586.240000002</v>
      </c>
      <c r="F52" s="7">
        <v>35452586.240000002</v>
      </c>
      <c r="G52" s="25">
        <f>+E52-F52</f>
        <v>0</v>
      </c>
      <c r="H52" s="21"/>
      <c r="I52" s="23"/>
      <c r="J52" s="23"/>
      <c r="K52" s="7"/>
      <c r="L52" s="24"/>
    </row>
    <row r="53" spans="2:12" ht="12" customHeight="1" x14ac:dyDescent="0.2">
      <c r="B53" s="13">
        <v>8270</v>
      </c>
      <c r="C53" s="9" t="s">
        <v>47</v>
      </c>
      <c r="D53" s="10">
        <v>0</v>
      </c>
      <c r="E53" s="10">
        <v>35452586.240000002</v>
      </c>
      <c r="F53" s="10">
        <v>0</v>
      </c>
      <c r="G53" s="26">
        <f>+E53-F53</f>
        <v>35452586.240000002</v>
      </c>
      <c r="H53" s="21"/>
      <c r="I53" s="23"/>
      <c r="J53" s="23"/>
      <c r="K53" s="7"/>
      <c r="L53" s="24"/>
    </row>
    <row r="55" spans="2:12" ht="32.25" customHeight="1" x14ac:dyDescent="0.2">
      <c r="B55" s="29" t="s">
        <v>3</v>
      </c>
      <c r="C55" s="29"/>
      <c r="D55" s="29"/>
      <c r="E55" s="29"/>
      <c r="F55" s="29"/>
      <c r="G55" s="29"/>
    </row>
    <row r="57" spans="2:12" ht="12" customHeight="1" x14ac:dyDescent="0.2">
      <c r="G57" s="21"/>
    </row>
    <row r="84" spans="3:6" ht="12" customHeight="1" x14ac:dyDescent="0.2">
      <c r="C84" s="27"/>
      <c r="D84" s="27"/>
      <c r="E84" s="27"/>
    </row>
    <row r="85" spans="3:6" ht="12" customHeight="1" x14ac:dyDescent="0.2">
      <c r="C85" s="27"/>
      <c r="D85" s="27"/>
      <c r="E85" s="27"/>
    </row>
    <row r="86" spans="3:6" ht="12" customHeight="1" x14ac:dyDescent="0.2">
      <c r="C86" s="27"/>
      <c r="D86" s="27"/>
      <c r="E86" s="27"/>
    </row>
    <row r="87" spans="3:6" ht="12" customHeight="1" x14ac:dyDescent="0.2">
      <c r="C87" s="27"/>
      <c r="D87" s="27"/>
      <c r="E87" s="27"/>
      <c r="F87" s="28"/>
    </row>
    <row r="88" spans="3:6" ht="12" customHeight="1" x14ac:dyDescent="0.2">
      <c r="C88" s="27"/>
      <c r="D88" s="27"/>
      <c r="E88" s="27"/>
    </row>
    <row r="89" spans="3:6" ht="12" customHeight="1" x14ac:dyDescent="0.2">
      <c r="C89" s="27"/>
      <c r="D89" s="27"/>
      <c r="E89" s="27"/>
    </row>
    <row r="90" spans="3:6" ht="12" customHeight="1" x14ac:dyDescent="0.2">
      <c r="C90" s="27"/>
      <c r="D90" s="27"/>
      <c r="E90" s="27"/>
    </row>
    <row r="91" spans="3:6" ht="12" customHeight="1" x14ac:dyDescent="0.2">
      <c r="C91" s="27"/>
      <c r="D91" s="27"/>
      <c r="E91" s="27"/>
    </row>
    <row r="92" spans="3:6" ht="12" customHeight="1" x14ac:dyDescent="0.2">
      <c r="C92" s="27"/>
      <c r="D92" s="27"/>
      <c r="E92" s="27"/>
    </row>
    <row r="93" spans="3:6" ht="12" customHeight="1" x14ac:dyDescent="0.2">
      <c r="C93" s="27"/>
      <c r="D93" s="27"/>
      <c r="E93" s="27"/>
    </row>
    <row r="94" spans="3:6" ht="12" customHeight="1" x14ac:dyDescent="0.2">
      <c r="C94" s="27"/>
      <c r="D94" s="27"/>
      <c r="E94" s="27"/>
    </row>
    <row r="95" spans="3:6" ht="12" customHeight="1" x14ac:dyDescent="0.2">
      <c r="C95" s="27"/>
      <c r="D95" s="27"/>
      <c r="E95" s="27"/>
    </row>
    <row r="96" spans="3:6" ht="12" customHeight="1" x14ac:dyDescent="0.2">
      <c r="C96" s="27"/>
      <c r="D96" s="27"/>
      <c r="E96" s="27"/>
    </row>
    <row r="97" spans="3:5" ht="12" customHeight="1" x14ac:dyDescent="0.2">
      <c r="C97" s="27"/>
      <c r="D97" s="27"/>
      <c r="E97" s="27"/>
    </row>
  </sheetData>
  <mergeCells count="4">
    <mergeCell ref="B55:G55"/>
    <mergeCell ref="B3:G3"/>
    <mergeCell ref="B4:G4"/>
    <mergeCell ref="B2:G2"/>
  </mergeCells>
  <pageMargins left="0.39370078740157483" right="0.39370078740157483" top="0.78740157480314965" bottom="0.78740157480314965" header="0.31496062992125984" footer="0.31496062992125984"/>
  <pageSetup scale="80" orientation="landscape" r:id="rId1"/>
  <headerFoot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MEMORIA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MFS</cp:lastModifiedBy>
  <cp:lastPrinted>2020-10-22T13:41:36Z</cp:lastPrinted>
  <dcterms:created xsi:type="dcterms:W3CDTF">2017-02-28T18:38:56Z</dcterms:created>
  <dcterms:modified xsi:type="dcterms:W3CDTF">2020-10-23T15:00:02Z</dcterms:modified>
</cp:coreProperties>
</file>