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PETANQUE\PETANQUE\LIBERATION PETANQUE CLUB\CLUB - FANNY CERTIFICATES - DONE\"/>
    </mc:Choice>
  </mc:AlternateContent>
  <xr:revisionPtr revIDLastSave="0" documentId="13_ncr:1_{22612AC9-253A-47F4-B668-AFDFB1195EC3}" xr6:coauthVersionLast="47" xr6:coauthVersionMax="47" xr10:uidLastSave="{00000000-0000-0000-0000-000000000000}"/>
  <bookViews>
    <workbookView xWindow="-28410" yWindow="-975" windowWidth="22905" windowHeight="15195" tabRatio="928" firstSheet="25" activeTab="27" xr2:uid="{00000000-000D-0000-FFFF-FFFF00000000}"/>
  </bookViews>
  <sheets>
    <sheet name="Summer 2011 Singles" sheetId="1" r:id="rId1"/>
    <sheet name="Summer 2011 Doubles" sheetId="2" r:id="rId2"/>
    <sheet name="Summer 2012 Singles" sheetId="3" r:id="rId3"/>
    <sheet name="Summer 2012 Doubles" sheetId="4" r:id="rId4"/>
    <sheet name="Summer 2013 Singles" sheetId="5" r:id="rId5"/>
    <sheet name="Summer 2013 Doubles" sheetId="6" r:id="rId6"/>
    <sheet name="Summer 2014 Singles" sheetId="7" r:id="rId7"/>
    <sheet name="Summer 2014 Doubles" sheetId="9" r:id="rId8"/>
    <sheet name="Summer 2015 Singles" sheetId="10" r:id="rId9"/>
    <sheet name="Summer 2015 Doubles" sheetId="8" r:id="rId10"/>
    <sheet name="Summer 2016 Singles" sheetId="22" r:id="rId11"/>
    <sheet name="Summer 2016 Doubles" sheetId="23" r:id="rId12"/>
    <sheet name="Summer 2017 Singles" sheetId="27" r:id="rId13"/>
    <sheet name="Summer 2017 Doubles" sheetId="28" r:id="rId14"/>
    <sheet name="Summer 2018 Singles" sheetId="32" r:id="rId15"/>
    <sheet name="Summer 2018 Doubles" sheetId="31" r:id="rId16"/>
    <sheet name="Summer 2019 Singles" sheetId="36" r:id="rId17"/>
    <sheet name="Summer 2019 Doubles" sheetId="37" r:id="rId18"/>
    <sheet name="Summer 2020 Singles" sheetId="40" r:id="rId19"/>
    <sheet name="Summer 2020 Doubles" sheetId="41" r:id="rId20"/>
    <sheet name="Summer 2021 Singles" sheetId="44" r:id="rId21"/>
    <sheet name="Summer 2021 Doubles" sheetId="43" r:id="rId22"/>
    <sheet name="Summer 2022 Singles" sheetId="48" r:id="rId23"/>
    <sheet name="Summer 2022 Doubles" sheetId="47" r:id="rId24"/>
    <sheet name="Summer 2023 Singles" sheetId="51" r:id="rId25"/>
    <sheet name="Summer 2023 Doubles" sheetId="52" r:id="rId26"/>
    <sheet name="Summer 2024 Singles" sheetId="56" r:id="rId27"/>
    <sheet name="Summer 2024 Doubles" sheetId="57" r:id="rId28"/>
    <sheet name="Total Numbers by Season" sheetId="33" r:id="rId29"/>
    <sheet name="Winter Singles 2011-12" sheetId="12" r:id="rId30"/>
    <sheet name="Winter Doubles 2011-12" sheetId="13" r:id="rId31"/>
    <sheet name="Winter Singles 2012-13" sheetId="14" r:id="rId32"/>
    <sheet name="Winter Doubles 2012-13" sheetId="15" r:id="rId33"/>
    <sheet name="Winter Singles 2013-14" sheetId="19" r:id="rId34"/>
    <sheet name="Winter Doubles 2013-14" sheetId="20" r:id="rId35"/>
    <sheet name="Winter Singles 2014-15" sheetId="21" r:id="rId36"/>
    <sheet name="Winter Doubles 2014-15" sheetId="16" r:id="rId37"/>
    <sheet name="Winter Singles 2015-16" sheetId="17" r:id="rId38"/>
    <sheet name="Winter Doubles 2015-16" sheetId="18" r:id="rId39"/>
    <sheet name="Winter Singles 2016-17" sheetId="25" r:id="rId40"/>
    <sheet name="Winter Doubles 2016-17" sheetId="26" r:id="rId41"/>
    <sheet name="Winter Singles 2017-18" sheetId="30" r:id="rId42"/>
    <sheet name="Winter Doubles 2017-18" sheetId="29" r:id="rId43"/>
    <sheet name="Winter Singles 2018-19" sheetId="35" r:id="rId44"/>
    <sheet name="Winter Doubles 2018-19" sheetId="34" r:id="rId45"/>
    <sheet name="Winter Singles 2019-20" sheetId="38" r:id="rId46"/>
    <sheet name="Winter Doubles 2019-20" sheetId="39" r:id="rId47"/>
    <sheet name="Winter Singles 2020-21" sheetId="42" r:id="rId48"/>
    <sheet name="Winter Doubles 2020-21" sheetId="53" r:id="rId49"/>
    <sheet name="Winter Singles 2021-22" sheetId="45" r:id="rId50"/>
    <sheet name="Winter Doubles 2021-22" sheetId="46" r:id="rId51"/>
    <sheet name="Winter Singles - 2022-23" sheetId="50" r:id="rId52"/>
    <sheet name="Winter Doubles - 2022-23" sheetId="49" r:id="rId53"/>
    <sheet name="Winter Singles - 2023-24" sheetId="54" r:id="rId54"/>
    <sheet name="Winter Doubles - 2023-24" sheetId="55" r:id="rId55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62" i="33" l="1"/>
  <c r="AF69" i="33"/>
  <c r="AF70" i="33"/>
  <c r="AF71" i="33"/>
  <c r="AF72" i="33"/>
  <c r="AF68" i="33"/>
  <c r="AF58" i="33"/>
  <c r="AF59" i="33"/>
  <c r="AF60" i="33"/>
  <c r="AF61" i="33"/>
  <c r="AF63" i="33"/>
  <c r="AF64" i="33"/>
  <c r="AF65" i="33"/>
  <c r="AF66" i="33"/>
  <c r="AF57" i="33"/>
  <c r="AF49" i="33"/>
  <c r="AF50" i="33"/>
  <c r="AF51" i="33"/>
  <c r="AF52" i="33"/>
  <c r="AF53" i="33"/>
  <c r="AF54" i="33"/>
  <c r="AF55" i="33"/>
  <c r="AF48" i="33"/>
  <c r="AF36" i="33"/>
  <c r="AF37" i="33"/>
  <c r="AF38" i="33"/>
  <c r="AF39" i="33"/>
  <c r="AF40" i="33"/>
  <c r="AF41" i="33"/>
  <c r="AF42" i="33"/>
  <c r="AF43" i="33"/>
  <c r="AF44" i="33"/>
  <c r="AF45" i="33"/>
  <c r="AF46" i="33"/>
  <c r="AF35" i="33"/>
  <c r="E16" i="33"/>
  <c r="C31" i="33" l="1"/>
  <c r="B31" i="33"/>
  <c r="E30" i="33"/>
  <c r="E15" i="33"/>
  <c r="E31" i="33" l="1"/>
  <c r="E29" i="33"/>
  <c r="E14" i="33"/>
  <c r="E28" i="33"/>
  <c r="E13" i="33"/>
  <c r="E27" i="33"/>
  <c r="E12" i="33" l="1"/>
  <c r="E3" i="33" l="1"/>
  <c r="E4" i="33"/>
  <c r="E5" i="33"/>
  <c r="E6" i="33"/>
  <c r="E7" i="33"/>
  <c r="E8" i="33"/>
  <c r="E9" i="33"/>
  <c r="E10" i="33"/>
  <c r="E11" i="33"/>
  <c r="E18" i="33"/>
  <c r="E19" i="33"/>
  <c r="E20" i="33"/>
  <c r="E21" i="33"/>
  <c r="E22" i="33"/>
  <c r="E23" i="33"/>
  <c r="E24" i="33"/>
  <c r="E25" i="33"/>
  <c r="E26" i="33"/>
</calcChain>
</file>

<file path=xl/sharedStrings.xml><?xml version="1.0" encoding="utf-8"?>
<sst xmlns="http://schemas.openxmlformats.org/spreadsheetml/2006/main" count="1351" uniqueCount="432">
  <si>
    <t>Toby Northern</t>
  </si>
  <si>
    <t>Karen Hidrio</t>
  </si>
  <si>
    <t>David Ibitson</t>
  </si>
  <si>
    <t>Brian Harris</t>
  </si>
  <si>
    <t>David Siouville</t>
  </si>
  <si>
    <t>Willy Nieuwburg</t>
  </si>
  <si>
    <t>Ann Ellis</t>
  </si>
  <si>
    <t>Matthew Ryan</t>
  </si>
  <si>
    <t>Ross Payne</t>
  </si>
  <si>
    <t>Andrew Le Breton</t>
  </si>
  <si>
    <t>Carol Kerr</t>
  </si>
  <si>
    <t>Matthew Ryan &amp; David Ibitson</t>
  </si>
  <si>
    <t>Brian Harris &amp; David Siouville</t>
  </si>
  <si>
    <t>Ross Payne &amp; Antony Di Santo</t>
  </si>
  <si>
    <t>Claire Le Breton &amp; Nerina Poole</t>
  </si>
  <si>
    <t>Steve Simpkin &amp; Colin Myers</t>
  </si>
  <si>
    <t>Anna Shipley &amp; Georgina Noel</t>
  </si>
  <si>
    <t>Mary Fortune &amp; Rod Mariette</t>
  </si>
  <si>
    <t>Sandra Vignando &amp; Estelle Burns</t>
  </si>
  <si>
    <t>Chris Mutton &amp; Ann Ellis</t>
  </si>
  <si>
    <t>Toby Northern &amp; Andrew Le Breton</t>
  </si>
  <si>
    <t>Eileen Talbot &amp; Willy Nieuwburg</t>
  </si>
  <si>
    <t>Callum Stewart &amp; Alan Oliveira</t>
  </si>
  <si>
    <t>Alan Oliviera</t>
  </si>
  <si>
    <t>v</t>
  </si>
  <si>
    <t>Brigitte Ibitson</t>
  </si>
  <si>
    <t>Sandra Vignando</t>
  </si>
  <si>
    <t>Division 1</t>
  </si>
  <si>
    <t>Premier League</t>
  </si>
  <si>
    <t>Karen Hidrio &amp; Colin Hidrio</t>
  </si>
  <si>
    <t>Willy Nieuwburg &amp; Edisa Murray</t>
  </si>
  <si>
    <t>Richard Nevitt &amp; Lee Hawkins</t>
  </si>
  <si>
    <t>Alan Oliviera &amp; Craig Kelly</t>
  </si>
  <si>
    <t>Callum Stewart &amp; Andrew Bellamy</t>
  </si>
  <si>
    <t>David Spencer &amp; Nicky Riou</t>
  </si>
  <si>
    <t>Alex &amp; Cassie Stewart</t>
  </si>
  <si>
    <t>Elaine &amp; Fred Paisnel</t>
  </si>
  <si>
    <t>Sandra Vignando &amp; Eric Guegan</t>
  </si>
  <si>
    <t>Colin Myers &amp; Steve Simpkin</t>
  </si>
  <si>
    <t>Paul Le Moine &amp; Celine Gimenez</t>
  </si>
  <si>
    <t>Joey Le Clech</t>
  </si>
  <si>
    <t>Paul Le Moine</t>
  </si>
  <si>
    <t>Eammon Bougeard</t>
  </si>
  <si>
    <t>Brendan Jones</t>
  </si>
  <si>
    <t>David Spencer</t>
  </si>
  <si>
    <t>Lorna Limbrick</t>
  </si>
  <si>
    <t>Division 2</t>
  </si>
  <si>
    <t>Mike Dean</t>
  </si>
  <si>
    <t>Laura Therin</t>
  </si>
  <si>
    <t>Alexandra kiff</t>
  </si>
  <si>
    <t>Division 3</t>
  </si>
  <si>
    <t>Brendan Jones &amp; Jamie Benson</t>
  </si>
  <si>
    <t>Ross Payne  &amp; Antony Di Santo</t>
  </si>
  <si>
    <t>Brigitte &amp; Alice Ibitson</t>
  </si>
  <si>
    <t>Colin &amp; Karen Hidrio</t>
  </si>
  <si>
    <t>Matt Ryan &amp; David Ibitson</t>
  </si>
  <si>
    <t>Carol &amp; William Kerr</t>
  </si>
  <si>
    <t>Amy Williams &amp; Ashley O'Connell</t>
  </si>
  <si>
    <t>Andrew Bellamy-Burt</t>
  </si>
  <si>
    <t>Matt Buesnel</t>
  </si>
  <si>
    <t>Steve Simpkin</t>
  </si>
  <si>
    <t xml:space="preserve">Henri Dumortier </t>
  </si>
  <si>
    <t>Andrew Limbrick</t>
  </si>
  <si>
    <t>Stefan Riccio &amp; Brendan Jones</t>
  </si>
  <si>
    <t>Richard Potrzeba &amp; Nick Pallot</t>
  </si>
  <si>
    <t>Chris Hoegsberg</t>
  </si>
  <si>
    <t>Richard Nevitt</t>
  </si>
  <si>
    <t>Lee Hawkins &amp; Richard Nevitt</t>
  </si>
  <si>
    <t>Carol Kerr &amp; Lisa Brennan</t>
  </si>
  <si>
    <t>Brigitte Ibitson &amp; Alice Ibitson</t>
  </si>
  <si>
    <t>Teresa Koradi &amp; Martin Koradi</t>
  </si>
  <si>
    <t>Alan Oliveira &amp; Craig Kelly</t>
  </si>
  <si>
    <t>Matt Pinel &amp; Jeremy Grigg</t>
  </si>
  <si>
    <t>just Matt</t>
  </si>
  <si>
    <t>Martin &amp; Teresa Koradi</t>
  </si>
  <si>
    <t>Chris &amp; Jake Romeril</t>
  </si>
  <si>
    <t>Week 7   (31st January 2015) - Double Fixture Week</t>
  </si>
  <si>
    <t>Keith Pinel</t>
  </si>
  <si>
    <t>Matt Ryan</t>
  </si>
  <si>
    <t>Week 2 (15th November 2014) - Double Fixture Week</t>
  </si>
  <si>
    <t>James Gennoe</t>
  </si>
  <si>
    <t>Keith &amp; Sue Pinel</t>
  </si>
  <si>
    <t>Geoffroy Buffetrille &amp; Brendan Jones</t>
  </si>
  <si>
    <t>Colin Myers</t>
  </si>
  <si>
    <t>Ian Foster</t>
  </si>
  <si>
    <t>Amy Williams</t>
  </si>
  <si>
    <t>Nathan Wheller</t>
  </si>
  <si>
    <t>Dawn Buckley &amp; Jo Logue</t>
  </si>
  <si>
    <t>Jake Day &amp; Amy Williams</t>
  </si>
  <si>
    <t>Nathan Wheller &amp; Matt Buesnel</t>
  </si>
  <si>
    <t>Joey Le Clech &amp; Jonny Hill</t>
  </si>
  <si>
    <t>Andrew Bellamy</t>
  </si>
  <si>
    <t>Jake Romeril</t>
  </si>
  <si>
    <t>Alan Oliveira</t>
  </si>
  <si>
    <t>Alice Ibitson</t>
  </si>
  <si>
    <t>Chris Romeril</t>
  </si>
  <si>
    <t>Tracy Beverley</t>
  </si>
  <si>
    <t>Brigitte &amp; Alice</t>
  </si>
  <si>
    <t>Ross &amp; Jake</t>
  </si>
  <si>
    <t>Monika &amp; Jamie</t>
  </si>
  <si>
    <t>Marine &amp; Tulia</t>
  </si>
  <si>
    <t>Ann &amp; Ian</t>
  </si>
  <si>
    <t>Rosie &amp; Keith</t>
  </si>
  <si>
    <t>Tulia &amp; Marine</t>
  </si>
  <si>
    <t>Teresa &amp; Pat</t>
  </si>
  <si>
    <t>Matthew &amp; Nathan</t>
  </si>
  <si>
    <t>Brian &amp; Stefan</t>
  </si>
  <si>
    <t>Divison 1</t>
  </si>
  <si>
    <t>John McGaw</t>
  </si>
  <si>
    <t>Brian Harris &amp; Ian Foster</t>
  </si>
  <si>
    <t>Ross Payne &amp; Jake Romeril</t>
  </si>
  <si>
    <t>Dawn Buckley &amp; John McGaw</t>
  </si>
  <si>
    <t>Ian Black &amp; Luke Knightingale</t>
  </si>
  <si>
    <t>Group 1</t>
  </si>
  <si>
    <t>Group 2</t>
  </si>
  <si>
    <t>Matt Pinel</t>
  </si>
  <si>
    <t>V</t>
  </si>
  <si>
    <t>Kat Migale</t>
  </si>
  <si>
    <t>Rob Gregroy</t>
  </si>
  <si>
    <t>Jonny Hill &amp; Joey  Le Clech</t>
  </si>
  <si>
    <t>Nathan Wheller &amp; Matthew Buesnel</t>
  </si>
  <si>
    <t xml:space="preserve">Alan Oliveira Craig Kelly </t>
  </si>
  <si>
    <t xml:space="preserve">David Ibitson &amp; Matt Ryan </t>
  </si>
  <si>
    <t>Callum  Stewart  &amp; Andrew Bellamy Burt</t>
  </si>
  <si>
    <t>Matt Pinel &amp; Richard Nevitt</t>
  </si>
  <si>
    <t>18th February 2017</t>
  </si>
  <si>
    <t>12th November 2016</t>
  </si>
  <si>
    <t>Ellis Turmel &amp; James Rondel</t>
  </si>
  <si>
    <t>Brian Harris &amp; Paul Le Moine</t>
  </si>
  <si>
    <t>4th February 2017 (Double Fixture Week)</t>
  </si>
  <si>
    <t>Geoffroy Buffetrille &amp; James Gennoe</t>
  </si>
  <si>
    <t>Neil &amp; Christian Selby</t>
  </si>
  <si>
    <t>17th May 2017</t>
  </si>
  <si>
    <t>26th April 2017</t>
  </si>
  <si>
    <t>Jean Stewart</t>
  </si>
  <si>
    <t>Matt Hutchings</t>
  </si>
  <si>
    <t>10th May 2017</t>
  </si>
  <si>
    <t>Ross Payne &amp; Neil Selby</t>
  </si>
  <si>
    <t>Ian Black &amp; Luke Nightingale</t>
  </si>
  <si>
    <t>Mark Nicol &amp; Jake Romeril</t>
  </si>
  <si>
    <t>5th April 2017</t>
  </si>
  <si>
    <t>Alex Stewart &amp; Jean Stewart</t>
  </si>
  <si>
    <t>Alan Mitchell &amp; Mike Robinson</t>
  </si>
  <si>
    <t>Paul Bell &amp; Lauren Shipley</t>
  </si>
  <si>
    <t>Harrison Marie &amp; Richard Williams</t>
  </si>
  <si>
    <t>Brendan Jones &amp; Stefan Riccio</t>
  </si>
  <si>
    <t>David Le Gresley &amp; Susan Le Gresley</t>
  </si>
  <si>
    <t xml:space="preserve"> 4th October 2017</t>
  </si>
  <si>
    <t>James Rondel &amp; Tom McMinigal</t>
  </si>
  <si>
    <t>Kat Migale &amp; Cassie Stewart</t>
  </si>
  <si>
    <t>`</t>
  </si>
  <si>
    <t>23rd August 2017</t>
  </si>
  <si>
    <t>14th June 2017</t>
  </si>
  <si>
    <t>19th July 2017</t>
  </si>
  <si>
    <t>13th September 2017</t>
  </si>
  <si>
    <t>18th November 2017 (Double Fixture)</t>
  </si>
  <si>
    <t>Matt Pinel &amp; Toby Northern</t>
  </si>
  <si>
    <t>Callum Stewart &amp; Andrew Bellamy-Burt</t>
  </si>
  <si>
    <t>16th December 2017 (Double Fixture)</t>
  </si>
  <si>
    <t>9th December 2017 (Double Fixture)</t>
  </si>
  <si>
    <t>Jake Romeril &amp; Ross Payne</t>
  </si>
  <si>
    <t>Cassie &amp; Alex Stewart</t>
  </si>
  <si>
    <t>11th April 2018</t>
  </si>
  <si>
    <t>18th April 2018</t>
  </si>
  <si>
    <t>2nd May 2018</t>
  </si>
  <si>
    <t>NONE</t>
  </si>
  <si>
    <t>Jonny Hill</t>
  </si>
  <si>
    <t>16th May 2018</t>
  </si>
  <si>
    <t>Mo De Gruchy &amp; Stephen Stoneman</t>
  </si>
  <si>
    <t>23rd May 2018 - (Doubles Fixture Week)</t>
  </si>
  <si>
    <t>Alex Stewart</t>
  </si>
  <si>
    <t>30th May 2018</t>
  </si>
  <si>
    <t>Neil Selby &amp; Ross Payne</t>
  </si>
  <si>
    <t>Summer 2011</t>
  </si>
  <si>
    <t>Summer 2012</t>
  </si>
  <si>
    <t>Summer 2013</t>
  </si>
  <si>
    <t>Summer 2014</t>
  </si>
  <si>
    <t>Summer 2015</t>
  </si>
  <si>
    <t>Summer 2016</t>
  </si>
  <si>
    <t>Summer 2017</t>
  </si>
  <si>
    <t>Summer 2018</t>
  </si>
  <si>
    <t>Winter 2011/12</t>
  </si>
  <si>
    <t>Winter 2012/13</t>
  </si>
  <si>
    <t>Winter 2013/14</t>
  </si>
  <si>
    <t>Winter 2014/15</t>
  </si>
  <si>
    <t>Winter 2015/16</t>
  </si>
  <si>
    <t>Winter 2016/17</t>
  </si>
  <si>
    <t>Winter 2017/18</t>
  </si>
  <si>
    <t>Winter 2018/19</t>
  </si>
  <si>
    <t>Singles</t>
  </si>
  <si>
    <t>Doubles</t>
  </si>
  <si>
    <t>13th June 2018</t>
  </si>
  <si>
    <t>18th July 2018</t>
  </si>
  <si>
    <t>Andrew Bellamy-Burt &amp; Callum Stewart</t>
  </si>
  <si>
    <t>8th August 2018</t>
  </si>
  <si>
    <t>22nd August 2018</t>
  </si>
  <si>
    <t>Matt Buesnel &amp; Geoffroy Buffetrille</t>
  </si>
  <si>
    <t>5th September 2018</t>
  </si>
  <si>
    <t>Winter 11</t>
  </si>
  <si>
    <t>Winter 12</t>
  </si>
  <si>
    <t>Winter 13</t>
  </si>
  <si>
    <t>Winter 14</t>
  </si>
  <si>
    <t>Winter 15</t>
  </si>
  <si>
    <t>Winter 16</t>
  </si>
  <si>
    <t>Winter 17</t>
  </si>
  <si>
    <t>Richard Williams &amp; Harrison Marie</t>
  </si>
  <si>
    <t>13th September 2018</t>
  </si>
  <si>
    <t>David Ibitson &amp; Matt Ryan</t>
  </si>
  <si>
    <t>3rd November 2018</t>
  </si>
  <si>
    <t>Daniel &amp; James Villalard</t>
  </si>
  <si>
    <t>Susan Le Gresley</t>
  </si>
  <si>
    <t>15th December 2018</t>
  </si>
  <si>
    <t>Winter 18</t>
  </si>
  <si>
    <t>John McGaw &amp; Nick Pallot</t>
  </si>
  <si>
    <t>Martin and Teresa Koradi</t>
  </si>
  <si>
    <t>9th February 2019</t>
  </si>
  <si>
    <t>Summer 2019</t>
  </si>
  <si>
    <t>15th May 2019</t>
  </si>
  <si>
    <t>Mark Nicol &amp; Dawn Buckley</t>
  </si>
  <si>
    <t>Jake Romeril &amp; James Gennoe</t>
  </si>
  <si>
    <t>10th April 2019</t>
  </si>
  <si>
    <t>Mo De Gruchy</t>
  </si>
  <si>
    <t>1st May 2019</t>
  </si>
  <si>
    <t>Andrew &amp; Lorna Limbrick</t>
  </si>
  <si>
    <t>David Le Gresley &amp; Paul Bell</t>
  </si>
  <si>
    <t xml:space="preserve">29th May 2019 - DOUBLE FIXTURE </t>
  </si>
  <si>
    <t>Alan Mitchel &amp; Mike Robinson</t>
  </si>
  <si>
    <t>Chris Le Gallais &amp; Jean Stewart</t>
  </si>
  <si>
    <t>Branden De La Haye &amp; Tim Jackson</t>
  </si>
  <si>
    <t>Matt Hutchings &amp; Laurent Pellaton</t>
  </si>
  <si>
    <t>Div 1</t>
  </si>
  <si>
    <t xml:space="preserve">12th June 2019 - DOUBLE FIXTURE </t>
  </si>
  <si>
    <t>3rd July 2019 - DOUBLE FIXTURE</t>
  </si>
  <si>
    <t>Alice &amp; Brigitte Ibitson</t>
  </si>
  <si>
    <t>Toby Northern &amp; Matt Pinel</t>
  </si>
  <si>
    <t>14th August 2019</t>
  </si>
  <si>
    <t>26th June 2019 - Double Fixture Week</t>
  </si>
  <si>
    <t>28th August 2019</t>
  </si>
  <si>
    <t>Winter 2019/20</t>
  </si>
  <si>
    <t>Winter 19</t>
  </si>
  <si>
    <t>Neil Selby</t>
  </si>
  <si>
    <t>15th July 2020</t>
  </si>
  <si>
    <t>Summer 2020</t>
  </si>
  <si>
    <t>Winter 20</t>
  </si>
  <si>
    <t>Laurent Pellaton &amp; Matt Pinel</t>
  </si>
  <si>
    <t>12th August 2020</t>
  </si>
  <si>
    <t>29th July 2020</t>
  </si>
  <si>
    <t>Tim Jackson &amp; Brandon De La Haye</t>
  </si>
  <si>
    <t>Cassie Stewart &amp; Chris Le Gallais</t>
  </si>
  <si>
    <t>26th August 2019</t>
  </si>
  <si>
    <t>Kat Stewart &amp; Paul Bell</t>
  </si>
  <si>
    <t>Gavin Scott &amp; James Rondel</t>
  </si>
  <si>
    <t>7th October 2020</t>
  </si>
  <si>
    <t>Wendy Ritzema &amp; Gary Cowburn</t>
  </si>
  <si>
    <t>9th September 2020</t>
  </si>
  <si>
    <t>Alex &amp; Jean Stewart</t>
  </si>
  <si>
    <t>Winter 2020/21</t>
  </si>
  <si>
    <t>Daniel Villalard</t>
  </si>
  <si>
    <t>James Villalard</t>
  </si>
  <si>
    <t>Total</t>
  </si>
  <si>
    <t>Season</t>
  </si>
  <si>
    <t>Summer</t>
  </si>
  <si>
    <t>Summer 2021</t>
  </si>
  <si>
    <t>James Mold</t>
  </si>
  <si>
    <t>Kim Gallichan</t>
  </si>
  <si>
    <t xml:space="preserve">Alan Mitchell &amp; Mike Robinson </t>
  </si>
  <si>
    <t>Geoffroy Buffterille &amp; Matt Buesnel</t>
  </si>
  <si>
    <t>Branden De La Haye</t>
  </si>
  <si>
    <t>Gary Cowburn</t>
  </si>
  <si>
    <t>7th April</t>
  </si>
  <si>
    <t>19th May</t>
  </si>
  <si>
    <t>12th May 2021</t>
  </si>
  <si>
    <t>14th April 2021</t>
  </si>
  <si>
    <t>Alan Oliveira &amp; Joey Le Clech</t>
  </si>
  <si>
    <t>25th August 2021</t>
  </si>
  <si>
    <t>Winter 2021/22</t>
  </si>
  <si>
    <t>Laurent Pellaton</t>
  </si>
  <si>
    <t>Cassie &amp; Chris La Gallais</t>
  </si>
  <si>
    <t>Gary Cowburn &amp; Wendy Ritzema</t>
  </si>
  <si>
    <t>Geoffroy Buffetrille</t>
  </si>
  <si>
    <t>Paul Bell</t>
  </si>
  <si>
    <t xml:space="preserve">Geoffroy Buffetrille &amp; Matthew Buesnel </t>
  </si>
  <si>
    <t>Callum Stewart &amp; Paul Bell</t>
  </si>
  <si>
    <t>Kim Gallichan &amp; Mo De Gruchy</t>
  </si>
  <si>
    <t>Winter 21</t>
  </si>
  <si>
    <t>Summer 2022</t>
  </si>
  <si>
    <t>Luc Rochefort &amp; Martin Schwartz</t>
  </si>
  <si>
    <t>27th April 2022</t>
  </si>
  <si>
    <t>11th May 2022</t>
  </si>
  <si>
    <t>Geoffroy Buffetrille &amp; Matt Buesnel</t>
  </si>
  <si>
    <t>Alice Dilks &amp; Brigitte Ibitson</t>
  </si>
  <si>
    <t>Colin Floyd &amp; Jim Waddell</t>
  </si>
  <si>
    <t>3rd August 2022</t>
  </si>
  <si>
    <t>20th July 2022</t>
  </si>
  <si>
    <t>7th September 2022</t>
  </si>
  <si>
    <t>Graeme Follain &amp; Keith Pinel</t>
  </si>
  <si>
    <t>21st September 2022</t>
  </si>
  <si>
    <t>Callum Stewart</t>
  </si>
  <si>
    <t>Winter 2022/23</t>
  </si>
  <si>
    <t>Winter 22</t>
  </si>
  <si>
    <t>5th November 2022</t>
  </si>
  <si>
    <t>Colin Floyd</t>
  </si>
  <si>
    <t>Alex Sparrow</t>
  </si>
  <si>
    <t>21st January 2023</t>
  </si>
  <si>
    <t>Dawn Buckley &amp; Mo De Gruchy</t>
  </si>
  <si>
    <t>18th February 2023</t>
  </si>
  <si>
    <t>Geoffroy Buffetrille &amp; Matt Pinel</t>
  </si>
  <si>
    <t>WEEK</t>
  </si>
  <si>
    <t>26th April 2023</t>
  </si>
  <si>
    <t>27th June 2018 (Double Fixture Week)</t>
  </si>
  <si>
    <t>13th April 2016</t>
  </si>
  <si>
    <t>27th April 2016</t>
  </si>
  <si>
    <t>10th August 2016 - (Double Fixture Week)</t>
  </si>
  <si>
    <t>27th July 2016 - (Doubles Fixture Week)</t>
  </si>
  <si>
    <t>14th September 2016</t>
  </si>
  <si>
    <t>22nd April 2015</t>
  </si>
  <si>
    <t>9th September 2015</t>
  </si>
  <si>
    <t>7th October 2015</t>
  </si>
  <si>
    <t>17th June 2015</t>
  </si>
  <si>
    <t>3rd June 2015</t>
  </si>
  <si>
    <t>29th April 2015 (Double Fixture Week)</t>
  </si>
  <si>
    <t>15th April 2015</t>
  </si>
  <si>
    <t>9th April 2014</t>
  </si>
  <si>
    <t>21st May 2014 - (Double Fixture Week)</t>
  </si>
  <si>
    <t>11th June 2014</t>
  </si>
  <si>
    <t>9th July 2014</t>
  </si>
  <si>
    <t>17th September 2014</t>
  </si>
  <si>
    <t>30th April 2014 - (Double Fixture Week)</t>
  </si>
  <si>
    <t>4th June 2014  (Double Fixture Week)</t>
  </si>
  <si>
    <t>16th July 2014</t>
  </si>
  <si>
    <t>27th August 2014</t>
  </si>
  <si>
    <t>1st October 2014</t>
  </si>
  <si>
    <t>13th June 2012</t>
  </si>
  <si>
    <t>4th July 2012</t>
  </si>
  <si>
    <t>15th August 2012</t>
  </si>
  <si>
    <t>5th September 2012</t>
  </si>
  <si>
    <t>11th April 2012</t>
  </si>
  <si>
    <t>25th April 2012</t>
  </si>
  <si>
    <t>23rd May 2012</t>
  </si>
  <si>
    <t>20th April 2011</t>
  </si>
  <si>
    <t>4th May 2011</t>
  </si>
  <si>
    <t>25th May 2011     (1st Fixture)  Cont.</t>
  </si>
  <si>
    <t>8th June 2011</t>
  </si>
  <si>
    <t>22nd June   (2nd Fixture)</t>
  </si>
  <si>
    <t>27th July 2011   (2nd Fixture)</t>
  </si>
  <si>
    <t>10th August 2011</t>
  </si>
  <si>
    <t>24th August 2011   (2nd Fixture)</t>
  </si>
  <si>
    <t>27th April 2011</t>
  </si>
  <si>
    <t>18th May 2011</t>
  </si>
  <si>
    <t>15th June 2011</t>
  </si>
  <si>
    <t>28th September 2011</t>
  </si>
  <si>
    <t>12th November 2022</t>
  </si>
  <si>
    <t>14th January 2023</t>
  </si>
  <si>
    <t>6th November 2021</t>
  </si>
  <si>
    <t>8th January 2022</t>
  </si>
  <si>
    <t>19th February 2022</t>
  </si>
  <si>
    <t>30th October 2021</t>
  </si>
  <si>
    <t>13th November 2021</t>
  </si>
  <si>
    <t>29th January 2022</t>
  </si>
  <si>
    <t xml:space="preserve"> 12th February 2022</t>
  </si>
  <si>
    <t>14th November 2020</t>
  </si>
  <si>
    <t>28th November 2020</t>
  </si>
  <si>
    <t>13th February 2021</t>
  </si>
  <si>
    <t>27th February 2021</t>
  </si>
  <si>
    <t>21st December 2019</t>
  </si>
  <si>
    <t>29th February 2020</t>
  </si>
  <si>
    <t>10th November 2018</t>
  </si>
  <si>
    <t>24th November 2018</t>
  </si>
  <si>
    <t>12th January 2019</t>
  </si>
  <si>
    <t>2nd February 2019</t>
  </si>
  <si>
    <t>Helene Retrosi &amp; Neil Selby</t>
  </si>
  <si>
    <t>14th November 2015</t>
  </si>
  <si>
    <t>2nd January 2016</t>
  </si>
  <si>
    <t>6th February 2016</t>
  </si>
  <si>
    <t>27th February 2016</t>
  </si>
  <si>
    <t>23rd January 2016</t>
  </si>
  <si>
    <t>13th February 2016</t>
  </si>
  <si>
    <t>12th November 2011</t>
  </si>
  <si>
    <t>20th February 2012</t>
  </si>
  <si>
    <t>5th November 2011</t>
  </si>
  <si>
    <t>21st January 2012</t>
  </si>
  <si>
    <t>1st ever Double Fanny</t>
  </si>
  <si>
    <t>12th January 2013</t>
  </si>
  <si>
    <t>26th January 2013</t>
  </si>
  <si>
    <t>3rd November 2012</t>
  </si>
  <si>
    <t>17th November 2012</t>
  </si>
  <si>
    <t>8th December 2012</t>
  </si>
  <si>
    <t>19th January 2013</t>
  </si>
  <si>
    <t>5th January 2013</t>
  </si>
  <si>
    <t>3rd January 2015</t>
  </si>
  <si>
    <t>24th January 2015 - Double Fixture</t>
  </si>
  <si>
    <t>CURRENT TEAMS</t>
  </si>
  <si>
    <t>CURRENT PLAYERS</t>
  </si>
  <si>
    <t>OLD SINGLES PLAYERS</t>
  </si>
  <si>
    <t>OLD DOUBLES TEAMS</t>
  </si>
  <si>
    <t>31st May 2023</t>
  </si>
  <si>
    <t>Summer 2023</t>
  </si>
  <si>
    <t>Tim Jackson</t>
  </si>
  <si>
    <t>Double certificate</t>
  </si>
  <si>
    <t>14th June 2023</t>
  </si>
  <si>
    <t>10th May 2023</t>
  </si>
  <si>
    <t>21st June 2023</t>
  </si>
  <si>
    <t>19th July 2023</t>
  </si>
  <si>
    <t>Daniel Deveau &amp; Toby Northern</t>
  </si>
  <si>
    <t>Cassie &amp; Chris Le Gallais</t>
  </si>
  <si>
    <t>20th September 2023</t>
  </si>
  <si>
    <t>Most by a Player / Most by a Team</t>
  </si>
  <si>
    <t>Colin Myers &amp; Steve Simpkin  (Geoffroy Buffetrille 2)</t>
  </si>
  <si>
    <t>23rd August 2023</t>
  </si>
  <si>
    <t>Daniel &amp; James Villalrd</t>
  </si>
  <si>
    <t>Keith White &amp; Mo De Gruchy</t>
  </si>
  <si>
    <t>Winter 2023/24</t>
  </si>
  <si>
    <t>Winter 23</t>
  </si>
  <si>
    <t>Cassie &amp; Chris Stewart Le Gallais</t>
  </si>
  <si>
    <t>Jim Waddell</t>
  </si>
  <si>
    <t>25th November 2023</t>
  </si>
  <si>
    <t>16th December 2023</t>
  </si>
  <si>
    <t>Cassie Stewart-Le Gallais</t>
  </si>
  <si>
    <t>30th December 2023</t>
  </si>
  <si>
    <t>WEEK   6</t>
  </si>
  <si>
    <t>WEEK   5</t>
  </si>
  <si>
    <t>WEEK   3</t>
  </si>
  <si>
    <t>James Rondel &amp; Ross Churchill</t>
  </si>
  <si>
    <t>9th December 2023</t>
  </si>
  <si>
    <t>3rd April 2024</t>
  </si>
  <si>
    <t>10th April 2024</t>
  </si>
  <si>
    <t>Summer 2024</t>
  </si>
  <si>
    <t>Winter 24</t>
  </si>
  <si>
    <t>1st May 2024</t>
  </si>
  <si>
    <t>17th April 2024</t>
  </si>
  <si>
    <t xml:space="preserve">James Rondel &amp; Ross Churchill </t>
  </si>
  <si>
    <t>Craig Healey &amp; Tommy Walsh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</si>
</sst>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scheme val="minor"/>
    </font>
    <font>
      <b/>
      <i/>
      <u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2"/>
      <name val="Arial"/>
      <family val="2"/>
    </font>
    <font>
      <b/>
      <i/>
      <u/>
      <sz val="14"/>
      <color indexed="8"/>
      <name val="Arial"/>
      <family val="2"/>
    </font>
    <font>
      <i/>
      <u/>
      <sz val="14"/>
      <name val="Arial"/>
      <family val="2"/>
    </font>
    <font>
      <b/>
      <u/>
      <sz val="18"/>
      <name val="Arial"/>
      <family val="2"/>
    </font>
    <font>
      <sz val="10"/>
      <name val="Arial"/>
      <family val="2"/>
    </font>
    <font>
      <b/>
      <u/>
      <sz val="18"/>
      <name val="Arial"/>
      <family val="2"/>
    </font>
    <font>
      <sz val="10"/>
      <color theme="1"/>
      <name val="Calibri"/>
      <family val="2"/>
      <scheme val="minor"/>
    </font>
    <font>
      <u/>
      <sz val="10"/>
      <name val="Arial"/>
      <family val="2"/>
    </font>
    <font>
      <b/>
      <u/>
      <sz val="11"/>
      <color indexed="8"/>
      <name val="Arial"/>
      <family val="2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indexed="8"/>
      <name val="Arial"/>
      <family val="2"/>
    </font>
    <font>
      <sz val="12"/>
      <name val="Arial"/>
      <family val="2"/>
    </font>
    <font>
      <b/>
      <i/>
      <u/>
      <sz val="14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i/>
      <u/>
      <sz val="14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rgb="FFFF0000"/>
      <name val="Arial"/>
      <family val="2"/>
    </font>
    <font>
      <b/>
      <sz val="14"/>
      <color theme="8" tint="-0.249977111117893"/>
      <name val="Arial"/>
      <family val="2"/>
    </font>
    <font>
      <b/>
      <i/>
      <u/>
      <sz val="14"/>
      <color theme="1"/>
      <name val="Arial"/>
      <family val="2"/>
    </font>
    <font>
      <sz val="8"/>
      <name val="Calibri"/>
      <family val="2"/>
      <scheme val="minor"/>
    </font>
    <font>
      <b/>
      <i/>
      <u/>
      <sz val="14"/>
      <color rgb="FFFF0000"/>
      <name val="Arial"/>
      <family val="2"/>
    </font>
    <font>
      <i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i/>
      <u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rgb="FF000000"/>
      <name val="Arial"/>
      <family val="2"/>
    </font>
    <font>
      <b/>
      <u/>
      <sz val="14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1" fillId="0" borderId="0"/>
    <xf numFmtId="0" fontId="17" fillId="0" borderId="0"/>
  </cellStyleXfs>
  <cellXfs count="192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0" xfId="0" applyFont="1"/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2" fillId="0" borderId="0" xfId="1" applyFont="1" applyAlignment="1">
      <alignment horizontal="center"/>
    </xf>
    <xf numFmtId="0" fontId="11" fillId="0" borderId="0" xfId="1" applyAlignment="1">
      <alignment horizontal="center"/>
    </xf>
    <xf numFmtId="0" fontId="1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1" fillId="0" borderId="0" xfId="0" applyFont="1" applyAlignment="1">
      <alignment horizontal="right"/>
    </xf>
    <xf numFmtId="0" fontId="16" fillId="0" borderId="0" xfId="0" applyFont="1"/>
    <xf numFmtId="0" fontId="10" fillId="0" borderId="0" xfId="0" applyFont="1" applyAlignment="1">
      <alignment horizontal="center"/>
    </xf>
    <xf numFmtId="0" fontId="17" fillId="0" borderId="0" xfId="2"/>
    <xf numFmtId="0" fontId="12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 wrapText="1"/>
    </xf>
    <xf numFmtId="0" fontId="14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19" fillId="0" borderId="0" xfId="2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8" fillId="2" borderId="0" xfId="0" applyFont="1" applyFill="1" applyAlignment="1">
      <alignment horizontal="center"/>
    </xf>
    <xf numFmtId="0" fontId="19" fillId="0" borderId="0" xfId="1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center"/>
    </xf>
    <xf numFmtId="0" fontId="8" fillId="0" borderId="0" xfId="0" applyFont="1" applyAlignment="1">
      <alignment horizontal="right" wrapText="1"/>
    </xf>
    <xf numFmtId="0" fontId="25" fillId="0" borderId="0" xfId="0" applyFont="1"/>
    <xf numFmtId="0" fontId="26" fillId="0" borderId="0" xfId="0" applyFont="1"/>
    <xf numFmtId="0" fontId="28" fillId="0" borderId="0" xfId="0" applyFont="1"/>
    <xf numFmtId="0" fontId="29" fillId="0" borderId="0" xfId="0" applyFont="1"/>
    <xf numFmtId="0" fontId="32" fillId="0" borderId="0" xfId="0" applyFont="1" applyAlignment="1">
      <alignment horizontal="center" wrapText="1"/>
    </xf>
    <xf numFmtId="0" fontId="31" fillId="0" borderId="0" xfId="0" applyFont="1" applyAlignment="1">
      <alignment horizontal="left" wrapText="1"/>
    </xf>
    <xf numFmtId="0" fontId="30" fillId="0" borderId="0" xfId="0" applyFont="1" applyAlignment="1">
      <alignment horizontal="center" wrapText="1"/>
    </xf>
    <xf numFmtId="0" fontId="34" fillId="0" borderId="0" xfId="0" applyFont="1"/>
    <xf numFmtId="0" fontId="35" fillId="0" borderId="0" xfId="0" applyFont="1" applyAlignment="1">
      <alignment horizontal="center"/>
    </xf>
    <xf numFmtId="0" fontId="35" fillId="3" borderId="0" xfId="0" applyFont="1" applyFill="1" applyAlignment="1">
      <alignment horizontal="center" wrapText="1"/>
    </xf>
    <xf numFmtId="0" fontId="34" fillId="0" borderId="0" xfId="0" applyFont="1" applyAlignment="1">
      <alignment horizontal="right"/>
    </xf>
    <xf numFmtId="0" fontId="36" fillId="0" borderId="0" xfId="0" applyFont="1"/>
    <xf numFmtId="0" fontId="0" fillId="4" borderId="0" xfId="0" applyFill="1"/>
    <xf numFmtId="0" fontId="11" fillId="0" borderId="0" xfId="0" applyFont="1"/>
    <xf numFmtId="0" fontId="19" fillId="0" borderId="0" xfId="0" applyFont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24" fillId="0" borderId="0" xfId="0" applyFont="1"/>
    <xf numFmtId="0" fontId="35" fillId="0" borderId="0" xfId="0" applyFont="1" applyAlignment="1">
      <alignment horizontal="center" wrapText="1"/>
    </xf>
    <xf numFmtId="0" fontId="8" fillId="5" borderId="0" xfId="0" applyFont="1" applyFill="1" applyAlignment="1">
      <alignment horizontal="right" vertical="center" wrapText="1"/>
    </xf>
    <xf numFmtId="0" fontId="8" fillId="5" borderId="0" xfId="0" applyFont="1" applyFill="1" applyAlignment="1">
      <alignment horizontal="center" vertical="center" wrapText="1"/>
    </xf>
    <xf numFmtId="0" fontId="39" fillId="5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left" vertical="center" wrapText="1"/>
    </xf>
    <xf numFmtId="0" fontId="37" fillId="5" borderId="0" xfId="0" applyFont="1" applyFill="1"/>
    <xf numFmtId="0" fontId="24" fillId="3" borderId="0" xfId="0" applyFont="1" applyFill="1" applyAlignment="1">
      <alignment horizontal="center"/>
    </xf>
    <xf numFmtId="0" fontId="8" fillId="5" borderId="0" xfId="0" applyFont="1" applyFill="1" applyAlignment="1">
      <alignment horizontal="center" wrapText="1"/>
    </xf>
    <xf numFmtId="0" fontId="0" fillId="5" borderId="0" xfId="0" applyFill="1"/>
    <xf numFmtId="0" fontId="20" fillId="0" borderId="0" xfId="0" applyFont="1"/>
    <xf numFmtId="0" fontId="24" fillId="4" borderId="0" xfId="0" applyFont="1" applyFill="1"/>
    <xf numFmtId="0" fontId="20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left"/>
    </xf>
    <xf numFmtId="0" fontId="18" fillId="4" borderId="0" xfId="0" applyFont="1" applyFill="1" applyAlignment="1">
      <alignment horizontal="center"/>
    </xf>
    <xf numFmtId="0" fontId="0" fillId="4" borderId="0" xfId="0" applyFill="1" applyAlignment="1">
      <alignment horizontal="center" wrapText="1"/>
    </xf>
    <xf numFmtId="0" fontId="20" fillId="0" borderId="0" xfId="0" applyFont="1" applyAlignment="1">
      <alignment horizontal="center" wrapText="1"/>
    </xf>
    <xf numFmtId="0" fontId="18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20" fillId="6" borderId="0" xfId="0" applyFont="1" applyFill="1" applyAlignment="1">
      <alignment horizontal="center"/>
    </xf>
    <xf numFmtId="0" fontId="38" fillId="0" borderId="0" xfId="0" applyFont="1" applyAlignment="1">
      <alignment horizontal="center"/>
    </xf>
    <xf numFmtId="0" fontId="35" fillId="3" borderId="0" xfId="0" applyFont="1" applyFill="1" applyAlignment="1">
      <alignment horizontal="center"/>
    </xf>
    <xf numFmtId="0" fontId="28" fillId="5" borderId="0" xfId="0" applyFont="1" applyFill="1"/>
    <xf numFmtId="0" fontId="39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right" wrapText="1"/>
    </xf>
    <xf numFmtId="0" fontId="35" fillId="0" borderId="0" xfId="0" applyFont="1"/>
    <xf numFmtId="0" fontId="8" fillId="5" borderId="0" xfId="0" applyFont="1" applyFill="1" applyAlignment="1">
      <alignment horizontal="left" vertical="center" wrapText="1"/>
    </xf>
    <xf numFmtId="0" fontId="39" fillId="5" borderId="0" xfId="0" applyFont="1" applyFill="1" applyAlignment="1">
      <alignment horizontal="center" wrapText="1"/>
    </xf>
    <xf numFmtId="0" fontId="41" fillId="5" borderId="0" xfId="0" applyFont="1" applyFill="1"/>
    <xf numFmtId="0" fontId="39" fillId="5" borderId="0" xfId="0" applyFont="1" applyFill="1" applyAlignment="1">
      <alignment horizontal="center"/>
    </xf>
    <xf numFmtId="0" fontId="39" fillId="5" borderId="0" xfId="0" applyFont="1" applyFill="1"/>
    <xf numFmtId="0" fontId="33" fillId="5" borderId="0" xfId="0" applyFont="1" applyFill="1" applyAlignment="1">
      <alignment horizontal="center"/>
    </xf>
    <xf numFmtId="0" fontId="33" fillId="5" borderId="0" xfId="0" applyFont="1" applyFill="1" applyAlignment="1">
      <alignment horizontal="left" vertical="center" wrapText="1"/>
    </xf>
    <xf numFmtId="0" fontId="35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left" wrapText="1"/>
    </xf>
    <xf numFmtId="0" fontId="42" fillId="5" borderId="0" xfId="0" applyFont="1" applyFill="1"/>
    <xf numFmtId="0" fontId="8" fillId="5" borderId="0" xfId="0" applyFont="1" applyFill="1" applyAlignment="1">
      <alignment wrapText="1"/>
    </xf>
    <xf numFmtId="0" fontId="22" fillId="0" borderId="0" xfId="0" applyFont="1"/>
    <xf numFmtId="0" fontId="43" fillId="0" borderId="0" xfId="0" applyFont="1" applyAlignment="1">
      <alignment horizontal="center"/>
    </xf>
    <xf numFmtId="0" fontId="43" fillId="0" borderId="0" xfId="0" applyFont="1"/>
    <xf numFmtId="0" fontId="33" fillId="5" borderId="0" xfId="0" applyFont="1" applyFill="1" applyAlignment="1">
      <alignment horizontal="right" vertical="center"/>
    </xf>
    <xf numFmtId="0" fontId="8" fillId="5" borderId="0" xfId="0" applyFont="1" applyFill="1" applyAlignment="1">
      <alignment vertical="center" wrapText="1"/>
    </xf>
    <xf numFmtId="0" fontId="33" fillId="5" borderId="0" xfId="0" applyFont="1" applyFill="1"/>
    <xf numFmtId="0" fontId="35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39" fillId="0" borderId="0" xfId="0" applyFont="1"/>
    <xf numFmtId="0" fontId="8" fillId="0" borderId="0" xfId="0" applyFont="1" applyAlignment="1">
      <alignment wrapText="1"/>
    </xf>
    <xf numFmtId="0" fontId="33" fillId="0" borderId="0" xfId="0" applyFont="1"/>
    <xf numFmtId="0" fontId="8" fillId="0" borderId="0" xfId="0" applyFont="1" applyAlignment="1">
      <alignment horizontal="right" vertical="center" wrapText="1"/>
    </xf>
    <xf numFmtId="0" fontId="39" fillId="0" borderId="0" xfId="0" applyFont="1" applyAlignment="1">
      <alignment horizontal="center"/>
    </xf>
    <xf numFmtId="0" fontId="8" fillId="0" borderId="0" xfId="0" applyFont="1" applyAlignment="1">
      <alignment vertical="center" wrapText="1"/>
    </xf>
    <xf numFmtId="0" fontId="41" fillId="0" borderId="0" xfId="0" applyFont="1"/>
    <xf numFmtId="0" fontId="1" fillId="0" borderId="0" xfId="0" applyFont="1" applyAlignment="1">
      <alignment wrapText="1"/>
    </xf>
    <xf numFmtId="0" fontId="35" fillId="0" borderId="0" xfId="0" applyFont="1" applyAlignment="1">
      <alignment horizontal="center" vertical="center"/>
    </xf>
    <xf numFmtId="0" fontId="19" fillId="0" borderId="0" xfId="0" applyFont="1"/>
    <xf numFmtId="0" fontId="3" fillId="0" borderId="0" xfId="0" applyFont="1" applyAlignment="1">
      <alignment wrapText="1"/>
    </xf>
    <xf numFmtId="0" fontId="34" fillId="0" borderId="0" xfId="0" applyFont="1" applyAlignment="1">
      <alignment horizontal="center" wrapText="1"/>
    </xf>
    <xf numFmtId="0" fontId="19" fillId="0" borderId="0" xfId="0" applyFont="1" applyAlignment="1">
      <alignment horizontal="right" wrapText="1"/>
    </xf>
    <xf numFmtId="0" fontId="19" fillId="0" borderId="0" xfId="0" applyFont="1" applyAlignment="1">
      <alignment horizontal="left" wrapText="1"/>
    </xf>
    <xf numFmtId="0" fontId="27" fillId="0" borderId="0" xfId="0" applyFont="1" applyAlignment="1">
      <alignment horizontal="center" vertical="center" wrapText="1"/>
    </xf>
    <xf numFmtId="0" fontId="37" fillId="0" borderId="0" xfId="0" applyFont="1"/>
    <xf numFmtId="0" fontId="27" fillId="0" borderId="0" xfId="0" applyFont="1" applyAlignment="1">
      <alignment horizontal="center" wrapText="1"/>
    </xf>
    <xf numFmtId="0" fontId="27" fillId="0" borderId="0" xfId="0" applyFont="1" applyAlignment="1">
      <alignment wrapText="1"/>
    </xf>
    <xf numFmtId="0" fontId="2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2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45" fillId="0" borderId="0" xfId="0" applyFont="1"/>
    <xf numFmtId="0" fontId="3" fillId="0" borderId="0" xfId="2" applyFont="1" applyAlignment="1">
      <alignment horizontal="right" wrapText="1"/>
    </xf>
    <xf numFmtId="0" fontId="3" fillId="0" borderId="0" xfId="2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33" fillId="0" borderId="0" xfId="0" applyFont="1" applyAlignment="1">
      <alignment horizontal="center"/>
    </xf>
    <xf numFmtId="0" fontId="8" fillId="5" borderId="0" xfId="0" applyFont="1" applyFill="1" applyAlignment="1">
      <alignment vertic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36" fillId="0" borderId="0" xfId="0" applyFont="1" applyAlignment="1">
      <alignment horizontal="center"/>
    </xf>
    <xf numFmtId="0" fontId="8" fillId="5" borderId="0" xfId="0" applyFont="1" applyFill="1"/>
    <xf numFmtId="0" fontId="8" fillId="0" borderId="0" xfId="0" applyFont="1"/>
    <xf numFmtId="0" fontId="19" fillId="3" borderId="0" xfId="1" applyFont="1" applyFill="1" applyAlignment="1">
      <alignment horizontal="center"/>
    </xf>
    <xf numFmtId="0" fontId="3" fillId="0" borderId="0" xfId="2" applyFont="1" applyAlignment="1">
      <alignment horizontal="left"/>
    </xf>
    <xf numFmtId="0" fontId="19" fillId="0" borderId="0" xfId="2" applyFont="1"/>
    <xf numFmtId="0" fontId="19" fillId="0" borderId="0" xfId="2" applyFont="1" applyAlignment="1">
      <alignment horizontal="left"/>
    </xf>
    <xf numFmtId="0" fontId="22" fillId="0" borderId="0" xfId="0" applyFont="1" applyAlignment="1">
      <alignment horizontal="left"/>
    </xf>
    <xf numFmtId="0" fontId="35" fillId="0" borderId="0" xfId="0" applyFont="1" applyAlignment="1">
      <alignment horizontal="left" wrapText="1"/>
    </xf>
    <xf numFmtId="0" fontId="19" fillId="0" borderId="0" xfId="0" applyFont="1" applyAlignment="1">
      <alignment horizontal="center" vertical="center"/>
    </xf>
    <xf numFmtId="0" fontId="35" fillId="0" borderId="0" xfId="0" applyFont="1" applyAlignment="1">
      <alignment wrapText="1"/>
    </xf>
    <xf numFmtId="0" fontId="8" fillId="0" borderId="0" xfId="0" applyFont="1" applyAlignment="1">
      <alignment horizontal="right"/>
    </xf>
    <xf numFmtId="0" fontId="39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/>
    </xf>
    <xf numFmtId="0" fontId="1" fillId="0" borderId="0" xfId="0" applyFont="1" applyAlignment="1">
      <alignment horizontal="right" vertical="center" wrapText="1"/>
    </xf>
    <xf numFmtId="0" fontId="4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46" fillId="0" borderId="0" xfId="0" applyFont="1" applyAlignment="1">
      <alignment horizontal="right" vertical="center" wrapText="1"/>
    </xf>
    <xf numFmtId="0" fontId="46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5" fillId="0" borderId="0" xfId="2" applyFont="1" applyAlignment="1">
      <alignment horizontal="center" wrapText="1"/>
    </xf>
    <xf numFmtId="0" fontId="43" fillId="0" borderId="0" xfId="0" applyFont="1" applyAlignment="1">
      <alignment horizontal="left"/>
    </xf>
    <xf numFmtId="0" fontId="18" fillId="10" borderId="0" xfId="0" applyFont="1" applyFill="1" applyAlignment="1">
      <alignment horizontal="center" wrapText="1"/>
    </xf>
    <xf numFmtId="0" fontId="18" fillId="11" borderId="0" xfId="0" applyFont="1" applyFill="1" applyAlignment="1">
      <alignment horizontal="center" wrapText="1"/>
    </xf>
    <xf numFmtId="0" fontId="0" fillId="11" borderId="0" xfId="0" applyFill="1" applyAlignment="1">
      <alignment horizontal="center" wrapText="1"/>
    </xf>
    <xf numFmtId="0" fontId="35" fillId="9" borderId="0" xfId="0" applyFont="1" applyFill="1" applyAlignment="1">
      <alignment horizontal="center"/>
    </xf>
    <xf numFmtId="0" fontId="35" fillId="6" borderId="0" xfId="0" applyFont="1" applyFill="1" applyAlignment="1">
      <alignment horizontal="center"/>
    </xf>
    <xf numFmtId="0" fontId="35" fillId="10" borderId="0" xfId="0" applyFont="1" applyFill="1" applyAlignment="1">
      <alignment horizontal="center" wrapText="1"/>
    </xf>
    <xf numFmtId="0" fontId="35" fillId="10" borderId="0" xfId="0" applyFont="1" applyFill="1"/>
    <xf numFmtId="0" fontId="3" fillId="10" borderId="0" xfId="0" applyFont="1" applyFill="1" applyAlignment="1">
      <alignment wrapText="1"/>
    </xf>
    <xf numFmtId="0" fontId="20" fillId="11" borderId="0" xfId="0" applyFont="1" applyFill="1" applyAlignment="1">
      <alignment horizontal="center"/>
    </xf>
    <xf numFmtId="0" fontId="0" fillId="12" borderId="0" xfId="0" applyFill="1"/>
    <xf numFmtId="0" fontId="35" fillId="12" borderId="0" xfId="0" applyFont="1" applyFill="1"/>
    <xf numFmtId="0" fontId="35" fillId="0" borderId="0" xfId="0" applyFont="1" applyAlignment="1">
      <alignment vertical="center"/>
    </xf>
    <xf numFmtId="0" fontId="35" fillId="3" borderId="0" xfId="0" applyFont="1" applyFill="1" applyAlignment="1">
      <alignment horizontal="left"/>
    </xf>
    <xf numFmtId="0" fontId="34" fillId="0" borderId="0" xfId="0" applyFont="1" applyAlignment="1">
      <alignment horizontal="left"/>
    </xf>
    <xf numFmtId="0" fontId="6" fillId="3" borderId="0" xfId="0" applyFont="1" applyFill="1" applyAlignment="1">
      <alignment horizontal="center" wrapText="1"/>
    </xf>
    <xf numFmtId="0" fontId="21" fillId="3" borderId="0" xfId="0" applyFont="1" applyFill="1" applyAlignment="1">
      <alignment horizont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0" xfId="0" applyFont="1" applyFill="1" applyAlignment="1">
      <alignment horizontal="center" vertical="center" wrapText="1"/>
    </xf>
    <xf numFmtId="0" fontId="47" fillId="0" borderId="0" xfId="0" applyFont="1" applyAlignment="1">
      <alignment horizontal="left" wrapText="1"/>
    </xf>
    <xf numFmtId="0" fontId="43" fillId="8" borderId="0" xfId="0" applyFont="1" applyFill="1" applyAlignment="1">
      <alignment horizontal="center"/>
    </xf>
    <xf numFmtId="0" fontId="43" fillId="0" borderId="0" xfId="0" applyFont="1" applyAlignment="1">
      <alignment horizontal="center"/>
    </xf>
    <xf numFmtId="0" fontId="20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3" fillId="7" borderId="0" xfId="0" applyFont="1" applyFill="1" applyAlignment="1">
      <alignment horizontal="center"/>
    </xf>
    <xf numFmtId="0" fontId="43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38" fillId="0" borderId="0" xfId="0" applyFont="1" applyAlignment="1">
      <alignment horizontal="center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2:K20"/>
  <sheetViews>
    <sheetView workbookViewId="0">
      <selection activeCell="B24" sqref="B24"/>
    </sheetView>
  </sheetViews>
  <sheetFormatPr defaultRowHeight="15" x14ac:dyDescent="0.25"/>
  <cols>
    <col min="2" max="2" width="24.28515625" customWidth="1"/>
    <col min="6" max="6" width="32" customWidth="1"/>
  </cols>
  <sheetData>
    <row r="2" spans="1:11" s="2" customFormat="1" ht="16.5" customHeight="1" x14ac:dyDescent="0.3">
      <c r="A2" s="3"/>
      <c r="B2" s="67" t="s">
        <v>307</v>
      </c>
      <c r="C2" s="89">
        <v>2</v>
      </c>
      <c r="D2" s="97"/>
      <c r="E2" s="97"/>
      <c r="F2" s="138" t="s">
        <v>347</v>
      </c>
      <c r="G2" s="90"/>
      <c r="H2" s="4"/>
    </row>
    <row r="3" spans="1:11" s="2" customFormat="1" ht="16.5" customHeight="1" x14ac:dyDescent="0.25">
      <c r="A3" s="3"/>
      <c r="B3" s="32"/>
      <c r="C3" s="51"/>
      <c r="D3" s="117"/>
      <c r="E3" s="117"/>
      <c r="F3" s="136"/>
      <c r="G3" s="85"/>
      <c r="H3" s="4"/>
    </row>
    <row r="4" spans="1:11" s="2" customFormat="1" ht="16.5" customHeight="1" x14ac:dyDescent="0.25">
      <c r="B4" s="94" t="s">
        <v>0</v>
      </c>
      <c r="C4" s="32">
        <v>13</v>
      </c>
      <c r="D4" s="32" t="s">
        <v>24</v>
      </c>
      <c r="E4" s="58">
        <v>0</v>
      </c>
      <c r="F4" s="95" t="s">
        <v>5</v>
      </c>
      <c r="G4" s="116" t="s">
        <v>113</v>
      </c>
    </row>
    <row r="5" spans="1:11" s="2" customFormat="1" ht="16.5" customHeight="1" x14ac:dyDescent="0.25">
      <c r="B5" s="94"/>
      <c r="C5" s="32"/>
      <c r="D5" s="32"/>
      <c r="E5" s="32"/>
      <c r="F5" s="95"/>
      <c r="G5" s="116"/>
    </row>
    <row r="6" spans="1:11" ht="18.75" x14ac:dyDescent="0.3">
      <c r="A6" s="3"/>
      <c r="B6" s="67" t="s">
        <v>307</v>
      </c>
      <c r="C6" s="89">
        <v>3</v>
      </c>
      <c r="D6" s="97"/>
      <c r="E6" s="97"/>
      <c r="F6" s="138" t="s">
        <v>348</v>
      </c>
      <c r="G6" s="90"/>
      <c r="H6" s="4"/>
    </row>
    <row r="7" spans="1:11" ht="15.75" x14ac:dyDescent="0.25">
      <c r="A7" s="3"/>
      <c r="B7" s="32"/>
      <c r="C7" s="51"/>
      <c r="D7" s="117"/>
      <c r="E7" s="117"/>
      <c r="F7" s="136"/>
      <c r="G7" s="85"/>
      <c r="H7" s="4"/>
    </row>
    <row r="8" spans="1:11" s="2" customFormat="1" ht="16.5" customHeight="1" x14ac:dyDescent="0.25">
      <c r="B8" s="94" t="s">
        <v>7</v>
      </c>
      <c r="C8" s="32">
        <v>13</v>
      </c>
      <c r="D8" s="32" t="s">
        <v>24</v>
      </c>
      <c r="E8" s="58">
        <v>0</v>
      </c>
      <c r="F8" s="95" t="s">
        <v>6</v>
      </c>
      <c r="G8" s="116" t="s">
        <v>114</v>
      </c>
      <c r="I8" s="8"/>
      <c r="J8" s="9"/>
      <c r="K8" s="10"/>
    </row>
    <row r="9" spans="1:11" ht="15.75" x14ac:dyDescent="0.25">
      <c r="A9" s="3"/>
      <c r="C9" s="32"/>
      <c r="D9" s="32"/>
      <c r="E9" s="32"/>
      <c r="F9" s="147"/>
      <c r="G9" s="147"/>
      <c r="H9" s="4"/>
    </row>
    <row r="10" spans="1:11" s="2" customFormat="1" ht="16.5" customHeight="1" x14ac:dyDescent="0.3">
      <c r="A10" s="3"/>
      <c r="B10" s="67" t="s">
        <v>307</v>
      </c>
      <c r="C10" s="89">
        <v>5</v>
      </c>
      <c r="D10" s="97"/>
      <c r="E10" s="97"/>
      <c r="F10" s="138" t="s">
        <v>349</v>
      </c>
      <c r="G10" s="90"/>
      <c r="H10" s="4"/>
      <c r="I10" s="8"/>
      <c r="J10" s="9"/>
      <c r="K10" s="10"/>
    </row>
    <row r="11" spans="1:11" s="2" customFormat="1" ht="16.5" customHeight="1" x14ac:dyDescent="0.25">
      <c r="A11" s="3"/>
      <c r="B11" s="32"/>
      <c r="C11" s="51"/>
      <c r="D11" s="117"/>
      <c r="E11" s="117"/>
      <c r="F11" s="136"/>
      <c r="G11" s="85"/>
      <c r="H11" s="4"/>
      <c r="I11" s="8"/>
      <c r="J11" s="9"/>
      <c r="K11" s="10"/>
    </row>
    <row r="12" spans="1:11" s="2" customFormat="1" ht="16.5" customHeight="1" x14ac:dyDescent="0.25">
      <c r="B12" s="94" t="s">
        <v>9</v>
      </c>
      <c r="C12" s="32">
        <v>13</v>
      </c>
      <c r="D12" s="32" t="s">
        <v>24</v>
      </c>
      <c r="E12" s="58">
        <v>0</v>
      </c>
      <c r="F12" s="95" t="s">
        <v>10</v>
      </c>
      <c r="G12" s="116" t="s">
        <v>114</v>
      </c>
      <c r="I12" s="11"/>
      <c r="J12" s="11"/>
      <c r="K12" s="11"/>
    </row>
    <row r="13" spans="1:11" s="2" customFormat="1" ht="16.5" customHeight="1" x14ac:dyDescent="0.25">
      <c r="B13" s="94"/>
      <c r="C13" s="32"/>
      <c r="D13" s="32"/>
      <c r="E13" s="32"/>
      <c r="F13" s="95"/>
      <c r="G13" s="116"/>
      <c r="I13" s="11"/>
      <c r="J13" s="11"/>
      <c r="K13" s="11"/>
    </row>
    <row r="14" spans="1:11" ht="18.75" x14ac:dyDescent="0.3">
      <c r="B14" s="67" t="s">
        <v>307</v>
      </c>
      <c r="C14" s="89">
        <v>11</v>
      </c>
      <c r="D14" s="97"/>
      <c r="E14" s="97"/>
      <c r="F14" s="138" t="s">
        <v>350</v>
      </c>
      <c r="G14" s="90"/>
    </row>
    <row r="15" spans="1:11" ht="15.75" x14ac:dyDescent="0.25">
      <c r="B15" s="32"/>
      <c r="C15" s="51"/>
      <c r="D15" s="117"/>
      <c r="E15" s="117"/>
      <c r="F15" s="136"/>
      <c r="G15" s="85"/>
    </row>
    <row r="16" spans="1:11" ht="15.75" x14ac:dyDescent="0.25">
      <c r="B16" s="94" t="s">
        <v>0</v>
      </c>
      <c r="C16" s="32">
        <v>13</v>
      </c>
      <c r="D16" s="32" t="s">
        <v>24</v>
      </c>
      <c r="E16" s="58">
        <v>0</v>
      </c>
      <c r="F16" s="95" t="s">
        <v>1</v>
      </c>
      <c r="G16" s="116" t="s">
        <v>113</v>
      </c>
    </row>
    <row r="17" spans="2:11" ht="15.75" x14ac:dyDescent="0.25">
      <c r="B17" s="94"/>
      <c r="C17" s="32"/>
      <c r="D17" s="32"/>
      <c r="E17" s="32"/>
      <c r="F17" s="95"/>
      <c r="G17" s="116"/>
    </row>
    <row r="18" spans="2:11" ht="15.75" x14ac:dyDescent="0.25">
      <c r="B18" s="94" t="s">
        <v>8</v>
      </c>
      <c r="C18" s="32">
        <v>13</v>
      </c>
      <c r="D18" s="32" t="s">
        <v>24</v>
      </c>
      <c r="E18" s="58">
        <v>0</v>
      </c>
      <c r="F18" s="95" t="s">
        <v>7</v>
      </c>
      <c r="G18" s="116" t="s">
        <v>114</v>
      </c>
      <c r="I18" s="8"/>
      <c r="J18" s="9"/>
      <c r="K18" s="10"/>
    </row>
    <row r="19" spans="2:11" ht="15.75" x14ac:dyDescent="0.25">
      <c r="C19" s="85"/>
      <c r="D19" s="85"/>
      <c r="E19" s="85"/>
      <c r="F19" s="85"/>
      <c r="G19" s="85"/>
    </row>
    <row r="20" spans="2:11" ht="15.75" x14ac:dyDescent="0.25">
      <c r="B20" s="85"/>
      <c r="C20" s="85"/>
      <c r="D20" s="85"/>
      <c r="E20" s="85"/>
      <c r="F20" s="85"/>
      <c r="G20" s="85"/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0.39997558519241921"/>
  </sheetPr>
  <dimension ref="A2:G12"/>
  <sheetViews>
    <sheetView workbookViewId="0">
      <selection activeCell="C22" sqref="C22"/>
    </sheetView>
  </sheetViews>
  <sheetFormatPr defaultRowHeight="15" x14ac:dyDescent="0.25"/>
  <cols>
    <col min="2" max="2" width="36" customWidth="1"/>
    <col min="6" max="6" width="40.28515625" customWidth="1"/>
    <col min="7" max="7" width="18.28515625" customWidth="1"/>
  </cols>
  <sheetData>
    <row r="2" spans="1:7" ht="18.75" x14ac:dyDescent="0.3">
      <c r="B2" s="67" t="s">
        <v>307</v>
      </c>
      <c r="C2" s="89">
        <v>3</v>
      </c>
      <c r="D2" s="97"/>
      <c r="E2" s="97"/>
      <c r="F2" s="138" t="s">
        <v>315</v>
      </c>
      <c r="G2" s="90"/>
    </row>
    <row r="3" spans="1:7" ht="18.75" x14ac:dyDescent="0.3">
      <c r="B3" s="13"/>
      <c r="C3" s="111"/>
      <c r="D3" s="108"/>
      <c r="E3" s="108"/>
      <c r="F3" s="139"/>
      <c r="G3" s="107"/>
    </row>
    <row r="4" spans="1:7" ht="15.75" x14ac:dyDescent="0.25">
      <c r="A4" s="2"/>
      <c r="B4" s="94" t="s">
        <v>38</v>
      </c>
      <c r="C4" s="51">
        <v>13</v>
      </c>
      <c r="D4" s="51" t="s">
        <v>116</v>
      </c>
      <c r="E4" s="81">
        <v>0</v>
      </c>
      <c r="F4" s="95" t="s">
        <v>39</v>
      </c>
      <c r="G4" s="85" t="s">
        <v>28</v>
      </c>
    </row>
    <row r="6" spans="1:7" ht="18.75" x14ac:dyDescent="0.3">
      <c r="B6" s="67" t="s">
        <v>307</v>
      </c>
      <c r="C6" s="89">
        <v>10</v>
      </c>
      <c r="D6" s="97"/>
      <c r="E6" s="97"/>
      <c r="F6" s="138" t="s">
        <v>316</v>
      </c>
      <c r="G6" s="90"/>
    </row>
    <row r="7" spans="1:7" ht="18.75" x14ac:dyDescent="0.3">
      <c r="B7" s="13"/>
      <c r="C7" s="111"/>
      <c r="D7" s="108"/>
      <c r="E7" s="108"/>
      <c r="F7" s="139"/>
      <c r="G7" s="107"/>
    </row>
    <row r="8" spans="1:7" ht="15.75" x14ac:dyDescent="0.25">
      <c r="B8" s="94" t="s">
        <v>13</v>
      </c>
      <c r="C8" s="51">
        <v>13</v>
      </c>
      <c r="D8" s="51" t="s">
        <v>116</v>
      </c>
      <c r="E8" s="81">
        <v>0</v>
      </c>
      <c r="F8" s="95" t="s">
        <v>39</v>
      </c>
      <c r="G8" s="85" t="s">
        <v>28</v>
      </c>
    </row>
    <row r="10" spans="1:7" ht="18.75" x14ac:dyDescent="0.3">
      <c r="B10" s="67" t="s">
        <v>307</v>
      </c>
      <c r="C10" s="89">
        <v>11</v>
      </c>
      <c r="D10" s="97"/>
      <c r="E10" s="97"/>
      <c r="F10" s="138" t="s">
        <v>317</v>
      </c>
      <c r="G10" s="90"/>
    </row>
    <row r="11" spans="1:7" ht="18.75" x14ac:dyDescent="0.3">
      <c r="B11" s="13"/>
      <c r="C11" s="111"/>
      <c r="D11" s="108"/>
      <c r="E11" s="108"/>
      <c r="F11" s="139"/>
      <c r="G11" s="107"/>
    </row>
    <row r="12" spans="1:7" ht="31.5" x14ac:dyDescent="0.25">
      <c r="B12" s="94" t="s">
        <v>63</v>
      </c>
      <c r="C12" s="51">
        <v>13</v>
      </c>
      <c r="D12" s="51" t="s">
        <v>116</v>
      </c>
      <c r="E12" s="81">
        <v>0</v>
      </c>
      <c r="F12" s="95" t="s">
        <v>64</v>
      </c>
      <c r="G12" s="85" t="s">
        <v>27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39997558519241921"/>
  </sheetPr>
  <dimension ref="B1:G7"/>
  <sheetViews>
    <sheetView workbookViewId="0">
      <selection activeCell="E20" sqref="E20"/>
    </sheetView>
  </sheetViews>
  <sheetFormatPr defaultRowHeight="15" x14ac:dyDescent="0.25"/>
  <cols>
    <col min="2" max="2" width="19.5703125" customWidth="1"/>
    <col min="6" max="6" width="34.42578125" customWidth="1"/>
    <col min="7" max="7" width="18" customWidth="1"/>
  </cols>
  <sheetData>
    <row r="1" spans="2:7" ht="18.75" x14ac:dyDescent="0.3">
      <c r="B1" s="67" t="s">
        <v>307</v>
      </c>
      <c r="C1" s="89">
        <v>6</v>
      </c>
      <c r="D1" s="97"/>
      <c r="E1" s="97"/>
      <c r="F1" s="138" t="s">
        <v>313</v>
      </c>
      <c r="G1" s="90"/>
    </row>
    <row r="2" spans="2:7" ht="18.75" x14ac:dyDescent="0.3">
      <c r="B2" s="13"/>
      <c r="C2" s="111"/>
      <c r="D2" s="108"/>
      <c r="E2" s="108"/>
      <c r="F2" s="139"/>
      <c r="G2" s="107"/>
    </row>
    <row r="3" spans="2:7" ht="15.75" x14ac:dyDescent="0.25">
      <c r="B3" s="93" t="s">
        <v>115</v>
      </c>
      <c r="C3" s="51">
        <v>13</v>
      </c>
      <c r="D3" s="51" t="s">
        <v>116</v>
      </c>
      <c r="E3" s="81">
        <v>0</v>
      </c>
      <c r="F3" s="85" t="s">
        <v>4</v>
      </c>
      <c r="G3" s="85" t="s">
        <v>28</v>
      </c>
    </row>
    <row r="5" spans="2:7" ht="17.100000000000001" customHeight="1" x14ac:dyDescent="0.3">
      <c r="B5" s="67" t="s">
        <v>307</v>
      </c>
      <c r="C5" s="89">
        <v>10</v>
      </c>
      <c r="D5" s="97"/>
      <c r="E5" s="97"/>
      <c r="F5" s="138" t="s">
        <v>314</v>
      </c>
      <c r="G5" s="90"/>
    </row>
    <row r="7" spans="2:7" ht="15.75" x14ac:dyDescent="0.25">
      <c r="B7" s="93" t="s">
        <v>117</v>
      </c>
      <c r="C7" s="51">
        <v>13</v>
      </c>
      <c r="D7" s="51" t="s">
        <v>116</v>
      </c>
      <c r="E7" s="81">
        <v>0</v>
      </c>
      <c r="F7" s="85" t="s">
        <v>118</v>
      </c>
      <c r="G7" s="85" t="s">
        <v>46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 tint="0.39997558519241921"/>
  </sheetPr>
  <dimension ref="B1:G18"/>
  <sheetViews>
    <sheetView workbookViewId="0">
      <selection activeCell="B1" sqref="B1:G1"/>
    </sheetView>
  </sheetViews>
  <sheetFormatPr defaultRowHeight="15" x14ac:dyDescent="0.25"/>
  <cols>
    <col min="2" max="2" width="44.42578125" customWidth="1"/>
    <col min="6" max="6" width="55.140625" customWidth="1"/>
    <col min="7" max="7" width="18.140625" customWidth="1"/>
  </cols>
  <sheetData>
    <row r="1" spans="2:7" ht="24" customHeight="1" x14ac:dyDescent="0.3">
      <c r="B1" s="67" t="s">
        <v>307</v>
      </c>
      <c r="C1" s="89">
        <v>2</v>
      </c>
      <c r="D1" s="97"/>
      <c r="E1" s="97"/>
      <c r="F1" s="97" t="s">
        <v>310</v>
      </c>
      <c r="G1" s="90"/>
    </row>
    <row r="2" spans="2:7" ht="15.75" x14ac:dyDescent="0.25">
      <c r="B2" s="85"/>
      <c r="C2" s="85"/>
      <c r="D2" s="85"/>
      <c r="E2" s="85"/>
      <c r="F2" s="85"/>
      <c r="G2" s="85"/>
    </row>
    <row r="3" spans="2:7" ht="15.75" x14ac:dyDescent="0.25">
      <c r="B3" s="93" t="s">
        <v>12</v>
      </c>
      <c r="C3" s="51">
        <v>13</v>
      </c>
      <c r="D3" s="51" t="s">
        <v>24</v>
      </c>
      <c r="E3" s="81">
        <v>0</v>
      </c>
      <c r="F3" s="85" t="s">
        <v>119</v>
      </c>
      <c r="G3" s="85" t="s">
        <v>28</v>
      </c>
    </row>
    <row r="4" spans="2:7" ht="15.75" x14ac:dyDescent="0.25">
      <c r="B4" s="85"/>
      <c r="C4" s="85"/>
      <c r="D4" s="85"/>
      <c r="E4" s="85"/>
      <c r="F4" s="85"/>
      <c r="G4" s="85"/>
    </row>
    <row r="5" spans="2:7" ht="25.5" customHeight="1" x14ac:dyDescent="0.3">
      <c r="B5" s="67" t="s">
        <v>307</v>
      </c>
      <c r="C5" s="89">
        <v>3</v>
      </c>
      <c r="D5" s="97"/>
      <c r="E5" s="97"/>
      <c r="F5" s="97" t="s">
        <v>311</v>
      </c>
      <c r="G5" s="90"/>
    </row>
    <row r="6" spans="2:7" ht="15.75" x14ac:dyDescent="0.25">
      <c r="B6" s="85"/>
      <c r="C6" s="85"/>
      <c r="D6" s="85"/>
      <c r="E6" s="85"/>
      <c r="F6" s="85"/>
      <c r="G6" s="85"/>
    </row>
    <row r="7" spans="2:7" ht="15.75" x14ac:dyDescent="0.25">
      <c r="B7" s="93" t="s">
        <v>120</v>
      </c>
      <c r="C7" s="51">
        <v>13</v>
      </c>
      <c r="D7" s="51" t="s">
        <v>24</v>
      </c>
      <c r="E7" s="81">
        <v>0</v>
      </c>
      <c r="F7" s="85" t="s">
        <v>121</v>
      </c>
      <c r="G7" s="85" t="s">
        <v>28</v>
      </c>
    </row>
    <row r="8" spans="2:7" ht="15.75" x14ac:dyDescent="0.25">
      <c r="B8" s="85"/>
      <c r="C8" s="85"/>
      <c r="D8" s="85"/>
      <c r="E8" s="85"/>
      <c r="F8" s="85"/>
      <c r="G8" s="85"/>
    </row>
    <row r="9" spans="2:7" ht="37.5" x14ac:dyDescent="0.3">
      <c r="B9" s="67" t="s">
        <v>307</v>
      </c>
      <c r="C9" s="89">
        <v>7</v>
      </c>
      <c r="D9" s="97"/>
      <c r="E9" s="97"/>
      <c r="F9" s="97" t="s">
        <v>312</v>
      </c>
      <c r="G9" s="90"/>
    </row>
    <row r="10" spans="2:7" ht="15.75" x14ac:dyDescent="0.25">
      <c r="B10" s="85"/>
      <c r="C10" s="85"/>
      <c r="D10" s="85"/>
      <c r="E10" s="85"/>
      <c r="F10" s="85"/>
      <c r="G10" s="85"/>
    </row>
    <row r="11" spans="2:7" ht="15.75" x14ac:dyDescent="0.25">
      <c r="B11" s="93" t="s">
        <v>122</v>
      </c>
      <c r="C11" s="51">
        <v>13</v>
      </c>
      <c r="D11" s="51" t="s">
        <v>24</v>
      </c>
      <c r="E11" s="81">
        <v>0</v>
      </c>
      <c r="F11" s="85" t="s">
        <v>119</v>
      </c>
      <c r="G11" s="85" t="s">
        <v>28</v>
      </c>
    </row>
    <row r="12" spans="2:7" ht="15.75" x14ac:dyDescent="0.25">
      <c r="B12" s="93"/>
      <c r="C12" s="85"/>
      <c r="D12" s="85"/>
      <c r="E12" s="85"/>
      <c r="F12" s="85"/>
      <c r="G12" s="85"/>
    </row>
    <row r="13" spans="2:7" ht="15.75" x14ac:dyDescent="0.25">
      <c r="B13" s="93" t="s">
        <v>123</v>
      </c>
      <c r="C13" s="51">
        <v>13</v>
      </c>
      <c r="D13" s="51" t="s">
        <v>24</v>
      </c>
      <c r="E13" s="81">
        <v>0</v>
      </c>
      <c r="F13" s="85" t="s">
        <v>120</v>
      </c>
      <c r="G13" s="85" t="s">
        <v>28</v>
      </c>
    </row>
    <row r="14" spans="2:7" ht="15.75" x14ac:dyDescent="0.25">
      <c r="B14" s="93"/>
      <c r="C14" s="85"/>
      <c r="D14" s="85"/>
      <c r="E14" s="85"/>
      <c r="F14" s="85"/>
      <c r="G14" s="85"/>
    </row>
    <row r="15" spans="2:7" ht="15.75" x14ac:dyDescent="0.25">
      <c r="B15" s="93" t="s">
        <v>13</v>
      </c>
      <c r="C15" s="51">
        <v>13</v>
      </c>
      <c r="D15" s="51" t="s">
        <v>24</v>
      </c>
      <c r="E15" s="81">
        <v>0</v>
      </c>
      <c r="F15" s="85" t="s">
        <v>124</v>
      </c>
      <c r="G15" s="85" t="s">
        <v>28</v>
      </c>
    </row>
    <row r="16" spans="2:7" ht="15.75" x14ac:dyDescent="0.25">
      <c r="B16" s="23"/>
      <c r="C16" s="85"/>
      <c r="D16" s="85"/>
      <c r="E16" s="85"/>
      <c r="F16" s="85"/>
      <c r="G16" s="85"/>
    </row>
    <row r="17" spans="2:2" x14ac:dyDescent="0.25">
      <c r="B17" s="23"/>
    </row>
    <row r="18" spans="2:2" x14ac:dyDescent="0.25">
      <c r="B18" s="2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39997558519241921"/>
  </sheetPr>
  <dimension ref="A1:I9"/>
  <sheetViews>
    <sheetView workbookViewId="0">
      <selection activeCell="C1" activeCellId="1" sqref="C5 C1"/>
    </sheetView>
  </sheetViews>
  <sheetFormatPr defaultRowHeight="15" x14ac:dyDescent="0.25"/>
  <cols>
    <col min="2" max="2" width="19.5703125" customWidth="1"/>
    <col min="6" max="6" width="36.85546875" customWidth="1"/>
    <col min="7" max="7" width="18.42578125" bestFit="1" customWidth="1"/>
  </cols>
  <sheetData>
    <row r="1" spans="1:9" ht="18.75" x14ac:dyDescent="0.3">
      <c r="A1" s="2"/>
      <c r="B1" s="67" t="s">
        <v>307</v>
      </c>
      <c r="C1" s="89">
        <v>3</v>
      </c>
      <c r="D1" s="97"/>
      <c r="E1" s="97"/>
      <c r="F1" s="97" t="s">
        <v>133</v>
      </c>
      <c r="G1" s="90"/>
    </row>
    <row r="2" spans="1:9" ht="18.75" x14ac:dyDescent="0.3">
      <c r="A2" s="2"/>
      <c r="B2" s="13"/>
      <c r="C2" s="107"/>
      <c r="D2" s="108"/>
      <c r="E2" s="108"/>
      <c r="F2" s="108"/>
      <c r="G2" s="107"/>
    </row>
    <row r="3" spans="1:9" ht="18" x14ac:dyDescent="0.25">
      <c r="A3" s="43"/>
      <c r="B3" s="135" t="s">
        <v>134</v>
      </c>
      <c r="C3" s="51">
        <v>13</v>
      </c>
      <c r="D3" s="51" t="s">
        <v>24</v>
      </c>
      <c r="E3" s="58">
        <v>0</v>
      </c>
      <c r="F3" s="136" t="s">
        <v>135</v>
      </c>
      <c r="G3" s="136" t="s">
        <v>46</v>
      </c>
      <c r="H3" s="43"/>
      <c r="I3" s="43"/>
    </row>
    <row r="4" spans="1:9" ht="18.75" x14ac:dyDescent="0.3">
      <c r="C4" s="41"/>
      <c r="D4" s="41"/>
      <c r="E4" s="41"/>
    </row>
    <row r="5" spans="1:9" ht="18.75" x14ac:dyDescent="0.3">
      <c r="A5" s="2"/>
      <c r="B5" s="67" t="s">
        <v>307</v>
      </c>
      <c r="C5" s="89">
        <v>4</v>
      </c>
      <c r="D5" s="97"/>
      <c r="E5" s="97"/>
      <c r="F5" s="97" t="s">
        <v>132</v>
      </c>
      <c r="G5" s="90"/>
    </row>
    <row r="6" spans="1:9" ht="18.75" x14ac:dyDescent="0.3">
      <c r="A6" s="2"/>
      <c r="B6" s="13"/>
      <c r="C6" s="107"/>
      <c r="D6" s="108"/>
      <c r="E6" s="108"/>
      <c r="F6" s="108"/>
      <c r="G6" s="107"/>
    </row>
    <row r="7" spans="1:9" ht="15.75" x14ac:dyDescent="0.25">
      <c r="A7" s="2"/>
      <c r="B7" s="94" t="s">
        <v>115</v>
      </c>
      <c r="C7" s="51">
        <v>13</v>
      </c>
      <c r="D7" s="51" t="s">
        <v>24</v>
      </c>
      <c r="E7" s="58">
        <v>0</v>
      </c>
      <c r="F7" s="95" t="s">
        <v>59</v>
      </c>
      <c r="G7" s="85" t="s">
        <v>28</v>
      </c>
    </row>
    <row r="8" spans="1:9" ht="15.75" x14ac:dyDescent="0.25">
      <c r="A8" s="2"/>
      <c r="F8" s="7"/>
    </row>
    <row r="9" spans="1:9" ht="18.75" x14ac:dyDescent="0.3">
      <c r="B9" s="40"/>
      <c r="F9" s="40"/>
      <c r="H9" s="40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0.39997558519241921"/>
  </sheetPr>
  <dimension ref="A2:M36"/>
  <sheetViews>
    <sheetView workbookViewId="0">
      <selection sqref="A1:XFD1"/>
    </sheetView>
  </sheetViews>
  <sheetFormatPr defaultColWidth="9" defaultRowHeight="15" x14ac:dyDescent="0.25"/>
  <cols>
    <col min="1" max="1" width="9" style="45"/>
    <col min="2" max="2" width="40" style="45" customWidth="1"/>
    <col min="3" max="3" width="9" style="106"/>
    <col min="4" max="5" width="9" style="45"/>
    <col min="6" max="6" width="43.7109375" style="45" customWidth="1"/>
    <col min="7" max="7" width="18.42578125" style="45" bestFit="1" customWidth="1"/>
    <col min="8" max="16384" width="9" style="45"/>
  </cols>
  <sheetData>
    <row r="2" spans="1:13" ht="18.75" x14ac:dyDescent="0.3">
      <c r="A2" s="44"/>
      <c r="B2" s="61" t="s">
        <v>307</v>
      </c>
      <c r="C2" s="89">
        <v>1</v>
      </c>
      <c r="D2" s="102"/>
      <c r="E2" s="102"/>
      <c r="F2" s="102" t="s">
        <v>140</v>
      </c>
      <c r="G2" s="88"/>
      <c r="M2" s="46"/>
    </row>
    <row r="3" spans="1:13" ht="22.5" customHeight="1" x14ac:dyDescent="0.25">
      <c r="A3" s="44"/>
      <c r="B3" s="128"/>
      <c r="C3" s="128"/>
      <c r="D3" s="128"/>
      <c r="E3" s="128"/>
      <c r="F3" s="85"/>
      <c r="G3" s="129"/>
      <c r="M3" s="46"/>
    </row>
    <row r="4" spans="1:13" ht="15.75" x14ac:dyDescent="0.25">
      <c r="B4" s="93" t="s">
        <v>142</v>
      </c>
      <c r="C4" s="51">
        <v>13</v>
      </c>
      <c r="D4" s="51" t="s">
        <v>24</v>
      </c>
      <c r="E4" s="52">
        <v>0</v>
      </c>
      <c r="F4" s="85" t="s">
        <v>143</v>
      </c>
      <c r="G4" s="85" t="s">
        <v>27</v>
      </c>
    </row>
    <row r="5" spans="1:13" ht="15.75" x14ac:dyDescent="0.25">
      <c r="B5" s="93"/>
      <c r="C5" s="51"/>
      <c r="D5" s="51"/>
      <c r="E5" s="60"/>
      <c r="F5" s="85"/>
      <c r="G5" s="85"/>
    </row>
    <row r="6" spans="1:13" ht="15.75" x14ac:dyDescent="0.25">
      <c r="B6" s="93" t="s">
        <v>141</v>
      </c>
      <c r="C6" s="51">
        <v>13</v>
      </c>
      <c r="D6" s="51" t="s">
        <v>24</v>
      </c>
      <c r="E6" s="52">
        <v>0</v>
      </c>
      <c r="F6" s="85" t="s">
        <v>144</v>
      </c>
      <c r="G6" s="85" t="s">
        <v>27</v>
      </c>
    </row>
    <row r="7" spans="1:13" ht="15.75" x14ac:dyDescent="0.25">
      <c r="B7" s="85"/>
      <c r="C7" s="51"/>
      <c r="D7" s="85"/>
      <c r="E7" s="85"/>
      <c r="F7" s="85"/>
      <c r="G7" s="85"/>
    </row>
    <row r="8" spans="1:13" ht="18.75" x14ac:dyDescent="0.3">
      <c r="A8" s="44"/>
      <c r="B8" s="84" t="s">
        <v>307</v>
      </c>
      <c r="C8" s="89">
        <v>3</v>
      </c>
      <c r="D8" s="97"/>
      <c r="E8" s="97"/>
      <c r="F8" s="97" t="s">
        <v>136</v>
      </c>
      <c r="G8" s="90"/>
    </row>
    <row r="9" spans="1:13" ht="22.5" customHeight="1" x14ac:dyDescent="0.3">
      <c r="A9" s="44"/>
      <c r="B9" s="123"/>
      <c r="C9" s="123"/>
      <c r="D9" s="123"/>
      <c r="E9" s="123"/>
      <c r="F9" s="124"/>
      <c r="G9" s="50"/>
    </row>
    <row r="10" spans="1:13" ht="15.75" x14ac:dyDescent="0.25">
      <c r="B10" s="93" t="s">
        <v>124</v>
      </c>
      <c r="C10" s="51">
        <v>13</v>
      </c>
      <c r="D10" s="51" t="s">
        <v>24</v>
      </c>
      <c r="E10" s="52">
        <v>0</v>
      </c>
      <c r="F10" s="85" t="s">
        <v>137</v>
      </c>
      <c r="G10" s="85" t="s">
        <v>28</v>
      </c>
    </row>
    <row r="11" spans="1:13" ht="15.75" x14ac:dyDescent="0.25">
      <c r="B11" s="93"/>
      <c r="C11" s="51"/>
      <c r="D11" s="51"/>
      <c r="E11" s="60"/>
      <c r="F11" s="85"/>
      <c r="G11" s="85"/>
    </row>
    <row r="12" spans="1:13" ht="15.75" x14ac:dyDescent="0.25">
      <c r="A12" s="44"/>
      <c r="B12" s="94" t="s">
        <v>71</v>
      </c>
      <c r="C12" s="51">
        <v>13</v>
      </c>
      <c r="D12" s="51" t="s">
        <v>24</v>
      </c>
      <c r="E12" s="52">
        <v>0</v>
      </c>
      <c r="F12" s="95" t="s">
        <v>144</v>
      </c>
      <c r="G12" s="85" t="s">
        <v>27</v>
      </c>
    </row>
    <row r="13" spans="1:13" ht="15.75" x14ac:dyDescent="0.25">
      <c r="A13" s="44"/>
      <c r="C13" s="49"/>
      <c r="D13" s="47"/>
      <c r="E13" s="47"/>
      <c r="F13" s="48"/>
      <c r="G13" s="50"/>
    </row>
    <row r="14" spans="1:13" ht="18.75" x14ac:dyDescent="0.3">
      <c r="A14" s="44"/>
      <c r="B14" s="84" t="s">
        <v>307</v>
      </c>
      <c r="C14" s="89">
        <v>5</v>
      </c>
      <c r="D14" s="97"/>
      <c r="E14" s="97"/>
      <c r="F14" s="97" t="s">
        <v>152</v>
      </c>
      <c r="G14" s="90"/>
    </row>
    <row r="15" spans="1:13" ht="17.25" customHeight="1" x14ac:dyDescent="0.3">
      <c r="A15" s="44"/>
      <c r="B15" s="123"/>
      <c r="C15" s="123"/>
      <c r="D15" s="123"/>
      <c r="E15" s="123"/>
      <c r="F15" s="124"/>
      <c r="G15" s="50"/>
    </row>
    <row r="16" spans="1:13" ht="16.899999999999999" customHeight="1" x14ac:dyDescent="0.25">
      <c r="A16" s="44"/>
      <c r="B16" s="94" t="s">
        <v>139</v>
      </c>
      <c r="C16" s="51">
        <v>13</v>
      </c>
      <c r="D16" s="51" t="s">
        <v>24</v>
      </c>
      <c r="E16" s="52">
        <v>0</v>
      </c>
      <c r="F16" s="95" t="s">
        <v>138</v>
      </c>
      <c r="G16" s="85" t="s">
        <v>28</v>
      </c>
      <c r="H16" s="85"/>
    </row>
    <row r="17" spans="1:8" ht="15.75" x14ac:dyDescent="0.25">
      <c r="A17" s="44"/>
      <c r="C17" s="51"/>
      <c r="D17" s="85"/>
      <c r="E17" s="85"/>
      <c r="F17" s="95"/>
      <c r="G17" s="85"/>
      <c r="H17" s="85"/>
    </row>
    <row r="18" spans="1:8" ht="18.75" x14ac:dyDescent="0.3">
      <c r="A18" s="44"/>
      <c r="B18" s="61" t="s">
        <v>307</v>
      </c>
      <c r="C18" s="62">
        <v>7</v>
      </c>
      <c r="D18" s="102"/>
      <c r="E18" s="102"/>
      <c r="F18" s="102" t="s">
        <v>153</v>
      </c>
      <c r="G18" s="90"/>
    </row>
    <row r="19" spans="1:8" ht="17.100000000000001" customHeight="1" x14ac:dyDescent="0.25">
      <c r="A19" s="44"/>
      <c r="B19" s="121"/>
      <c r="C19" s="121"/>
      <c r="D19" s="121"/>
      <c r="E19" s="121"/>
      <c r="F19" s="125"/>
      <c r="G19" s="50"/>
    </row>
    <row r="20" spans="1:8" ht="15.75" x14ac:dyDescent="0.25">
      <c r="A20" s="44"/>
      <c r="B20" s="130" t="s">
        <v>71</v>
      </c>
      <c r="C20" s="51">
        <v>13</v>
      </c>
      <c r="D20" s="51" t="s">
        <v>24</v>
      </c>
      <c r="E20" s="52">
        <v>0</v>
      </c>
      <c r="F20" s="131" t="s">
        <v>143</v>
      </c>
      <c r="G20" s="85" t="s">
        <v>27</v>
      </c>
    </row>
    <row r="21" spans="1:8" ht="15.75" x14ac:dyDescent="0.25">
      <c r="A21" s="44"/>
      <c r="B21" s="130" t="s">
        <v>71</v>
      </c>
      <c r="C21" s="51">
        <v>13</v>
      </c>
      <c r="D21" s="51" t="s">
        <v>24</v>
      </c>
      <c r="E21" s="52">
        <v>0</v>
      </c>
      <c r="F21" s="131" t="s">
        <v>143</v>
      </c>
      <c r="G21" s="85"/>
    </row>
    <row r="22" spans="1:8" ht="15.75" x14ac:dyDescent="0.25">
      <c r="G22" s="50"/>
    </row>
    <row r="23" spans="1:8" ht="17.25" customHeight="1" x14ac:dyDescent="0.3">
      <c r="B23" s="61" t="s">
        <v>307</v>
      </c>
      <c r="C23" s="89">
        <v>9</v>
      </c>
      <c r="D23" s="97"/>
      <c r="E23" s="97"/>
      <c r="F23" s="97" t="s">
        <v>151</v>
      </c>
      <c r="G23" s="90"/>
    </row>
    <row r="24" spans="1:8" ht="17.25" customHeight="1" x14ac:dyDescent="0.25">
      <c r="B24" s="128"/>
      <c r="C24" s="3"/>
      <c r="D24" s="3"/>
      <c r="E24" s="3"/>
      <c r="F24" s="114"/>
      <c r="G24" s="85"/>
    </row>
    <row r="25" spans="1:8" ht="15.75" x14ac:dyDescent="0.25">
      <c r="B25" s="93" t="s">
        <v>139</v>
      </c>
      <c r="C25" s="51">
        <v>13</v>
      </c>
      <c r="D25" s="127" t="s">
        <v>24</v>
      </c>
      <c r="E25" s="52">
        <v>0</v>
      </c>
      <c r="F25" s="85" t="s">
        <v>149</v>
      </c>
      <c r="G25" s="85" t="s">
        <v>28</v>
      </c>
    </row>
    <row r="26" spans="1:8" ht="15.75" x14ac:dyDescent="0.25">
      <c r="B26" s="85"/>
      <c r="C26" s="51"/>
      <c r="D26" s="85"/>
      <c r="E26" s="85"/>
      <c r="F26" s="85"/>
      <c r="G26" s="85"/>
    </row>
    <row r="27" spans="1:8" ht="18.75" x14ac:dyDescent="0.3">
      <c r="B27" s="61" t="s">
        <v>307</v>
      </c>
      <c r="C27" s="89">
        <v>10</v>
      </c>
      <c r="D27" s="134"/>
      <c r="E27" s="134"/>
      <c r="F27" s="134" t="s">
        <v>154</v>
      </c>
      <c r="G27" s="90"/>
    </row>
    <row r="28" spans="1:8" ht="18.75" x14ac:dyDescent="0.25">
      <c r="B28" s="121"/>
      <c r="C28" s="132"/>
      <c r="D28" s="132"/>
      <c r="E28" s="132"/>
      <c r="G28" s="50"/>
    </row>
    <row r="29" spans="1:8" ht="14.25" customHeight="1" x14ac:dyDescent="0.25">
      <c r="B29" s="94" t="s">
        <v>145</v>
      </c>
      <c r="C29" s="32">
        <v>13</v>
      </c>
      <c r="D29" s="127" t="s">
        <v>24</v>
      </c>
      <c r="E29" s="52">
        <v>0</v>
      </c>
      <c r="F29" s="95" t="s">
        <v>146</v>
      </c>
      <c r="G29" s="85" t="s">
        <v>27</v>
      </c>
    </row>
    <row r="30" spans="1:8" ht="15.75" x14ac:dyDescent="0.25">
      <c r="B30" s="94"/>
      <c r="C30" s="51"/>
      <c r="D30" s="85"/>
      <c r="E30" s="85"/>
      <c r="F30" s="95"/>
      <c r="G30" s="85"/>
    </row>
    <row r="31" spans="1:8" ht="18.75" x14ac:dyDescent="0.3">
      <c r="B31" s="61" t="s">
        <v>307</v>
      </c>
      <c r="C31" s="89">
        <v>13</v>
      </c>
      <c r="D31" s="103"/>
      <c r="E31" s="103"/>
      <c r="F31" s="103" t="s">
        <v>147</v>
      </c>
      <c r="G31" s="90"/>
    </row>
    <row r="32" spans="1:8" ht="18.75" x14ac:dyDescent="0.3">
      <c r="C32" s="133"/>
      <c r="D32" s="133"/>
      <c r="E32" s="133"/>
      <c r="F32" s="50"/>
      <c r="G32" s="50"/>
    </row>
    <row r="33" spans="2:7" ht="15.75" x14ac:dyDescent="0.25">
      <c r="B33" s="93" t="s">
        <v>141</v>
      </c>
      <c r="C33" s="32">
        <v>13</v>
      </c>
      <c r="D33" s="127" t="s">
        <v>24</v>
      </c>
      <c r="E33" s="52">
        <v>0</v>
      </c>
      <c r="F33" s="104" t="s">
        <v>148</v>
      </c>
      <c r="G33" s="85" t="s">
        <v>27</v>
      </c>
    </row>
    <row r="34" spans="2:7" ht="15.75" x14ac:dyDescent="0.25">
      <c r="C34" s="137"/>
      <c r="D34" s="54"/>
      <c r="E34" s="54"/>
      <c r="F34" s="54"/>
    </row>
    <row r="36" spans="2:7" x14ac:dyDescent="0.25">
      <c r="E36" s="45" t="s">
        <v>150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39997558519241921"/>
  </sheetPr>
  <dimension ref="A1:M18"/>
  <sheetViews>
    <sheetView workbookViewId="0">
      <selection activeCell="F18" sqref="F18"/>
    </sheetView>
  </sheetViews>
  <sheetFormatPr defaultColWidth="9" defaultRowHeight="18.75" x14ac:dyDescent="0.3"/>
  <cols>
    <col min="1" max="1" width="9" style="45"/>
    <col min="2" max="2" width="23" style="45" customWidth="1"/>
    <col min="3" max="3" width="9" style="106"/>
    <col min="4" max="5" width="9" style="45"/>
    <col min="6" max="6" width="38.140625" style="45" customWidth="1"/>
    <col min="7" max="7" width="17.5703125" style="40" customWidth="1"/>
    <col min="8" max="16384" width="9" style="45"/>
  </cols>
  <sheetData>
    <row r="1" spans="1:13" x14ac:dyDescent="0.3">
      <c r="A1" s="44"/>
      <c r="B1" s="61" t="s">
        <v>307</v>
      </c>
      <c r="C1" s="89">
        <v>3</v>
      </c>
      <c r="D1" s="102"/>
      <c r="E1" s="102"/>
      <c r="F1" s="102" t="s">
        <v>163</v>
      </c>
      <c r="G1" s="88"/>
      <c r="M1" s="46"/>
    </row>
    <row r="2" spans="1:13" ht="22.5" customHeight="1" x14ac:dyDescent="0.3">
      <c r="A2" s="44"/>
      <c r="B2" s="110"/>
      <c r="C2" s="111"/>
      <c r="D2" s="112"/>
      <c r="E2" s="112"/>
      <c r="F2" s="112"/>
      <c r="G2" s="113"/>
      <c r="M2" s="46"/>
    </row>
    <row r="3" spans="1:13" ht="15.75" x14ac:dyDescent="0.25">
      <c r="B3" s="93" t="s">
        <v>115</v>
      </c>
      <c r="C3" s="51">
        <v>13</v>
      </c>
      <c r="D3" s="51" t="s">
        <v>24</v>
      </c>
      <c r="E3" s="52">
        <v>0</v>
      </c>
      <c r="F3" s="85" t="s">
        <v>58</v>
      </c>
      <c r="G3" s="85" t="s">
        <v>28</v>
      </c>
    </row>
    <row r="4" spans="1:13" x14ac:dyDescent="0.3">
      <c r="F4" s="50"/>
    </row>
    <row r="5" spans="1:13" x14ac:dyDescent="0.3">
      <c r="A5" s="44"/>
      <c r="B5" s="61" t="s">
        <v>307</v>
      </c>
      <c r="C5" s="89">
        <v>5</v>
      </c>
      <c r="D5" s="102"/>
      <c r="E5" s="102"/>
      <c r="F5" s="102" t="s">
        <v>164</v>
      </c>
      <c r="G5" s="88"/>
      <c r="M5" s="46"/>
    </row>
    <row r="6" spans="1:13" ht="22.5" customHeight="1" x14ac:dyDescent="0.3">
      <c r="A6" s="44"/>
      <c r="B6" s="110"/>
      <c r="C6" s="111"/>
      <c r="D6" s="112"/>
      <c r="E6" s="112"/>
      <c r="F6" s="112"/>
      <c r="G6" s="113"/>
      <c r="M6" s="46"/>
    </row>
    <row r="7" spans="1:13" ht="15.75" x14ac:dyDescent="0.25">
      <c r="B7" s="93" t="s">
        <v>115</v>
      </c>
      <c r="C7" s="51">
        <v>13</v>
      </c>
      <c r="D7" s="51" t="s">
        <v>24</v>
      </c>
      <c r="E7" s="52">
        <v>0</v>
      </c>
      <c r="F7" s="85" t="s">
        <v>3</v>
      </c>
      <c r="G7" s="85" t="s">
        <v>28</v>
      </c>
    </row>
    <row r="8" spans="1:13" ht="31.5" x14ac:dyDescent="0.25">
      <c r="B8" s="119" t="s">
        <v>58</v>
      </c>
      <c r="C8" s="57">
        <v>13</v>
      </c>
      <c r="D8" s="32" t="s">
        <v>24</v>
      </c>
      <c r="E8" s="58">
        <v>0</v>
      </c>
      <c r="F8" s="120" t="s">
        <v>166</v>
      </c>
      <c r="G8" s="85" t="s">
        <v>28</v>
      </c>
    </row>
    <row r="10" spans="1:13" customFormat="1" x14ac:dyDescent="0.3">
      <c r="A10" s="2"/>
      <c r="B10" s="61" t="s">
        <v>307</v>
      </c>
      <c r="C10" s="89">
        <v>6</v>
      </c>
      <c r="D10" s="102"/>
      <c r="E10" s="102"/>
      <c r="F10" s="134" t="s">
        <v>169</v>
      </c>
      <c r="G10" s="103"/>
    </row>
    <row r="11" spans="1:13" customFormat="1" ht="19.5" customHeight="1" x14ac:dyDescent="0.3">
      <c r="A11" s="2"/>
      <c r="B11" s="110"/>
      <c r="C11" s="111"/>
      <c r="D11" s="112"/>
      <c r="E11" s="112"/>
      <c r="F11" s="112"/>
      <c r="G11" s="109"/>
    </row>
    <row r="12" spans="1:13" ht="15.75" x14ac:dyDescent="0.25">
      <c r="B12" s="119" t="s">
        <v>170</v>
      </c>
      <c r="C12" s="57">
        <v>13</v>
      </c>
      <c r="D12" s="32" t="s">
        <v>24</v>
      </c>
      <c r="E12" s="58">
        <v>0</v>
      </c>
      <c r="F12" s="120" t="s">
        <v>135</v>
      </c>
      <c r="G12" s="85" t="s">
        <v>27</v>
      </c>
    </row>
    <row r="14" spans="1:13" x14ac:dyDescent="0.3">
      <c r="B14" s="61" t="s">
        <v>307</v>
      </c>
      <c r="C14" s="89">
        <v>9</v>
      </c>
      <c r="D14" s="102"/>
      <c r="E14" s="102"/>
      <c r="F14" s="90" t="s">
        <v>309</v>
      </c>
      <c r="G14" s="103"/>
    </row>
    <row r="15" spans="1:13" ht="17.45" customHeight="1" x14ac:dyDescent="0.3">
      <c r="B15" s="110"/>
      <c r="C15" s="111"/>
      <c r="D15" s="112"/>
      <c r="E15" s="112"/>
      <c r="F15" s="107"/>
      <c r="G15" s="109"/>
    </row>
    <row r="16" spans="1:13" ht="15.75" x14ac:dyDescent="0.25">
      <c r="B16" s="93" t="s">
        <v>115</v>
      </c>
      <c r="C16" s="51">
        <v>13</v>
      </c>
      <c r="D16" s="51" t="s">
        <v>24</v>
      </c>
      <c r="E16" s="52">
        <v>0</v>
      </c>
      <c r="F16" s="85" t="s">
        <v>77</v>
      </c>
      <c r="G16" s="85" t="s">
        <v>28</v>
      </c>
    </row>
    <row r="17" spans="2:7" ht="15.75" x14ac:dyDescent="0.25">
      <c r="B17" s="93"/>
      <c r="C17" s="51"/>
      <c r="D17" s="51"/>
      <c r="E17" s="60"/>
      <c r="F17" s="85"/>
      <c r="G17" s="85"/>
    </row>
    <row r="18" spans="2:7" ht="15.75" x14ac:dyDescent="0.25">
      <c r="B18" s="93" t="s">
        <v>115</v>
      </c>
      <c r="C18" s="51">
        <v>13</v>
      </c>
      <c r="D18" s="51" t="s">
        <v>24</v>
      </c>
      <c r="E18" s="52">
        <v>0</v>
      </c>
      <c r="F18" s="85" t="s">
        <v>166</v>
      </c>
      <c r="G18" s="85" t="s">
        <v>28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7" tint="0.39997558519241921"/>
  </sheetPr>
  <dimension ref="A2:M50"/>
  <sheetViews>
    <sheetView workbookViewId="0">
      <selection activeCell="B12" sqref="B12"/>
    </sheetView>
  </sheetViews>
  <sheetFormatPr defaultColWidth="9" defaultRowHeight="15" x14ac:dyDescent="0.25"/>
  <cols>
    <col min="1" max="1" width="9" style="45"/>
    <col min="2" max="2" width="47.85546875" style="45" customWidth="1"/>
    <col min="3" max="3" width="9" style="106"/>
    <col min="4" max="5" width="9" style="45"/>
    <col min="6" max="6" width="45.7109375" style="45" customWidth="1"/>
    <col min="7" max="7" width="18.5703125" style="45" customWidth="1"/>
    <col min="8" max="8" width="39.28515625" style="45" customWidth="1"/>
    <col min="9" max="16384" width="9" style="45"/>
  </cols>
  <sheetData>
    <row r="2" spans="1:13" ht="18.75" x14ac:dyDescent="0.3">
      <c r="A2" s="44"/>
      <c r="B2" s="61" t="s">
        <v>307</v>
      </c>
      <c r="C2" s="89">
        <v>1</v>
      </c>
      <c r="D2" s="102"/>
      <c r="E2" s="102"/>
      <c r="F2" s="102" t="s">
        <v>162</v>
      </c>
      <c r="G2" s="88"/>
      <c r="M2" s="46"/>
    </row>
    <row r="3" spans="1:13" ht="18.75" x14ac:dyDescent="0.3">
      <c r="A3" s="44"/>
      <c r="B3" s="110"/>
      <c r="C3" s="111"/>
      <c r="D3" s="112"/>
      <c r="E3" s="112"/>
      <c r="F3" s="112"/>
      <c r="G3" s="113"/>
      <c r="M3" s="46"/>
    </row>
    <row r="4" spans="1:13" ht="15.75" x14ac:dyDescent="0.25">
      <c r="B4" s="93" t="s">
        <v>55</v>
      </c>
      <c r="C4" s="51">
        <v>13</v>
      </c>
      <c r="D4" s="51" t="s">
        <v>24</v>
      </c>
      <c r="E4" s="52">
        <v>0</v>
      </c>
      <c r="F4" s="85" t="s">
        <v>90</v>
      </c>
      <c r="G4" s="85" t="s">
        <v>28</v>
      </c>
    </row>
    <row r="5" spans="1:13" ht="15.75" x14ac:dyDescent="0.25">
      <c r="B5" s="85"/>
      <c r="C5" s="51"/>
      <c r="D5" s="85"/>
      <c r="E5" s="85"/>
      <c r="F5" s="85"/>
      <c r="G5" s="85"/>
    </row>
    <row r="6" spans="1:13" ht="15.75" x14ac:dyDescent="0.25">
      <c r="B6" s="94" t="s">
        <v>54</v>
      </c>
      <c r="C6" s="51">
        <v>13</v>
      </c>
      <c r="D6" s="51" t="s">
        <v>24</v>
      </c>
      <c r="E6" s="52">
        <v>0</v>
      </c>
      <c r="F6" s="95" t="s">
        <v>74</v>
      </c>
      <c r="G6" s="85" t="s">
        <v>27</v>
      </c>
    </row>
    <row r="8" spans="1:13" s="56" customFormat="1" ht="18.75" x14ac:dyDescent="0.3">
      <c r="A8" s="2"/>
      <c r="B8" s="84" t="s">
        <v>307</v>
      </c>
      <c r="C8" s="67">
        <v>2</v>
      </c>
      <c r="D8" s="103"/>
      <c r="E8" s="97"/>
      <c r="F8" s="97" t="s">
        <v>167</v>
      </c>
      <c r="G8" s="103"/>
    </row>
    <row r="9" spans="1:13" s="56" customFormat="1" ht="15.75" x14ac:dyDescent="0.25">
      <c r="A9" s="2"/>
      <c r="B9" s="94"/>
      <c r="C9" s="32"/>
      <c r="D9" s="116"/>
      <c r="E9" s="117"/>
      <c r="F9" s="117"/>
      <c r="G9" s="116"/>
    </row>
    <row r="10" spans="1:13" ht="15.75" x14ac:dyDescent="0.25">
      <c r="B10" s="94" t="s">
        <v>156</v>
      </c>
      <c r="C10" s="51">
        <v>13</v>
      </c>
      <c r="D10" s="51" t="s">
        <v>24</v>
      </c>
      <c r="E10" s="52">
        <v>0</v>
      </c>
      <c r="F10" s="95" t="s">
        <v>71</v>
      </c>
      <c r="G10" s="85" t="s">
        <v>28</v>
      </c>
    </row>
    <row r="11" spans="1:13" ht="15.75" x14ac:dyDescent="0.25">
      <c r="B11" s="93"/>
      <c r="C11" s="51"/>
      <c r="D11" s="85"/>
      <c r="E11" s="85"/>
      <c r="F11" s="104"/>
      <c r="G11" s="85"/>
    </row>
    <row r="12" spans="1:13" ht="15.75" x14ac:dyDescent="0.25">
      <c r="B12" s="94" t="s">
        <v>38</v>
      </c>
      <c r="C12" s="51">
        <v>13</v>
      </c>
      <c r="D12" s="51" t="s">
        <v>24</v>
      </c>
      <c r="E12" s="52">
        <v>0</v>
      </c>
      <c r="F12" s="95" t="s">
        <v>168</v>
      </c>
      <c r="G12" s="85" t="s">
        <v>27</v>
      </c>
    </row>
    <row r="13" spans="1:13" ht="15.75" x14ac:dyDescent="0.25">
      <c r="B13" s="85"/>
      <c r="C13" s="51"/>
      <c r="D13" s="85"/>
      <c r="E13" s="85"/>
      <c r="F13" s="85"/>
      <c r="G13" s="85"/>
    </row>
    <row r="14" spans="1:13" ht="18.75" x14ac:dyDescent="0.3">
      <c r="B14" s="84" t="s">
        <v>307</v>
      </c>
      <c r="C14" s="67">
        <v>3</v>
      </c>
      <c r="D14" s="97"/>
      <c r="E14" s="97"/>
      <c r="F14" s="97" t="s">
        <v>171</v>
      </c>
      <c r="G14" s="90"/>
    </row>
    <row r="15" spans="1:13" ht="18.75" x14ac:dyDescent="0.3">
      <c r="B15" s="42"/>
      <c r="C15" s="13"/>
      <c r="D15" s="108"/>
      <c r="E15" s="108"/>
      <c r="F15" s="108"/>
      <c r="G15" s="107"/>
    </row>
    <row r="16" spans="1:13" ht="15.75" x14ac:dyDescent="0.25">
      <c r="B16" s="94" t="s">
        <v>172</v>
      </c>
      <c r="C16" s="51">
        <v>13</v>
      </c>
      <c r="D16" s="51" t="s">
        <v>24</v>
      </c>
      <c r="E16" s="52">
        <v>0</v>
      </c>
      <c r="F16" s="95" t="s">
        <v>35</v>
      </c>
      <c r="G16" s="85" t="s">
        <v>28</v>
      </c>
    </row>
    <row r="17" spans="1:7" ht="15.75" x14ac:dyDescent="0.25">
      <c r="B17" s="85"/>
      <c r="C17" s="51"/>
      <c r="D17" s="85"/>
      <c r="E17" s="85"/>
      <c r="F17" s="85"/>
      <c r="G17" s="85"/>
    </row>
    <row r="18" spans="1:7" ht="18.75" x14ac:dyDescent="0.3">
      <c r="B18" s="84" t="s">
        <v>307</v>
      </c>
      <c r="C18" s="67">
        <v>4</v>
      </c>
      <c r="D18" s="97"/>
      <c r="E18" s="97"/>
      <c r="F18" s="97" t="s">
        <v>191</v>
      </c>
      <c r="G18" s="90"/>
    </row>
    <row r="19" spans="1:7" ht="15.75" x14ac:dyDescent="0.25">
      <c r="B19" s="94"/>
      <c r="C19" s="32"/>
      <c r="D19" s="117"/>
      <c r="E19" s="117"/>
      <c r="F19" s="117"/>
      <c r="G19" s="85"/>
    </row>
    <row r="20" spans="1:7" ht="15.75" x14ac:dyDescent="0.25">
      <c r="B20" s="93" t="s">
        <v>53</v>
      </c>
      <c r="C20" s="51">
        <v>13</v>
      </c>
      <c r="D20" s="51" t="s">
        <v>24</v>
      </c>
      <c r="E20" s="52">
        <v>0</v>
      </c>
      <c r="F20" s="104" t="s">
        <v>168</v>
      </c>
      <c r="G20" s="85" t="s">
        <v>27</v>
      </c>
    </row>
    <row r="21" spans="1:7" ht="15.75" x14ac:dyDescent="0.25">
      <c r="B21" s="93"/>
      <c r="C21" s="51"/>
      <c r="D21" s="85"/>
      <c r="E21" s="85"/>
      <c r="F21" s="85"/>
      <c r="G21" s="85"/>
    </row>
    <row r="22" spans="1:7" ht="15.75" x14ac:dyDescent="0.25">
      <c r="B22" s="93" t="s">
        <v>128</v>
      </c>
      <c r="C22" s="51">
        <v>13</v>
      </c>
      <c r="D22" s="51" t="s">
        <v>24</v>
      </c>
      <c r="E22" s="52">
        <v>0</v>
      </c>
      <c r="F22" s="85" t="s">
        <v>81</v>
      </c>
      <c r="G22" s="85" t="s">
        <v>28</v>
      </c>
    </row>
    <row r="23" spans="1:7" ht="15.75" x14ac:dyDescent="0.25">
      <c r="B23" s="85"/>
      <c r="C23" s="51"/>
      <c r="D23" s="85"/>
      <c r="E23" s="85"/>
      <c r="F23" s="85"/>
      <c r="G23" s="85"/>
    </row>
    <row r="24" spans="1:7" ht="18.75" x14ac:dyDescent="0.3">
      <c r="B24" s="84" t="s">
        <v>307</v>
      </c>
      <c r="C24" s="67">
        <v>6</v>
      </c>
      <c r="D24" s="97"/>
      <c r="E24" s="97"/>
      <c r="F24" s="97" t="s">
        <v>192</v>
      </c>
      <c r="G24" s="90"/>
    </row>
    <row r="25" spans="1:7" ht="15.75" x14ac:dyDescent="0.25">
      <c r="B25" s="94"/>
      <c r="C25" s="32"/>
      <c r="D25" s="117"/>
      <c r="E25" s="117"/>
      <c r="F25" s="117"/>
      <c r="G25" s="85"/>
    </row>
    <row r="26" spans="1:7" ht="15.75" x14ac:dyDescent="0.25">
      <c r="B26" s="94" t="s">
        <v>156</v>
      </c>
      <c r="C26" s="51">
        <v>13</v>
      </c>
      <c r="D26" s="51" t="s">
        <v>24</v>
      </c>
      <c r="E26" s="52">
        <v>0</v>
      </c>
      <c r="F26" s="95" t="s">
        <v>193</v>
      </c>
      <c r="G26" s="85" t="s">
        <v>28</v>
      </c>
    </row>
    <row r="27" spans="1:7" ht="15.75" x14ac:dyDescent="0.25">
      <c r="B27" s="94"/>
      <c r="C27" s="60"/>
      <c r="D27" s="32"/>
      <c r="E27" s="32"/>
      <c r="F27" s="95"/>
      <c r="G27" s="85"/>
    </row>
    <row r="28" spans="1:7" ht="15.75" x14ac:dyDescent="0.25">
      <c r="B28" s="94" t="s">
        <v>54</v>
      </c>
      <c r="C28" s="51">
        <v>13</v>
      </c>
      <c r="D28" s="51" t="s">
        <v>24</v>
      </c>
      <c r="E28" s="52">
        <v>0</v>
      </c>
      <c r="F28" s="95" t="s">
        <v>205</v>
      </c>
      <c r="G28" s="85" t="s">
        <v>27</v>
      </c>
    </row>
    <row r="29" spans="1:7" ht="15.75" x14ac:dyDescent="0.25">
      <c r="B29" s="85"/>
      <c r="C29" s="51"/>
      <c r="D29" s="85"/>
      <c r="E29" s="85"/>
      <c r="F29" s="85"/>
      <c r="G29" s="85"/>
    </row>
    <row r="30" spans="1:7" s="56" customFormat="1" ht="18.75" x14ac:dyDescent="0.3">
      <c r="A30" s="2"/>
      <c r="B30" s="84" t="s">
        <v>307</v>
      </c>
      <c r="C30" s="67">
        <v>7</v>
      </c>
      <c r="D30" s="103"/>
      <c r="E30" s="97"/>
      <c r="F30" s="97" t="s">
        <v>194</v>
      </c>
      <c r="G30" s="103"/>
    </row>
    <row r="31" spans="1:7" s="56" customFormat="1" ht="15.75" x14ac:dyDescent="0.25">
      <c r="A31" s="2"/>
      <c r="B31" s="94"/>
      <c r="C31" s="32"/>
      <c r="D31" s="116"/>
      <c r="E31" s="117"/>
      <c r="F31" s="117"/>
      <c r="G31" s="116"/>
    </row>
    <row r="32" spans="1:7" ht="15.75" x14ac:dyDescent="0.25">
      <c r="B32" s="93" t="s">
        <v>90</v>
      </c>
      <c r="C32" s="115">
        <v>13</v>
      </c>
      <c r="D32" s="115" t="s">
        <v>24</v>
      </c>
      <c r="E32" s="52">
        <v>0</v>
      </c>
      <c r="F32" s="85" t="s">
        <v>128</v>
      </c>
      <c r="G32" s="85" t="s">
        <v>28</v>
      </c>
    </row>
    <row r="33" spans="2:7" ht="15.75" x14ac:dyDescent="0.25">
      <c r="B33" s="85"/>
      <c r="C33" s="51"/>
      <c r="D33" s="85"/>
      <c r="E33" s="85"/>
      <c r="F33" s="85"/>
      <c r="G33" s="85"/>
    </row>
    <row r="34" spans="2:7" ht="18.75" x14ac:dyDescent="0.3">
      <c r="B34" s="84" t="s">
        <v>307</v>
      </c>
      <c r="C34" s="67">
        <v>9</v>
      </c>
      <c r="D34" s="90"/>
      <c r="E34" s="97"/>
      <c r="F34" s="97" t="s">
        <v>195</v>
      </c>
      <c r="G34" s="103"/>
    </row>
    <row r="35" spans="2:7" ht="15.75" x14ac:dyDescent="0.25">
      <c r="B35" s="94"/>
      <c r="C35" s="32"/>
      <c r="D35" s="85"/>
      <c r="E35" s="117"/>
      <c r="F35" s="117"/>
      <c r="G35" s="116"/>
    </row>
    <row r="36" spans="2:7" ht="15.75" x14ac:dyDescent="0.25">
      <c r="B36" s="93" t="s">
        <v>35</v>
      </c>
      <c r="C36" s="115">
        <v>13</v>
      </c>
      <c r="D36" s="115" t="s">
        <v>24</v>
      </c>
      <c r="E36" s="52">
        <v>0</v>
      </c>
      <c r="F36" s="85" t="s">
        <v>148</v>
      </c>
      <c r="G36" s="85" t="s">
        <v>28</v>
      </c>
    </row>
    <row r="37" spans="2:7" ht="15.75" x14ac:dyDescent="0.25">
      <c r="B37" s="93"/>
      <c r="C37" s="115"/>
      <c r="D37" s="115"/>
      <c r="E37" s="60"/>
      <c r="F37" s="85"/>
      <c r="G37" s="85"/>
    </row>
    <row r="38" spans="2:7" ht="15.75" x14ac:dyDescent="0.25">
      <c r="B38" s="94" t="s">
        <v>193</v>
      </c>
      <c r="C38" s="115">
        <v>13</v>
      </c>
      <c r="D38" s="115" t="s">
        <v>24</v>
      </c>
      <c r="E38" s="52">
        <v>0</v>
      </c>
      <c r="F38" s="85" t="s">
        <v>196</v>
      </c>
      <c r="G38" s="85" t="s">
        <v>28</v>
      </c>
    </row>
    <row r="39" spans="2:7" ht="15.75" x14ac:dyDescent="0.25">
      <c r="B39" s="94"/>
      <c r="C39" s="115"/>
      <c r="D39" s="115"/>
      <c r="E39" s="60"/>
      <c r="F39" s="85"/>
      <c r="G39" s="85"/>
    </row>
    <row r="40" spans="2:7" ht="18.75" x14ac:dyDescent="0.3">
      <c r="B40" s="84" t="s">
        <v>307</v>
      </c>
      <c r="C40" s="67">
        <v>11</v>
      </c>
      <c r="D40" s="90"/>
      <c r="E40" s="97"/>
      <c r="F40" s="97" t="s">
        <v>197</v>
      </c>
      <c r="G40" s="103"/>
    </row>
    <row r="41" spans="2:7" ht="15.75" x14ac:dyDescent="0.25">
      <c r="B41" s="94"/>
      <c r="C41" s="32"/>
      <c r="D41" s="85"/>
      <c r="E41" s="117"/>
      <c r="F41" s="117"/>
      <c r="G41" s="116"/>
    </row>
    <row r="42" spans="2:7" ht="15.75" x14ac:dyDescent="0.25">
      <c r="B42" s="94" t="s">
        <v>193</v>
      </c>
      <c r="C42" s="115">
        <v>13</v>
      </c>
      <c r="D42" s="115" t="s">
        <v>24</v>
      </c>
      <c r="E42" s="52">
        <v>0</v>
      </c>
      <c r="F42" s="95" t="s">
        <v>71</v>
      </c>
      <c r="G42" s="85" t="s">
        <v>28</v>
      </c>
    </row>
    <row r="43" spans="2:7" ht="15.75" x14ac:dyDescent="0.25">
      <c r="B43" s="94"/>
      <c r="C43" s="115"/>
      <c r="D43" s="115"/>
      <c r="E43" s="60"/>
      <c r="F43" s="95"/>
      <c r="G43" s="85"/>
    </row>
    <row r="44" spans="2:7" ht="15.75" x14ac:dyDescent="0.25">
      <c r="B44" s="94" t="s">
        <v>193</v>
      </c>
      <c r="C44" s="115">
        <v>13</v>
      </c>
      <c r="D44" s="115" t="s">
        <v>24</v>
      </c>
      <c r="E44" s="52">
        <v>0</v>
      </c>
      <c r="F44" s="95" t="s">
        <v>139</v>
      </c>
      <c r="G44" s="85" t="s">
        <v>28</v>
      </c>
    </row>
    <row r="45" spans="2:7" ht="15.75" x14ac:dyDescent="0.25">
      <c r="B45" s="94"/>
      <c r="C45" s="115"/>
      <c r="D45" s="115"/>
      <c r="E45" s="60"/>
      <c r="F45" s="95"/>
      <c r="G45" s="85"/>
    </row>
    <row r="46" spans="2:7" ht="18" customHeight="1" x14ac:dyDescent="0.3">
      <c r="B46" s="84" t="s">
        <v>307</v>
      </c>
      <c r="C46" s="67">
        <v>12</v>
      </c>
      <c r="D46" s="90"/>
      <c r="E46" s="97"/>
      <c r="F46" s="97" t="s">
        <v>206</v>
      </c>
      <c r="G46" s="103"/>
    </row>
    <row r="47" spans="2:7" ht="18" customHeight="1" x14ac:dyDescent="0.25">
      <c r="B47" s="94"/>
      <c r="C47" s="32"/>
      <c r="D47" s="85"/>
      <c r="E47" s="117"/>
      <c r="F47" s="117"/>
      <c r="G47" s="116"/>
    </row>
    <row r="48" spans="2:7" ht="15.75" x14ac:dyDescent="0.25">
      <c r="B48" s="94" t="s">
        <v>207</v>
      </c>
      <c r="C48" s="115">
        <v>13</v>
      </c>
      <c r="D48" s="115" t="s">
        <v>24</v>
      </c>
      <c r="E48" s="52">
        <v>0</v>
      </c>
      <c r="F48" s="95" t="s">
        <v>193</v>
      </c>
      <c r="G48" s="85" t="s">
        <v>28</v>
      </c>
    </row>
    <row r="49" spans="2:7" ht="15.75" x14ac:dyDescent="0.25">
      <c r="B49" s="94" t="s">
        <v>207</v>
      </c>
      <c r="C49" s="115">
        <v>13</v>
      </c>
      <c r="D49" s="115" t="s">
        <v>24</v>
      </c>
      <c r="E49" s="52">
        <v>0</v>
      </c>
      <c r="F49" s="95" t="s">
        <v>193</v>
      </c>
      <c r="G49" s="85" t="s">
        <v>28</v>
      </c>
    </row>
    <row r="50" spans="2:7" ht="15.75" x14ac:dyDescent="0.25">
      <c r="B50" s="85"/>
      <c r="C50" s="51"/>
      <c r="D50" s="85"/>
      <c r="E50" s="85"/>
      <c r="F50" s="85"/>
      <c r="G50" s="85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6B067-49FD-4581-8EC4-D94B241AAC95}">
  <sheetPr>
    <tabColor theme="5" tint="0.39997558519241921"/>
  </sheetPr>
  <dimension ref="A1:M16"/>
  <sheetViews>
    <sheetView zoomScaleNormal="100" workbookViewId="0">
      <selection activeCell="D15" sqref="D15"/>
    </sheetView>
  </sheetViews>
  <sheetFormatPr defaultColWidth="9" defaultRowHeight="18.75" x14ac:dyDescent="0.3"/>
  <cols>
    <col min="1" max="1" width="9" style="45"/>
    <col min="2" max="2" width="32" style="45" customWidth="1"/>
    <col min="3" max="5" width="9" style="45"/>
    <col min="6" max="6" width="49.85546875" style="45" customWidth="1"/>
    <col min="7" max="7" width="17.85546875" style="40" customWidth="1"/>
    <col min="8" max="16384" width="9" style="45"/>
  </cols>
  <sheetData>
    <row r="1" spans="1:13" ht="22.5" customHeight="1" x14ac:dyDescent="0.3">
      <c r="A1" s="44"/>
      <c r="B1" s="84" t="s">
        <v>307</v>
      </c>
      <c r="C1" s="67">
        <v>2</v>
      </c>
      <c r="D1" s="97"/>
      <c r="E1" s="97"/>
      <c r="F1" s="97" t="s">
        <v>220</v>
      </c>
      <c r="G1" s="68"/>
      <c r="M1" s="46"/>
    </row>
    <row r="2" spans="1:13" ht="15.75" x14ac:dyDescent="0.25">
      <c r="B2" s="50"/>
      <c r="C2" s="50"/>
      <c r="D2" s="50"/>
      <c r="E2" s="50"/>
      <c r="F2" s="50"/>
      <c r="G2"/>
    </row>
    <row r="3" spans="1:13" ht="15.75" x14ac:dyDescent="0.25">
      <c r="B3" s="93" t="s">
        <v>134</v>
      </c>
      <c r="C3" s="51">
        <v>13</v>
      </c>
      <c r="D3" s="51" t="s">
        <v>24</v>
      </c>
      <c r="E3" s="52">
        <v>0</v>
      </c>
      <c r="F3" s="104" t="s">
        <v>221</v>
      </c>
      <c r="G3" s="85" t="s">
        <v>27</v>
      </c>
    </row>
    <row r="4" spans="1:13" ht="22.5" customHeight="1" x14ac:dyDescent="0.25">
      <c r="A4" s="44"/>
      <c r="B4" s="50"/>
      <c r="C4" s="50"/>
      <c r="D4" s="50"/>
      <c r="E4" s="50"/>
      <c r="F4" s="50"/>
      <c r="G4"/>
      <c r="M4" s="46"/>
    </row>
    <row r="5" spans="1:13" ht="37.5" x14ac:dyDescent="0.3">
      <c r="B5" s="101" t="s">
        <v>307</v>
      </c>
      <c r="C5" s="89">
        <v>8</v>
      </c>
      <c r="D5" s="91"/>
      <c r="E5" s="89"/>
      <c r="F5" s="92" t="s">
        <v>236</v>
      </c>
      <c r="G5" s="68"/>
    </row>
    <row r="6" spans="1:13" x14ac:dyDescent="0.3">
      <c r="B6" s="50"/>
      <c r="C6" s="50"/>
      <c r="D6" s="50"/>
      <c r="E6" s="50"/>
      <c r="F6" s="50"/>
    </row>
    <row r="7" spans="1:13" ht="15.75" x14ac:dyDescent="0.25">
      <c r="B7" s="93" t="s">
        <v>115</v>
      </c>
      <c r="C7" s="51">
        <v>13</v>
      </c>
      <c r="D7" s="51" t="s">
        <v>24</v>
      </c>
      <c r="E7" s="52">
        <v>0</v>
      </c>
      <c r="F7" s="104" t="s">
        <v>77</v>
      </c>
      <c r="G7" s="85" t="s">
        <v>28</v>
      </c>
    </row>
    <row r="8" spans="1:13" customFormat="1" ht="19.5" customHeight="1" x14ac:dyDescent="0.25">
      <c r="A8" s="2"/>
      <c r="B8" s="50"/>
      <c r="C8" s="50"/>
      <c r="D8" s="50"/>
      <c r="E8" s="50"/>
      <c r="F8" s="50"/>
    </row>
    <row r="9" spans="1:13" ht="15" x14ac:dyDescent="0.25">
      <c r="B9"/>
      <c r="C9"/>
      <c r="D9"/>
      <c r="E9"/>
      <c r="F9"/>
      <c r="G9"/>
    </row>
    <row r="10" spans="1:13" ht="15" x14ac:dyDescent="0.25">
      <c r="B10"/>
      <c r="C10"/>
      <c r="D10"/>
      <c r="E10"/>
      <c r="F10"/>
      <c r="G10"/>
    </row>
    <row r="11" spans="1:13" ht="15" x14ac:dyDescent="0.25">
      <c r="B11"/>
      <c r="C11"/>
      <c r="D11"/>
      <c r="E11"/>
      <c r="F11"/>
      <c r="G11"/>
    </row>
    <row r="12" spans="1:13" ht="15" x14ac:dyDescent="0.25">
      <c r="B12"/>
      <c r="C12"/>
      <c r="D12"/>
      <c r="E12"/>
      <c r="F12"/>
      <c r="G12"/>
    </row>
    <row r="13" spans="1:13" ht="15" x14ac:dyDescent="0.25">
      <c r="B13"/>
      <c r="C13"/>
      <c r="D13"/>
      <c r="E13"/>
      <c r="F13"/>
      <c r="G13"/>
    </row>
    <row r="14" spans="1:13" ht="15" x14ac:dyDescent="0.25">
      <c r="B14"/>
      <c r="C14"/>
      <c r="D14"/>
      <c r="E14"/>
      <c r="F14"/>
      <c r="G14"/>
    </row>
    <row r="15" spans="1:13" ht="15" x14ac:dyDescent="0.25">
      <c r="B15"/>
      <c r="C15"/>
      <c r="D15"/>
      <c r="E15"/>
      <c r="F15"/>
      <c r="G15"/>
    </row>
    <row r="16" spans="1:13" ht="15" x14ac:dyDescent="0.25">
      <c r="B16"/>
      <c r="C16"/>
      <c r="D16"/>
      <c r="E16"/>
      <c r="F16"/>
      <c r="G16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15CFB-B9ED-44BB-9EF2-63D1D7558AA2}">
  <sheetPr>
    <tabColor theme="7" tint="0.39997558519241921"/>
  </sheetPr>
  <dimension ref="A2:M40"/>
  <sheetViews>
    <sheetView topLeftCell="B1" workbookViewId="0">
      <selection activeCell="B1" sqref="A1:XFD1"/>
    </sheetView>
  </sheetViews>
  <sheetFormatPr defaultColWidth="9" defaultRowHeight="15" x14ac:dyDescent="0.25"/>
  <cols>
    <col min="1" max="1" width="9" style="45"/>
    <col min="2" max="2" width="42" style="45" bestFit="1" customWidth="1"/>
    <col min="3" max="5" width="9" style="45"/>
    <col min="6" max="6" width="53.5703125" style="45" customWidth="1"/>
    <col min="7" max="7" width="18.5703125" style="45" customWidth="1"/>
    <col min="8" max="16384" width="9" style="45"/>
  </cols>
  <sheetData>
    <row r="2" spans="1:13" ht="22.5" customHeight="1" x14ac:dyDescent="0.3">
      <c r="A2" s="44"/>
      <c r="B2" s="61" t="s">
        <v>307</v>
      </c>
      <c r="C2" s="83">
        <v>2</v>
      </c>
      <c r="D2" s="62"/>
      <c r="E2" s="63"/>
      <c r="F2" s="86" t="s">
        <v>222</v>
      </c>
      <c r="G2" s="88"/>
      <c r="M2" s="46"/>
    </row>
    <row r="3" spans="1:13" ht="15.75" x14ac:dyDescent="0.25">
      <c r="B3" s="50"/>
      <c r="C3" s="50"/>
      <c r="D3" s="50"/>
      <c r="E3" s="50"/>
      <c r="F3" s="50"/>
      <c r="G3" s="50"/>
      <c r="H3" s="50"/>
      <c r="I3" s="50"/>
    </row>
    <row r="4" spans="1:13" ht="15.75" x14ac:dyDescent="0.25">
      <c r="B4" s="93" t="s">
        <v>223</v>
      </c>
      <c r="C4" s="51">
        <v>13</v>
      </c>
      <c r="D4" s="51" t="s">
        <v>24</v>
      </c>
      <c r="E4" s="81">
        <v>0</v>
      </c>
      <c r="F4" s="85" t="s">
        <v>224</v>
      </c>
      <c r="G4" s="85" t="s">
        <v>28</v>
      </c>
      <c r="H4" s="50"/>
    </row>
    <row r="5" spans="1:13" ht="22.5" customHeight="1" x14ac:dyDescent="0.3">
      <c r="A5" s="44"/>
      <c r="B5" s="61" t="s">
        <v>307</v>
      </c>
      <c r="C5" s="83">
        <v>3</v>
      </c>
      <c r="D5" s="62"/>
      <c r="E5" s="63"/>
      <c r="F5" s="86" t="s">
        <v>217</v>
      </c>
      <c r="G5" s="88"/>
      <c r="M5" s="46"/>
    </row>
    <row r="6" spans="1:13" x14ac:dyDescent="0.25">
      <c r="B6"/>
      <c r="C6"/>
      <c r="D6"/>
      <c r="E6"/>
      <c r="F6"/>
      <c r="G6"/>
    </row>
    <row r="7" spans="1:13" ht="15.75" x14ac:dyDescent="0.25">
      <c r="B7" s="93" t="s">
        <v>218</v>
      </c>
      <c r="C7" s="51">
        <v>13</v>
      </c>
      <c r="D7" s="51" t="s">
        <v>24</v>
      </c>
      <c r="E7" s="81">
        <v>0</v>
      </c>
      <c r="F7" s="85" t="s">
        <v>219</v>
      </c>
      <c r="G7" s="85" t="s">
        <v>28</v>
      </c>
      <c r="H7" s="50"/>
    </row>
    <row r="8" spans="1:13" ht="15.75" x14ac:dyDescent="0.25">
      <c r="B8" s="50"/>
      <c r="C8" s="50"/>
      <c r="D8" s="50"/>
      <c r="E8" s="50"/>
      <c r="F8" s="50"/>
      <c r="G8" s="50"/>
      <c r="H8" s="50"/>
      <c r="I8" s="50"/>
    </row>
    <row r="9" spans="1:13" ht="18.75" x14ac:dyDescent="0.3">
      <c r="B9" s="61" t="s">
        <v>307</v>
      </c>
      <c r="C9" s="89">
        <v>5</v>
      </c>
      <c r="D9" s="67"/>
      <c r="E9" s="87"/>
      <c r="F9" s="86" t="s">
        <v>225</v>
      </c>
      <c r="G9" s="90"/>
    </row>
    <row r="10" spans="1:13" s="56" customFormat="1" ht="19.5" customHeight="1" x14ac:dyDescent="0.2">
      <c r="A10" s="2"/>
      <c r="B10" s="50"/>
      <c r="C10" s="50"/>
      <c r="D10" s="50"/>
      <c r="E10" s="50"/>
      <c r="F10" s="50"/>
      <c r="G10" s="50"/>
      <c r="H10" s="2"/>
      <c r="I10" s="2"/>
    </row>
    <row r="11" spans="1:13" ht="15.75" x14ac:dyDescent="0.25">
      <c r="B11" s="93" t="s">
        <v>193</v>
      </c>
      <c r="C11" s="51">
        <v>13</v>
      </c>
      <c r="D11" s="51" t="s">
        <v>24</v>
      </c>
      <c r="E11" s="81">
        <v>0</v>
      </c>
      <c r="F11" s="85" t="s">
        <v>35</v>
      </c>
      <c r="G11" s="85" t="s">
        <v>28</v>
      </c>
      <c r="H11" s="50"/>
    </row>
    <row r="12" spans="1:13" ht="15.75" x14ac:dyDescent="0.25">
      <c r="B12" s="53"/>
      <c r="C12" s="50"/>
      <c r="D12" s="50"/>
      <c r="E12" s="50"/>
      <c r="F12" s="50"/>
      <c r="G12" s="85"/>
      <c r="H12" s="50"/>
    </row>
    <row r="13" spans="1:13" ht="15.75" x14ac:dyDescent="0.25">
      <c r="B13" s="93" t="s">
        <v>226</v>
      </c>
      <c r="C13" s="51">
        <v>13</v>
      </c>
      <c r="D13" s="51" t="s">
        <v>24</v>
      </c>
      <c r="E13" s="81">
        <v>0</v>
      </c>
      <c r="F13" s="85" t="s">
        <v>227</v>
      </c>
      <c r="G13" s="85" t="s">
        <v>230</v>
      </c>
      <c r="H13" s="50"/>
    </row>
    <row r="14" spans="1:13" ht="14.25" customHeight="1" x14ac:dyDescent="0.25">
      <c r="B14" s="93"/>
      <c r="C14" s="85"/>
      <c r="D14" s="85"/>
      <c r="E14" s="85"/>
      <c r="F14" s="85"/>
      <c r="G14" s="85"/>
      <c r="H14" s="50"/>
    </row>
    <row r="15" spans="1:13" ht="15.75" x14ac:dyDescent="0.25">
      <c r="B15" s="93" t="s">
        <v>229</v>
      </c>
      <c r="C15" s="51">
        <v>13</v>
      </c>
      <c r="D15" s="51" t="s">
        <v>24</v>
      </c>
      <c r="E15" s="81">
        <v>0</v>
      </c>
      <c r="F15" s="85" t="s">
        <v>228</v>
      </c>
      <c r="G15" s="85" t="s">
        <v>230</v>
      </c>
      <c r="H15" s="50"/>
    </row>
    <row r="16" spans="1:13" ht="15.75" x14ac:dyDescent="0.25">
      <c r="B16" s="50"/>
      <c r="C16" s="50"/>
      <c r="D16" s="50"/>
      <c r="E16" s="50"/>
      <c r="F16" s="50"/>
      <c r="G16" s="50"/>
      <c r="H16" s="50"/>
      <c r="I16" s="50"/>
    </row>
    <row r="17" spans="1:9" ht="18.75" x14ac:dyDescent="0.3">
      <c r="B17" s="61" t="s">
        <v>307</v>
      </c>
      <c r="C17" s="89">
        <v>7</v>
      </c>
      <c r="D17" s="67"/>
      <c r="E17" s="87"/>
      <c r="F17" s="179" t="s">
        <v>231</v>
      </c>
      <c r="G17" s="179"/>
    </row>
    <row r="18" spans="1:9" ht="15.75" x14ac:dyDescent="0.25">
      <c r="B18" s="50"/>
      <c r="C18" s="50"/>
      <c r="D18" s="50"/>
      <c r="E18" s="50"/>
      <c r="F18" s="50"/>
      <c r="G18" s="50"/>
      <c r="H18" s="50"/>
      <c r="I18" s="50"/>
    </row>
    <row r="19" spans="1:9" ht="15.75" x14ac:dyDescent="0.25">
      <c r="B19" s="93" t="s">
        <v>144</v>
      </c>
      <c r="C19" s="51">
        <v>13</v>
      </c>
      <c r="D19" s="51" t="s">
        <v>24</v>
      </c>
      <c r="E19" s="81">
        <v>0</v>
      </c>
      <c r="F19" s="85" t="s">
        <v>228</v>
      </c>
      <c r="G19" s="85" t="s">
        <v>230</v>
      </c>
      <c r="H19" s="50"/>
    </row>
    <row r="20" spans="1:9" ht="15.75" x14ac:dyDescent="0.25">
      <c r="B20" s="93"/>
      <c r="C20" s="50"/>
      <c r="D20" s="50"/>
      <c r="E20" s="50"/>
      <c r="F20" s="50"/>
      <c r="G20" s="85"/>
      <c r="H20" s="50"/>
    </row>
    <row r="21" spans="1:9" ht="15.75" x14ac:dyDescent="0.25">
      <c r="B21" s="93" t="s">
        <v>209</v>
      </c>
      <c r="C21" s="51">
        <v>13</v>
      </c>
      <c r="D21" s="51" t="s">
        <v>24</v>
      </c>
      <c r="E21" s="81">
        <v>0</v>
      </c>
      <c r="F21" s="95" t="s">
        <v>168</v>
      </c>
      <c r="G21" s="85" t="s">
        <v>230</v>
      </c>
      <c r="H21" s="50"/>
    </row>
    <row r="22" spans="1:9" ht="15.75" x14ac:dyDescent="0.25">
      <c r="B22" s="50"/>
      <c r="C22" s="50"/>
      <c r="D22" s="50"/>
      <c r="E22" s="50"/>
      <c r="F22" s="50"/>
      <c r="G22" s="50"/>
      <c r="H22" s="50"/>
      <c r="I22" s="50"/>
    </row>
    <row r="23" spans="1:9" ht="18.75" x14ac:dyDescent="0.3">
      <c r="B23" s="101" t="s">
        <v>307</v>
      </c>
      <c r="C23" s="89">
        <v>8</v>
      </c>
      <c r="D23" s="91"/>
      <c r="E23" s="89"/>
      <c r="F23" s="92" t="s">
        <v>232</v>
      </c>
      <c r="G23" s="90"/>
    </row>
    <row r="24" spans="1:9" ht="15.75" x14ac:dyDescent="0.25">
      <c r="B24" s="50"/>
      <c r="C24" s="50"/>
      <c r="D24" s="50"/>
      <c r="E24" s="50"/>
      <c r="F24" s="50"/>
      <c r="G24" s="85"/>
      <c r="H24" s="50"/>
    </row>
    <row r="25" spans="1:9" ht="15.75" x14ac:dyDescent="0.25">
      <c r="B25" s="93" t="s">
        <v>234</v>
      </c>
      <c r="C25" s="51">
        <v>13</v>
      </c>
      <c r="D25" s="51" t="s">
        <v>24</v>
      </c>
      <c r="E25" s="81">
        <v>0</v>
      </c>
      <c r="F25" s="85" t="s">
        <v>35</v>
      </c>
      <c r="G25" s="85" t="s">
        <v>28</v>
      </c>
      <c r="H25" s="50"/>
    </row>
    <row r="26" spans="1:9" ht="15.75" x14ac:dyDescent="0.25">
      <c r="B26" s="50"/>
      <c r="C26" s="50"/>
      <c r="D26" s="50"/>
      <c r="E26" s="50"/>
      <c r="F26" s="85"/>
      <c r="G26" s="85"/>
      <c r="H26" s="50"/>
    </row>
    <row r="27" spans="1:9" s="56" customFormat="1" ht="19.5" customHeight="1" x14ac:dyDescent="0.25">
      <c r="A27" s="2"/>
      <c r="B27" s="93" t="s">
        <v>55</v>
      </c>
      <c r="C27" s="51">
        <v>13</v>
      </c>
      <c r="D27" s="51" t="s">
        <v>24</v>
      </c>
      <c r="E27" s="81">
        <v>0</v>
      </c>
      <c r="F27" s="85" t="s">
        <v>233</v>
      </c>
      <c r="G27" s="85" t="s">
        <v>28</v>
      </c>
      <c r="H27" s="2"/>
    </row>
    <row r="28" spans="1:9" ht="15.75" x14ac:dyDescent="0.25">
      <c r="B28" s="50"/>
      <c r="C28" s="50"/>
      <c r="D28" s="50"/>
      <c r="E28" s="50"/>
      <c r="F28" s="50"/>
      <c r="G28" s="85"/>
      <c r="H28" s="50"/>
    </row>
    <row r="29" spans="1:9" ht="18.75" x14ac:dyDescent="0.3">
      <c r="B29" s="101" t="s">
        <v>307</v>
      </c>
      <c r="C29" s="89">
        <v>11</v>
      </c>
      <c r="D29" s="91"/>
      <c r="E29" s="89"/>
      <c r="F29" s="92" t="s">
        <v>235</v>
      </c>
      <c r="G29" s="90"/>
    </row>
    <row r="30" spans="1:9" ht="15.75" x14ac:dyDescent="0.25">
      <c r="B30" s="50"/>
      <c r="C30" s="50"/>
      <c r="D30" s="50"/>
      <c r="E30" s="50"/>
      <c r="F30" s="50"/>
      <c r="G30" s="50"/>
      <c r="H30" s="50"/>
      <c r="I30" s="50"/>
    </row>
    <row r="31" spans="1:9" ht="15.75" x14ac:dyDescent="0.25">
      <c r="B31" s="93" t="s">
        <v>196</v>
      </c>
      <c r="C31" s="51">
        <v>13</v>
      </c>
      <c r="D31" s="51" t="s">
        <v>24</v>
      </c>
      <c r="E31" s="81">
        <v>0</v>
      </c>
      <c r="F31" s="85" t="s">
        <v>223</v>
      </c>
      <c r="G31" s="85" t="s">
        <v>28</v>
      </c>
      <c r="H31" s="50"/>
    </row>
    <row r="32" spans="1:9" ht="15.75" x14ac:dyDescent="0.25">
      <c r="B32" s="50"/>
      <c r="C32" s="50"/>
      <c r="D32" s="50"/>
      <c r="E32" s="50"/>
      <c r="F32" s="50"/>
      <c r="G32" s="85"/>
      <c r="H32" s="50"/>
    </row>
    <row r="33" spans="2:9" ht="18.75" x14ac:dyDescent="0.3">
      <c r="B33" s="101" t="s">
        <v>307</v>
      </c>
      <c r="C33" s="89">
        <v>13</v>
      </c>
      <c r="D33" s="91"/>
      <c r="E33" s="89"/>
      <c r="F33" s="92" t="s">
        <v>237</v>
      </c>
      <c r="G33" s="90"/>
      <c r="H33" s="50"/>
      <c r="I33" s="50"/>
    </row>
    <row r="34" spans="2:9" ht="15.75" x14ac:dyDescent="0.25">
      <c r="B34" s="50"/>
      <c r="C34" s="50"/>
      <c r="D34" s="50"/>
      <c r="E34" s="50"/>
      <c r="F34" s="50"/>
      <c r="G34" s="50"/>
      <c r="H34" s="50"/>
      <c r="I34" s="50"/>
    </row>
    <row r="35" spans="2:9" ht="15.75" x14ac:dyDescent="0.25">
      <c r="B35" s="93" t="s">
        <v>234</v>
      </c>
      <c r="C35" s="51">
        <v>13</v>
      </c>
      <c r="D35" s="51" t="s">
        <v>24</v>
      </c>
      <c r="E35" s="81">
        <v>0</v>
      </c>
      <c r="F35" s="85" t="s">
        <v>223</v>
      </c>
      <c r="G35" s="85" t="s">
        <v>28</v>
      </c>
      <c r="H35" s="50"/>
    </row>
    <row r="36" spans="2:9" ht="15.75" x14ac:dyDescent="0.25">
      <c r="B36" s="50"/>
      <c r="C36" s="50"/>
      <c r="D36" s="50"/>
      <c r="E36" s="50"/>
      <c r="F36" s="50"/>
      <c r="G36" s="85"/>
      <c r="H36" s="50"/>
    </row>
    <row r="37" spans="2:9" x14ac:dyDescent="0.25">
      <c r="B37"/>
      <c r="C37"/>
      <c r="D37"/>
      <c r="E37"/>
      <c r="F37"/>
      <c r="G37"/>
    </row>
    <row r="38" spans="2:9" x14ac:dyDescent="0.25">
      <c r="B38"/>
      <c r="C38"/>
      <c r="D38"/>
      <c r="E38"/>
      <c r="F38"/>
      <c r="G38"/>
    </row>
    <row r="39" spans="2:9" x14ac:dyDescent="0.25">
      <c r="B39"/>
      <c r="C39"/>
      <c r="D39"/>
      <c r="E39"/>
      <c r="F39"/>
      <c r="G39"/>
    </row>
    <row r="40" spans="2:9" x14ac:dyDescent="0.25">
      <c r="B40"/>
      <c r="C40"/>
      <c r="D40"/>
      <c r="E40"/>
      <c r="F40"/>
      <c r="G40"/>
    </row>
  </sheetData>
  <mergeCells count="1">
    <mergeCell ref="F17:G17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70A75-94F3-4F75-A2B3-089721B3BA6C}">
  <sheetPr>
    <tabColor theme="5" tint="0.39997558519241921"/>
  </sheetPr>
  <dimension ref="A2:M16"/>
  <sheetViews>
    <sheetView zoomScaleNormal="100" workbookViewId="0">
      <selection sqref="A1:XFD1"/>
    </sheetView>
  </sheetViews>
  <sheetFormatPr defaultColWidth="9" defaultRowHeight="18.75" x14ac:dyDescent="0.3"/>
  <cols>
    <col min="1" max="1" width="9" style="45"/>
    <col min="2" max="2" width="29.42578125" style="45" customWidth="1"/>
    <col min="3" max="5" width="9" style="45"/>
    <col min="6" max="6" width="31.85546875" style="45" customWidth="1"/>
    <col min="7" max="7" width="16.42578125" style="40" bestFit="1" customWidth="1"/>
    <col min="8" max="16384" width="9" style="45"/>
  </cols>
  <sheetData>
    <row r="2" spans="1:13" ht="22.5" customHeight="1" x14ac:dyDescent="0.3">
      <c r="A2" s="44"/>
      <c r="B2" s="84" t="s">
        <v>307</v>
      </c>
      <c r="C2" s="67">
        <v>2</v>
      </c>
      <c r="D2" s="97"/>
      <c r="E2" s="97"/>
      <c r="F2" s="97" t="s">
        <v>241</v>
      </c>
      <c r="G2" s="96"/>
      <c r="M2" s="46"/>
    </row>
    <row r="3" spans="1:13" ht="15" x14ac:dyDescent="0.25">
      <c r="B3"/>
      <c r="C3"/>
      <c r="D3"/>
      <c r="E3"/>
      <c r="F3"/>
      <c r="G3"/>
    </row>
    <row r="4" spans="1:13" ht="15.75" x14ac:dyDescent="0.25">
      <c r="B4" s="93" t="s">
        <v>240</v>
      </c>
      <c r="C4" s="51">
        <v>13</v>
      </c>
      <c r="D4" s="51" t="s">
        <v>24</v>
      </c>
      <c r="E4" s="81">
        <v>0</v>
      </c>
      <c r="F4" s="104" t="s">
        <v>58</v>
      </c>
      <c r="G4" s="85" t="s">
        <v>28</v>
      </c>
    </row>
    <row r="5" spans="1:13" ht="22.5" customHeight="1" x14ac:dyDescent="0.25">
      <c r="A5" s="44"/>
      <c r="C5"/>
      <c r="D5"/>
      <c r="E5"/>
      <c r="F5"/>
      <c r="G5"/>
      <c r="M5" s="46"/>
    </row>
    <row r="6" spans="1:13" ht="15" x14ac:dyDescent="0.25">
      <c r="B6"/>
      <c r="C6"/>
      <c r="D6"/>
      <c r="E6"/>
      <c r="F6"/>
      <c r="G6"/>
    </row>
    <row r="7" spans="1:13" x14ac:dyDescent="0.3">
      <c r="B7" s="41"/>
      <c r="C7" s="41"/>
      <c r="D7" s="59"/>
      <c r="E7"/>
      <c r="G7" s="45"/>
    </row>
    <row r="8" spans="1:13" customFormat="1" ht="19.5" customHeight="1" x14ac:dyDescent="0.25">
      <c r="A8" s="2"/>
    </row>
    <row r="9" spans="1:13" ht="15" x14ac:dyDescent="0.25">
      <c r="B9"/>
      <c r="C9"/>
      <c r="D9"/>
      <c r="E9"/>
      <c r="F9"/>
      <c r="G9"/>
    </row>
    <row r="10" spans="1:13" ht="15" x14ac:dyDescent="0.25">
      <c r="B10"/>
      <c r="C10"/>
      <c r="D10"/>
      <c r="E10"/>
      <c r="F10"/>
      <c r="G10"/>
    </row>
    <row r="11" spans="1:13" ht="15" x14ac:dyDescent="0.25">
      <c r="B11"/>
      <c r="C11"/>
      <c r="D11"/>
      <c r="E11"/>
      <c r="F11"/>
      <c r="G11"/>
    </row>
    <row r="12" spans="1:13" ht="15" x14ac:dyDescent="0.25">
      <c r="B12"/>
      <c r="C12"/>
      <c r="D12"/>
      <c r="E12"/>
      <c r="F12"/>
      <c r="G12"/>
    </row>
    <row r="13" spans="1:13" ht="15" x14ac:dyDescent="0.25">
      <c r="B13"/>
      <c r="C13"/>
      <c r="D13"/>
      <c r="E13"/>
      <c r="F13"/>
      <c r="G13"/>
    </row>
    <row r="14" spans="1:13" ht="15" x14ac:dyDescent="0.25">
      <c r="B14"/>
      <c r="C14"/>
      <c r="D14"/>
      <c r="E14"/>
      <c r="F14"/>
      <c r="G14"/>
    </row>
    <row r="15" spans="1:13" ht="15" x14ac:dyDescent="0.25">
      <c r="B15"/>
      <c r="C15"/>
      <c r="D15"/>
      <c r="E15"/>
      <c r="F15"/>
      <c r="G15"/>
    </row>
    <row r="16" spans="1:13" ht="15" x14ac:dyDescent="0.25">
      <c r="B16"/>
      <c r="C16"/>
      <c r="D16"/>
      <c r="E16"/>
      <c r="F16"/>
      <c r="G1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H45"/>
  <sheetViews>
    <sheetView topLeftCell="A15" workbookViewId="0">
      <selection activeCell="C47" sqref="C47"/>
    </sheetView>
  </sheetViews>
  <sheetFormatPr defaultRowHeight="15" x14ac:dyDescent="0.25"/>
  <cols>
    <col min="1" max="1" width="8.28515625" customWidth="1"/>
    <col min="2" max="2" width="43.5703125" customWidth="1"/>
    <col min="6" max="6" width="42.42578125" customWidth="1"/>
    <col min="7" max="7" width="21.140625" customWidth="1"/>
    <col min="8" max="8" width="50.42578125" customWidth="1"/>
  </cols>
  <sheetData>
    <row r="1" spans="1:8" ht="18.75" x14ac:dyDescent="0.3">
      <c r="A1" s="12"/>
      <c r="B1" s="67" t="s">
        <v>307</v>
      </c>
      <c r="C1" s="89">
        <v>1</v>
      </c>
      <c r="D1" s="97"/>
      <c r="E1" s="97"/>
      <c r="F1" s="138" t="s">
        <v>339</v>
      </c>
      <c r="G1" s="90"/>
      <c r="H1" s="7"/>
    </row>
    <row r="2" spans="1:8" ht="18.75" x14ac:dyDescent="0.3">
      <c r="A2" s="12"/>
      <c r="B2" s="13"/>
      <c r="C2" s="111"/>
      <c r="D2" s="108"/>
      <c r="E2" s="108"/>
      <c r="F2" s="139"/>
      <c r="G2" s="107"/>
      <c r="H2" s="7"/>
    </row>
    <row r="3" spans="1:8" ht="15.75" x14ac:dyDescent="0.25">
      <c r="A3" s="12"/>
      <c r="B3" s="94" t="s">
        <v>15</v>
      </c>
      <c r="C3" s="32">
        <v>13</v>
      </c>
      <c r="D3" s="32" t="s">
        <v>24</v>
      </c>
      <c r="E3" s="58">
        <v>0</v>
      </c>
      <c r="F3" s="95" t="s">
        <v>16</v>
      </c>
      <c r="G3" s="95" t="s">
        <v>28</v>
      </c>
      <c r="H3" s="6"/>
    </row>
    <row r="4" spans="1:8" ht="15.75" x14ac:dyDescent="0.25">
      <c r="A4" s="12"/>
      <c r="B4" s="94"/>
      <c r="C4" s="32"/>
      <c r="D4" s="32"/>
      <c r="E4" s="32"/>
      <c r="F4" s="95"/>
      <c r="G4" s="95"/>
      <c r="H4" s="6"/>
    </row>
    <row r="5" spans="1:8" ht="15.75" x14ac:dyDescent="0.25">
      <c r="B5" s="94" t="s">
        <v>22</v>
      </c>
      <c r="C5" s="32">
        <v>13</v>
      </c>
      <c r="D5" s="32" t="s">
        <v>24</v>
      </c>
      <c r="E5" s="58">
        <v>0</v>
      </c>
      <c r="F5" s="95" t="s">
        <v>21</v>
      </c>
      <c r="G5" s="95" t="s">
        <v>28</v>
      </c>
      <c r="H5" s="7"/>
    </row>
    <row r="7" spans="1:8" ht="18.75" x14ac:dyDescent="0.3">
      <c r="B7" s="67" t="s">
        <v>307</v>
      </c>
      <c r="C7" s="89">
        <v>2</v>
      </c>
      <c r="D7" s="97"/>
      <c r="E7" s="97"/>
      <c r="F7" s="138" t="s">
        <v>340</v>
      </c>
      <c r="G7" s="90"/>
    </row>
    <row r="8" spans="1:8" ht="15.75" x14ac:dyDescent="0.25">
      <c r="B8" s="32"/>
      <c r="C8" s="51"/>
      <c r="D8" s="117"/>
      <c r="E8" s="117"/>
      <c r="F8" s="136"/>
      <c r="G8" s="85"/>
    </row>
    <row r="9" spans="1:8" ht="15.75" x14ac:dyDescent="0.25">
      <c r="B9" s="94" t="s">
        <v>12</v>
      </c>
      <c r="C9" s="32">
        <v>13</v>
      </c>
      <c r="D9" s="32" t="s">
        <v>24</v>
      </c>
      <c r="E9" s="58">
        <v>0</v>
      </c>
      <c r="F9" s="95" t="s">
        <v>16</v>
      </c>
      <c r="G9" s="95" t="s">
        <v>28</v>
      </c>
      <c r="H9" s="16"/>
    </row>
    <row r="10" spans="1:8" ht="15.75" x14ac:dyDescent="0.25">
      <c r="A10" s="12"/>
      <c r="B10" s="5"/>
      <c r="C10" s="6"/>
      <c r="D10" s="6"/>
      <c r="E10" s="6"/>
      <c r="F10" s="7"/>
      <c r="G10" s="7"/>
      <c r="H10" s="16"/>
    </row>
    <row r="11" spans="1:8" ht="18.75" x14ac:dyDescent="0.3">
      <c r="A11" s="12"/>
      <c r="B11" s="67" t="s">
        <v>307</v>
      </c>
      <c r="C11" s="89">
        <v>3</v>
      </c>
      <c r="D11" s="97"/>
      <c r="E11" s="97"/>
      <c r="F11" s="138" t="s">
        <v>341</v>
      </c>
      <c r="G11" s="90"/>
      <c r="H11" s="7"/>
    </row>
    <row r="12" spans="1:8" ht="15.75" x14ac:dyDescent="0.25">
      <c r="A12" s="12"/>
      <c r="B12" s="32"/>
      <c r="C12" s="51"/>
      <c r="D12" s="117"/>
      <c r="E12" s="117"/>
      <c r="F12" s="136"/>
      <c r="G12" s="85"/>
      <c r="H12" s="7"/>
    </row>
    <row r="13" spans="1:8" ht="15.75" x14ac:dyDescent="0.25">
      <c r="A13" s="12"/>
      <c r="B13" s="94" t="s">
        <v>11</v>
      </c>
      <c r="C13" s="32">
        <v>13</v>
      </c>
      <c r="D13" s="32" t="s">
        <v>24</v>
      </c>
      <c r="E13" s="58">
        <v>0</v>
      </c>
      <c r="F13" s="95" t="s">
        <v>18</v>
      </c>
      <c r="G13" s="95" t="s">
        <v>28</v>
      </c>
      <c r="H13" s="16"/>
    </row>
    <row r="14" spans="1:8" ht="15.75" x14ac:dyDescent="0.25">
      <c r="A14" s="12"/>
      <c r="B14" s="94"/>
      <c r="C14" s="32"/>
      <c r="D14" s="32"/>
      <c r="E14" s="32"/>
      <c r="F14" s="95"/>
      <c r="G14" s="95"/>
      <c r="H14" s="16"/>
    </row>
    <row r="15" spans="1:8" ht="15.75" x14ac:dyDescent="0.25">
      <c r="B15" s="94" t="s">
        <v>20</v>
      </c>
      <c r="C15" s="32">
        <v>13</v>
      </c>
      <c r="D15" s="32" t="s">
        <v>24</v>
      </c>
      <c r="E15" s="58">
        <v>0</v>
      </c>
      <c r="F15" s="95" t="s">
        <v>12</v>
      </c>
      <c r="G15" s="95" t="s">
        <v>28</v>
      </c>
      <c r="H15" s="6"/>
    </row>
    <row r="16" spans="1:8" ht="15.75" x14ac:dyDescent="0.25">
      <c r="B16" s="94"/>
      <c r="C16" s="32"/>
      <c r="D16" s="32"/>
      <c r="E16" s="32"/>
      <c r="F16" s="95"/>
      <c r="G16" s="95"/>
      <c r="H16" s="6"/>
    </row>
    <row r="17" spans="1:8" ht="15.75" x14ac:dyDescent="0.25">
      <c r="B17" s="94" t="s">
        <v>19</v>
      </c>
      <c r="C17" s="32">
        <v>13</v>
      </c>
      <c r="D17" s="32" t="s">
        <v>24</v>
      </c>
      <c r="E17" s="58">
        <v>0</v>
      </c>
      <c r="F17" s="95" t="s">
        <v>21</v>
      </c>
      <c r="G17" s="95" t="s">
        <v>28</v>
      </c>
    </row>
    <row r="18" spans="1:8" ht="15.75" x14ac:dyDescent="0.25">
      <c r="B18" s="94"/>
      <c r="C18" s="32"/>
      <c r="D18" s="32"/>
      <c r="E18" s="32"/>
      <c r="F18" s="95"/>
      <c r="G18" s="85"/>
    </row>
    <row r="19" spans="1:8" ht="18.75" x14ac:dyDescent="0.3">
      <c r="B19" s="67" t="s">
        <v>307</v>
      </c>
      <c r="C19" s="89">
        <v>4</v>
      </c>
      <c r="D19" s="97"/>
      <c r="E19" s="97"/>
      <c r="F19" s="138" t="s">
        <v>342</v>
      </c>
      <c r="G19" s="90"/>
    </row>
    <row r="20" spans="1:8" ht="15.75" x14ac:dyDescent="0.25">
      <c r="B20" s="32"/>
      <c r="C20" s="51"/>
      <c r="D20" s="117"/>
      <c r="E20" s="117"/>
      <c r="F20" s="136"/>
      <c r="G20" s="85"/>
    </row>
    <row r="21" spans="1:8" ht="15.75" x14ac:dyDescent="0.25">
      <c r="B21" s="94" t="s">
        <v>20</v>
      </c>
      <c r="C21" s="32">
        <v>13</v>
      </c>
      <c r="D21" s="32" t="s">
        <v>24</v>
      </c>
      <c r="E21" s="58">
        <v>0</v>
      </c>
      <c r="F21" s="95" t="s">
        <v>16</v>
      </c>
      <c r="G21" s="95" t="s">
        <v>28</v>
      </c>
      <c r="H21" s="7"/>
    </row>
    <row r="22" spans="1:8" ht="15.75" x14ac:dyDescent="0.25">
      <c r="B22" s="94"/>
      <c r="C22" s="32"/>
      <c r="D22" s="32"/>
      <c r="E22" s="32"/>
      <c r="F22" s="95"/>
      <c r="G22" s="95"/>
      <c r="H22" s="7"/>
    </row>
    <row r="23" spans="1:8" ht="15.75" x14ac:dyDescent="0.25">
      <c r="A23" s="12"/>
      <c r="B23" s="94" t="s">
        <v>12</v>
      </c>
      <c r="C23" s="32">
        <v>13</v>
      </c>
      <c r="D23" s="32" t="s">
        <v>24</v>
      </c>
      <c r="E23" s="58">
        <v>0</v>
      </c>
      <c r="F23" s="95" t="s">
        <v>21</v>
      </c>
      <c r="G23" s="95" t="s">
        <v>28</v>
      </c>
      <c r="H23" s="6"/>
    </row>
    <row r="24" spans="1:8" ht="15.75" x14ac:dyDescent="0.25">
      <c r="B24" s="85"/>
      <c r="C24" s="85"/>
      <c r="D24" s="85"/>
      <c r="E24" s="85"/>
      <c r="F24" s="85"/>
      <c r="G24" s="85"/>
    </row>
    <row r="25" spans="1:8" ht="18.75" x14ac:dyDescent="0.3">
      <c r="B25" s="67" t="s">
        <v>307</v>
      </c>
      <c r="C25" s="89">
        <v>5</v>
      </c>
      <c r="D25" s="97"/>
      <c r="E25" s="97"/>
      <c r="F25" s="138" t="s">
        <v>343</v>
      </c>
      <c r="G25" s="90"/>
    </row>
    <row r="26" spans="1:8" ht="15.75" x14ac:dyDescent="0.25">
      <c r="B26" s="32"/>
      <c r="C26" s="51"/>
      <c r="D26" s="117"/>
      <c r="E26" s="117"/>
      <c r="F26" s="136"/>
      <c r="G26" s="85"/>
    </row>
    <row r="27" spans="1:8" ht="15.75" x14ac:dyDescent="0.25">
      <c r="B27" s="94" t="s">
        <v>13</v>
      </c>
      <c r="C27" s="32">
        <v>13</v>
      </c>
      <c r="D27" s="32" t="s">
        <v>24</v>
      </c>
      <c r="E27" s="58">
        <v>0</v>
      </c>
      <c r="F27" s="95" t="s">
        <v>17</v>
      </c>
      <c r="G27" s="95" t="s">
        <v>28</v>
      </c>
      <c r="H27" s="6"/>
    </row>
    <row r="28" spans="1:8" ht="15.75" x14ac:dyDescent="0.25">
      <c r="B28" s="94"/>
      <c r="C28" s="32"/>
      <c r="D28" s="32"/>
      <c r="E28" s="32"/>
      <c r="F28" s="95"/>
      <c r="G28" s="95"/>
      <c r="H28" s="6"/>
    </row>
    <row r="29" spans="1:8" ht="15.75" x14ac:dyDescent="0.25">
      <c r="B29" s="94" t="s">
        <v>11</v>
      </c>
      <c r="C29" s="32">
        <v>13</v>
      </c>
      <c r="D29" s="32" t="s">
        <v>24</v>
      </c>
      <c r="E29" s="58">
        <v>0</v>
      </c>
      <c r="F29" s="95" t="s">
        <v>15</v>
      </c>
      <c r="G29" s="95" t="s">
        <v>28</v>
      </c>
      <c r="H29" s="7"/>
    </row>
    <row r="30" spans="1:8" ht="15.75" x14ac:dyDescent="0.25">
      <c r="B30" s="93"/>
      <c r="C30" s="85"/>
      <c r="D30" s="85"/>
      <c r="E30" s="85"/>
      <c r="F30" s="85"/>
      <c r="G30" s="85"/>
    </row>
    <row r="31" spans="1:8" ht="18.75" x14ac:dyDescent="0.3">
      <c r="B31" s="67" t="s">
        <v>307</v>
      </c>
      <c r="C31" s="89">
        <v>7</v>
      </c>
      <c r="D31" s="97"/>
      <c r="E31" s="97"/>
      <c r="F31" s="138" t="s">
        <v>344</v>
      </c>
      <c r="G31" s="90"/>
    </row>
    <row r="32" spans="1:8" ht="15.75" x14ac:dyDescent="0.25">
      <c r="B32" s="32"/>
      <c r="C32" s="51"/>
      <c r="D32" s="117"/>
      <c r="E32" s="117"/>
      <c r="F32" s="136"/>
      <c r="G32" s="85"/>
    </row>
    <row r="33" spans="2:8" ht="15.75" x14ac:dyDescent="0.25">
      <c r="B33" s="94" t="s">
        <v>13</v>
      </c>
      <c r="C33" s="32">
        <v>13</v>
      </c>
      <c r="D33" s="32" t="s">
        <v>24</v>
      </c>
      <c r="E33" s="58">
        <v>0</v>
      </c>
      <c r="F33" s="95" t="s">
        <v>14</v>
      </c>
      <c r="G33" s="95" t="s">
        <v>28</v>
      </c>
      <c r="H33" s="7"/>
    </row>
    <row r="34" spans="2:8" ht="15.75" x14ac:dyDescent="0.25">
      <c r="B34" s="93"/>
      <c r="C34" s="85"/>
      <c r="D34" s="85"/>
      <c r="E34" s="85"/>
      <c r="F34" s="85"/>
      <c r="G34" s="85"/>
    </row>
    <row r="35" spans="2:8" ht="18.75" x14ac:dyDescent="0.3">
      <c r="B35" s="67" t="s">
        <v>307</v>
      </c>
      <c r="C35" s="89">
        <v>8</v>
      </c>
      <c r="D35" s="97"/>
      <c r="E35" s="97"/>
      <c r="F35" s="138" t="s">
        <v>345</v>
      </c>
      <c r="G35" s="90"/>
    </row>
    <row r="36" spans="2:8" ht="15.75" x14ac:dyDescent="0.25">
      <c r="B36" s="32"/>
      <c r="C36" s="51"/>
      <c r="D36" s="117"/>
      <c r="E36" s="117"/>
      <c r="F36" s="136"/>
      <c r="G36" s="85"/>
    </row>
    <row r="37" spans="2:8" ht="15.75" x14ac:dyDescent="0.25">
      <c r="B37" s="94" t="s">
        <v>11</v>
      </c>
      <c r="C37" s="32">
        <v>13</v>
      </c>
      <c r="D37" s="32" t="s">
        <v>24</v>
      </c>
      <c r="E37" s="58">
        <v>0</v>
      </c>
      <c r="F37" s="95" t="s">
        <v>20</v>
      </c>
      <c r="G37" s="95" t="s">
        <v>28</v>
      </c>
      <c r="H37" s="6"/>
    </row>
    <row r="38" spans="2:8" ht="15.75" x14ac:dyDescent="0.25">
      <c r="B38" s="94"/>
      <c r="C38" s="32"/>
      <c r="D38" s="32"/>
      <c r="E38" s="32"/>
      <c r="F38" s="95"/>
      <c r="G38" s="95"/>
      <c r="H38" s="6"/>
    </row>
    <row r="39" spans="2:8" ht="15.75" x14ac:dyDescent="0.25">
      <c r="B39" s="94" t="s">
        <v>13</v>
      </c>
      <c r="C39" s="32">
        <v>13</v>
      </c>
      <c r="D39" s="32" t="s">
        <v>24</v>
      </c>
      <c r="E39" s="58">
        <v>0</v>
      </c>
      <c r="F39" s="95" t="s">
        <v>18</v>
      </c>
      <c r="G39" s="95" t="s">
        <v>28</v>
      </c>
      <c r="H39" s="7"/>
    </row>
    <row r="40" spans="2:8" ht="15.75" x14ac:dyDescent="0.25">
      <c r="B40" s="93"/>
      <c r="C40" s="85"/>
      <c r="D40" s="85"/>
      <c r="E40" s="85"/>
      <c r="F40" s="85"/>
      <c r="G40" s="85"/>
    </row>
    <row r="41" spans="2:8" ht="18.75" x14ac:dyDescent="0.3">
      <c r="B41" s="67" t="s">
        <v>307</v>
      </c>
      <c r="C41" s="89">
        <v>9</v>
      </c>
      <c r="D41" s="97"/>
      <c r="E41" s="97"/>
      <c r="F41" s="138" t="s">
        <v>346</v>
      </c>
      <c r="G41" s="90"/>
    </row>
    <row r="42" spans="2:8" ht="15.75" x14ac:dyDescent="0.25">
      <c r="B42" s="32"/>
      <c r="C42" s="51"/>
      <c r="D42" s="117"/>
      <c r="E42" s="117"/>
      <c r="F42" s="136"/>
      <c r="G42" s="85"/>
    </row>
    <row r="43" spans="2:8" ht="15.75" x14ac:dyDescent="0.25">
      <c r="B43" s="94" t="s">
        <v>11</v>
      </c>
      <c r="C43" s="32">
        <v>13</v>
      </c>
      <c r="D43" s="32" t="s">
        <v>24</v>
      </c>
      <c r="E43" s="58">
        <v>0</v>
      </c>
      <c r="F43" s="95" t="s">
        <v>21</v>
      </c>
      <c r="G43" s="95" t="s">
        <v>28</v>
      </c>
      <c r="H43" s="15"/>
    </row>
    <row r="44" spans="2:8" ht="15.75" x14ac:dyDescent="0.25">
      <c r="B44" s="85"/>
      <c r="C44" s="85"/>
      <c r="D44" s="85"/>
      <c r="E44" s="85"/>
      <c r="F44" s="104"/>
      <c r="G44" s="85"/>
    </row>
    <row r="45" spans="2:8" x14ac:dyDescent="0.25">
      <c r="F45" s="17"/>
    </row>
  </sheetData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F830D-FA90-40B3-8D19-32753E4DF7BD}">
  <sheetPr>
    <tabColor theme="7" tint="0.39997558519241921"/>
  </sheetPr>
  <dimension ref="A2:M29"/>
  <sheetViews>
    <sheetView workbookViewId="0">
      <selection activeCell="C4" sqref="C4:E4"/>
    </sheetView>
  </sheetViews>
  <sheetFormatPr defaultColWidth="9" defaultRowHeight="15" x14ac:dyDescent="0.25"/>
  <cols>
    <col min="1" max="1" width="9" style="45"/>
    <col min="2" max="2" width="44" style="45" customWidth="1"/>
    <col min="3" max="5" width="9" style="45"/>
    <col min="6" max="6" width="52.7109375" style="45" customWidth="1"/>
    <col min="7" max="7" width="18.5703125" style="45" customWidth="1"/>
    <col min="8" max="16384" width="9" style="45"/>
  </cols>
  <sheetData>
    <row r="2" spans="1:13" ht="22.5" customHeight="1" x14ac:dyDescent="0.3">
      <c r="A2" s="44"/>
      <c r="B2" s="61" t="s">
        <v>307</v>
      </c>
      <c r="C2" s="83">
        <v>3</v>
      </c>
      <c r="D2" s="62"/>
      <c r="E2" s="63"/>
      <c r="F2" s="86" t="s">
        <v>246</v>
      </c>
      <c r="G2" s="88"/>
      <c r="M2" s="46"/>
    </row>
    <row r="3" spans="1:13" x14ac:dyDescent="0.25">
      <c r="B3"/>
      <c r="C3"/>
      <c r="D3"/>
      <c r="E3"/>
      <c r="F3"/>
      <c r="G3"/>
    </row>
    <row r="4" spans="1:13" ht="15.75" x14ac:dyDescent="0.25">
      <c r="B4" s="93" t="s">
        <v>244</v>
      </c>
      <c r="C4" s="51">
        <v>13</v>
      </c>
      <c r="D4" s="51" t="s">
        <v>24</v>
      </c>
      <c r="E4" s="81">
        <v>0</v>
      </c>
      <c r="F4" s="85" t="s">
        <v>157</v>
      </c>
      <c r="G4" s="85" t="s">
        <v>28</v>
      </c>
    </row>
    <row r="5" spans="1:13" ht="15.75" x14ac:dyDescent="0.25">
      <c r="B5" s="85"/>
      <c r="C5" s="85"/>
      <c r="D5" s="85"/>
      <c r="E5" s="85"/>
      <c r="F5" s="85"/>
      <c r="G5" s="85"/>
    </row>
    <row r="6" spans="1:13" ht="15.75" x14ac:dyDescent="0.25">
      <c r="B6" s="94" t="s">
        <v>247</v>
      </c>
      <c r="C6" s="51">
        <v>13</v>
      </c>
      <c r="D6" s="51" t="s">
        <v>24</v>
      </c>
      <c r="E6" s="81">
        <v>0</v>
      </c>
      <c r="F6" s="95" t="s">
        <v>248</v>
      </c>
      <c r="G6" s="85" t="s">
        <v>27</v>
      </c>
    </row>
    <row r="7" spans="1:13" x14ac:dyDescent="0.25">
      <c r="B7"/>
      <c r="C7"/>
      <c r="D7"/>
      <c r="E7"/>
      <c r="F7"/>
      <c r="G7"/>
    </row>
    <row r="8" spans="1:13" ht="18.75" x14ac:dyDescent="0.3">
      <c r="B8" s="61" t="s">
        <v>307</v>
      </c>
      <c r="C8" s="89">
        <v>5</v>
      </c>
      <c r="D8" s="67"/>
      <c r="E8" s="87"/>
      <c r="F8" s="86" t="s">
        <v>245</v>
      </c>
      <c r="G8" s="90"/>
    </row>
    <row r="9" spans="1:13" s="56" customFormat="1" ht="19.5" customHeight="1" x14ac:dyDescent="0.25">
      <c r="A9" s="2"/>
      <c r="B9"/>
      <c r="C9"/>
      <c r="D9"/>
      <c r="E9"/>
      <c r="F9"/>
      <c r="G9"/>
    </row>
    <row r="10" spans="1:13" ht="31.5" x14ac:dyDescent="0.25">
      <c r="B10" s="32" t="s">
        <v>157</v>
      </c>
      <c r="C10" s="51">
        <v>13</v>
      </c>
      <c r="D10" s="51" t="s">
        <v>24</v>
      </c>
      <c r="E10" s="81">
        <v>0</v>
      </c>
      <c r="F10" s="85" t="s">
        <v>128</v>
      </c>
      <c r="G10" s="85" t="s">
        <v>28</v>
      </c>
    </row>
    <row r="11" spans="1:13" x14ac:dyDescent="0.25">
      <c r="B11" s="23"/>
      <c r="C11"/>
      <c r="D11"/>
      <c r="E11"/>
      <c r="F11"/>
      <c r="G11"/>
    </row>
    <row r="12" spans="1:13" ht="18.75" x14ac:dyDescent="0.3">
      <c r="B12" s="61" t="s">
        <v>307</v>
      </c>
      <c r="C12" s="89">
        <v>7</v>
      </c>
      <c r="D12" s="91"/>
      <c r="E12" s="89"/>
      <c r="F12" s="92" t="s">
        <v>249</v>
      </c>
      <c r="G12" s="90"/>
    </row>
    <row r="13" spans="1:13" x14ac:dyDescent="0.25">
      <c r="B13"/>
      <c r="C13"/>
      <c r="D13"/>
      <c r="E13"/>
      <c r="F13"/>
      <c r="G13"/>
    </row>
    <row r="14" spans="1:13" ht="15.75" x14ac:dyDescent="0.25">
      <c r="B14" s="93" t="s">
        <v>251</v>
      </c>
      <c r="C14" s="51">
        <v>13</v>
      </c>
      <c r="D14" s="51" t="s">
        <v>24</v>
      </c>
      <c r="E14" s="81">
        <v>0</v>
      </c>
      <c r="F14" s="85" t="s">
        <v>250</v>
      </c>
      <c r="G14" s="85" t="s">
        <v>27</v>
      </c>
    </row>
    <row r="15" spans="1:13" x14ac:dyDescent="0.25">
      <c r="B15"/>
      <c r="C15"/>
      <c r="D15"/>
      <c r="E15"/>
      <c r="F15"/>
      <c r="G15"/>
    </row>
    <row r="16" spans="1:13" ht="18.75" x14ac:dyDescent="0.3">
      <c r="B16" s="61" t="s">
        <v>307</v>
      </c>
      <c r="C16" s="89">
        <v>8</v>
      </c>
      <c r="D16" s="91"/>
      <c r="E16" s="89"/>
      <c r="F16" s="92" t="s">
        <v>254</v>
      </c>
      <c r="G16" s="90"/>
    </row>
    <row r="17" spans="2:7" x14ac:dyDescent="0.25">
      <c r="B17"/>
      <c r="C17"/>
      <c r="D17"/>
      <c r="E17"/>
      <c r="F17"/>
      <c r="G17"/>
    </row>
    <row r="18" spans="2:7" ht="15.75" x14ac:dyDescent="0.25">
      <c r="B18" s="94" t="s">
        <v>244</v>
      </c>
      <c r="C18" s="32">
        <v>13</v>
      </c>
      <c r="D18" s="32" t="s">
        <v>24</v>
      </c>
      <c r="E18" s="81">
        <v>0</v>
      </c>
      <c r="F18" s="95" t="s">
        <v>53</v>
      </c>
      <c r="G18" s="85" t="s">
        <v>28</v>
      </c>
    </row>
    <row r="19" spans="2:7" ht="15.75" x14ac:dyDescent="0.25">
      <c r="B19" s="94"/>
      <c r="C19" s="32"/>
      <c r="D19" s="32"/>
      <c r="E19"/>
      <c r="F19" s="95"/>
      <c r="G19" s="85"/>
    </row>
    <row r="20" spans="2:7" ht="15.75" x14ac:dyDescent="0.25">
      <c r="B20" s="94" t="s">
        <v>255</v>
      </c>
      <c r="C20" s="32">
        <v>13</v>
      </c>
      <c r="D20" s="32" t="s">
        <v>24</v>
      </c>
      <c r="E20" s="81">
        <v>0</v>
      </c>
      <c r="F20" s="95" t="s">
        <v>209</v>
      </c>
      <c r="G20" s="85" t="s">
        <v>27</v>
      </c>
    </row>
    <row r="21" spans="2:7" ht="15.75" x14ac:dyDescent="0.25">
      <c r="B21" s="94"/>
      <c r="C21" s="32"/>
      <c r="D21" s="32"/>
      <c r="E21"/>
      <c r="F21" s="95"/>
      <c r="G21" s="85"/>
    </row>
    <row r="22" spans="2:7" ht="18.75" x14ac:dyDescent="0.3">
      <c r="B22" s="61" t="s">
        <v>307</v>
      </c>
      <c r="C22" s="89">
        <v>9</v>
      </c>
      <c r="D22" s="91"/>
      <c r="E22" s="89"/>
      <c r="F22" s="92" t="s">
        <v>252</v>
      </c>
      <c r="G22" s="90"/>
    </row>
    <row r="23" spans="2:7" x14ac:dyDescent="0.25">
      <c r="B23"/>
      <c r="C23"/>
      <c r="D23"/>
      <c r="E23"/>
      <c r="F23"/>
      <c r="G23"/>
    </row>
    <row r="24" spans="2:7" ht="15.75" x14ac:dyDescent="0.25">
      <c r="B24" s="94" t="s">
        <v>196</v>
      </c>
      <c r="C24" s="32">
        <v>13</v>
      </c>
      <c r="D24" s="32" t="s">
        <v>24</v>
      </c>
      <c r="E24" s="58">
        <v>0</v>
      </c>
      <c r="F24" s="95" t="s">
        <v>253</v>
      </c>
      <c r="G24" s="85" t="s">
        <v>28</v>
      </c>
    </row>
    <row r="25" spans="2:7" x14ac:dyDescent="0.25">
      <c r="B25"/>
      <c r="C25"/>
      <c r="D25"/>
      <c r="E25"/>
      <c r="F25"/>
      <c r="G25"/>
    </row>
    <row r="29" spans="2:7" x14ac:dyDescent="0.25">
      <c r="C29" s="16"/>
      <c r="D29" s="16"/>
      <c r="E29" s="16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9DD79-E0E2-466F-AEDF-1A607D66CD79}">
  <sheetPr>
    <tabColor theme="5" tint="0.39997558519241921"/>
  </sheetPr>
  <dimension ref="A2:M13"/>
  <sheetViews>
    <sheetView workbookViewId="0">
      <selection activeCell="B4" sqref="B4"/>
    </sheetView>
  </sheetViews>
  <sheetFormatPr defaultRowHeight="15" x14ac:dyDescent="0.25"/>
  <cols>
    <col min="2" max="2" width="41.7109375" customWidth="1"/>
    <col min="6" max="6" width="41.7109375" customWidth="1"/>
    <col min="7" max="7" width="11.42578125" bestFit="1" customWidth="1"/>
  </cols>
  <sheetData>
    <row r="2" spans="1:13" s="45" customFormat="1" ht="22.5" customHeight="1" x14ac:dyDescent="0.25">
      <c r="A2" s="44"/>
      <c r="B2" s="61" t="s">
        <v>307</v>
      </c>
      <c r="C2" s="83">
        <v>1</v>
      </c>
      <c r="D2" s="180" t="s">
        <v>269</v>
      </c>
      <c r="E2" s="180"/>
      <c r="F2" s="64"/>
      <c r="G2" s="65"/>
      <c r="M2" s="46"/>
    </row>
    <row r="4" spans="1:13" ht="18.75" x14ac:dyDescent="0.3">
      <c r="B4" s="51" t="s">
        <v>263</v>
      </c>
      <c r="C4" s="41">
        <v>13</v>
      </c>
      <c r="D4" s="41" t="s">
        <v>24</v>
      </c>
      <c r="E4" s="66">
        <v>0</v>
      </c>
      <c r="F4" s="51" t="s">
        <v>264</v>
      </c>
      <c r="G4" s="85" t="s">
        <v>46</v>
      </c>
    </row>
    <row r="5" spans="1:13" ht="15.75" x14ac:dyDescent="0.25">
      <c r="B5" s="51"/>
      <c r="F5" s="51"/>
    </row>
    <row r="6" spans="1:13" ht="18.75" x14ac:dyDescent="0.25">
      <c r="B6" s="61" t="s">
        <v>307</v>
      </c>
      <c r="C6" s="83">
        <v>4</v>
      </c>
      <c r="D6" s="180" t="s">
        <v>270</v>
      </c>
      <c r="E6" s="180"/>
      <c r="F6" s="64"/>
      <c r="G6" s="65"/>
    </row>
    <row r="7" spans="1:13" ht="15.75" x14ac:dyDescent="0.25">
      <c r="B7" s="51"/>
      <c r="F7" s="51"/>
    </row>
    <row r="8" spans="1:13" ht="18.75" x14ac:dyDescent="0.3">
      <c r="B8" s="51" t="s">
        <v>268</v>
      </c>
      <c r="C8" s="41">
        <v>13</v>
      </c>
      <c r="D8" s="41" t="s">
        <v>24</v>
      </c>
      <c r="E8" s="66">
        <v>0</v>
      </c>
      <c r="F8" s="51" t="s">
        <v>267</v>
      </c>
      <c r="G8" s="85" t="s">
        <v>46</v>
      </c>
    </row>
    <row r="9" spans="1:13" ht="15.75" x14ac:dyDescent="0.25">
      <c r="B9" s="51"/>
      <c r="F9" s="51"/>
    </row>
    <row r="10" spans="1:13" ht="15.75" x14ac:dyDescent="0.25">
      <c r="B10" s="51"/>
      <c r="F10" s="51"/>
    </row>
    <row r="11" spans="1:13" ht="15.75" x14ac:dyDescent="0.25">
      <c r="B11" s="51"/>
      <c r="F11" s="51"/>
    </row>
    <row r="12" spans="1:13" ht="15.75" x14ac:dyDescent="0.25">
      <c r="B12" s="51"/>
      <c r="F12" s="51"/>
    </row>
    <row r="13" spans="1:13" ht="15.75" x14ac:dyDescent="0.25">
      <c r="B13" s="51"/>
      <c r="F13" s="51"/>
    </row>
  </sheetData>
  <mergeCells count="2">
    <mergeCell ref="D2:E2"/>
    <mergeCell ref="D6:E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B37DD-7B0A-4529-82E8-0F0F631C5A84}">
  <sheetPr>
    <tabColor theme="7" tint="0.39997558519241921"/>
  </sheetPr>
  <dimension ref="A2:M15"/>
  <sheetViews>
    <sheetView workbookViewId="0">
      <selection activeCell="B4" sqref="B4"/>
    </sheetView>
  </sheetViews>
  <sheetFormatPr defaultRowHeight="15" x14ac:dyDescent="0.25"/>
  <cols>
    <col min="2" max="2" width="41.7109375" customWidth="1"/>
    <col min="6" max="6" width="41.7109375" customWidth="1"/>
    <col min="7" max="7" width="17.85546875" bestFit="1" customWidth="1"/>
  </cols>
  <sheetData>
    <row r="2" spans="1:13" s="45" customFormat="1" ht="22.5" customHeight="1" x14ac:dyDescent="0.25">
      <c r="A2" s="44"/>
      <c r="B2" s="61" t="s">
        <v>307</v>
      </c>
      <c r="C2" s="83">
        <v>1</v>
      </c>
      <c r="D2" s="180" t="s">
        <v>272</v>
      </c>
      <c r="E2" s="180"/>
      <c r="F2" s="180"/>
      <c r="G2" s="65"/>
      <c r="M2" s="46"/>
    </row>
    <row r="4" spans="1:13" ht="15.75" x14ac:dyDescent="0.25">
      <c r="B4" s="51" t="s">
        <v>265</v>
      </c>
      <c r="C4" s="51">
        <v>13</v>
      </c>
      <c r="D4" s="51" t="s">
        <v>24</v>
      </c>
      <c r="E4" s="81">
        <v>0</v>
      </c>
      <c r="F4" s="51" t="s">
        <v>209</v>
      </c>
      <c r="G4" s="85" t="s">
        <v>27</v>
      </c>
    </row>
    <row r="5" spans="1:13" x14ac:dyDescent="0.25">
      <c r="F5" s="22"/>
    </row>
    <row r="6" spans="1:13" s="45" customFormat="1" ht="22.5" customHeight="1" x14ac:dyDescent="0.25">
      <c r="A6" s="44"/>
      <c r="B6" s="61" t="s">
        <v>307</v>
      </c>
      <c r="C6" s="83">
        <v>3</v>
      </c>
      <c r="D6" s="180" t="s">
        <v>271</v>
      </c>
      <c r="E6" s="180"/>
      <c r="F6" s="180"/>
      <c r="G6" s="65"/>
      <c r="M6" s="46"/>
    </row>
    <row r="8" spans="1:13" ht="15.75" x14ac:dyDescent="0.25">
      <c r="B8" s="51" t="s">
        <v>251</v>
      </c>
      <c r="C8" s="51">
        <v>13</v>
      </c>
      <c r="D8" s="51" t="s">
        <v>24</v>
      </c>
      <c r="E8" s="81">
        <v>0</v>
      </c>
      <c r="F8" s="51" t="s">
        <v>38</v>
      </c>
      <c r="G8" s="85" t="s">
        <v>28</v>
      </c>
    </row>
    <row r="9" spans="1:13" ht="15.75" x14ac:dyDescent="0.25">
      <c r="B9" s="51"/>
      <c r="C9" s="85"/>
      <c r="D9" s="85"/>
      <c r="E9" s="85"/>
      <c r="F9" s="51"/>
      <c r="G9" s="85"/>
    </row>
    <row r="10" spans="1:13" ht="15.75" x14ac:dyDescent="0.25">
      <c r="B10" s="51" t="s">
        <v>266</v>
      </c>
      <c r="C10" s="51">
        <v>13</v>
      </c>
      <c r="D10" s="51" t="s">
        <v>24</v>
      </c>
      <c r="E10" s="81">
        <v>0</v>
      </c>
      <c r="F10" s="51" t="s">
        <v>193</v>
      </c>
      <c r="G10" s="85" t="s">
        <v>28</v>
      </c>
    </row>
    <row r="11" spans="1:13" x14ac:dyDescent="0.25">
      <c r="F11" s="22"/>
    </row>
    <row r="12" spans="1:13" ht="18.75" x14ac:dyDescent="0.25">
      <c r="B12" s="61" t="s">
        <v>307</v>
      </c>
      <c r="C12" s="83">
        <v>9</v>
      </c>
      <c r="D12" s="180" t="s">
        <v>274</v>
      </c>
      <c r="E12" s="180"/>
      <c r="F12" s="180"/>
      <c r="G12" s="65"/>
    </row>
    <row r="13" spans="1:13" x14ac:dyDescent="0.25">
      <c r="F13" s="22"/>
    </row>
    <row r="14" spans="1:13" ht="15.75" x14ac:dyDescent="0.25">
      <c r="B14" s="51" t="s">
        <v>273</v>
      </c>
      <c r="C14" s="51">
        <v>13</v>
      </c>
      <c r="D14" s="51" t="s">
        <v>24</v>
      </c>
      <c r="E14" s="81">
        <v>0</v>
      </c>
      <c r="F14" s="51" t="s">
        <v>38</v>
      </c>
      <c r="G14" s="85" t="s">
        <v>28</v>
      </c>
    </row>
    <row r="15" spans="1:13" x14ac:dyDescent="0.25">
      <c r="F15" s="22"/>
    </row>
  </sheetData>
  <mergeCells count="3">
    <mergeCell ref="D2:F2"/>
    <mergeCell ref="D6:F6"/>
    <mergeCell ref="D12:F1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F83D0-386F-455D-B9FB-29BF33EA0D12}">
  <sheetPr>
    <tabColor theme="5" tint="0.39997558519241921"/>
  </sheetPr>
  <dimension ref="A2:L10"/>
  <sheetViews>
    <sheetView workbookViewId="0">
      <selection activeCell="B4" sqref="B4"/>
    </sheetView>
  </sheetViews>
  <sheetFormatPr defaultRowHeight="15" x14ac:dyDescent="0.25"/>
  <cols>
    <col min="2" max="2" width="41.7109375" customWidth="1"/>
    <col min="6" max="6" width="41.7109375" customWidth="1"/>
    <col min="7" max="7" width="17.85546875" bestFit="1" customWidth="1"/>
  </cols>
  <sheetData>
    <row r="2" spans="1:12" s="45" customFormat="1" ht="18.75" x14ac:dyDescent="0.25">
      <c r="A2" s="44"/>
      <c r="B2" s="61" t="s">
        <v>307</v>
      </c>
      <c r="C2" s="83">
        <v>11</v>
      </c>
      <c r="D2" s="180" t="s">
        <v>296</v>
      </c>
      <c r="E2" s="180"/>
      <c r="F2" s="180"/>
      <c r="G2" s="82"/>
      <c r="L2" s="46"/>
    </row>
    <row r="4" spans="1:12" ht="15.75" x14ac:dyDescent="0.25">
      <c r="B4" s="51" t="s">
        <v>3</v>
      </c>
      <c r="C4" s="51">
        <v>13</v>
      </c>
      <c r="D4" s="51" t="s">
        <v>24</v>
      </c>
      <c r="E4" s="81">
        <v>0</v>
      </c>
      <c r="F4" s="51" t="s">
        <v>58</v>
      </c>
      <c r="G4" s="51" t="s">
        <v>28</v>
      </c>
    </row>
    <row r="5" spans="1:12" ht="15.75" x14ac:dyDescent="0.25">
      <c r="B5" s="51"/>
      <c r="F5" s="51"/>
    </row>
    <row r="6" spans="1:12" ht="15.75" x14ac:dyDescent="0.25">
      <c r="B6" s="51"/>
      <c r="F6" s="51"/>
    </row>
    <row r="7" spans="1:12" ht="15.75" x14ac:dyDescent="0.25">
      <c r="B7" s="51"/>
      <c r="F7" s="51"/>
    </row>
    <row r="8" spans="1:12" ht="15.75" x14ac:dyDescent="0.25">
      <c r="B8" s="51"/>
      <c r="F8" s="51"/>
    </row>
    <row r="9" spans="1:12" ht="15.75" x14ac:dyDescent="0.25">
      <c r="B9" s="51"/>
      <c r="F9" s="51"/>
    </row>
    <row r="10" spans="1:12" ht="15.75" x14ac:dyDescent="0.25">
      <c r="B10" s="51"/>
      <c r="F10" s="51"/>
    </row>
  </sheetData>
  <mergeCells count="1">
    <mergeCell ref="D2:F2"/>
  </mergeCells>
  <pageMargins left="0.7" right="0.7" top="0.75" bottom="0.75" header="0.3" footer="0.3"/>
  <pageSetup orientation="portrait" horizontalDpi="360" verticalDpi="36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85E87-4D7E-4358-91AD-2990419B57A9}">
  <sheetPr>
    <tabColor theme="7" tint="0.39997558519241921"/>
  </sheetPr>
  <dimension ref="A2:M24"/>
  <sheetViews>
    <sheetView workbookViewId="0">
      <selection activeCell="B8" sqref="B8"/>
    </sheetView>
  </sheetViews>
  <sheetFormatPr defaultRowHeight="15" x14ac:dyDescent="0.25"/>
  <cols>
    <col min="2" max="2" width="41.7109375" customWidth="1"/>
    <col min="6" max="6" width="41.7109375" customWidth="1"/>
    <col min="7" max="7" width="17.85546875" bestFit="1" customWidth="1"/>
  </cols>
  <sheetData>
    <row r="2" spans="1:13" s="45" customFormat="1" ht="22.5" customHeight="1" x14ac:dyDescent="0.25">
      <c r="A2" s="44"/>
      <c r="B2" s="61" t="s">
        <v>307</v>
      </c>
      <c r="C2" s="83">
        <v>2</v>
      </c>
      <c r="D2" s="180" t="s">
        <v>287</v>
      </c>
      <c r="E2" s="180"/>
      <c r="F2" s="180"/>
      <c r="G2" s="65"/>
      <c r="M2" s="46"/>
    </row>
    <row r="4" spans="1:13" ht="15.75" x14ac:dyDescent="0.25">
      <c r="B4" s="51" t="s">
        <v>289</v>
      </c>
      <c r="C4" s="51">
        <v>13</v>
      </c>
      <c r="D4" s="51" t="s">
        <v>24</v>
      </c>
      <c r="E4" s="81">
        <v>0</v>
      </c>
      <c r="F4" s="51" t="s">
        <v>226</v>
      </c>
      <c r="G4" s="85" t="s">
        <v>28</v>
      </c>
    </row>
    <row r="5" spans="1:13" ht="18.75" x14ac:dyDescent="0.3">
      <c r="B5" s="22"/>
      <c r="C5" s="41"/>
      <c r="D5" s="41"/>
      <c r="E5" s="41"/>
      <c r="F5" s="22"/>
    </row>
    <row r="6" spans="1:13" s="45" customFormat="1" ht="22.5" customHeight="1" x14ac:dyDescent="0.25">
      <c r="A6" s="44"/>
      <c r="B6" s="61" t="s">
        <v>307</v>
      </c>
      <c r="C6" s="83">
        <v>3</v>
      </c>
      <c r="D6" s="180" t="s">
        <v>288</v>
      </c>
      <c r="E6" s="180"/>
      <c r="F6" s="180"/>
      <c r="G6" s="65"/>
      <c r="M6" s="46"/>
    </row>
    <row r="8" spans="1:13" ht="15.75" x14ac:dyDescent="0.25">
      <c r="B8" s="51" t="s">
        <v>38</v>
      </c>
      <c r="C8" s="51">
        <v>13</v>
      </c>
      <c r="D8" s="51" t="s">
        <v>24</v>
      </c>
      <c r="E8" s="81">
        <v>0</v>
      </c>
      <c r="F8" s="51" t="s">
        <v>286</v>
      </c>
      <c r="G8" s="85" t="s">
        <v>27</v>
      </c>
    </row>
    <row r="9" spans="1:13" x14ac:dyDescent="0.25">
      <c r="F9" s="22"/>
    </row>
    <row r="10" spans="1:13" s="45" customFormat="1" ht="22.5" customHeight="1" x14ac:dyDescent="0.25">
      <c r="A10" s="44"/>
      <c r="B10" s="61" t="s">
        <v>307</v>
      </c>
      <c r="C10" s="83">
        <v>7</v>
      </c>
      <c r="D10" s="180" t="s">
        <v>293</v>
      </c>
      <c r="E10" s="180"/>
      <c r="F10" s="180"/>
      <c r="G10" s="65"/>
      <c r="M10" s="46"/>
    </row>
    <row r="12" spans="1:13" ht="15.75" x14ac:dyDescent="0.25">
      <c r="B12" s="51" t="s">
        <v>290</v>
      </c>
      <c r="C12" s="51">
        <v>13</v>
      </c>
      <c r="D12" s="51" t="s">
        <v>24</v>
      </c>
      <c r="E12" s="81">
        <v>0</v>
      </c>
      <c r="F12" s="51" t="s">
        <v>291</v>
      </c>
      <c r="G12" s="85" t="s">
        <v>27</v>
      </c>
    </row>
    <row r="13" spans="1:13" x14ac:dyDescent="0.25">
      <c r="B13" s="22"/>
      <c r="F13" s="22"/>
    </row>
    <row r="14" spans="1:13" ht="18.75" x14ac:dyDescent="0.25">
      <c r="B14" s="61" t="s">
        <v>307</v>
      </c>
      <c r="C14" s="83">
        <v>8</v>
      </c>
      <c r="D14" s="180" t="s">
        <v>292</v>
      </c>
      <c r="E14" s="180"/>
      <c r="F14" s="180"/>
      <c r="G14" s="65"/>
    </row>
    <row r="15" spans="1:13" x14ac:dyDescent="0.25">
      <c r="F15" s="22"/>
    </row>
    <row r="16" spans="1:13" ht="15.75" x14ac:dyDescent="0.25">
      <c r="B16" s="51" t="s">
        <v>244</v>
      </c>
      <c r="C16" s="51">
        <v>13</v>
      </c>
      <c r="D16" s="51" t="s">
        <v>24</v>
      </c>
      <c r="E16" s="81">
        <v>0</v>
      </c>
      <c r="F16" s="51" t="s">
        <v>289</v>
      </c>
      <c r="G16" s="85" t="s">
        <v>28</v>
      </c>
    </row>
    <row r="17" spans="2:7" ht="15.75" x14ac:dyDescent="0.25">
      <c r="B17" s="85"/>
      <c r="C17" s="85"/>
      <c r="D17" s="85"/>
      <c r="E17" s="85"/>
      <c r="F17" s="51"/>
      <c r="G17" s="85"/>
    </row>
    <row r="18" spans="2:7" ht="15.75" x14ac:dyDescent="0.25">
      <c r="B18" s="32" t="s">
        <v>172</v>
      </c>
      <c r="C18" s="51">
        <v>13</v>
      </c>
      <c r="D18" s="51" t="s">
        <v>24</v>
      </c>
      <c r="E18" s="81">
        <v>0</v>
      </c>
      <c r="F18" s="51" t="s">
        <v>226</v>
      </c>
      <c r="G18" s="85" t="s">
        <v>28</v>
      </c>
    </row>
    <row r="19" spans="2:7" ht="15.75" x14ac:dyDescent="0.25">
      <c r="B19" s="85"/>
      <c r="C19" s="85"/>
      <c r="D19" s="85"/>
      <c r="E19" s="85"/>
      <c r="F19" s="85"/>
      <c r="G19" s="85"/>
    </row>
    <row r="20" spans="2:7" ht="15.75" x14ac:dyDescent="0.25">
      <c r="B20" s="51" t="s">
        <v>251</v>
      </c>
      <c r="C20" s="51">
        <v>13</v>
      </c>
      <c r="D20" s="51" t="s">
        <v>24</v>
      </c>
      <c r="E20" s="81">
        <v>0</v>
      </c>
      <c r="F20" s="51" t="s">
        <v>273</v>
      </c>
      <c r="G20" s="85" t="s">
        <v>28</v>
      </c>
    </row>
    <row r="22" spans="2:7" ht="18.75" x14ac:dyDescent="0.3">
      <c r="B22" s="84" t="s">
        <v>307</v>
      </c>
      <c r="C22" s="83">
        <v>9</v>
      </c>
      <c r="D22" s="180" t="s">
        <v>294</v>
      </c>
      <c r="E22" s="180"/>
      <c r="F22" s="180"/>
      <c r="G22" s="65"/>
    </row>
    <row r="24" spans="2:7" ht="15.75" x14ac:dyDescent="0.25">
      <c r="B24" s="51" t="s">
        <v>295</v>
      </c>
      <c r="C24" s="51">
        <v>13</v>
      </c>
      <c r="D24" s="51" t="s">
        <v>24</v>
      </c>
      <c r="E24" s="81">
        <v>0</v>
      </c>
      <c r="F24" s="51" t="s">
        <v>226</v>
      </c>
      <c r="G24" s="85" t="s">
        <v>28</v>
      </c>
    </row>
  </sheetData>
  <mergeCells count="5">
    <mergeCell ref="D6:F6"/>
    <mergeCell ref="D10:F10"/>
    <mergeCell ref="D14:F14"/>
    <mergeCell ref="D2:F2"/>
    <mergeCell ref="D22:F2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231BF-C71D-4659-B899-C3AE2BFBE1D5}">
  <sheetPr>
    <tabColor theme="5" tint="0.39997558519241921"/>
  </sheetPr>
  <dimension ref="A2:L10"/>
  <sheetViews>
    <sheetView workbookViewId="0">
      <selection activeCell="C27" sqref="C26:C27"/>
    </sheetView>
  </sheetViews>
  <sheetFormatPr defaultRowHeight="15" x14ac:dyDescent="0.25"/>
  <cols>
    <col min="2" max="2" width="41.7109375" customWidth="1"/>
    <col min="6" max="6" width="41.7109375" customWidth="1"/>
    <col min="7" max="7" width="17.85546875" bestFit="1" customWidth="1"/>
    <col min="8" max="8" width="20.5703125" bestFit="1" customWidth="1"/>
  </cols>
  <sheetData>
    <row r="2" spans="1:12" s="45" customFormat="1" ht="18.75" x14ac:dyDescent="0.25">
      <c r="A2" s="44"/>
      <c r="B2" s="61" t="s">
        <v>307</v>
      </c>
      <c r="C2" s="83">
        <v>7</v>
      </c>
      <c r="D2" s="180" t="s">
        <v>399</v>
      </c>
      <c r="E2" s="180"/>
      <c r="F2" s="180"/>
      <c r="G2" s="82"/>
      <c r="L2" s="46"/>
    </row>
    <row r="4" spans="1:12" ht="15.75" x14ac:dyDescent="0.25">
      <c r="B4" s="51" t="s">
        <v>0</v>
      </c>
      <c r="C4" s="51">
        <v>13</v>
      </c>
      <c r="D4" s="51" t="s">
        <v>24</v>
      </c>
      <c r="E4" s="81">
        <v>0</v>
      </c>
      <c r="F4" s="51" t="s">
        <v>397</v>
      </c>
      <c r="G4" s="51" t="s">
        <v>28</v>
      </c>
      <c r="H4" s="51" t="s">
        <v>398</v>
      </c>
    </row>
    <row r="5" spans="1:12" ht="15.75" x14ac:dyDescent="0.25">
      <c r="B5" s="51"/>
      <c r="C5" s="51">
        <v>13</v>
      </c>
      <c r="D5" s="51" t="s">
        <v>24</v>
      </c>
      <c r="E5" s="81">
        <v>0</v>
      </c>
      <c r="F5" s="51"/>
    </row>
    <row r="6" spans="1:12" ht="15.75" x14ac:dyDescent="0.25">
      <c r="B6" s="51"/>
      <c r="F6" s="51"/>
    </row>
    <row r="7" spans="1:12" ht="15.75" x14ac:dyDescent="0.25">
      <c r="B7" s="51" t="s">
        <v>62</v>
      </c>
      <c r="C7" s="51">
        <v>13</v>
      </c>
      <c r="D7" s="51" t="s">
        <v>24</v>
      </c>
      <c r="E7" s="81">
        <v>0</v>
      </c>
      <c r="F7" s="51" t="s">
        <v>2</v>
      </c>
      <c r="G7" s="51" t="s">
        <v>28</v>
      </c>
    </row>
    <row r="8" spans="1:12" ht="15.75" x14ac:dyDescent="0.25">
      <c r="B8" s="51"/>
      <c r="F8" s="51"/>
    </row>
    <row r="9" spans="1:12" ht="15.75" x14ac:dyDescent="0.25">
      <c r="B9" s="51"/>
      <c r="F9" s="51"/>
    </row>
    <row r="10" spans="1:12" ht="15.75" x14ac:dyDescent="0.25">
      <c r="B10" s="51"/>
      <c r="F10" s="51"/>
    </row>
  </sheetData>
  <mergeCells count="1">
    <mergeCell ref="D2:F2"/>
  </mergeCells>
  <pageMargins left="0.7" right="0.7" top="0.75" bottom="0.75" header="0.3" footer="0.3"/>
  <pageSetup orientation="portrait" horizontalDpi="360" verticalDpi="36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DEC84-C2A7-44ED-8A52-2A1652E4F1F5}">
  <sheetPr>
    <tabColor theme="7" tint="0.39997558519241921"/>
  </sheetPr>
  <dimension ref="A2:M32"/>
  <sheetViews>
    <sheetView workbookViewId="0">
      <selection activeCell="G10" sqref="G10"/>
    </sheetView>
  </sheetViews>
  <sheetFormatPr defaultRowHeight="15" x14ac:dyDescent="0.25"/>
  <cols>
    <col min="2" max="2" width="47" customWidth="1"/>
    <col min="6" max="6" width="41.7109375" customWidth="1"/>
    <col min="7" max="7" width="17.85546875" bestFit="1" customWidth="1"/>
  </cols>
  <sheetData>
    <row r="2" spans="1:13" s="45" customFormat="1" ht="22.5" customHeight="1" x14ac:dyDescent="0.25">
      <c r="A2" s="44"/>
      <c r="B2" s="61" t="s">
        <v>307</v>
      </c>
      <c r="C2" s="83">
        <v>2</v>
      </c>
      <c r="D2" s="180" t="s">
        <v>308</v>
      </c>
      <c r="E2" s="180"/>
      <c r="F2" s="180"/>
      <c r="G2" s="65"/>
      <c r="M2" s="46"/>
    </row>
    <row r="4" spans="1:13" ht="15.75" x14ac:dyDescent="0.25">
      <c r="B4" s="51" t="s">
        <v>228</v>
      </c>
      <c r="C4" s="51">
        <v>13</v>
      </c>
      <c r="D4" s="51" t="s">
        <v>24</v>
      </c>
      <c r="E4" s="81">
        <v>0</v>
      </c>
      <c r="F4" s="51" t="s">
        <v>255</v>
      </c>
      <c r="G4" s="85" t="s">
        <v>28</v>
      </c>
    </row>
    <row r="5" spans="1:13" ht="18.75" x14ac:dyDescent="0.3">
      <c r="B5" s="22"/>
      <c r="C5" s="41"/>
      <c r="D5" s="41"/>
      <c r="E5" s="41"/>
      <c r="F5" s="22"/>
    </row>
    <row r="6" spans="1:13" ht="15.75" x14ac:dyDescent="0.25">
      <c r="B6" s="51" t="s">
        <v>255</v>
      </c>
      <c r="C6" s="51">
        <v>13</v>
      </c>
      <c r="D6" s="51" t="s">
        <v>24</v>
      </c>
      <c r="E6" s="81">
        <v>0</v>
      </c>
      <c r="F6" s="51" t="s">
        <v>228</v>
      </c>
      <c r="G6" s="85" t="s">
        <v>28</v>
      </c>
    </row>
    <row r="7" spans="1:13" ht="18.75" x14ac:dyDescent="0.3">
      <c r="B7" s="22"/>
      <c r="C7" s="41"/>
      <c r="D7" s="41"/>
      <c r="E7" s="41"/>
      <c r="F7" s="22"/>
    </row>
    <row r="8" spans="1:13" ht="18.75" x14ac:dyDescent="0.25">
      <c r="B8" s="61" t="s">
        <v>307</v>
      </c>
      <c r="C8" s="83">
        <v>3</v>
      </c>
      <c r="D8" s="180" t="s">
        <v>400</v>
      </c>
      <c r="E8" s="180"/>
      <c r="F8" s="180"/>
      <c r="G8" s="65"/>
    </row>
    <row r="9" spans="1:13" ht="18.75" x14ac:dyDescent="0.3">
      <c r="B9" s="22"/>
      <c r="C9" s="41"/>
      <c r="D9" s="41"/>
      <c r="E9" s="41"/>
      <c r="F9" s="22"/>
    </row>
    <row r="10" spans="1:13" ht="15.75" x14ac:dyDescent="0.25">
      <c r="B10" s="51" t="s">
        <v>291</v>
      </c>
      <c r="C10" s="51">
        <v>13</v>
      </c>
      <c r="D10" s="51" t="s">
        <v>24</v>
      </c>
      <c r="E10" s="81">
        <v>0</v>
      </c>
      <c r="F10" s="51" t="s">
        <v>250</v>
      </c>
      <c r="G10" s="85" t="s">
        <v>27</v>
      </c>
    </row>
    <row r="11" spans="1:13" ht="18.75" x14ac:dyDescent="0.3">
      <c r="B11" s="22"/>
      <c r="C11" s="41"/>
      <c r="D11" s="41"/>
      <c r="E11" s="41"/>
      <c r="F11" s="22"/>
    </row>
    <row r="12" spans="1:13" ht="18.75" x14ac:dyDescent="0.25">
      <c r="B12" s="61" t="s">
        <v>307</v>
      </c>
      <c r="C12" s="83">
        <v>4</v>
      </c>
      <c r="D12" s="180" t="s">
        <v>395</v>
      </c>
      <c r="E12" s="180"/>
      <c r="F12" s="180"/>
      <c r="G12" s="65"/>
    </row>
    <row r="14" spans="1:13" ht="15.75" x14ac:dyDescent="0.25">
      <c r="B14" s="32" t="s">
        <v>157</v>
      </c>
      <c r="C14" s="51">
        <v>13</v>
      </c>
      <c r="D14" s="51" t="s">
        <v>24</v>
      </c>
      <c r="E14" s="81">
        <v>0</v>
      </c>
      <c r="F14" s="51" t="s">
        <v>228</v>
      </c>
      <c r="G14" s="85" t="s">
        <v>28</v>
      </c>
    </row>
    <row r="16" spans="1:13" ht="18.75" x14ac:dyDescent="0.25">
      <c r="B16" s="61" t="s">
        <v>307</v>
      </c>
      <c r="C16" s="83">
        <v>5</v>
      </c>
      <c r="D16" s="180" t="s">
        <v>401</v>
      </c>
      <c r="E16" s="180"/>
      <c r="F16" s="180"/>
      <c r="G16" s="65"/>
    </row>
    <row r="18" spans="2:8" ht="15.75" x14ac:dyDescent="0.25">
      <c r="B18" s="32" t="s">
        <v>250</v>
      </c>
      <c r="C18" s="51">
        <v>13</v>
      </c>
      <c r="D18" s="51" t="s">
        <v>24</v>
      </c>
      <c r="E18" s="81">
        <v>0</v>
      </c>
      <c r="F18" s="51" t="s">
        <v>213</v>
      </c>
      <c r="G18" s="85" t="s">
        <v>27</v>
      </c>
    </row>
    <row r="19" spans="2:8" ht="18.75" x14ac:dyDescent="0.3">
      <c r="B19" s="22"/>
      <c r="C19" s="41"/>
      <c r="D19" s="41"/>
      <c r="E19" s="41"/>
      <c r="F19" s="22"/>
    </row>
    <row r="20" spans="2:8" ht="15.75" x14ac:dyDescent="0.25">
      <c r="B20" s="51" t="s">
        <v>404</v>
      </c>
      <c r="C20" s="51">
        <v>13</v>
      </c>
      <c r="D20" s="51" t="s">
        <v>24</v>
      </c>
      <c r="E20" s="81">
        <v>0</v>
      </c>
      <c r="F20" s="51" t="s">
        <v>250</v>
      </c>
      <c r="G20" s="85" t="s">
        <v>27</v>
      </c>
    </row>
    <row r="21" spans="2:8" ht="18" x14ac:dyDescent="0.25">
      <c r="F21" s="181"/>
      <c r="G21" s="181"/>
      <c r="H21" s="181"/>
    </row>
    <row r="22" spans="2:8" ht="18.75" x14ac:dyDescent="0.25">
      <c r="B22" s="61" t="s">
        <v>307</v>
      </c>
      <c r="C22" s="83">
        <v>7</v>
      </c>
      <c r="D22" s="180" t="s">
        <v>402</v>
      </c>
      <c r="E22" s="180"/>
      <c r="F22" s="180"/>
      <c r="G22" s="65"/>
    </row>
    <row r="23" spans="2:8" ht="18.75" x14ac:dyDescent="0.3">
      <c r="B23" s="22"/>
      <c r="C23" s="41"/>
      <c r="D23" s="41"/>
      <c r="E23" s="41"/>
      <c r="F23" s="22"/>
    </row>
    <row r="24" spans="2:8" ht="15.75" x14ac:dyDescent="0.25">
      <c r="B24" s="51" t="s">
        <v>403</v>
      </c>
      <c r="C24" s="51">
        <v>13</v>
      </c>
      <c r="D24" s="51" t="s">
        <v>24</v>
      </c>
      <c r="E24" s="81">
        <v>0</v>
      </c>
      <c r="F24" s="51" t="s">
        <v>250</v>
      </c>
      <c r="G24" s="85" t="s">
        <v>27</v>
      </c>
    </row>
    <row r="26" spans="2:8" ht="18.75" x14ac:dyDescent="0.25">
      <c r="B26" s="61" t="s">
        <v>307</v>
      </c>
      <c r="C26" s="83">
        <v>9</v>
      </c>
      <c r="D26" s="180" t="s">
        <v>408</v>
      </c>
      <c r="E26" s="180"/>
      <c r="F26" s="180"/>
      <c r="G26" s="65"/>
    </row>
    <row r="28" spans="2:8" ht="15.75" x14ac:dyDescent="0.25">
      <c r="B28" s="51" t="s">
        <v>409</v>
      </c>
      <c r="C28" s="51">
        <v>13</v>
      </c>
      <c r="D28" s="51" t="s">
        <v>24</v>
      </c>
      <c r="E28" s="81">
        <v>0</v>
      </c>
      <c r="F28" s="51" t="s">
        <v>410</v>
      </c>
      <c r="G28" s="85" t="s">
        <v>27</v>
      </c>
    </row>
    <row r="30" spans="2:8" ht="18.75" x14ac:dyDescent="0.25">
      <c r="B30" s="61" t="s">
        <v>307</v>
      </c>
      <c r="C30" s="83">
        <v>11</v>
      </c>
      <c r="D30" s="180" t="s">
        <v>405</v>
      </c>
      <c r="E30" s="180"/>
      <c r="F30" s="180"/>
      <c r="G30" s="65"/>
    </row>
    <row r="32" spans="2:8" ht="15.75" x14ac:dyDescent="0.25">
      <c r="B32" s="51" t="s">
        <v>244</v>
      </c>
      <c r="C32" s="51">
        <v>13</v>
      </c>
      <c r="D32" s="51" t="s">
        <v>24</v>
      </c>
      <c r="E32" s="81">
        <v>0</v>
      </c>
      <c r="F32" s="51" t="s">
        <v>255</v>
      </c>
      <c r="G32" s="85" t="s">
        <v>28</v>
      </c>
    </row>
  </sheetData>
  <mergeCells count="8">
    <mergeCell ref="D30:F30"/>
    <mergeCell ref="D22:F22"/>
    <mergeCell ref="D2:F2"/>
    <mergeCell ref="D12:F12"/>
    <mergeCell ref="F21:H21"/>
    <mergeCell ref="D8:F8"/>
    <mergeCell ref="D16:F16"/>
    <mergeCell ref="D26:F26"/>
  </mergeCells>
  <pageMargins left="0.7" right="0.7" top="0.75" bottom="0.75" header="0.3" footer="0.3"/>
  <pageSetup orientation="portrait" horizontalDpi="360" verticalDpi="36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94DCC-4CAD-4BCA-AD2F-5FA4937B7CF0}">
  <sheetPr>
    <tabColor theme="5" tint="0.59999389629810485"/>
  </sheetPr>
  <dimension ref="A2:M12"/>
  <sheetViews>
    <sheetView workbookViewId="0">
      <selection activeCell="F18" sqref="F18"/>
    </sheetView>
  </sheetViews>
  <sheetFormatPr defaultRowHeight="15" x14ac:dyDescent="0.25"/>
  <cols>
    <col min="2" max="2" width="46.28515625" customWidth="1"/>
    <col min="6" max="6" width="38.42578125" customWidth="1"/>
    <col min="7" max="7" width="23.5703125" customWidth="1"/>
  </cols>
  <sheetData>
    <row r="2" spans="1:13" s="45" customFormat="1" ht="22.5" customHeight="1" x14ac:dyDescent="0.25">
      <c r="A2" s="44"/>
      <c r="B2" s="61" t="s">
        <v>307</v>
      </c>
      <c r="C2" s="83">
        <v>1</v>
      </c>
      <c r="D2" s="180" t="s">
        <v>424</v>
      </c>
      <c r="E2" s="180"/>
      <c r="F2" s="180"/>
      <c r="G2" s="65"/>
      <c r="M2" s="46"/>
    </row>
    <row r="4" spans="1:13" ht="15.75" x14ac:dyDescent="0.25">
      <c r="B4" t="s">
        <v>240</v>
      </c>
      <c r="C4" s="51">
        <v>13</v>
      </c>
      <c r="D4" s="51" t="s">
        <v>24</v>
      </c>
      <c r="E4" s="81">
        <v>0</v>
      </c>
      <c r="F4" t="s">
        <v>40</v>
      </c>
      <c r="G4" s="85" t="s">
        <v>28</v>
      </c>
    </row>
    <row r="5" spans="1:13" ht="15.75" x14ac:dyDescent="0.25">
      <c r="J5" s="85" t="s">
        <v>27</v>
      </c>
    </row>
    <row r="6" spans="1:13" ht="18.75" x14ac:dyDescent="0.25">
      <c r="B6" s="61" t="s">
        <v>307</v>
      </c>
      <c r="C6" s="83">
        <v>2</v>
      </c>
      <c r="D6" s="180" t="s">
        <v>429</v>
      </c>
      <c r="E6" s="180"/>
      <c r="F6" s="180"/>
      <c r="G6" s="65"/>
    </row>
    <row r="8" spans="1:13" ht="15.75" x14ac:dyDescent="0.25">
      <c r="B8" t="s">
        <v>0</v>
      </c>
      <c r="C8" s="51">
        <v>13</v>
      </c>
      <c r="D8" s="51" t="s">
        <v>24</v>
      </c>
      <c r="E8" s="81">
        <v>0</v>
      </c>
      <c r="F8" t="s">
        <v>134</v>
      </c>
      <c r="G8" s="85" t="s">
        <v>28</v>
      </c>
    </row>
    <row r="10" spans="1:13" ht="18.75" x14ac:dyDescent="0.25">
      <c r="B10" s="61" t="s">
        <v>307</v>
      </c>
      <c r="C10" s="83">
        <v>3</v>
      </c>
      <c r="D10" s="180" t="s">
        <v>428</v>
      </c>
      <c r="E10" s="180"/>
      <c r="F10" s="180"/>
      <c r="G10" s="65"/>
    </row>
    <row r="12" spans="1:13" ht="15.75" x14ac:dyDescent="0.25">
      <c r="B12" t="s">
        <v>108</v>
      </c>
      <c r="C12" s="51">
        <v>13</v>
      </c>
      <c r="D12" s="51" t="s">
        <v>24</v>
      </c>
      <c r="E12" s="81">
        <v>0</v>
      </c>
      <c r="F12" t="s">
        <v>267</v>
      </c>
      <c r="G12" s="85" t="s">
        <v>27</v>
      </c>
    </row>
  </sheetData>
  <mergeCells count="3">
    <mergeCell ref="D2:F2"/>
    <mergeCell ref="D6:F6"/>
    <mergeCell ref="D10:F10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6F633-7002-4D39-BDC0-B2D1D1C4E1B3}">
  <sheetPr>
    <tabColor theme="7" tint="0.39997558519241921"/>
  </sheetPr>
  <dimension ref="A2:M4"/>
  <sheetViews>
    <sheetView tabSelected="1" workbookViewId="0">
      <selection activeCell="D8" sqref="D8"/>
    </sheetView>
  </sheetViews>
  <sheetFormatPr defaultRowHeight="15" x14ac:dyDescent="0.25"/>
  <cols>
    <col min="2" max="2" width="46.28515625" customWidth="1"/>
    <col min="6" max="6" width="38.42578125" customWidth="1"/>
    <col min="7" max="7" width="23.5703125" customWidth="1"/>
  </cols>
  <sheetData>
    <row r="2" spans="1:13" s="45" customFormat="1" ht="22.5" customHeight="1" x14ac:dyDescent="0.25">
      <c r="A2" s="44"/>
      <c r="B2" s="61" t="s">
        <v>307</v>
      </c>
      <c r="C2" s="83">
        <v>2</v>
      </c>
      <c r="D2" s="180" t="s">
        <v>425</v>
      </c>
      <c r="E2" s="180"/>
      <c r="F2" s="180"/>
      <c r="G2" s="65"/>
      <c r="M2" s="46"/>
    </row>
    <row r="4" spans="1:13" ht="15.75" x14ac:dyDescent="0.25">
      <c r="B4" s="51" t="s">
        <v>430</v>
      </c>
      <c r="C4" s="51">
        <v>13</v>
      </c>
      <c r="D4" s="51" t="s">
        <v>24</v>
      </c>
      <c r="E4" s="81">
        <v>0</v>
      </c>
      <c r="F4" s="51" t="s">
        <v>431</v>
      </c>
      <c r="G4" s="51" t="s">
        <v>27</v>
      </c>
    </row>
  </sheetData>
  <mergeCells count="1">
    <mergeCell ref="D2:F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BB3FE-BF24-4A48-874A-7969F208C7E4}">
  <dimension ref="A2:AF72"/>
  <sheetViews>
    <sheetView zoomScale="90" zoomScaleNormal="90" workbookViewId="0">
      <pane xSplit="1" topLeftCell="B1" activePane="topRight" state="frozen"/>
      <selection activeCell="A19" sqref="A19"/>
      <selection pane="topRight" activeCell="J22" sqref="J22"/>
    </sheetView>
  </sheetViews>
  <sheetFormatPr defaultRowHeight="15.75" x14ac:dyDescent="0.25"/>
  <cols>
    <col min="1" max="1" width="40.7109375" customWidth="1"/>
    <col min="2" max="2" width="10.5703125" style="34" customWidth="1"/>
    <col min="3" max="3" width="10.7109375" style="34" customWidth="1"/>
    <col min="4" max="4" width="5.5703125" style="34" bestFit="1" customWidth="1"/>
    <col min="5" max="5" width="7.28515625" style="22" customWidth="1"/>
    <col min="6" max="6" width="5.85546875" style="17" customWidth="1"/>
    <col min="7" max="11" width="5.5703125" bestFit="1" customWidth="1"/>
    <col min="12" max="16" width="5.5703125" customWidth="1"/>
    <col min="17" max="17" width="33.5703125" style="15" customWidth="1"/>
    <col min="18" max="27" width="9.7109375" bestFit="1" customWidth="1"/>
    <col min="28" max="31" width="9.7109375" customWidth="1"/>
  </cols>
  <sheetData>
    <row r="2" spans="1:19" ht="21" customHeight="1" x14ac:dyDescent="0.25">
      <c r="B2" s="99" t="s">
        <v>189</v>
      </c>
      <c r="C2" s="99" t="s">
        <v>190</v>
      </c>
      <c r="E2" s="99" t="s">
        <v>259</v>
      </c>
      <c r="F2" s="162"/>
      <c r="G2" s="100"/>
      <c r="H2" s="187"/>
      <c r="I2" s="187"/>
      <c r="J2" s="187"/>
      <c r="K2" s="187"/>
      <c r="Q2" s="183" t="s">
        <v>406</v>
      </c>
      <c r="R2" s="183"/>
    </row>
    <row r="3" spans="1:19" ht="18" x14ac:dyDescent="0.25">
      <c r="A3" s="100" t="s">
        <v>173</v>
      </c>
      <c r="B3" s="51">
        <v>5</v>
      </c>
      <c r="C3" s="51">
        <v>14</v>
      </c>
      <c r="D3" s="51"/>
      <c r="E3" s="35">
        <f t="shared" ref="E3:E24" si="0">SUM(B3:C3)</f>
        <v>19</v>
      </c>
      <c r="H3" s="17"/>
      <c r="I3" s="17"/>
      <c r="J3" s="22"/>
      <c r="K3" s="22"/>
      <c r="L3" s="22"/>
      <c r="M3" s="22"/>
      <c r="N3" s="22"/>
      <c r="O3" s="22"/>
      <c r="P3" s="22"/>
      <c r="Q3" s="177" t="s">
        <v>11</v>
      </c>
      <c r="R3" s="81">
        <v>4</v>
      </c>
      <c r="S3" s="98"/>
    </row>
    <row r="4" spans="1:19" ht="18" x14ac:dyDescent="0.25">
      <c r="A4" s="100" t="s">
        <v>174</v>
      </c>
      <c r="B4" s="51">
        <v>2</v>
      </c>
      <c r="C4" s="51">
        <v>11</v>
      </c>
      <c r="D4" s="51"/>
      <c r="E4" s="35">
        <f t="shared" si="0"/>
        <v>13</v>
      </c>
      <c r="H4" s="17"/>
      <c r="I4" s="17"/>
      <c r="J4" s="22"/>
      <c r="K4" s="22"/>
      <c r="L4" s="22"/>
      <c r="M4" s="22"/>
      <c r="N4" s="22"/>
      <c r="O4" s="22"/>
      <c r="P4" s="22"/>
      <c r="Q4" s="6"/>
      <c r="R4" s="38"/>
      <c r="S4" s="98"/>
    </row>
    <row r="5" spans="1:19" ht="18" x14ac:dyDescent="0.25">
      <c r="A5" s="100" t="s">
        <v>175</v>
      </c>
      <c r="B5" s="51">
        <v>2</v>
      </c>
      <c r="C5" s="51">
        <v>3</v>
      </c>
      <c r="D5" s="51"/>
      <c r="E5" s="35">
        <f t="shared" si="0"/>
        <v>5</v>
      </c>
      <c r="H5" s="17"/>
      <c r="I5" s="17"/>
      <c r="J5" s="22"/>
      <c r="K5" s="22"/>
      <c r="L5" s="22"/>
      <c r="M5" s="22"/>
      <c r="N5" s="22"/>
      <c r="O5" s="22"/>
      <c r="P5" s="22"/>
      <c r="Q5" s="160"/>
      <c r="R5" s="38"/>
      <c r="S5" s="98"/>
    </row>
    <row r="6" spans="1:19" ht="18" x14ac:dyDescent="0.25">
      <c r="A6" s="100" t="s">
        <v>176</v>
      </c>
      <c r="B6" s="51">
        <v>5</v>
      </c>
      <c r="C6" s="51">
        <v>6</v>
      </c>
      <c r="D6" s="51"/>
      <c r="E6" s="35">
        <f t="shared" si="0"/>
        <v>11</v>
      </c>
      <c r="H6" s="17"/>
      <c r="I6" s="17"/>
      <c r="J6" s="22"/>
      <c r="K6" s="22"/>
      <c r="L6" s="22"/>
      <c r="M6" s="22"/>
      <c r="N6" s="22"/>
      <c r="O6" s="22"/>
      <c r="P6" s="22"/>
      <c r="Q6" s="160"/>
      <c r="R6" s="38"/>
      <c r="S6" s="98"/>
    </row>
    <row r="7" spans="1:19" ht="18" x14ac:dyDescent="0.25">
      <c r="A7" s="100" t="s">
        <v>177</v>
      </c>
      <c r="B7" s="51">
        <v>5</v>
      </c>
      <c r="C7" s="51">
        <v>3</v>
      </c>
      <c r="D7" s="51"/>
      <c r="E7" s="35">
        <f t="shared" si="0"/>
        <v>8</v>
      </c>
      <c r="H7" s="17"/>
      <c r="I7" s="17"/>
      <c r="J7" s="22"/>
      <c r="K7" s="22"/>
      <c r="L7" s="22"/>
      <c r="M7" s="22"/>
      <c r="N7" s="22"/>
      <c r="O7" s="22"/>
      <c r="P7" s="22"/>
      <c r="Q7" s="161"/>
      <c r="R7" s="38"/>
      <c r="S7" s="98"/>
    </row>
    <row r="8" spans="1:19" ht="18" x14ac:dyDescent="0.25">
      <c r="A8" s="100" t="s">
        <v>178</v>
      </c>
      <c r="B8" s="51">
        <v>2</v>
      </c>
      <c r="C8" s="51">
        <v>5</v>
      </c>
      <c r="D8" s="51"/>
      <c r="E8" s="35">
        <f t="shared" si="0"/>
        <v>7</v>
      </c>
      <c r="H8" s="17"/>
      <c r="I8" s="17"/>
      <c r="J8" s="22"/>
      <c r="K8" s="22"/>
      <c r="L8" s="22"/>
      <c r="M8" s="22"/>
      <c r="N8" s="22"/>
      <c r="O8" s="22"/>
      <c r="P8" s="22"/>
      <c r="Q8" s="161"/>
      <c r="R8" s="38"/>
      <c r="S8" s="98"/>
    </row>
    <row r="9" spans="1:19" ht="18" x14ac:dyDescent="0.25">
      <c r="A9" s="100" t="s">
        <v>179</v>
      </c>
      <c r="B9" s="51">
        <v>2</v>
      </c>
      <c r="C9" s="51">
        <v>10</v>
      </c>
      <c r="D9" s="51"/>
      <c r="E9" s="35">
        <f t="shared" si="0"/>
        <v>12</v>
      </c>
      <c r="H9" s="17"/>
      <c r="I9" s="17"/>
      <c r="J9" s="22"/>
      <c r="K9" s="22"/>
      <c r="L9" s="22"/>
      <c r="M9" s="22"/>
      <c r="N9" s="22"/>
      <c r="O9" s="22"/>
      <c r="P9" s="22"/>
      <c r="Q9" s="161"/>
      <c r="R9" s="38"/>
      <c r="S9" s="98"/>
    </row>
    <row r="10" spans="1:19" ht="18" x14ac:dyDescent="0.25">
      <c r="A10" s="100" t="s">
        <v>180</v>
      </c>
      <c r="B10" s="81">
        <v>6</v>
      </c>
      <c r="C10" s="81">
        <v>16</v>
      </c>
      <c r="D10" s="51"/>
      <c r="E10" s="150">
        <f t="shared" si="0"/>
        <v>22</v>
      </c>
      <c r="F10" s="104"/>
      <c r="G10" s="98"/>
      <c r="J10" s="35"/>
      <c r="K10" s="22"/>
      <c r="L10" s="22"/>
      <c r="M10" s="22"/>
      <c r="N10" s="22"/>
      <c r="O10" s="22"/>
      <c r="P10" s="22"/>
      <c r="Q10" s="175" t="s">
        <v>115</v>
      </c>
      <c r="R10" s="175">
        <v>4</v>
      </c>
      <c r="S10" s="98"/>
    </row>
    <row r="11" spans="1:19" ht="18" x14ac:dyDescent="0.25">
      <c r="A11" s="100" t="s">
        <v>216</v>
      </c>
      <c r="B11" s="51">
        <v>2</v>
      </c>
      <c r="C11" s="51">
        <v>11</v>
      </c>
      <c r="D11" s="51"/>
      <c r="E11" s="35">
        <f t="shared" si="0"/>
        <v>13</v>
      </c>
      <c r="H11" s="17"/>
      <c r="I11" s="17"/>
      <c r="J11" s="22"/>
      <c r="K11" s="22"/>
      <c r="L11" s="22"/>
      <c r="M11" s="22"/>
      <c r="N11" s="22"/>
      <c r="O11" s="22"/>
      <c r="P11" s="22"/>
      <c r="Q11" s="160"/>
      <c r="R11" s="38"/>
      <c r="S11" s="98"/>
    </row>
    <row r="12" spans="1:19" ht="18" x14ac:dyDescent="0.25">
      <c r="A12" s="100" t="s">
        <v>242</v>
      </c>
      <c r="B12" s="51">
        <v>1</v>
      </c>
      <c r="C12" s="51">
        <v>7</v>
      </c>
      <c r="D12" s="51"/>
      <c r="E12" s="35">
        <f t="shared" si="0"/>
        <v>8</v>
      </c>
      <c r="H12" s="17"/>
      <c r="I12" s="17"/>
      <c r="J12" s="22"/>
      <c r="K12" s="22"/>
      <c r="L12" s="22"/>
      <c r="M12" s="22"/>
      <c r="N12" s="22"/>
      <c r="O12" s="22"/>
      <c r="P12" s="22"/>
      <c r="Q12" s="160"/>
      <c r="R12" s="38"/>
      <c r="S12" s="98"/>
    </row>
    <row r="13" spans="1:19" ht="18" x14ac:dyDescent="0.25">
      <c r="A13" s="100" t="s">
        <v>262</v>
      </c>
      <c r="B13" s="51">
        <v>2</v>
      </c>
      <c r="C13" s="51">
        <v>3</v>
      </c>
      <c r="D13" s="51"/>
      <c r="E13" s="35">
        <f t="shared" si="0"/>
        <v>5</v>
      </c>
      <c r="H13" s="17"/>
      <c r="I13" s="17"/>
      <c r="J13" s="22"/>
      <c r="K13" s="22"/>
      <c r="L13" s="22"/>
      <c r="M13" s="22"/>
      <c r="N13" s="22"/>
      <c r="O13" s="22"/>
      <c r="P13" s="22"/>
      <c r="Q13" s="160"/>
      <c r="R13" s="38"/>
      <c r="S13" s="98"/>
    </row>
    <row r="14" spans="1:19" ht="18" x14ac:dyDescent="0.25">
      <c r="A14" s="100" t="s">
        <v>285</v>
      </c>
      <c r="B14" s="51">
        <v>1</v>
      </c>
      <c r="C14" s="51">
        <v>7</v>
      </c>
      <c r="D14" s="51"/>
      <c r="E14" s="35">
        <f t="shared" si="0"/>
        <v>8</v>
      </c>
      <c r="H14" s="17"/>
      <c r="I14" s="17"/>
      <c r="J14" s="22"/>
      <c r="K14" s="22"/>
      <c r="L14" s="22"/>
      <c r="M14" s="22"/>
      <c r="N14" s="22"/>
      <c r="O14" s="22"/>
      <c r="P14" s="22"/>
      <c r="R14" s="22"/>
    </row>
    <row r="15" spans="1:19" ht="18" x14ac:dyDescent="0.25">
      <c r="A15" s="100" t="s">
        <v>396</v>
      </c>
      <c r="B15" s="51">
        <v>3</v>
      </c>
      <c r="C15" s="51">
        <v>9</v>
      </c>
      <c r="D15" s="51"/>
      <c r="E15" s="35">
        <f t="shared" si="0"/>
        <v>12</v>
      </c>
      <c r="J15" s="22"/>
      <c r="K15" s="22"/>
      <c r="L15" s="22"/>
      <c r="M15" s="22"/>
      <c r="N15" s="22"/>
      <c r="O15" s="22"/>
      <c r="P15" s="22"/>
      <c r="Q15" s="175" t="s">
        <v>0</v>
      </c>
      <c r="R15" s="175">
        <v>2</v>
      </c>
    </row>
    <row r="16" spans="1:19" ht="18" x14ac:dyDescent="0.25">
      <c r="A16" s="100" t="s">
        <v>426</v>
      </c>
      <c r="B16" s="51">
        <v>3</v>
      </c>
      <c r="C16" s="51">
        <v>1</v>
      </c>
      <c r="D16" s="51"/>
      <c r="E16" s="35">
        <f>SUM(B16:C16)</f>
        <v>4</v>
      </c>
      <c r="J16" s="22"/>
      <c r="K16" s="22"/>
      <c r="L16" s="22"/>
      <c r="M16" s="22"/>
      <c r="N16" s="22"/>
      <c r="O16" s="22"/>
      <c r="P16" s="22"/>
      <c r="Q16" s="104"/>
      <c r="R16" s="104"/>
    </row>
    <row r="17" spans="1:31" ht="18.75" x14ac:dyDescent="0.3">
      <c r="A17" s="70"/>
      <c r="B17" s="71"/>
      <c r="C17" s="71"/>
      <c r="D17" s="71"/>
      <c r="E17" s="74"/>
      <c r="F17" s="73"/>
      <c r="G17" s="55"/>
      <c r="H17" s="73"/>
      <c r="I17" s="73"/>
      <c r="J17" s="72"/>
      <c r="K17" s="72"/>
      <c r="L17" s="72"/>
      <c r="M17" s="72"/>
      <c r="N17" s="72"/>
      <c r="O17" s="72"/>
      <c r="P17" s="72"/>
      <c r="Q17" s="75"/>
      <c r="R17" s="72"/>
    </row>
    <row r="18" spans="1:31" ht="18" x14ac:dyDescent="0.25">
      <c r="A18" s="100" t="s">
        <v>181</v>
      </c>
      <c r="B18" s="51">
        <v>2</v>
      </c>
      <c r="C18" s="51">
        <v>2</v>
      </c>
      <c r="D18" s="51"/>
      <c r="E18" s="35">
        <f t="shared" si="0"/>
        <v>4</v>
      </c>
      <c r="F18" s="144"/>
      <c r="G18" s="98"/>
      <c r="H18" s="176"/>
      <c r="I18" s="176"/>
      <c r="J18" s="105"/>
      <c r="K18" s="105"/>
      <c r="L18" s="105"/>
      <c r="M18" s="105"/>
      <c r="N18" s="105"/>
      <c r="O18" s="105"/>
      <c r="P18" s="105"/>
      <c r="Q18" s="118"/>
      <c r="R18" s="105"/>
    </row>
    <row r="19" spans="1:31" ht="18" x14ac:dyDescent="0.25">
      <c r="A19" s="100" t="s">
        <v>182</v>
      </c>
      <c r="B19" s="51">
        <v>3</v>
      </c>
      <c r="C19" s="51">
        <v>8</v>
      </c>
      <c r="D19" s="51"/>
      <c r="E19" s="35">
        <f t="shared" si="0"/>
        <v>11</v>
      </c>
      <c r="F19" s="144"/>
      <c r="G19" s="98"/>
      <c r="J19" s="105"/>
      <c r="K19" s="105"/>
      <c r="L19" s="105"/>
      <c r="M19" s="105"/>
      <c r="N19" s="105"/>
      <c r="O19" s="105"/>
      <c r="P19" s="105"/>
      <c r="Q19" s="175" t="s">
        <v>2</v>
      </c>
      <c r="R19" s="175">
        <v>2</v>
      </c>
    </row>
    <row r="20" spans="1:31" ht="18" x14ac:dyDescent="0.25">
      <c r="A20" s="100" t="s">
        <v>183</v>
      </c>
      <c r="B20" s="81">
        <v>5</v>
      </c>
      <c r="C20" s="51">
        <v>6</v>
      </c>
      <c r="D20" s="51"/>
      <c r="E20" s="35">
        <f t="shared" si="0"/>
        <v>11</v>
      </c>
      <c r="F20" s="144"/>
      <c r="G20" s="98"/>
      <c r="H20" s="176"/>
      <c r="I20" s="176"/>
      <c r="J20" s="105"/>
      <c r="K20" s="105"/>
      <c r="L20" s="105"/>
      <c r="M20" s="105"/>
      <c r="N20" s="105"/>
      <c r="O20" s="105"/>
      <c r="P20" s="105"/>
      <c r="Q20" s="118"/>
      <c r="R20" s="105"/>
    </row>
    <row r="21" spans="1:31" ht="18" x14ac:dyDescent="0.25">
      <c r="A21" s="100" t="s">
        <v>184</v>
      </c>
      <c r="B21" s="51">
        <v>3</v>
      </c>
      <c r="C21" s="51">
        <v>3</v>
      </c>
      <c r="D21" s="51"/>
      <c r="E21" s="35">
        <f t="shared" si="0"/>
        <v>6</v>
      </c>
      <c r="F21" s="144"/>
      <c r="G21" s="98"/>
      <c r="H21" s="176"/>
      <c r="I21" s="176"/>
      <c r="J21" s="105"/>
      <c r="K21" s="105"/>
      <c r="L21" s="105"/>
      <c r="M21" s="105"/>
      <c r="N21" s="105"/>
      <c r="O21" s="105"/>
      <c r="P21" s="105"/>
      <c r="Q21" s="118"/>
      <c r="R21" s="105"/>
    </row>
    <row r="22" spans="1:31" ht="18" x14ac:dyDescent="0.25">
      <c r="A22" s="100" t="s">
        <v>185</v>
      </c>
      <c r="B22" s="51">
        <v>2</v>
      </c>
      <c r="C22" s="51">
        <v>4</v>
      </c>
      <c r="D22" s="51"/>
      <c r="E22" s="35">
        <f t="shared" si="0"/>
        <v>6</v>
      </c>
      <c r="F22" s="144"/>
      <c r="G22" s="98"/>
      <c r="H22" s="176"/>
      <c r="I22" s="176"/>
      <c r="J22" s="105"/>
      <c r="K22" s="105"/>
      <c r="L22" s="105"/>
      <c r="M22" s="105"/>
      <c r="N22" s="105"/>
      <c r="O22" s="105"/>
      <c r="P22" s="105"/>
      <c r="Q22" s="118"/>
      <c r="R22" s="105"/>
    </row>
    <row r="23" spans="1:31" ht="18" x14ac:dyDescent="0.25">
      <c r="A23" s="100" t="s">
        <v>186</v>
      </c>
      <c r="B23" s="51">
        <v>0</v>
      </c>
      <c r="C23" s="51">
        <v>4</v>
      </c>
      <c r="D23" s="51"/>
      <c r="E23" s="35">
        <f t="shared" si="0"/>
        <v>4</v>
      </c>
      <c r="F23" s="144"/>
      <c r="G23" s="98"/>
      <c r="H23" s="176"/>
      <c r="I23" s="176"/>
      <c r="J23" s="105"/>
      <c r="K23" s="105"/>
      <c r="L23" s="105"/>
      <c r="M23" s="105"/>
      <c r="N23" s="105"/>
      <c r="O23" s="105"/>
      <c r="P23" s="105"/>
      <c r="Q23" s="118"/>
      <c r="R23" s="105"/>
    </row>
    <row r="24" spans="1:31" ht="18" x14ac:dyDescent="0.25">
      <c r="A24" s="100" t="s">
        <v>187</v>
      </c>
      <c r="B24" s="51">
        <v>1</v>
      </c>
      <c r="C24" s="51">
        <v>3</v>
      </c>
      <c r="D24" s="51"/>
      <c r="E24" s="35">
        <f t="shared" si="0"/>
        <v>4</v>
      </c>
      <c r="F24" s="144"/>
      <c r="G24" s="98"/>
      <c r="H24" s="176"/>
      <c r="I24" s="176"/>
      <c r="J24" s="105"/>
      <c r="K24" s="105"/>
      <c r="L24" s="105"/>
      <c r="M24" s="105"/>
      <c r="N24" s="105"/>
      <c r="O24" s="105"/>
      <c r="P24" s="105"/>
      <c r="Q24" s="1"/>
      <c r="R24" s="105"/>
    </row>
    <row r="25" spans="1:31" ht="18" x14ac:dyDescent="0.25">
      <c r="A25" s="100" t="s">
        <v>188</v>
      </c>
      <c r="B25" s="51">
        <v>3</v>
      </c>
      <c r="C25" s="51">
        <v>4</v>
      </c>
      <c r="D25" s="51"/>
      <c r="E25" s="35">
        <f t="shared" ref="E25:E31" si="1">SUM(B25:C25)</f>
        <v>7</v>
      </c>
      <c r="F25" s="144"/>
      <c r="G25" s="98"/>
      <c r="H25" s="176"/>
      <c r="I25" s="176"/>
      <c r="J25" s="50"/>
      <c r="K25" s="50"/>
      <c r="L25" s="50"/>
      <c r="M25" s="50"/>
      <c r="N25" s="50"/>
      <c r="O25" s="50"/>
      <c r="P25" s="50"/>
      <c r="Q25" s="118"/>
      <c r="R25" s="50"/>
    </row>
    <row r="26" spans="1:31" ht="18" x14ac:dyDescent="0.25">
      <c r="A26" s="100" t="s">
        <v>238</v>
      </c>
      <c r="B26" s="51">
        <v>2</v>
      </c>
      <c r="C26" s="51">
        <v>1</v>
      </c>
      <c r="D26" s="51"/>
      <c r="E26" s="35">
        <f t="shared" si="1"/>
        <v>3</v>
      </c>
      <c r="F26" s="144"/>
      <c r="G26" s="98"/>
      <c r="H26" s="176"/>
      <c r="I26" s="176"/>
      <c r="J26" s="50"/>
      <c r="K26" s="50"/>
      <c r="L26" s="50"/>
      <c r="M26" s="50"/>
      <c r="N26" s="50"/>
      <c r="O26" s="50"/>
      <c r="P26" s="50"/>
      <c r="Q26" s="118"/>
      <c r="R26" s="50"/>
    </row>
    <row r="27" spans="1:31" ht="18" x14ac:dyDescent="0.25">
      <c r="A27" s="100" t="s">
        <v>256</v>
      </c>
      <c r="B27" s="51">
        <v>4</v>
      </c>
      <c r="C27" s="51">
        <v>0</v>
      </c>
      <c r="D27" s="51"/>
      <c r="E27" s="35">
        <f t="shared" si="1"/>
        <v>4</v>
      </c>
      <c r="F27" s="144"/>
      <c r="G27" s="98"/>
      <c r="H27" s="176"/>
      <c r="I27" s="176"/>
      <c r="J27" s="50"/>
      <c r="K27" s="50"/>
      <c r="L27" s="50"/>
      <c r="M27" s="50"/>
      <c r="N27" s="50"/>
      <c r="O27" s="50"/>
      <c r="P27" s="50"/>
      <c r="Q27" s="118"/>
      <c r="R27" s="50"/>
    </row>
    <row r="28" spans="1:31" ht="30" x14ac:dyDescent="0.25">
      <c r="A28" s="100" t="s">
        <v>275</v>
      </c>
      <c r="B28" s="51">
        <v>3</v>
      </c>
      <c r="C28" s="81">
        <v>10</v>
      </c>
      <c r="D28" s="51"/>
      <c r="E28" s="81">
        <f t="shared" si="1"/>
        <v>13</v>
      </c>
      <c r="F28" s="144"/>
      <c r="G28" s="98"/>
      <c r="J28" s="50"/>
      <c r="K28" s="50"/>
      <c r="L28" s="50"/>
      <c r="M28" s="50"/>
      <c r="N28" s="50"/>
      <c r="O28" s="50"/>
      <c r="P28" s="50"/>
      <c r="Q28" s="178" t="s">
        <v>407</v>
      </c>
      <c r="R28" s="81">
        <v>3</v>
      </c>
    </row>
    <row r="29" spans="1:31" ht="18" x14ac:dyDescent="0.25">
      <c r="A29" s="100" t="s">
        <v>298</v>
      </c>
      <c r="B29" s="51">
        <v>2</v>
      </c>
      <c r="C29" s="51">
        <v>4</v>
      </c>
      <c r="D29" s="51"/>
      <c r="E29" s="51">
        <f t="shared" si="1"/>
        <v>6</v>
      </c>
      <c r="F29" s="144"/>
      <c r="G29" s="98"/>
      <c r="H29" s="50"/>
      <c r="I29" s="105"/>
      <c r="J29" s="50"/>
      <c r="K29" s="50"/>
      <c r="L29" s="50"/>
      <c r="M29" s="50"/>
      <c r="N29" s="50"/>
      <c r="O29" s="50"/>
      <c r="P29" s="50"/>
      <c r="Q29" s="118"/>
      <c r="R29" s="105"/>
    </row>
    <row r="30" spans="1:31" ht="18" x14ac:dyDescent="0.25">
      <c r="A30" s="100" t="s">
        <v>411</v>
      </c>
      <c r="B30" s="51">
        <v>3</v>
      </c>
      <c r="C30" s="51">
        <v>2</v>
      </c>
      <c r="D30" s="51"/>
      <c r="E30" s="51">
        <f t="shared" si="1"/>
        <v>5</v>
      </c>
      <c r="F30" s="144"/>
      <c r="G30" s="98"/>
      <c r="H30" s="50"/>
      <c r="I30" s="105"/>
      <c r="J30" s="50"/>
      <c r="K30" s="50"/>
      <c r="L30" s="50"/>
      <c r="M30" s="50"/>
      <c r="N30" s="50"/>
      <c r="O30" s="50"/>
      <c r="P30" s="50"/>
      <c r="Q30" s="118"/>
      <c r="R30" s="105"/>
    </row>
    <row r="31" spans="1:31" x14ac:dyDescent="0.25">
      <c r="B31" s="34">
        <f>SUM(B3:B30)</f>
        <v>74</v>
      </c>
      <c r="C31" s="34">
        <f>SUM(C3:C30)</f>
        <v>157</v>
      </c>
      <c r="E31" s="51">
        <f t="shared" si="1"/>
        <v>231</v>
      </c>
    </row>
    <row r="32" spans="1:31" x14ac:dyDescent="0.25">
      <c r="C32" s="184" t="s">
        <v>261</v>
      </c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79"/>
      <c r="O32" s="79"/>
      <c r="P32" s="79"/>
      <c r="R32" s="185" t="s">
        <v>198</v>
      </c>
      <c r="S32" s="185"/>
      <c r="T32" s="185"/>
      <c r="U32" s="185"/>
      <c r="V32" s="185"/>
      <c r="W32" s="185"/>
      <c r="X32" s="185"/>
      <c r="Y32" s="185"/>
      <c r="Z32" s="185"/>
      <c r="AA32" s="185"/>
      <c r="AB32" s="78"/>
      <c r="AC32" s="78"/>
      <c r="AD32" s="78"/>
      <c r="AE32" s="78"/>
    </row>
    <row r="33" spans="1:32" x14ac:dyDescent="0.25">
      <c r="B33" s="34" t="s">
        <v>260</v>
      </c>
      <c r="C33" s="34">
        <v>2011</v>
      </c>
      <c r="D33" s="34">
        <v>2012</v>
      </c>
      <c r="E33" s="34">
        <v>2013</v>
      </c>
      <c r="F33" s="34">
        <v>2014</v>
      </c>
      <c r="G33" s="34">
        <v>2015</v>
      </c>
      <c r="H33" s="34">
        <v>2016</v>
      </c>
      <c r="I33" s="34">
        <v>2017</v>
      </c>
      <c r="J33" s="34">
        <v>2018</v>
      </c>
      <c r="K33" s="34">
        <v>2019</v>
      </c>
      <c r="L33" s="34">
        <v>2020</v>
      </c>
      <c r="M33" s="34">
        <v>2021</v>
      </c>
      <c r="N33" s="34">
        <v>2022</v>
      </c>
      <c r="O33" s="34">
        <v>2023</v>
      </c>
      <c r="P33" s="34">
        <v>2024</v>
      </c>
      <c r="Q33" s="76"/>
      <c r="R33" s="39" t="s">
        <v>198</v>
      </c>
      <c r="S33" s="39" t="s">
        <v>199</v>
      </c>
      <c r="T33" s="39" t="s">
        <v>200</v>
      </c>
      <c r="U33" s="39" t="s">
        <v>201</v>
      </c>
      <c r="V33" s="39" t="s">
        <v>202</v>
      </c>
      <c r="W33" s="39" t="s">
        <v>203</v>
      </c>
      <c r="X33" s="39" t="s">
        <v>204</v>
      </c>
      <c r="Y33" s="39" t="s">
        <v>212</v>
      </c>
      <c r="Z33" s="39" t="s">
        <v>239</v>
      </c>
      <c r="AA33" s="39" t="s">
        <v>243</v>
      </c>
      <c r="AB33" s="39" t="s">
        <v>284</v>
      </c>
      <c r="AC33" s="39" t="s">
        <v>299</v>
      </c>
      <c r="AD33" s="39" t="s">
        <v>412</v>
      </c>
      <c r="AE33" s="39" t="s">
        <v>427</v>
      </c>
      <c r="AF33" s="77" t="s">
        <v>259</v>
      </c>
    </row>
    <row r="34" spans="1:32" ht="18" x14ac:dyDescent="0.25">
      <c r="A34" s="186" t="s">
        <v>391</v>
      </c>
      <c r="B34" s="186"/>
      <c r="C34" s="186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</row>
    <row r="35" spans="1:32" ht="15.6" customHeight="1" x14ac:dyDescent="0.25">
      <c r="A35" s="117" t="s">
        <v>193</v>
      </c>
      <c r="B35" s="170"/>
      <c r="C35" s="51">
        <v>0</v>
      </c>
      <c r="D35" s="51">
        <v>3</v>
      </c>
      <c r="E35" s="51">
        <v>0</v>
      </c>
      <c r="F35" s="51">
        <v>0</v>
      </c>
      <c r="G35" s="51">
        <v>0</v>
      </c>
      <c r="H35" s="51">
        <v>1</v>
      </c>
      <c r="I35" s="51">
        <v>0</v>
      </c>
      <c r="J35" s="51">
        <v>3</v>
      </c>
      <c r="K35" s="51">
        <v>1</v>
      </c>
      <c r="L35" s="51">
        <v>1</v>
      </c>
      <c r="M35" s="51">
        <v>0</v>
      </c>
      <c r="N35" s="51">
        <v>0</v>
      </c>
      <c r="O35" s="51">
        <v>1</v>
      </c>
      <c r="P35" s="51"/>
      <c r="Q35" s="168"/>
      <c r="R35" s="51">
        <v>0</v>
      </c>
      <c r="S35" s="51">
        <v>1</v>
      </c>
      <c r="T35" s="51">
        <v>0</v>
      </c>
      <c r="U35" s="51">
        <v>0</v>
      </c>
      <c r="V35" s="51">
        <v>0</v>
      </c>
      <c r="W35" s="51">
        <v>0</v>
      </c>
      <c r="X35" s="51">
        <v>2</v>
      </c>
      <c r="Y35" s="51">
        <v>0</v>
      </c>
      <c r="Z35" s="51">
        <v>0</v>
      </c>
      <c r="AA35" s="51">
        <v>0</v>
      </c>
      <c r="AB35" s="51">
        <v>0</v>
      </c>
      <c r="AC35" s="51">
        <v>0</v>
      </c>
      <c r="AD35" s="51">
        <v>0</v>
      </c>
      <c r="AE35" s="51"/>
      <c r="AF35" s="167">
        <f>SUM(C35:AE35)</f>
        <v>13</v>
      </c>
    </row>
    <row r="36" spans="1:32" ht="15.6" customHeight="1" x14ac:dyDescent="0.25">
      <c r="A36" s="117" t="s">
        <v>413</v>
      </c>
      <c r="B36" s="170"/>
      <c r="C36" s="51">
        <v>0</v>
      </c>
      <c r="D36" s="51">
        <v>0</v>
      </c>
      <c r="E36" s="51">
        <v>0</v>
      </c>
      <c r="F36" s="51">
        <v>0</v>
      </c>
      <c r="G36" s="51">
        <v>0</v>
      </c>
      <c r="H36" s="51">
        <v>0</v>
      </c>
      <c r="I36" s="51">
        <v>0</v>
      </c>
      <c r="J36" s="51">
        <v>0</v>
      </c>
      <c r="K36" s="51">
        <v>0</v>
      </c>
      <c r="L36" s="51">
        <v>0</v>
      </c>
      <c r="M36" s="51">
        <v>0</v>
      </c>
      <c r="N36" s="51">
        <v>0</v>
      </c>
      <c r="O36" s="51">
        <v>1</v>
      </c>
      <c r="P36" s="51"/>
      <c r="Q36" s="168"/>
      <c r="R36" s="51">
        <v>0</v>
      </c>
      <c r="S36" s="51">
        <v>0</v>
      </c>
      <c r="T36" s="51">
        <v>0</v>
      </c>
      <c r="U36" s="51">
        <v>0</v>
      </c>
      <c r="V36" s="51">
        <v>0</v>
      </c>
      <c r="W36" s="51">
        <v>0</v>
      </c>
      <c r="X36" s="51">
        <v>0</v>
      </c>
      <c r="Y36" s="51">
        <v>0</v>
      </c>
      <c r="Z36" s="51">
        <v>0</v>
      </c>
      <c r="AA36" s="51">
        <v>0</v>
      </c>
      <c r="AB36" s="51">
        <v>0</v>
      </c>
      <c r="AC36" s="51">
        <v>0</v>
      </c>
      <c r="AD36" s="51">
        <v>0</v>
      </c>
      <c r="AE36" s="51"/>
      <c r="AF36" s="167">
        <f t="shared" ref="AF36:AF46" si="2">SUM(C36:AE36)</f>
        <v>1</v>
      </c>
    </row>
    <row r="37" spans="1:32" ht="15.6" customHeight="1" x14ac:dyDescent="0.25">
      <c r="A37" s="117" t="s">
        <v>291</v>
      </c>
      <c r="B37" s="170"/>
      <c r="C37" s="51">
        <v>0</v>
      </c>
      <c r="D37" s="51">
        <v>0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1</v>
      </c>
      <c r="P37" s="51"/>
      <c r="Q37" s="168"/>
      <c r="R37" s="51">
        <v>0</v>
      </c>
      <c r="S37" s="51">
        <v>0</v>
      </c>
      <c r="T37" s="51">
        <v>0</v>
      </c>
      <c r="U37" s="51">
        <v>0</v>
      </c>
      <c r="V37" s="51">
        <v>0</v>
      </c>
      <c r="W37" s="51">
        <v>0</v>
      </c>
      <c r="X37" s="51">
        <v>0</v>
      </c>
      <c r="Y37" s="51">
        <v>0</v>
      </c>
      <c r="Z37" s="51">
        <v>0</v>
      </c>
      <c r="AA37" s="51">
        <v>0</v>
      </c>
      <c r="AB37" s="51">
        <v>0</v>
      </c>
      <c r="AC37" s="51">
        <v>0</v>
      </c>
      <c r="AD37" s="51">
        <v>0</v>
      </c>
      <c r="AE37" s="51"/>
      <c r="AF37" s="167">
        <f t="shared" si="2"/>
        <v>1</v>
      </c>
    </row>
    <row r="38" spans="1:32" x14ac:dyDescent="0.25">
      <c r="A38" s="85" t="s">
        <v>38</v>
      </c>
      <c r="B38" s="169"/>
      <c r="C38" s="51">
        <v>1</v>
      </c>
      <c r="D38" s="51">
        <v>1</v>
      </c>
      <c r="E38" s="51">
        <v>1</v>
      </c>
      <c r="F38" s="51">
        <v>0</v>
      </c>
      <c r="G38" s="51">
        <v>1</v>
      </c>
      <c r="H38" s="51">
        <v>0</v>
      </c>
      <c r="I38" s="51">
        <v>0</v>
      </c>
      <c r="J38" s="51">
        <v>1</v>
      </c>
      <c r="K38" s="51">
        <v>0</v>
      </c>
      <c r="L38" s="51">
        <v>0</v>
      </c>
      <c r="M38" s="51">
        <v>0</v>
      </c>
      <c r="N38" s="51">
        <v>1</v>
      </c>
      <c r="O38" s="51">
        <v>0</v>
      </c>
      <c r="P38" s="51"/>
      <c r="Q38" s="168"/>
      <c r="R38" s="51">
        <v>0</v>
      </c>
      <c r="S38" s="51">
        <v>1</v>
      </c>
      <c r="T38" s="51">
        <v>0</v>
      </c>
      <c r="U38" s="51">
        <v>0</v>
      </c>
      <c r="V38" s="51">
        <v>0</v>
      </c>
      <c r="W38" s="51">
        <v>0</v>
      </c>
      <c r="X38" s="51">
        <v>0</v>
      </c>
      <c r="Y38" s="51">
        <v>1</v>
      </c>
      <c r="Z38" s="51">
        <v>0</v>
      </c>
      <c r="AA38" s="51">
        <v>0</v>
      </c>
      <c r="AB38" s="51">
        <v>3</v>
      </c>
      <c r="AC38" s="51">
        <v>0</v>
      </c>
      <c r="AD38" s="51">
        <v>0</v>
      </c>
      <c r="AE38" s="51"/>
      <c r="AF38" s="167">
        <f t="shared" si="2"/>
        <v>11</v>
      </c>
    </row>
    <row r="39" spans="1:32" x14ac:dyDescent="0.25">
      <c r="A39" s="85" t="s">
        <v>228</v>
      </c>
      <c r="B39" s="169"/>
      <c r="C39" s="51">
        <v>0</v>
      </c>
      <c r="D39" s="51">
        <v>0</v>
      </c>
      <c r="E39" s="51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1</v>
      </c>
      <c r="P39" s="51"/>
      <c r="Q39" s="168"/>
      <c r="R39" s="51">
        <v>0</v>
      </c>
      <c r="S39" s="51">
        <v>0</v>
      </c>
      <c r="T39" s="51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1">
        <v>0</v>
      </c>
      <c r="AC39" s="51">
        <v>0</v>
      </c>
      <c r="AD39" s="51">
        <v>0</v>
      </c>
      <c r="AE39" s="51"/>
      <c r="AF39" s="167">
        <f t="shared" si="2"/>
        <v>1</v>
      </c>
    </row>
    <row r="40" spans="1:32" x14ac:dyDescent="0.25">
      <c r="A40" s="85" t="s">
        <v>403</v>
      </c>
      <c r="B40" s="169"/>
      <c r="C40" s="51">
        <v>0</v>
      </c>
      <c r="D40" s="51">
        <v>0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0</v>
      </c>
      <c r="O40" s="51">
        <v>1</v>
      </c>
      <c r="P40" s="51"/>
      <c r="Q40" s="168"/>
      <c r="R40" s="51">
        <v>0</v>
      </c>
      <c r="S40" s="51">
        <v>0</v>
      </c>
      <c r="T40" s="51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1">
        <v>0</v>
      </c>
      <c r="AC40" s="51">
        <v>0</v>
      </c>
      <c r="AD40" s="51">
        <v>0</v>
      </c>
      <c r="AE40" s="51"/>
      <c r="AF40" s="167">
        <f t="shared" si="2"/>
        <v>1</v>
      </c>
    </row>
    <row r="41" spans="1:32" x14ac:dyDescent="0.25">
      <c r="A41" s="85" t="s">
        <v>209</v>
      </c>
      <c r="B41" s="169"/>
      <c r="C41" s="51">
        <v>0</v>
      </c>
      <c r="D41" s="51">
        <v>0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v>0</v>
      </c>
      <c r="O41" s="51">
        <v>1</v>
      </c>
      <c r="P41" s="51"/>
      <c r="Q41" s="168"/>
      <c r="R41" s="51">
        <v>0</v>
      </c>
      <c r="S41" s="51">
        <v>0</v>
      </c>
      <c r="T41" s="51">
        <v>0</v>
      </c>
      <c r="U41" s="51">
        <v>0</v>
      </c>
      <c r="V41" s="51">
        <v>0</v>
      </c>
      <c r="W41" s="51">
        <v>0</v>
      </c>
      <c r="X41" s="51">
        <v>0</v>
      </c>
      <c r="Y41" s="51">
        <v>0</v>
      </c>
      <c r="Z41" s="51">
        <v>0</v>
      </c>
      <c r="AA41" s="51">
        <v>0</v>
      </c>
      <c r="AB41" s="51">
        <v>0</v>
      </c>
      <c r="AC41" s="51">
        <v>0</v>
      </c>
      <c r="AD41" s="51">
        <v>0</v>
      </c>
      <c r="AE41" s="51"/>
      <c r="AF41" s="167">
        <f t="shared" si="2"/>
        <v>1</v>
      </c>
    </row>
    <row r="42" spans="1:32" x14ac:dyDescent="0.25">
      <c r="A42" s="85" t="s">
        <v>295</v>
      </c>
      <c r="B42" s="169"/>
      <c r="C42" s="51">
        <v>0</v>
      </c>
      <c r="D42" s="51">
        <v>0</v>
      </c>
      <c r="E42" s="51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v>0</v>
      </c>
      <c r="O42" s="51">
        <v>0</v>
      </c>
      <c r="P42" s="51"/>
      <c r="Q42" s="163"/>
      <c r="R42" s="51">
        <v>0</v>
      </c>
      <c r="S42" s="51">
        <v>0</v>
      </c>
      <c r="T42" s="51">
        <v>0</v>
      </c>
      <c r="U42" s="51">
        <v>0</v>
      </c>
      <c r="V42" s="51">
        <v>0</v>
      </c>
      <c r="W42" s="51">
        <v>0</v>
      </c>
      <c r="X42" s="51">
        <v>0</v>
      </c>
      <c r="Y42" s="51">
        <v>0</v>
      </c>
      <c r="Z42" s="51">
        <v>0</v>
      </c>
      <c r="AA42" s="51">
        <v>0</v>
      </c>
      <c r="AB42" s="51">
        <v>0</v>
      </c>
      <c r="AC42" s="51">
        <v>0</v>
      </c>
      <c r="AD42" s="51">
        <v>1</v>
      </c>
      <c r="AE42" s="51"/>
      <c r="AF42" s="167">
        <f t="shared" si="2"/>
        <v>1</v>
      </c>
    </row>
    <row r="43" spans="1:32" x14ac:dyDescent="0.25">
      <c r="A43" s="85" t="s">
        <v>160</v>
      </c>
      <c r="B43" s="169"/>
      <c r="C43" s="51">
        <v>0</v>
      </c>
      <c r="D43" s="51">
        <v>0</v>
      </c>
      <c r="E43" s="51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1">
        <v>0</v>
      </c>
      <c r="M43" s="51">
        <v>0</v>
      </c>
      <c r="N43" s="51">
        <v>0</v>
      </c>
      <c r="O43" s="51">
        <v>0</v>
      </c>
      <c r="P43" s="51"/>
      <c r="Q43" s="168"/>
      <c r="R43" s="51">
        <v>0</v>
      </c>
      <c r="S43" s="51">
        <v>0</v>
      </c>
      <c r="T43" s="51">
        <v>1</v>
      </c>
      <c r="U43" s="51">
        <v>0</v>
      </c>
      <c r="V43" s="51">
        <v>1</v>
      </c>
      <c r="W43" s="51">
        <v>0</v>
      </c>
      <c r="X43" s="51">
        <v>1</v>
      </c>
      <c r="Y43" s="51">
        <v>0</v>
      </c>
      <c r="Z43" s="51">
        <v>0</v>
      </c>
      <c r="AA43" s="51">
        <v>0</v>
      </c>
      <c r="AB43" s="51">
        <v>2</v>
      </c>
      <c r="AC43" s="51">
        <v>0</v>
      </c>
      <c r="AD43" s="51">
        <v>0</v>
      </c>
      <c r="AE43" s="51"/>
      <c r="AF43" s="167">
        <f t="shared" si="2"/>
        <v>5</v>
      </c>
    </row>
    <row r="44" spans="1:32" x14ac:dyDescent="0.25">
      <c r="A44" s="85" t="s">
        <v>172</v>
      </c>
      <c r="B44" s="169"/>
      <c r="C44" s="51">
        <v>0</v>
      </c>
      <c r="D44" s="51">
        <v>0</v>
      </c>
      <c r="E44" s="51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1">
        <v>1</v>
      </c>
      <c r="O44" s="51">
        <v>0</v>
      </c>
      <c r="P44" s="51"/>
      <c r="Q44" s="168"/>
      <c r="R44" s="51">
        <v>0</v>
      </c>
      <c r="S44" s="51">
        <v>0</v>
      </c>
      <c r="T44" s="51">
        <v>0</v>
      </c>
      <c r="U44" s="51">
        <v>0</v>
      </c>
      <c r="V44" s="51">
        <v>0</v>
      </c>
      <c r="W44" s="51">
        <v>0</v>
      </c>
      <c r="X44" s="51">
        <v>0</v>
      </c>
      <c r="Y44" s="51">
        <v>0</v>
      </c>
      <c r="Z44" s="51">
        <v>0</v>
      </c>
      <c r="AA44" s="51">
        <v>0</v>
      </c>
      <c r="AB44" s="51">
        <v>0</v>
      </c>
      <c r="AC44" s="51">
        <v>0</v>
      </c>
      <c r="AD44" s="51">
        <v>0</v>
      </c>
      <c r="AE44" s="51"/>
      <c r="AF44" s="167">
        <f t="shared" si="2"/>
        <v>1</v>
      </c>
    </row>
    <row r="45" spans="1:32" x14ac:dyDescent="0.25">
      <c r="A45" s="85" t="s">
        <v>289</v>
      </c>
      <c r="B45" s="169"/>
      <c r="C45" s="51">
        <v>0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1</v>
      </c>
      <c r="L45" s="51">
        <v>1</v>
      </c>
      <c r="M45" s="51">
        <v>1</v>
      </c>
      <c r="N45" s="51">
        <v>1</v>
      </c>
      <c r="O45" s="51">
        <v>0</v>
      </c>
      <c r="P45" s="51"/>
      <c r="Q45" s="168"/>
      <c r="R45" s="51">
        <v>0</v>
      </c>
      <c r="S45" s="51">
        <v>0</v>
      </c>
      <c r="T45" s="51">
        <v>0</v>
      </c>
      <c r="U45" s="51">
        <v>0</v>
      </c>
      <c r="V45" s="51">
        <v>0</v>
      </c>
      <c r="W45" s="51">
        <v>0</v>
      </c>
      <c r="X45" s="51">
        <v>0</v>
      </c>
      <c r="Y45" s="51">
        <v>0</v>
      </c>
      <c r="Z45" s="51">
        <v>0</v>
      </c>
      <c r="AA45" s="51">
        <v>0</v>
      </c>
      <c r="AB45" s="51">
        <v>1</v>
      </c>
      <c r="AC45" s="51">
        <v>0</v>
      </c>
      <c r="AD45" s="51">
        <v>0</v>
      </c>
      <c r="AE45" s="51"/>
      <c r="AF45" s="167">
        <f t="shared" si="2"/>
        <v>5</v>
      </c>
    </row>
    <row r="46" spans="1:32" x14ac:dyDescent="0.25">
      <c r="A46" s="85" t="s">
        <v>422</v>
      </c>
      <c r="B46" s="169"/>
      <c r="C46" s="51">
        <v>0</v>
      </c>
      <c r="D46" s="51">
        <v>0</v>
      </c>
      <c r="E46" s="51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1"/>
      <c r="Q46" s="163"/>
      <c r="R46" s="51">
        <v>0</v>
      </c>
      <c r="S46" s="51">
        <v>0</v>
      </c>
      <c r="T46" s="51">
        <v>0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51">
        <v>0</v>
      </c>
      <c r="AA46" s="51">
        <v>0</v>
      </c>
      <c r="AB46" s="51">
        <v>0</v>
      </c>
      <c r="AC46" s="51">
        <v>0</v>
      </c>
      <c r="AD46" s="51">
        <v>1</v>
      </c>
      <c r="AE46" s="51"/>
      <c r="AF46" s="167">
        <f t="shared" si="2"/>
        <v>1</v>
      </c>
    </row>
    <row r="47" spans="1:32" ht="15.6" customHeight="1" x14ac:dyDescent="0.25">
      <c r="A47" s="186" t="s">
        <v>394</v>
      </c>
      <c r="B47" s="186"/>
      <c r="C47" s="186"/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</row>
    <row r="48" spans="1:32" x14ac:dyDescent="0.25">
      <c r="A48" s="85" t="s">
        <v>255</v>
      </c>
      <c r="B48" s="169"/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2</v>
      </c>
      <c r="J48" s="51">
        <v>0</v>
      </c>
      <c r="K48" s="51">
        <v>0</v>
      </c>
      <c r="L48" s="51">
        <v>1</v>
      </c>
      <c r="M48" s="51">
        <v>0</v>
      </c>
      <c r="N48" s="51">
        <v>0</v>
      </c>
      <c r="O48" s="51">
        <v>1</v>
      </c>
      <c r="P48" s="51"/>
      <c r="Q48" s="168"/>
      <c r="R48" s="51">
        <v>0</v>
      </c>
      <c r="S48" s="51">
        <v>0</v>
      </c>
      <c r="T48" s="51">
        <v>0</v>
      </c>
      <c r="U48" s="51">
        <v>0</v>
      </c>
      <c r="V48" s="51">
        <v>0</v>
      </c>
      <c r="W48" s="51">
        <v>0</v>
      </c>
      <c r="X48" s="51">
        <v>0</v>
      </c>
      <c r="Y48" s="51">
        <v>0</v>
      </c>
      <c r="Z48" s="51">
        <v>0</v>
      </c>
      <c r="AA48" s="51">
        <v>0</v>
      </c>
      <c r="AB48" s="51">
        <v>0</v>
      </c>
      <c r="AC48" s="51">
        <v>0</v>
      </c>
      <c r="AD48" s="51">
        <v>0</v>
      </c>
      <c r="AE48" s="51"/>
      <c r="AF48" s="167">
        <f>SUM(C48:AE48)</f>
        <v>4</v>
      </c>
    </row>
    <row r="49" spans="1:32" x14ac:dyDescent="0.25">
      <c r="A49" s="85" t="s">
        <v>290</v>
      </c>
      <c r="B49" s="169"/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1</v>
      </c>
      <c r="K49" s="51">
        <v>0</v>
      </c>
      <c r="L49" s="51">
        <v>0</v>
      </c>
      <c r="M49" s="51">
        <v>0</v>
      </c>
      <c r="N49" s="51">
        <v>1</v>
      </c>
      <c r="O49" s="51">
        <v>0</v>
      </c>
      <c r="P49" s="51"/>
      <c r="Q49" s="168"/>
      <c r="R49" s="51">
        <v>1</v>
      </c>
      <c r="S49" s="51">
        <v>1</v>
      </c>
      <c r="T49" s="51">
        <v>0</v>
      </c>
      <c r="U49" s="51">
        <v>2</v>
      </c>
      <c r="V49" s="51">
        <v>1</v>
      </c>
      <c r="W49" s="51">
        <v>0</v>
      </c>
      <c r="X49" s="51">
        <v>0</v>
      </c>
      <c r="Y49" s="51">
        <v>0</v>
      </c>
      <c r="Z49" s="51">
        <v>0</v>
      </c>
      <c r="AA49" s="51">
        <v>0</v>
      </c>
      <c r="AB49" s="51">
        <v>1</v>
      </c>
      <c r="AC49" s="51">
        <v>1</v>
      </c>
      <c r="AD49" s="51">
        <v>0</v>
      </c>
      <c r="AE49" s="51"/>
      <c r="AF49" s="167">
        <f t="shared" ref="AF49:AF55" si="3">SUM(C49:AE49)</f>
        <v>9</v>
      </c>
    </row>
    <row r="50" spans="1:32" ht="15.6" customHeight="1" x14ac:dyDescent="0.25">
      <c r="A50" s="117" t="s">
        <v>250</v>
      </c>
      <c r="B50" s="170"/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v>0</v>
      </c>
      <c r="O50" s="51">
        <v>1</v>
      </c>
      <c r="P50" s="51"/>
      <c r="Q50" s="168"/>
      <c r="R50" s="51">
        <v>0</v>
      </c>
      <c r="S50" s="51">
        <v>0</v>
      </c>
      <c r="T50" s="51">
        <v>0</v>
      </c>
      <c r="U50" s="51">
        <v>0</v>
      </c>
      <c r="V50" s="51">
        <v>0</v>
      </c>
      <c r="W50" s="51">
        <v>0</v>
      </c>
      <c r="X50" s="51">
        <v>0</v>
      </c>
      <c r="Y50" s="51">
        <v>0</v>
      </c>
      <c r="Z50" s="51">
        <v>0</v>
      </c>
      <c r="AA50" s="51">
        <v>0</v>
      </c>
      <c r="AB50" s="51">
        <v>0</v>
      </c>
      <c r="AC50" s="51">
        <v>0</v>
      </c>
      <c r="AD50" s="51">
        <v>0</v>
      </c>
      <c r="AE50" s="51"/>
      <c r="AF50" s="167">
        <f t="shared" si="3"/>
        <v>1</v>
      </c>
    </row>
    <row r="51" spans="1:32" x14ac:dyDescent="0.25">
      <c r="A51" s="85" t="s">
        <v>244</v>
      </c>
      <c r="B51" s="169"/>
      <c r="C51" s="51">
        <v>0</v>
      </c>
      <c r="D51" s="51">
        <v>0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2</v>
      </c>
      <c r="M51" s="51">
        <v>0</v>
      </c>
      <c r="N51" s="51">
        <v>1</v>
      </c>
      <c r="O51" s="51">
        <v>1</v>
      </c>
      <c r="P51" s="51"/>
      <c r="Q51" s="163"/>
      <c r="R51" s="51">
        <v>0</v>
      </c>
      <c r="S51" s="51">
        <v>0</v>
      </c>
      <c r="T51" s="51">
        <v>0</v>
      </c>
      <c r="U51" s="51">
        <v>0</v>
      </c>
      <c r="V51" s="51">
        <v>0</v>
      </c>
      <c r="W51" s="51">
        <v>0</v>
      </c>
      <c r="X51" s="51">
        <v>0</v>
      </c>
      <c r="Y51" s="51">
        <v>0</v>
      </c>
      <c r="Z51" s="51">
        <v>0</v>
      </c>
      <c r="AA51" s="51">
        <v>0</v>
      </c>
      <c r="AB51" s="51">
        <v>0</v>
      </c>
      <c r="AC51" s="51">
        <v>0</v>
      </c>
      <c r="AD51" s="51">
        <v>0</v>
      </c>
      <c r="AE51" s="51"/>
      <c r="AF51" s="167">
        <f t="shared" si="3"/>
        <v>4</v>
      </c>
    </row>
    <row r="52" spans="1:32" x14ac:dyDescent="0.25">
      <c r="A52" s="85" t="s">
        <v>13</v>
      </c>
      <c r="B52" s="169"/>
      <c r="C52" s="51">
        <v>3</v>
      </c>
      <c r="D52" s="51">
        <v>1</v>
      </c>
      <c r="E52" s="51">
        <v>0</v>
      </c>
      <c r="F52" s="51">
        <v>3</v>
      </c>
      <c r="G52" s="51">
        <v>1</v>
      </c>
      <c r="H52" s="51">
        <v>1</v>
      </c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v>0</v>
      </c>
      <c r="O52" s="51">
        <v>0</v>
      </c>
      <c r="P52" s="51"/>
      <c r="Q52" s="163"/>
      <c r="R52" s="51">
        <v>0</v>
      </c>
      <c r="S52" s="51">
        <v>2</v>
      </c>
      <c r="T52" s="51">
        <v>0</v>
      </c>
      <c r="U52" s="51">
        <v>0</v>
      </c>
      <c r="V52" s="51">
        <v>0</v>
      </c>
      <c r="W52" s="51">
        <v>0</v>
      </c>
      <c r="X52" s="51">
        <v>0</v>
      </c>
      <c r="Y52" s="51">
        <v>0</v>
      </c>
      <c r="Z52" s="51">
        <v>0</v>
      </c>
      <c r="AA52" s="51">
        <v>0</v>
      </c>
      <c r="AB52" s="51">
        <v>0</v>
      </c>
      <c r="AC52" s="51">
        <v>0</v>
      </c>
      <c r="AD52" s="51">
        <v>0</v>
      </c>
      <c r="AE52" s="51"/>
      <c r="AF52" s="167">
        <f t="shared" si="3"/>
        <v>11</v>
      </c>
    </row>
    <row r="53" spans="1:32" x14ac:dyDescent="0.25">
      <c r="A53" s="85" t="s">
        <v>20</v>
      </c>
      <c r="B53" s="169"/>
      <c r="C53" s="51">
        <v>2</v>
      </c>
      <c r="D53" s="51">
        <v>1</v>
      </c>
      <c r="E53" s="51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0</v>
      </c>
      <c r="M53" s="51">
        <v>0</v>
      </c>
      <c r="N53" s="51">
        <v>0</v>
      </c>
      <c r="O53" s="51">
        <v>0</v>
      </c>
      <c r="P53" s="51"/>
      <c r="Q53" s="163"/>
      <c r="R53" s="51">
        <v>0</v>
      </c>
      <c r="S53" s="51">
        <v>0</v>
      </c>
      <c r="T53" s="51">
        <v>0</v>
      </c>
      <c r="U53" s="51">
        <v>0</v>
      </c>
      <c r="V53" s="51">
        <v>0</v>
      </c>
      <c r="W53" s="51">
        <v>0</v>
      </c>
      <c r="X53" s="51">
        <v>0</v>
      </c>
      <c r="Y53" s="51">
        <v>0</v>
      </c>
      <c r="Z53" s="51">
        <v>0</v>
      </c>
      <c r="AA53" s="51">
        <v>0</v>
      </c>
      <c r="AB53" s="51">
        <v>0</v>
      </c>
      <c r="AC53" s="51">
        <v>0</v>
      </c>
      <c r="AD53" s="51">
        <v>0</v>
      </c>
      <c r="AE53" s="51"/>
      <c r="AF53" s="167">
        <f t="shared" si="3"/>
        <v>3</v>
      </c>
    </row>
    <row r="54" spans="1:32" x14ac:dyDescent="0.25">
      <c r="A54" s="85" t="s">
        <v>234</v>
      </c>
      <c r="B54" s="169"/>
      <c r="C54" s="51">
        <v>0</v>
      </c>
      <c r="D54" s="51">
        <v>0</v>
      </c>
      <c r="E54" s="51">
        <v>0</v>
      </c>
      <c r="F54" s="51">
        <v>0</v>
      </c>
      <c r="G54" s="51">
        <v>0</v>
      </c>
      <c r="H54" s="51">
        <v>0</v>
      </c>
      <c r="I54" s="51">
        <v>0</v>
      </c>
      <c r="J54" s="51">
        <v>2</v>
      </c>
      <c r="K54" s="51">
        <v>2</v>
      </c>
      <c r="L54" s="51">
        <v>0</v>
      </c>
      <c r="M54" s="51">
        <v>0</v>
      </c>
      <c r="N54" s="51">
        <v>0</v>
      </c>
      <c r="O54" s="51">
        <v>0</v>
      </c>
      <c r="P54" s="51"/>
      <c r="Q54" s="163"/>
      <c r="R54" s="51">
        <v>0</v>
      </c>
      <c r="S54" s="51">
        <v>0</v>
      </c>
      <c r="T54" s="51">
        <v>0</v>
      </c>
      <c r="U54" s="51">
        <v>0</v>
      </c>
      <c r="V54" s="51">
        <v>0</v>
      </c>
      <c r="W54" s="51">
        <v>0</v>
      </c>
      <c r="X54" s="51">
        <v>0</v>
      </c>
      <c r="Y54" s="51">
        <v>0</v>
      </c>
      <c r="Z54" s="51">
        <v>0</v>
      </c>
      <c r="AA54" s="51">
        <v>0</v>
      </c>
      <c r="AB54" s="51">
        <v>0</v>
      </c>
      <c r="AC54" s="51">
        <v>0</v>
      </c>
      <c r="AD54" s="51">
        <v>0</v>
      </c>
      <c r="AE54" s="51"/>
      <c r="AF54" s="167">
        <f t="shared" si="3"/>
        <v>4</v>
      </c>
    </row>
    <row r="55" spans="1:32" x14ac:dyDescent="0.25">
      <c r="A55" s="85" t="s">
        <v>55</v>
      </c>
      <c r="B55" s="169"/>
      <c r="C55" s="51">
        <v>4</v>
      </c>
      <c r="D55" s="51">
        <v>0</v>
      </c>
      <c r="E55" s="51">
        <v>0</v>
      </c>
      <c r="F55" s="51">
        <v>1</v>
      </c>
      <c r="G55" s="51">
        <v>0</v>
      </c>
      <c r="H55" s="51">
        <v>1</v>
      </c>
      <c r="I55" s="51">
        <v>0</v>
      </c>
      <c r="J55" s="51">
        <v>3</v>
      </c>
      <c r="K55" s="51">
        <v>1</v>
      </c>
      <c r="L55" s="51">
        <v>0</v>
      </c>
      <c r="M55" s="51">
        <v>0</v>
      </c>
      <c r="N55" s="51">
        <v>0</v>
      </c>
      <c r="O55" s="51">
        <v>0</v>
      </c>
      <c r="P55" s="51"/>
      <c r="Q55" s="163"/>
      <c r="R55" s="51">
        <v>0</v>
      </c>
      <c r="S55" s="51">
        <v>2</v>
      </c>
      <c r="T55" s="51">
        <v>0</v>
      </c>
      <c r="U55" s="51">
        <v>0</v>
      </c>
      <c r="V55" s="51">
        <v>0</v>
      </c>
      <c r="W55" s="51">
        <v>0</v>
      </c>
      <c r="X55" s="51">
        <v>0</v>
      </c>
      <c r="Y55" s="51">
        <v>0</v>
      </c>
      <c r="Z55" s="51">
        <v>1</v>
      </c>
      <c r="AA55" s="51">
        <v>0</v>
      </c>
      <c r="AB55" s="51">
        <v>0</v>
      </c>
      <c r="AC55" s="51">
        <v>0</v>
      </c>
      <c r="AD55" s="51">
        <v>0</v>
      </c>
      <c r="AE55" s="51"/>
      <c r="AF55" s="167">
        <f t="shared" si="3"/>
        <v>13</v>
      </c>
    </row>
    <row r="56" spans="1:32" ht="18" x14ac:dyDescent="0.25">
      <c r="A56" s="182" t="s">
        <v>392</v>
      </c>
      <c r="B56" s="182"/>
      <c r="C56" s="182"/>
      <c r="D56" s="182"/>
      <c r="E56" s="182"/>
      <c r="F56" s="182"/>
      <c r="G56" s="182"/>
      <c r="H56" s="182"/>
      <c r="I56" s="182"/>
      <c r="J56" s="182"/>
      <c r="K56" s="182"/>
      <c r="L56" s="182"/>
      <c r="M56" s="182"/>
      <c r="N56" s="182"/>
      <c r="O56" s="182"/>
      <c r="P56" s="182"/>
      <c r="Q56" s="182"/>
      <c r="R56" s="182"/>
      <c r="S56" s="182"/>
      <c r="T56" s="182"/>
      <c r="U56" s="182"/>
      <c r="V56" s="182"/>
      <c r="W56" s="182"/>
      <c r="X56" s="182"/>
      <c r="Y56" s="182"/>
      <c r="Z56" s="182"/>
      <c r="AA56" s="182"/>
      <c r="AB56" s="182"/>
      <c r="AC56" s="182"/>
      <c r="AD56" s="182"/>
      <c r="AE56" s="182"/>
      <c r="AF56" s="182"/>
    </row>
    <row r="57" spans="1:32" x14ac:dyDescent="0.25">
      <c r="A57" s="85" t="s">
        <v>58</v>
      </c>
      <c r="B57" s="171"/>
      <c r="C57" s="51">
        <v>0</v>
      </c>
      <c r="D57" s="51">
        <v>0</v>
      </c>
      <c r="E57" s="51">
        <v>0</v>
      </c>
      <c r="F57" s="51">
        <v>0</v>
      </c>
      <c r="G57" s="51">
        <v>1</v>
      </c>
      <c r="H57" s="51">
        <v>0</v>
      </c>
      <c r="I57" s="51">
        <v>0</v>
      </c>
      <c r="J57" s="51">
        <v>1</v>
      </c>
      <c r="K57" s="51">
        <v>0</v>
      </c>
      <c r="L57" s="51">
        <v>0</v>
      </c>
      <c r="M57" s="51">
        <v>0</v>
      </c>
      <c r="N57" s="51">
        <v>0</v>
      </c>
      <c r="O57" s="51">
        <v>0</v>
      </c>
      <c r="P57" s="51"/>
      <c r="Q57" s="164"/>
      <c r="R57" s="51">
        <v>0</v>
      </c>
      <c r="S57" s="51">
        <v>0</v>
      </c>
      <c r="T57" s="51">
        <v>0</v>
      </c>
      <c r="U57" s="51">
        <v>0</v>
      </c>
      <c r="V57" s="51">
        <v>0</v>
      </c>
      <c r="W57" s="51">
        <v>0</v>
      </c>
      <c r="X57" s="51">
        <v>0</v>
      </c>
      <c r="Y57" s="51">
        <v>0</v>
      </c>
      <c r="Z57" s="51">
        <v>0</v>
      </c>
      <c r="AA57" s="51">
        <v>0</v>
      </c>
      <c r="AB57" s="51">
        <v>0</v>
      </c>
      <c r="AC57" s="51">
        <v>0</v>
      </c>
      <c r="AD57" s="51">
        <v>0</v>
      </c>
      <c r="AE57" s="51"/>
      <c r="AF57" s="167">
        <f>SUM(C57:AE57)</f>
        <v>2</v>
      </c>
    </row>
    <row r="58" spans="1:32" x14ac:dyDescent="0.25">
      <c r="A58" s="85" t="s">
        <v>3</v>
      </c>
      <c r="B58" s="171"/>
      <c r="C58" s="51">
        <v>0</v>
      </c>
      <c r="D58" s="51">
        <v>0</v>
      </c>
      <c r="E58" s="51">
        <v>0</v>
      </c>
      <c r="F58" s="51">
        <v>0</v>
      </c>
      <c r="G58" s="51">
        <v>1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0</v>
      </c>
      <c r="N58" s="51">
        <v>1</v>
      </c>
      <c r="O58" s="51">
        <v>0</v>
      </c>
      <c r="P58" s="51"/>
      <c r="Q58" s="164"/>
      <c r="R58" s="51">
        <v>0</v>
      </c>
      <c r="S58" s="51">
        <v>0</v>
      </c>
      <c r="T58" s="51">
        <v>1</v>
      </c>
      <c r="U58" s="51">
        <v>0</v>
      </c>
      <c r="V58" s="51">
        <v>1</v>
      </c>
      <c r="W58" s="51">
        <v>0</v>
      </c>
      <c r="X58" s="51">
        <v>0</v>
      </c>
      <c r="Y58" s="51">
        <v>0</v>
      </c>
      <c r="Z58" s="51">
        <v>0</v>
      </c>
      <c r="AA58" s="51">
        <v>0</v>
      </c>
      <c r="AB58" s="51">
        <v>0</v>
      </c>
      <c r="AC58" s="51">
        <v>0</v>
      </c>
      <c r="AD58" s="51">
        <v>0</v>
      </c>
      <c r="AE58" s="51"/>
      <c r="AF58" s="167">
        <f t="shared" ref="AF58:AF66" si="4">SUM(C58:AE58)</f>
        <v>4</v>
      </c>
    </row>
    <row r="59" spans="1:32" x14ac:dyDescent="0.25">
      <c r="A59" s="85" t="s">
        <v>297</v>
      </c>
      <c r="B59" s="171"/>
      <c r="C59" s="51">
        <v>0</v>
      </c>
      <c r="D59" s="51">
        <v>0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51"/>
      <c r="Q59" s="164"/>
      <c r="R59" s="51">
        <v>0</v>
      </c>
      <c r="S59" s="51">
        <v>0</v>
      </c>
      <c r="T59" s="51">
        <v>0</v>
      </c>
      <c r="U59" s="51">
        <v>0</v>
      </c>
      <c r="V59" s="51">
        <v>0</v>
      </c>
      <c r="W59" s="51">
        <v>0</v>
      </c>
      <c r="X59" s="51">
        <v>0</v>
      </c>
      <c r="Y59" s="51">
        <v>0</v>
      </c>
      <c r="Z59" s="51">
        <v>0</v>
      </c>
      <c r="AA59" s="51">
        <v>0</v>
      </c>
      <c r="AB59" s="51">
        <v>0</v>
      </c>
      <c r="AC59" s="51">
        <v>1</v>
      </c>
      <c r="AD59" s="51">
        <v>0</v>
      </c>
      <c r="AE59" s="51"/>
      <c r="AF59" s="167">
        <f t="shared" si="4"/>
        <v>1</v>
      </c>
    </row>
    <row r="60" spans="1:32" x14ac:dyDescent="0.25">
      <c r="A60" s="85" t="s">
        <v>279</v>
      </c>
      <c r="B60" s="171"/>
      <c r="C60" s="51">
        <v>0</v>
      </c>
      <c r="D60" s="51">
        <v>0</v>
      </c>
      <c r="E60" s="51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1">
        <v>0</v>
      </c>
      <c r="M60" s="51">
        <v>0</v>
      </c>
      <c r="N60" s="51">
        <v>0</v>
      </c>
      <c r="O60" s="51">
        <v>0</v>
      </c>
      <c r="P60" s="51"/>
      <c r="Q60" s="165"/>
      <c r="R60" s="51">
        <v>0</v>
      </c>
      <c r="S60" s="51">
        <v>0</v>
      </c>
      <c r="T60" s="51">
        <v>0</v>
      </c>
      <c r="U60" s="51">
        <v>0</v>
      </c>
      <c r="V60" s="51">
        <v>0</v>
      </c>
      <c r="W60" s="51">
        <v>0</v>
      </c>
      <c r="X60" s="51">
        <v>0</v>
      </c>
      <c r="Y60" s="51">
        <v>0</v>
      </c>
      <c r="Z60" s="51">
        <v>0</v>
      </c>
      <c r="AA60" s="51">
        <v>0</v>
      </c>
      <c r="AB60" s="51">
        <v>2</v>
      </c>
      <c r="AC60" s="51">
        <v>0</v>
      </c>
      <c r="AD60" s="51">
        <v>0</v>
      </c>
      <c r="AE60" s="51"/>
      <c r="AF60" s="167">
        <f t="shared" si="4"/>
        <v>2</v>
      </c>
    </row>
    <row r="61" spans="1:32" x14ac:dyDescent="0.25">
      <c r="A61" s="85" t="s">
        <v>258</v>
      </c>
      <c r="B61" s="171"/>
      <c r="C61" s="51">
        <v>0</v>
      </c>
      <c r="D61" s="51">
        <v>0</v>
      </c>
      <c r="E61" s="51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1">
        <v>0</v>
      </c>
      <c r="M61" s="51">
        <v>0</v>
      </c>
      <c r="N61" s="51">
        <v>0</v>
      </c>
      <c r="O61" s="51">
        <v>0</v>
      </c>
      <c r="P61" s="51"/>
      <c r="Q61" s="164"/>
      <c r="R61" s="51">
        <v>0</v>
      </c>
      <c r="S61" s="51">
        <v>0</v>
      </c>
      <c r="T61" s="51">
        <v>0</v>
      </c>
      <c r="U61" s="51">
        <v>0</v>
      </c>
      <c r="V61" s="51">
        <v>0</v>
      </c>
      <c r="W61" s="51">
        <v>0</v>
      </c>
      <c r="X61" s="51">
        <v>0</v>
      </c>
      <c r="Y61" s="51">
        <v>0</v>
      </c>
      <c r="Z61" s="51">
        <v>0</v>
      </c>
      <c r="AA61" s="51">
        <v>0</v>
      </c>
      <c r="AB61" s="51">
        <v>0</v>
      </c>
      <c r="AC61" s="51">
        <v>0</v>
      </c>
      <c r="AD61" s="51">
        <v>1</v>
      </c>
      <c r="AE61" s="51"/>
      <c r="AF61" s="167">
        <f t="shared" si="4"/>
        <v>1</v>
      </c>
    </row>
    <row r="62" spans="1:32" x14ac:dyDescent="0.25">
      <c r="A62" s="85" t="s">
        <v>108</v>
      </c>
      <c r="B62" s="171"/>
      <c r="C62" s="51">
        <v>0</v>
      </c>
      <c r="D62" s="51">
        <v>0</v>
      </c>
      <c r="E62" s="51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1">
        <v>0</v>
      </c>
      <c r="M62" s="51">
        <v>0</v>
      </c>
      <c r="N62" s="51">
        <v>0</v>
      </c>
      <c r="O62" s="51">
        <v>0</v>
      </c>
      <c r="P62" s="51">
        <v>1</v>
      </c>
      <c r="Q62" s="164"/>
      <c r="R62" s="51">
        <v>0</v>
      </c>
      <c r="S62" s="51">
        <v>0</v>
      </c>
      <c r="T62" s="51">
        <v>0</v>
      </c>
      <c r="U62" s="51">
        <v>0</v>
      </c>
      <c r="V62" s="51">
        <v>0</v>
      </c>
      <c r="W62" s="51">
        <v>0</v>
      </c>
      <c r="X62" s="51">
        <v>0</v>
      </c>
      <c r="Y62" s="51">
        <v>0</v>
      </c>
      <c r="Z62" s="51">
        <v>0</v>
      </c>
      <c r="AA62" s="51">
        <v>0</v>
      </c>
      <c r="AB62" s="51">
        <v>0</v>
      </c>
      <c r="AC62" s="51">
        <v>0</v>
      </c>
      <c r="AD62" s="51">
        <v>0</v>
      </c>
      <c r="AE62" s="51"/>
      <c r="AF62" s="167">
        <f t="shared" ref="AF62" si="5">SUM(C62:AE62)</f>
        <v>1</v>
      </c>
    </row>
    <row r="63" spans="1:32" x14ac:dyDescent="0.25">
      <c r="A63" s="85" t="s">
        <v>77</v>
      </c>
      <c r="B63" s="171"/>
      <c r="C63" s="51">
        <v>0</v>
      </c>
      <c r="D63" s="51">
        <v>0</v>
      </c>
      <c r="E63" s="51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1">
        <v>0</v>
      </c>
      <c r="M63" s="51">
        <v>0</v>
      </c>
      <c r="N63" s="51">
        <v>0</v>
      </c>
      <c r="O63" s="51">
        <v>0</v>
      </c>
      <c r="P63" s="51"/>
      <c r="Q63" s="165"/>
      <c r="R63" s="51">
        <v>0</v>
      </c>
      <c r="S63" s="51">
        <v>0</v>
      </c>
      <c r="T63" s="51">
        <v>1</v>
      </c>
      <c r="U63" s="51">
        <v>0</v>
      </c>
      <c r="V63" s="51">
        <v>0</v>
      </c>
      <c r="W63" s="51">
        <v>0</v>
      </c>
      <c r="X63" s="51">
        <v>1</v>
      </c>
      <c r="Y63" s="51">
        <v>0</v>
      </c>
      <c r="Z63" s="51">
        <v>0</v>
      </c>
      <c r="AA63" s="51">
        <v>0</v>
      </c>
      <c r="AB63" s="51">
        <v>0</v>
      </c>
      <c r="AC63" s="51">
        <v>0</v>
      </c>
      <c r="AD63" s="51">
        <v>0</v>
      </c>
      <c r="AE63" s="51"/>
      <c r="AF63" s="167">
        <f t="shared" si="4"/>
        <v>2</v>
      </c>
    </row>
    <row r="64" spans="1:32" x14ac:dyDescent="0.25">
      <c r="A64" s="85" t="s">
        <v>240</v>
      </c>
      <c r="B64" s="171"/>
      <c r="C64" s="51">
        <v>0</v>
      </c>
      <c r="D64" s="51">
        <v>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1</v>
      </c>
      <c r="M64" s="51">
        <v>0</v>
      </c>
      <c r="N64" s="51">
        <v>0</v>
      </c>
      <c r="O64" s="51">
        <v>0</v>
      </c>
      <c r="P64" s="51">
        <v>1</v>
      </c>
      <c r="Q64" s="165"/>
      <c r="R64" s="51">
        <v>0</v>
      </c>
      <c r="S64" s="51">
        <v>0</v>
      </c>
      <c r="T64" s="51">
        <v>0</v>
      </c>
      <c r="U64" s="51">
        <v>0</v>
      </c>
      <c r="V64" s="51">
        <v>0</v>
      </c>
      <c r="W64" s="51">
        <v>0</v>
      </c>
      <c r="X64" s="51">
        <v>0</v>
      </c>
      <c r="Y64" s="51">
        <v>0</v>
      </c>
      <c r="Z64" s="51">
        <v>0</v>
      </c>
      <c r="AA64" s="51">
        <v>0</v>
      </c>
      <c r="AB64" s="51">
        <v>0</v>
      </c>
      <c r="AC64" s="51">
        <v>0</v>
      </c>
      <c r="AD64" s="51">
        <v>0</v>
      </c>
      <c r="AE64" s="51"/>
      <c r="AF64" s="167">
        <f t="shared" si="4"/>
        <v>2</v>
      </c>
    </row>
    <row r="65" spans="1:32" x14ac:dyDescent="0.25">
      <c r="A65" s="85" t="s">
        <v>8</v>
      </c>
      <c r="B65" s="171"/>
      <c r="C65" s="51">
        <v>1</v>
      </c>
      <c r="D65" s="51">
        <v>1</v>
      </c>
      <c r="E65" s="51">
        <v>0</v>
      </c>
      <c r="F65" s="51">
        <v>0</v>
      </c>
      <c r="G65" s="51">
        <v>1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>
        <v>0</v>
      </c>
      <c r="N65" s="51">
        <v>0</v>
      </c>
      <c r="O65" s="51">
        <v>0</v>
      </c>
      <c r="P65" s="51"/>
      <c r="Q65" s="164"/>
      <c r="R65" s="51">
        <v>0</v>
      </c>
      <c r="S65" s="51">
        <v>1</v>
      </c>
      <c r="T65" s="51">
        <v>0</v>
      </c>
      <c r="U65" s="51">
        <v>0</v>
      </c>
      <c r="V65" s="51">
        <v>0</v>
      </c>
      <c r="W65" s="51">
        <v>0</v>
      </c>
      <c r="X65" s="51">
        <v>0</v>
      </c>
      <c r="Y65" s="51">
        <v>0</v>
      </c>
      <c r="Z65" s="51">
        <v>0</v>
      </c>
      <c r="AA65" s="51">
        <v>1</v>
      </c>
      <c r="AB65" s="51">
        <v>1</v>
      </c>
      <c r="AC65" s="51">
        <v>0</v>
      </c>
      <c r="AD65" s="51">
        <v>0</v>
      </c>
      <c r="AE65" s="51"/>
      <c r="AF65" s="167">
        <f t="shared" si="4"/>
        <v>6</v>
      </c>
    </row>
    <row r="66" spans="1:32" x14ac:dyDescent="0.25">
      <c r="A66" s="85" t="s">
        <v>0</v>
      </c>
      <c r="B66" s="171"/>
      <c r="C66" s="51">
        <v>2</v>
      </c>
      <c r="D66" s="51">
        <v>0</v>
      </c>
      <c r="E66" s="51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1">
        <v>0</v>
      </c>
      <c r="M66" s="51">
        <v>0</v>
      </c>
      <c r="N66" s="51">
        <v>0</v>
      </c>
      <c r="O66" s="51">
        <v>2</v>
      </c>
      <c r="P66" s="51">
        <v>1</v>
      </c>
      <c r="Q66" s="164"/>
      <c r="R66" s="51">
        <v>1</v>
      </c>
      <c r="S66" s="51">
        <v>0</v>
      </c>
      <c r="T66" s="51">
        <v>0</v>
      </c>
      <c r="U66" s="51">
        <v>0</v>
      </c>
      <c r="V66" s="51">
        <v>0</v>
      </c>
      <c r="W66" s="51">
        <v>0</v>
      </c>
      <c r="X66" s="51">
        <v>0</v>
      </c>
      <c r="Y66" s="51">
        <v>1</v>
      </c>
      <c r="Z66" s="51">
        <v>1</v>
      </c>
      <c r="AA66" s="51">
        <v>1</v>
      </c>
      <c r="AB66" s="51">
        <v>0</v>
      </c>
      <c r="AC66" s="51">
        <v>0</v>
      </c>
      <c r="AD66" s="51">
        <v>2</v>
      </c>
      <c r="AE66" s="51"/>
      <c r="AF66" s="167">
        <f t="shared" si="4"/>
        <v>11</v>
      </c>
    </row>
    <row r="67" spans="1:32" ht="18" x14ac:dyDescent="0.25">
      <c r="A67" s="182" t="s">
        <v>393</v>
      </c>
      <c r="B67" s="182"/>
      <c r="C67" s="182"/>
      <c r="D67" s="182"/>
      <c r="E67" s="182"/>
      <c r="F67" s="182"/>
      <c r="G67" s="182"/>
      <c r="H67" s="182"/>
      <c r="I67" s="182"/>
      <c r="J67" s="182"/>
      <c r="K67" s="182"/>
      <c r="L67" s="182"/>
      <c r="M67" s="182"/>
      <c r="N67" s="182"/>
      <c r="O67" s="182"/>
      <c r="P67" s="182"/>
      <c r="Q67" s="182"/>
      <c r="R67" s="182"/>
      <c r="S67" s="182"/>
      <c r="T67" s="182"/>
      <c r="U67" s="182"/>
      <c r="V67" s="182"/>
      <c r="W67" s="182"/>
      <c r="X67" s="182"/>
      <c r="Y67" s="182"/>
      <c r="Z67" s="182"/>
      <c r="AA67" s="182"/>
      <c r="AB67" s="182"/>
      <c r="AC67" s="182"/>
      <c r="AD67" s="182"/>
      <c r="AE67" s="182"/>
      <c r="AF67" s="182"/>
    </row>
    <row r="68" spans="1:32" x14ac:dyDescent="0.25">
      <c r="A68" s="85" t="s">
        <v>78</v>
      </c>
      <c r="B68" s="171"/>
      <c r="C68" s="51">
        <v>1</v>
      </c>
      <c r="D68" s="51">
        <v>0</v>
      </c>
      <c r="E68" s="51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1">
        <v>0</v>
      </c>
      <c r="M68" s="51">
        <v>0</v>
      </c>
      <c r="N68" s="51">
        <v>0</v>
      </c>
      <c r="O68" s="51">
        <v>0</v>
      </c>
      <c r="P68" s="51"/>
      <c r="Q68" s="164"/>
      <c r="R68" s="51">
        <v>0</v>
      </c>
      <c r="S68" s="51">
        <v>0</v>
      </c>
      <c r="T68" s="51">
        <v>0</v>
      </c>
      <c r="U68" s="51">
        <v>1</v>
      </c>
      <c r="V68" s="51">
        <v>1</v>
      </c>
      <c r="W68" s="51">
        <v>0</v>
      </c>
      <c r="X68" s="51">
        <v>0</v>
      </c>
      <c r="Y68" s="51">
        <v>0</v>
      </c>
      <c r="Z68" s="51">
        <v>1</v>
      </c>
      <c r="AA68" s="166"/>
      <c r="AB68" s="166"/>
      <c r="AC68" s="166"/>
      <c r="AD68" s="166"/>
      <c r="AE68" s="166"/>
      <c r="AF68" s="167">
        <f>SUM(C68:AE68)</f>
        <v>4</v>
      </c>
    </row>
    <row r="69" spans="1:32" x14ac:dyDescent="0.25">
      <c r="A69" s="85" t="s">
        <v>115</v>
      </c>
      <c r="B69" s="171"/>
      <c r="C69" s="51">
        <v>0</v>
      </c>
      <c r="D69" s="51">
        <v>0</v>
      </c>
      <c r="E69" s="51">
        <v>0</v>
      </c>
      <c r="F69" s="51">
        <v>0</v>
      </c>
      <c r="G69" s="51">
        <v>0</v>
      </c>
      <c r="H69" s="51">
        <v>1</v>
      </c>
      <c r="I69" s="51">
        <v>1</v>
      </c>
      <c r="J69" s="51">
        <v>4</v>
      </c>
      <c r="K69" s="51">
        <v>1</v>
      </c>
      <c r="L69" s="51">
        <v>0</v>
      </c>
      <c r="M69" s="51">
        <v>0</v>
      </c>
      <c r="N69" s="51">
        <v>0</v>
      </c>
      <c r="O69" s="51">
        <v>0</v>
      </c>
      <c r="P69" s="51"/>
      <c r="Q69" s="164"/>
      <c r="R69" s="51">
        <v>0</v>
      </c>
      <c r="S69" s="51">
        <v>0</v>
      </c>
      <c r="T69" s="51">
        <v>0</v>
      </c>
      <c r="U69" s="51">
        <v>0</v>
      </c>
      <c r="V69" s="51">
        <v>0</v>
      </c>
      <c r="W69" s="51">
        <v>0</v>
      </c>
      <c r="X69" s="51">
        <v>0</v>
      </c>
      <c r="Y69" s="51">
        <v>0</v>
      </c>
      <c r="Z69" s="51">
        <v>0</v>
      </c>
      <c r="AA69" s="166"/>
      <c r="AB69" s="166"/>
      <c r="AC69" s="166"/>
      <c r="AD69" s="166"/>
      <c r="AE69" s="166"/>
      <c r="AF69" s="167">
        <f t="shared" ref="AF69:AF72" si="6">SUM(C69:AE69)</f>
        <v>7</v>
      </c>
    </row>
    <row r="70" spans="1:32" x14ac:dyDescent="0.25">
      <c r="A70" s="85" t="s">
        <v>62</v>
      </c>
      <c r="B70" s="171"/>
      <c r="C70" s="51">
        <v>0</v>
      </c>
      <c r="D70" s="51">
        <v>0</v>
      </c>
      <c r="E70" s="51">
        <v>0</v>
      </c>
      <c r="F70" s="51">
        <v>0</v>
      </c>
      <c r="G70" s="51">
        <v>0</v>
      </c>
      <c r="H70" s="51">
        <v>0</v>
      </c>
      <c r="I70" s="51">
        <v>0</v>
      </c>
      <c r="J70" s="51">
        <v>0</v>
      </c>
      <c r="K70" s="51">
        <v>0</v>
      </c>
      <c r="L70" s="51">
        <v>0</v>
      </c>
      <c r="M70" s="51">
        <v>0</v>
      </c>
      <c r="N70" s="51">
        <v>0</v>
      </c>
      <c r="O70" s="51">
        <v>1</v>
      </c>
      <c r="P70" s="51"/>
      <c r="Q70" s="164"/>
      <c r="R70" s="51">
        <v>0</v>
      </c>
      <c r="S70" s="51">
        <v>0</v>
      </c>
      <c r="T70" s="51">
        <v>0</v>
      </c>
      <c r="U70" s="51">
        <v>0</v>
      </c>
      <c r="V70" s="51">
        <v>0</v>
      </c>
      <c r="W70" s="51">
        <v>0</v>
      </c>
      <c r="X70" s="51">
        <v>0</v>
      </c>
      <c r="Y70" s="51">
        <v>0</v>
      </c>
      <c r="Z70" s="51">
        <v>0</v>
      </c>
      <c r="AA70" s="51">
        <v>0</v>
      </c>
      <c r="AB70" s="51">
        <v>0</v>
      </c>
      <c r="AC70" s="51">
        <v>0</v>
      </c>
      <c r="AD70" s="51">
        <v>0</v>
      </c>
      <c r="AE70" s="51"/>
      <c r="AF70" s="167">
        <f t="shared" si="6"/>
        <v>1</v>
      </c>
    </row>
    <row r="71" spans="1:32" x14ac:dyDescent="0.25">
      <c r="A71" s="85" t="s">
        <v>2</v>
      </c>
      <c r="B71" s="171"/>
      <c r="C71" s="51">
        <v>0</v>
      </c>
      <c r="D71" s="51">
        <v>0</v>
      </c>
      <c r="E71" s="51">
        <v>0</v>
      </c>
      <c r="F71" s="51">
        <v>0</v>
      </c>
      <c r="G71" s="51">
        <v>0</v>
      </c>
      <c r="H71" s="51">
        <v>0</v>
      </c>
      <c r="I71" s="51">
        <v>0</v>
      </c>
      <c r="J71" s="51">
        <v>0</v>
      </c>
      <c r="K71" s="51">
        <v>0</v>
      </c>
      <c r="L71" s="51">
        <v>0</v>
      </c>
      <c r="M71" s="51">
        <v>0</v>
      </c>
      <c r="N71" s="51">
        <v>0</v>
      </c>
      <c r="O71" s="51">
        <v>0</v>
      </c>
      <c r="P71" s="51"/>
      <c r="Q71" s="164"/>
      <c r="R71" s="51">
        <v>0</v>
      </c>
      <c r="S71" s="51">
        <v>2</v>
      </c>
      <c r="T71" s="51">
        <v>0</v>
      </c>
      <c r="U71" s="51">
        <v>0</v>
      </c>
      <c r="V71" s="51">
        <v>0</v>
      </c>
      <c r="W71" s="51">
        <v>0</v>
      </c>
      <c r="X71" s="51">
        <v>0</v>
      </c>
      <c r="Y71" s="51">
        <v>0</v>
      </c>
      <c r="Z71" s="51">
        <v>0</v>
      </c>
      <c r="AA71" s="51">
        <v>0</v>
      </c>
      <c r="AB71" s="51">
        <v>0</v>
      </c>
      <c r="AC71" s="51">
        <v>0</v>
      </c>
      <c r="AD71" s="51">
        <v>0</v>
      </c>
      <c r="AE71" s="51"/>
      <c r="AF71" s="167">
        <f t="shared" si="6"/>
        <v>2</v>
      </c>
    </row>
    <row r="72" spans="1:32" x14ac:dyDescent="0.25">
      <c r="A72" s="85" t="s">
        <v>59</v>
      </c>
      <c r="B72" s="171"/>
      <c r="C72" s="51">
        <v>0</v>
      </c>
      <c r="D72" s="51">
        <v>0</v>
      </c>
      <c r="E72" s="51">
        <v>0</v>
      </c>
      <c r="F72" s="51">
        <v>0</v>
      </c>
      <c r="G72" s="51">
        <v>1</v>
      </c>
      <c r="H72" s="51">
        <v>0</v>
      </c>
      <c r="I72" s="51">
        <v>0</v>
      </c>
      <c r="J72" s="51">
        <v>0</v>
      </c>
      <c r="K72" s="51">
        <v>0</v>
      </c>
      <c r="L72" s="51">
        <v>0</v>
      </c>
      <c r="M72" s="51">
        <v>0</v>
      </c>
      <c r="N72" s="51">
        <v>0</v>
      </c>
      <c r="O72" s="51">
        <v>0</v>
      </c>
      <c r="P72" s="51"/>
      <c r="Q72" s="164"/>
      <c r="R72" s="51">
        <v>0</v>
      </c>
      <c r="S72" s="51">
        <v>0</v>
      </c>
      <c r="T72" s="51">
        <v>0</v>
      </c>
      <c r="U72" s="51">
        <v>1</v>
      </c>
      <c r="V72" s="51">
        <v>0</v>
      </c>
      <c r="W72" s="51">
        <v>0</v>
      </c>
      <c r="X72" s="51">
        <v>0</v>
      </c>
      <c r="Y72" s="51">
        <v>0</v>
      </c>
      <c r="Z72" s="51">
        <v>0</v>
      </c>
      <c r="AA72" s="51">
        <v>0</v>
      </c>
      <c r="AB72" s="51">
        <v>0</v>
      </c>
      <c r="AC72" s="51">
        <v>0</v>
      </c>
      <c r="AD72" s="51">
        <v>0</v>
      </c>
      <c r="AE72" s="51"/>
      <c r="AF72" s="167">
        <f t="shared" si="6"/>
        <v>2</v>
      </c>
    </row>
  </sheetData>
  <sortState xmlns:xlrd2="http://schemas.microsoft.com/office/spreadsheetml/2017/richdata2" ref="A57:AF66">
    <sortCondition ref="A57:A66"/>
  </sortState>
  <mergeCells count="8">
    <mergeCell ref="A56:AF56"/>
    <mergeCell ref="A67:AF67"/>
    <mergeCell ref="Q2:R2"/>
    <mergeCell ref="C32:M32"/>
    <mergeCell ref="R32:AA32"/>
    <mergeCell ref="A47:AF47"/>
    <mergeCell ref="A34:AF34"/>
    <mergeCell ref="H2:K2"/>
  </mergeCells>
  <phoneticPr fontId="40" type="noConversion"/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2:G7"/>
  <sheetViews>
    <sheetView workbookViewId="0">
      <selection activeCell="B15" sqref="B15"/>
    </sheetView>
  </sheetViews>
  <sheetFormatPr defaultRowHeight="15" x14ac:dyDescent="0.25"/>
  <cols>
    <col min="2" max="2" width="30.5703125" customWidth="1"/>
    <col min="6" max="6" width="28.140625" customWidth="1"/>
    <col min="7" max="7" width="17.85546875" customWidth="1"/>
  </cols>
  <sheetData>
    <row r="2" spans="1:7" ht="18.75" x14ac:dyDescent="0.3">
      <c r="B2" s="67" t="s">
        <v>307</v>
      </c>
      <c r="C2" s="89">
        <v>3</v>
      </c>
      <c r="D2" s="97"/>
      <c r="E2" s="97"/>
      <c r="F2" s="138" t="s">
        <v>338</v>
      </c>
      <c r="G2" s="90"/>
    </row>
    <row r="3" spans="1:7" ht="18.75" x14ac:dyDescent="0.3">
      <c r="B3" s="67"/>
      <c r="C3" s="89"/>
      <c r="D3" s="97"/>
      <c r="E3" s="97"/>
      <c r="F3" s="138"/>
      <c r="G3" s="90"/>
    </row>
    <row r="4" spans="1:7" ht="15.75" customHeight="1" x14ac:dyDescent="0.25">
      <c r="A4" s="5"/>
      <c r="B4" s="94" t="s">
        <v>8</v>
      </c>
      <c r="C4" s="32">
        <v>13</v>
      </c>
      <c r="D4" s="32" t="s">
        <v>24</v>
      </c>
      <c r="E4" s="58">
        <v>0</v>
      </c>
      <c r="F4" s="95" t="s">
        <v>23</v>
      </c>
      <c r="G4" s="146" t="s">
        <v>28</v>
      </c>
    </row>
    <row r="5" spans="1:7" ht="15.75" x14ac:dyDescent="0.25">
      <c r="B5" s="85"/>
      <c r="C5" s="85"/>
      <c r="D5" s="85"/>
      <c r="E5" s="85"/>
      <c r="F5" s="85"/>
      <c r="G5" s="85"/>
    </row>
    <row r="6" spans="1:7" ht="15.75" customHeight="1" x14ac:dyDescent="0.25">
      <c r="A6" s="5"/>
      <c r="B6" s="94" t="s">
        <v>25</v>
      </c>
      <c r="C6" s="32">
        <v>13</v>
      </c>
      <c r="D6" s="32" t="s">
        <v>24</v>
      </c>
      <c r="E6" s="58">
        <v>0</v>
      </c>
      <c r="F6" s="95" t="s">
        <v>26</v>
      </c>
      <c r="G6" s="146" t="s">
        <v>27</v>
      </c>
    </row>
    <row r="7" spans="1:7" ht="15.75" x14ac:dyDescent="0.25">
      <c r="B7" s="85"/>
      <c r="C7" s="85"/>
      <c r="D7" s="85"/>
      <c r="E7" s="85"/>
      <c r="F7" s="85"/>
      <c r="G7" s="85"/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39997558519241921"/>
  </sheetPr>
  <dimension ref="A2:L9"/>
  <sheetViews>
    <sheetView workbookViewId="0">
      <selection activeCell="G27" sqref="G27"/>
    </sheetView>
  </sheetViews>
  <sheetFormatPr defaultRowHeight="15" x14ac:dyDescent="0.25"/>
  <cols>
    <col min="2" max="2" width="25.28515625" customWidth="1"/>
    <col min="6" max="6" width="38.42578125" customWidth="1"/>
    <col min="7" max="7" width="18" customWidth="1"/>
  </cols>
  <sheetData>
    <row r="2" spans="1:12" ht="23.1" customHeight="1" x14ac:dyDescent="0.35">
      <c r="A2" s="28"/>
      <c r="B2" s="61" t="s">
        <v>307</v>
      </c>
      <c r="C2" s="83"/>
      <c r="D2" s="102"/>
      <c r="E2" s="102"/>
      <c r="F2" s="102" t="s">
        <v>377</v>
      </c>
      <c r="G2" s="65"/>
      <c r="H2" s="29"/>
      <c r="I2" s="29"/>
      <c r="J2" s="29"/>
      <c r="K2" s="29"/>
    </row>
    <row r="3" spans="1:12" ht="23.1" customHeight="1" x14ac:dyDescent="0.35">
      <c r="A3" s="28"/>
      <c r="B3" s="110"/>
      <c r="C3" s="149"/>
      <c r="D3" s="112"/>
      <c r="E3" s="112"/>
      <c r="F3" s="112"/>
      <c r="G3" s="122"/>
      <c r="H3" s="29"/>
      <c r="I3" s="29"/>
      <c r="J3" s="29"/>
      <c r="K3" s="29"/>
    </row>
    <row r="4" spans="1:12" ht="15.75" x14ac:dyDescent="0.25">
      <c r="B4" s="94" t="s">
        <v>0</v>
      </c>
      <c r="C4" s="51">
        <v>13</v>
      </c>
      <c r="D4" s="51" t="s">
        <v>24</v>
      </c>
      <c r="E4" s="81">
        <v>0</v>
      </c>
      <c r="F4" s="95" t="s">
        <v>4</v>
      </c>
      <c r="G4" s="85" t="s">
        <v>28</v>
      </c>
    </row>
    <row r="5" spans="1:12" ht="15.75" x14ac:dyDescent="0.25">
      <c r="B5" s="85"/>
      <c r="C5" s="85"/>
      <c r="D5" s="85"/>
      <c r="E5" s="85"/>
      <c r="F5" s="85"/>
      <c r="G5" s="85"/>
    </row>
    <row r="6" spans="1:12" s="2" customFormat="1" ht="16.5" customHeight="1" x14ac:dyDescent="0.25">
      <c r="A6" s="30"/>
      <c r="B6" s="61" t="s">
        <v>307</v>
      </c>
      <c r="C6" s="83"/>
      <c r="D6" s="102"/>
      <c r="E6" s="102"/>
      <c r="F6" s="102" t="s">
        <v>378</v>
      </c>
      <c r="G6" s="65"/>
      <c r="H6" s="31"/>
      <c r="I6" s="31"/>
      <c r="J6" s="31"/>
      <c r="K6" s="31"/>
      <c r="L6" s="31"/>
    </row>
    <row r="7" spans="1:12" s="2" customFormat="1" ht="16.5" customHeight="1" x14ac:dyDescent="0.25">
      <c r="A7" s="30"/>
      <c r="B7" s="110"/>
      <c r="C7" s="149"/>
      <c r="D7" s="112"/>
      <c r="E7" s="112"/>
      <c r="F7" s="112"/>
      <c r="G7" s="122"/>
      <c r="H7" s="31"/>
      <c r="I7" s="31"/>
      <c r="J7" s="31"/>
      <c r="K7" s="31"/>
      <c r="L7" s="31"/>
    </row>
    <row r="8" spans="1:12" ht="15.75" x14ac:dyDescent="0.25">
      <c r="B8" s="94" t="s">
        <v>66</v>
      </c>
      <c r="C8" s="51">
        <v>13</v>
      </c>
      <c r="D8" s="51" t="s">
        <v>24</v>
      </c>
      <c r="E8" s="81">
        <v>0</v>
      </c>
      <c r="F8" s="95" t="s">
        <v>65</v>
      </c>
      <c r="G8" s="95" t="s">
        <v>27</v>
      </c>
    </row>
    <row r="9" spans="1:12" ht="15.75" x14ac:dyDescent="0.25">
      <c r="C9" s="85"/>
      <c r="D9" s="85"/>
      <c r="E9" s="85"/>
      <c r="F9" s="85"/>
      <c r="G9" s="85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0.39997558519241921"/>
  </sheetPr>
  <dimension ref="B2:G19"/>
  <sheetViews>
    <sheetView workbookViewId="0">
      <selection activeCell="B33" sqref="B33"/>
    </sheetView>
  </sheetViews>
  <sheetFormatPr defaultRowHeight="15" x14ac:dyDescent="0.25"/>
  <cols>
    <col min="2" max="2" width="35.140625" customWidth="1"/>
    <col min="6" max="6" width="35.42578125" customWidth="1"/>
    <col min="7" max="7" width="14.28515625" customWidth="1"/>
  </cols>
  <sheetData>
    <row r="2" spans="2:7" ht="18.75" x14ac:dyDescent="0.25">
      <c r="B2" s="61" t="s">
        <v>307</v>
      </c>
      <c r="C2" s="83">
        <v>1</v>
      </c>
      <c r="D2" s="102"/>
      <c r="E2" s="102"/>
      <c r="F2" s="102" t="s">
        <v>379</v>
      </c>
      <c r="G2" s="65"/>
    </row>
    <row r="4" spans="2:7" ht="15.75" x14ac:dyDescent="0.25">
      <c r="B4" s="94" t="s">
        <v>67</v>
      </c>
      <c r="C4" s="51">
        <v>13</v>
      </c>
      <c r="D4" s="51" t="s">
        <v>24</v>
      </c>
      <c r="E4" s="81">
        <v>0</v>
      </c>
      <c r="F4" s="95" t="s">
        <v>68</v>
      </c>
      <c r="G4" s="32" t="s">
        <v>27</v>
      </c>
    </row>
    <row r="6" spans="2:7" ht="18.75" x14ac:dyDescent="0.25">
      <c r="B6" s="61" t="s">
        <v>307</v>
      </c>
      <c r="C6" s="83">
        <v>5</v>
      </c>
      <c r="D6" s="102"/>
      <c r="E6" s="102"/>
      <c r="F6" s="102" t="s">
        <v>380</v>
      </c>
      <c r="G6" s="65"/>
    </row>
    <row r="8" spans="2:7" ht="15.75" x14ac:dyDescent="0.25">
      <c r="B8" s="94" t="s">
        <v>69</v>
      </c>
      <c r="C8" s="51">
        <v>13</v>
      </c>
      <c r="D8" s="51" t="s">
        <v>24</v>
      </c>
      <c r="E8" s="81">
        <v>0</v>
      </c>
      <c r="F8" s="95" t="s">
        <v>70</v>
      </c>
      <c r="G8" s="32" t="s">
        <v>27</v>
      </c>
    </row>
    <row r="19" spans="3:3" x14ac:dyDescent="0.25">
      <c r="C19" s="172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0.39997558519241921"/>
  </sheetPr>
  <dimension ref="A2:I9"/>
  <sheetViews>
    <sheetView workbookViewId="0">
      <selection activeCell="G17" sqref="G17"/>
    </sheetView>
  </sheetViews>
  <sheetFormatPr defaultRowHeight="15" x14ac:dyDescent="0.25"/>
  <cols>
    <col min="2" max="2" width="26.5703125" customWidth="1"/>
    <col min="6" max="6" width="25.42578125" customWidth="1"/>
    <col min="7" max="7" width="21.140625" customWidth="1"/>
  </cols>
  <sheetData>
    <row r="2" spans="1:9" ht="17.45" customHeight="1" x14ac:dyDescent="0.25">
      <c r="B2" s="61" t="s">
        <v>307</v>
      </c>
      <c r="C2" s="83">
        <v>4</v>
      </c>
      <c r="D2" s="102"/>
      <c r="E2" s="102"/>
      <c r="F2" s="102" t="s">
        <v>382</v>
      </c>
      <c r="G2" s="65"/>
    </row>
    <row r="3" spans="1:9" ht="17.45" customHeight="1" x14ac:dyDescent="0.25">
      <c r="B3" s="110"/>
      <c r="C3" s="149"/>
      <c r="D3" s="112"/>
      <c r="E3" s="112"/>
      <c r="F3" s="112"/>
      <c r="G3" s="122"/>
    </row>
    <row r="4" spans="1:9" ht="15" customHeight="1" x14ac:dyDescent="0.25">
      <c r="A4" s="5"/>
      <c r="B4" s="32" t="s">
        <v>8</v>
      </c>
      <c r="C4" s="51">
        <v>13</v>
      </c>
      <c r="D4" s="51" t="s">
        <v>24</v>
      </c>
      <c r="E4" s="81">
        <v>0</v>
      </c>
      <c r="F4" s="32" t="s">
        <v>6</v>
      </c>
      <c r="G4" s="95" t="s">
        <v>28</v>
      </c>
      <c r="H4" s="85"/>
      <c r="I4" s="85"/>
    </row>
    <row r="5" spans="1:9" ht="15.75" x14ac:dyDescent="0.25">
      <c r="B5" s="85"/>
      <c r="C5" s="85"/>
      <c r="D5" s="85"/>
      <c r="E5" s="85"/>
      <c r="F5" s="85"/>
      <c r="G5" s="85"/>
      <c r="H5" s="85"/>
      <c r="I5" s="85"/>
    </row>
    <row r="6" spans="1:9" ht="17.45" customHeight="1" x14ac:dyDescent="0.25">
      <c r="B6" s="61" t="s">
        <v>307</v>
      </c>
      <c r="C6" s="83">
        <v>5</v>
      </c>
      <c r="D6" s="102"/>
      <c r="E6" s="102"/>
      <c r="F6" s="102" t="s">
        <v>383</v>
      </c>
      <c r="G6" s="65"/>
    </row>
    <row r="7" spans="1:9" ht="17.45" customHeight="1" x14ac:dyDescent="0.25">
      <c r="B7" s="110"/>
      <c r="C7" s="149"/>
      <c r="D7" s="112"/>
      <c r="E7" s="112"/>
      <c r="F7" s="112"/>
      <c r="G7" s="122"/>
    </row>
    <row r="8" spans="1:9" ht="15.75" customHeight="1" x14ac:dyDescent="0.25">
      <c r="A8" s="5"/>
      <c r="B8" s="32" t="s">
        <v>2</v>
      </c>
      <c r="C8" s="51">
        <v>13</v>
      </c>
      <c r="D8" s="51" t="s">
        <v>24</v>
      </c>
      <c r="E8" s="81">
        <v>0</v>
      </c>
      <c r="F8" s="32" t="s">
        <v>6</v>
      </c>
      <c r="G8" s="95" t="s">
        <v>28</v>
      </c>
      <c r="H8" s="85" t="s">
        <v>381</v>
      </c>
      <c r="I8" s="85"/>
    </row>
    <row r="9" spans="1:9" ht="15.75" customHeight="1" x14ac:dyDescent="0.25">
      <c r="A9" s="24"/>
      <c r="B9" s="32"/>
      <c r="C9" s="51">
        <v>13</v>
      </c>
      <c r="D9" s="51" t="s">
        <v>24</v>
      </c>
      <c r="E9" s="81">
        <v>0</v>
      </c>
      <c r="F9" s="32"/>
      <c r="G9" s="104"/>
      <c r="H9" s="85"/>
      <c r="I9" s="85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4" tint="0.39997558519241921"/>
  </sheetPr>
  <dimension ref="A2:K27"/>
  <sheetViews>
    <sheetView workbookViewId="0">
      <selection activeCell="B33" sqref="B33"/>
    </sheetView>
  </sheetViews>
  <sheetFormatPr defaultRowHeight="15" x14ac:dyDescent="0.25"/>
  <cols>
    <col min="1" max="1" width="8.5703125" customWidth="1"/>
    <col min="2" max="2" width="39.85546875" customWidth="1"/>
    <col min="6" max="6" width="36.5703125" customWidth="1"/>
    <col min="7" max="7" width="17.85546875" bestFit="1" customWidth="1"/>
  </cols>
  <sheetData>
    <row r="2" spans="2:11" ht="17.45" customHeight="1" x14ac:dyDescent="0.25">
      <c r="B2" s="61" t="s">
        <v>307</v>
      </c>
      <c r="C2" s="83">
        <v>1</v>
      </c>
      <c r="D2" s="102"/>
      <c r="E2" s="102"/>
      <c r="F2" s="102" t="s">
        <v>384</v>
      </c>
      <c r="G2" s="65"/>
    </row>
    <row r="3" spans="2:11" ht="17.45" customHeight="1" x14ac:dyDescent="0.25">
      <c r="C3" s="149"/>
      <c r="D3" s="112"/>
      <c r="E3" s="112"/>
      <c r="F3" s="112"/>
      <c r="G3" s="122"/>
    </row>
    <row r="4" spans="2:11" ht="15" customHeight="1" x14ac:dyDescent="0.25">
      <c r="B4" s="32" t="s">
        <v>33</v>
      </c>
      <c r="C4" s="51">
        <v>13</v>
      </c>
      <c r="D4" s="51" t="s">
        <v>24</v>
      </c>
      <c r="E4" s="81">
        <v>0</v>
      </c>
      <c r="F4" s="32" t="s">
        <v>68</v>
      </c>
      <c r="G4" s="95" t="s">
        <v>28</v>
      </c>
      <c r="H4" s="5"/>
      <c r="I4" s="16"/>
      <c r="J4" s="16"/>
      <c r="K4" s="6"/>
    </row>
    <row r="5" spans="2:11" ht="15" customHeight="1" x14ac:dyDescent="0.25">
      <c r="B5" s="32"/>
      <c r="C5" s="32"/>
      <c r="D5" s="32"/>
      <c r="E5" s="32"/>
      <c r="F5" s="32"/>
      <c r="G5" s="95"/>
      <c r="H5" s="5"/>
      <c r="I5" s="16"/>
      <c r="J5" s="16"/>
      <c r="K5" s="6"/>
    </row>
    <row r="6" spans="2:11" ht="15" customHeight="1" x14ac:dyDescent="0.25">
      <c r="B6" s="32" t="s">
        <v>53</v>
      </c>
      <c r="C6" s="51">
        <v>13</v>
      </c>
      <c r="D6" s="51" t="s">
        <v>24</v>
      </c>
      <c r="E6" s="81">
        <v>0</v>
      </c>
      <c r="F6" s="32" t="s">
        <v>72</v>
      </c>
      <c r="G6" s="95" t="s">
        <v>28</v>
      </c>
      <c r="H6" s="5" t="s">
        <v>73</v>
      </c>
      <c r="I6" s="16"/>
      <c r="J6" s="16"/>
      <c r="K6" s="6"/>
    </row>
    <row r="8" spans="2:11" ht="17.45" customHeight="1" x14ac:dyDescent="0.25">
      <c r="B8" s="61" t="s">
        <v>307</v>
      </c>
      <c r="C8" s="83">
        <v>2</v>
      </c>
      <c r="D8" s="102"/>
      <c r="E8" s="102"/>
      <c r="F8" s="102" t="s">
        <v>385</v>
      </c>
      <c r="G8" s="65"/>
    </row>
    <row r="9" spans="2:11" ht="17.45" customHeight="1" x14ac:dyDescent="0.25">
      <c r="B9" s="110"/>
      <c r="C9" s="149"/>
      <c r="D9" s="112"/>
      <c r="E9" s="112"/>
      <c r="F9" s="112"/>
      <c r="G9" s="122"/>
    </row>
    <row r="10" spans="2:11" ht="15.75" customHeight="1" x14ac:dyDescent="0.25">
      <c r="B10" s="32" t="s">
        <v>55</v>
      </c>
      <c r="C10" s="51">
        <v>13</v>
      </c>
      <c r="D10" s="51" t="s">
        <v>24</v>
      </c>
      <c r="E10" s="81">
        <v>0</v>
      </c>
      <c r="F10" s="32" t="s">
        <v>72</v>
      </c>
      <c r="G10" s="85" t="s">
        <v>28</v>
      </c>
    </row>
    <row r="11" spans="2:11" ht="15.75" customHeight="1" x14ac:dyDescent="0.25">
      <c r="B11" s="32"/>
      <c r="C11" s="32"/>
      <c r="D11" s="32"/>
      <c r="E11" s="32"/>
      <c r="F11" s="32"/>
      <c r="G11" s="85"/>
    </row>
    <row r="12" spans="2:11" ht="15.75" customHeight="1" x14ac:dyDescent="0.25">
      <c r="B12" s="32" t="s">
        <v>55</v>
      </c>
      <c r="C12" s="51">
        <v>13</v>
      </c>
      <c r="D12" s="51" t="s">
        <v>24</v>
      </c>
      <c r="E12" s="81">
        <v>0</v>
      </c>
      <c r="F12" s="32" t="s">
        <v>20</v>
      </c>
      <c r="G12" s="85" t="s">
        <v>28</v>
      </c>
    </row>
    <row r="13" spans="2:11" ht="15.75" customHeight="1" x14ac:dyDescent="0.25">
      <c r="B13" s="32"/>
      <c r="C13" s="32"/>
      <c r="D13" s="32"/>
      <c r="E13" s="32"/>
      <c r="F13" s="32"/>
      <c r="G13" s="85"/>
    </row>
    <row r="14" spans="2:11" ht="15.75" customHeight="1" x14ac:dyDescent="0.25">
      <c r="B14" s="155" t="s">
        <v>38</v>
      </c>
      <c r="C14" s="51">
        <v>13</v>
      </c>
      <c r="D14" s="51" t="s">
        <v>24</v>
      </c>
      <c r="E14" s="81">
        <v>0</v>
      </c>
      <c r="F14" s="159" t="s">
        <v>74</v>
      </c>
      <c r="G14" s="95" t="s">
        <v>27</v>
      </c>
    </row>
    <row r="16" spans="2:11" ht="17.45" customHeight="1" x14ac:dyDescent="0.25">
      <c r="B16" s="61" t="s">
        <v>307</v>
      </c>
      <c r="C16" s="83">
        <v>3</v>
      </c>
      <c r="D16" s="102"/>
      <c r="E16" s="102"/>
      <c r="F16" s="102" t="s">
        <v>386</v>
      </c>
      <c r="G16" s="65"/>
    </row>
    <row r="17" spans="1:8" ht="17.45" customHeight="1" x14ac:dyDescent="0.25">
      <c r="B17" s="110"/>
      <c r="C17" s="149"/>
      <c r="D17" s="112"/>
      <c r="E17" s="112"/>
      <c r="F17" s="112"/>
      <c r="G17" s="122"/>
    </row>
    <row r="18" spans="1:8" ht="15.75" customHeight="1" x14ac:dyDescent="0.25">
      <c r="B18" s="32" t="s">
        <v>13</v>
      </c>
      <c r="C18" s="51">
        <v>13</v>
      </c>
      <c r="D18" s="51" t="s">
        <v>24</v>
      </c>
      <c r="E18" s="81">
        <v>0</v>
      </c>
      <c r="F18" s="32" t="s">
        <v>72</v>
      </c>
      <c r="G18" s="95" t="s">
        <v>28</v>
      </c>
      <c r="H18" t="s">
        <v>73</v>
      </c>
    </row>
    <row r="19" spans="1:8" x14ac:dyDescent="0.25">
      <c r="C19" s="172"/>
    </row>
    <row r="20" spans="1:8" ht="17.45" customHeight="1" x14ac:dyDescent="0.25">
      <c r="B20" s="61" t="s">
        <v>307</v>
      </c>
      <c r="C20" s="83">
        <v>4</v>
      </c>
      <c r="D20" s="102"/>
      <c r="E20" s="102"/>
      <c r="F20" s="102" t="s">
        <v>388</v>
      </c>
      <c r="G20" s="65"/>
    </row>
    <row r="21" spans="1:8" ht="17.45" customHeight="1" x14ac:dyDescent="0.25">
      <c r="B21" s="110"/>
      <c r="C21" s="149"/>
      <c r="D21" s="112"/>
      <c r="E21" s="112"/>
      <c r="F21" s="112"/>
      <c r="G21" s="122"/>
    </row>
    <row r="22" spans="1:8" ht="15.75" customHeight="1" x14ac:dyDescent="0.25">
      <c r="A22" s="24"/>
      <c r="B22" s="155" t="s">
        <v>75</v>
      </c>
      <c r="C22" s="51">
        <v>13</v>
      </c>
      <c r="D22" s="51" t="s">
        <v>24</v>
      </c>
      <c r="E22" s="81">
        <v>0</v>
      </c>
      <c r="F22" s="159" t="s">
        <v>74</v>
      </c>
      <c r="G22" s="104" t="s">
        <v>27</v>
      </c>
    </row>
    <row r="23" spans="1:8" ht="15.75" customHeight="1" x14ac:dyDescent="0.25">
      <c r="A23" s="24"/>
      <c r="B23" s="155"/>
      <c r="C23" s="32"/>
      <c r="D23" s="32"/>
      <c r="E23" s="32"/>
      <c r="F23" s="159"/>
      <c r="G23" s="104"/>
    </row>
    <row r="24" spans="1:8" ht="17.45" customHeight="1" x14ac:dyDescent="0.25">
      <c r="B24" s="61" t="s">
        <v>307</v>
      </c>
      <c r="C24" s="83">
        <v>5</v>
      </c>
      <c r="D24" s="102"/>
      <c r="E24" s="102"/>
      <c r="F24" s="102" t="s">
        <v>387</v>
      </c>
      <c r="G24" s="65"/>
    </row>
    <row r="25" spans="1:8" ht="17.45" customHeight="1" x14ac:dyDescent="0.25">
      <c r="B25" s="110"/>
      <c r="C25" s="149"/>
      <c r="D25" s="112"/>
      <c r="E25" s="112"/>
      <c r="F25" s="112"/>
      <c r="G25" s="122"/>
    </row>
    <row r="26" spans="1:8" ht="17.25" customHeight="1" x14ac:dyDescent="0.25">
      <c r="B26" s="32" t="s">
        <v>13</v>
      </c>
      <c r="C26" s="51">
        <v>13</v>
      </c>
      <c r="D26" s="51" t="s">
        <v>24</v>
      </c>
      <c r="E26" s="81">
        <v>0</v>
      </c>
      <c r="F26" s="32" t="s">
        <v>71</v>
      </c>
      <c r="G26" s="95" t="s">
        <v>28</v>
      </c>
    </row>
    <row r="27" spans="1:8" ht="15.75" x14ac:dyDescent="0.25">
      <c r="B27" s="85"/>
      <c r="C27" s="85"/>
      <c r="D27" s="85"/>
      <c r="E27" s="85"/>
      <c r="F27" s="85"/>
      <c r="G27" s="85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 tint="0.39997558519241921"/>
  </sheetPr>
  <dimension ref="B2:H13"/>
  <sheetViews>
    <sheetView workbookViewId="0">
      <selection activeCell="H17" sqref="H17"/>
    </sheetView>
  </sheetViews>
  <sheetFormatPr defaultRowHeight="15" x14ac:dyDescent="0.25"/>
  <cols>
    <col min="2" max="2" width="16.140625" bestFit="1" customWidth="1"/>
    <col min="6" max="6" width="28.28515625" customWidth="1"/>
    <col min="7" max="7" width="17.7109375" customWidth="1"/>
    <col min="8" max="8" width="15" bestFit="1" customWidth="1"/>
  </cols>
  <sheetData>
    <row r="2" spans="2:8" ht="17.45" customHeight="1" x14ac:dyDescent="0.25">
      <c r="B2" s="61" t="s">
        <v>307</v>
      </c>
      <c r="C2" s="83"/>
      <c r="D2" s="102"/>
      <c r="E2" s="102"/>
      <c r="F2" s="102"/>
      <c r="G2" s="65"/>
    </row>
    <row r="4" spans="2:8" ht="15.75" x14ac:dyDescent="0.25">
      <c r="B4" s="142" t="s">
        <v>92</v>
      </c>
      <c r="C4" s="51">
        <v>13</v>
      </c>
      <c r="D4" s="51" t="s">
        <v>24</v>
      </c>
      <c r="E4" s="81">
        <v>0</v>
      </c>
      <c r="F4" s="143" t="s">
        <v>91</v>
      </c>
      <c r="G4" s="85" t="s">
        <v>28</v>
      </c>
      <c r="H4" s="85"/>
    </row>
    <row r="5" spans="2:8" ht="15.75" x14ac:dyDescent="0.25">
      <c r="B5" s="85"/>
      <c r="C5" s="85"/>
      <c r="D5" s="85"/>
      <c r="E5" s="85"/>
      <c r="F5" s="85"/>
      <c r="G5" s="85"/>
      <c r="H5" s="85"/>
    </row>
    <row r="6" spans="2:8" ht="15.75" x14ac:dyDescent="0.25">
      <c r="B6" s="142" t="s">
        <v>77</v>
      </c>
      <c r="C6" s="51">
        <v>13</v>
      </c>
      <c r="D6" s="51" t="s">
        <v>24</v>
      </c>
      <c r="E6" s="81">
        <v>0</v>
      </c>
      <c r="F6" s="143" t="s">
        <v>93</v>
      </c>
      <c r="G6" s="85" t="s">
        <v>28</v>
      </c>
      <c r="H6" s="85"/>
    </row>
    <row r="7" spans="2:8" ht="15.75" x14ac:dyDescent="0.25">
      <c r="B7" s="85"/>
      <c r="C7" s="85"/>
      <c r="D7" s="85"/>
      <c r="E7" s="85"/>
      <c r="F7" s="85"/>
      <c r="G7" s="85"/>
      <c r="H7" s="85"/>
    </row>
    <row r="8" spans="2:8" ht="15.75" x14ac:dyDescent="0.25">
      <c r="B8" s="142" t="s">
        <v>3</v>
      </c>
      <c r="C8" s="51">
        <v>13</v>
      </c>
      <c r="D8" s="51" t="s">
        <v>24</v>
      </c>
      <c r="E8" s="81">
        <v>0</v>
      </c>
      <c r="F8" s="143" t="s">
        <v>94</v>
      </c>
      <c r="G8" s="85" t="s">
        <v>27</v>
      </c>
      <c r="H8" s="85"/>
    </row>
    <row r="9" spans="2:8" ht="15.75" x14ac:dyDescent="0.25">
      <c r="B9" s="85"/>
      <c r="C9" s="85"/>
      <c r="D9" s="85"/>
      <c r="E9" s="85"/>
      <c r="F9" s="85"/>
      <c r="G9" s="85"/>
      <c r="H9" s="85"/>
    </row>
    <row r="10" spans="2:8" ht="15.75" x14ac:dyDescent="0.25">
      <c r="B10" s="142" t="s">
        <v>95</v>
      </c>
      <c r="C10" s="51">
        <v>13</v>
      </c>
      <c r="D10" s="51" t="s">
        <v>24</v>
      </c>
      <c r="E10" s="81">
        <v>0</v>
      </c>
      <c r="F10" s="143" t="s">
        <v>25</v>
      </c>
      <c r="G10" s="85" t="s">
        <v>27</v>
      </c>
      <c r="H10" s="85"/>
    </row>
    <row r="11" spans="2:8" ht="15.75" x14ac:dyDescent="0.25">
      <c r="B11" s="85"/>
      <c r="C11" s="85"/>
      <c r="D11" s="85"/>
      <c r="E11" s="85"/>
      <c r="F11" s="85"/>
      <c r="G11" s="85"/>
      <c r="H11" s="85"/>
    </row>
    <row r="12" spans="2:8" ht="15.75" x14ac:dyDescent="0.25">
      <c r="B12" s="142" t="s">
        <v>96</v>
      </c>
      <c r="C12" s="51">
        <v>13</v>
      </c>
      <c r="D12" s="51" t="s">
        <v>24</v>
      </c>
      <c r="E12" s="81">
        <v>0</v>
      </c>
      <c r="F12" s="143" t="s">
        <v>86</v>
      </c>
      <c r="G12" s="85" t="s">
        <v>46</v>
      </c>
      <c r="H12" s="85"/>
    </row>
    <row r="13" spans="2:8" ht="15.75" x14ac:dyDescent="0.25">
      <c r="B13" s="85"/>
      <c r="C13" s="85"/>
      <c r="D13" s="85"/>
      <c r="E13" s="85"/>
      <c r="F13" s="85"/>
      <c r="G13" s="85"/>
      <c r="H13" s="8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4" tint="0.39997558519241921"/>
  </sheetPr>
  <dimension ref="B2:H19"/>
  <sheetViews>
    <sheetView workbookViewId="0">
      <selection activeCell="B33" sqref="B33"/>
    </sheetView>
  </sheetViews>
  <sheetFormatPr defaultRowHeight="15" x14ac:dyDescent="0.25"/>
  <cols>
    <col min="2" max="2" width="20.42578125" bestFit="1" customWidth="1"/>
    <col min="6" max="6" width="21.7109375" customWidth="1"/>
    <col min="7" max="7" width="17.140625" customWidth="1"/>
  </cols>
  <sheetData>
    <row r="2" spans="2:8" ht="17.45" customHeight="1" x14ac:dyDescent="0.25">
      <c r="B2" s="61" t="s">
        <v>307</v>
      </c>
      <c r="C2" s="83"/>
      <c r="D2" s="102"/>
      <c r="E2" s="102"/>
      <c r="F2" s="102"/>
      <c r="G2" s="65"/>
    </row>
    <row r="4" spans="2:8" ht="15.75" x14ac:dyDescent="0.25">
      <c r="B4" s="142" t="s">
        <v>98</v>
      </c>
      <c r="C4" s="51">
        <v>13</v>
      </c>
      <c r="D4" s="51" t="s">
        <v>24</v>
      </c>
      <c r="E4" s="81">
        <v>0</v>
      </c>
      <c r="F4" s="142" t="s">
        <v>97</v>
      </c>
      <c r="G4" s="85" t="s">
        <v>28</v>
      </c>
      <c r="H4" s="85"/>
    </row>
    <row r="5" spans="2:8" ht="15.75" x14ac:dyDescent="0.25">
      <c r="B5" s="85"/>
      <c r="C5" s="85"/>
      <c r="D5" s="85"/>
      <c r="E5" s="85"/>
      <c r="F5" s="85"/>
      <c r="G5" s="85"/>
      <c r="H5" s="85"/>
    </row>
    <row r="6" spans="2:8" ht="15.75" x14ac:dyDescent="0.25">
      <c r="B6" s="142" t="s">
        <v>100</v>
      </c>
      <c r="C6" s="51">
        <v>13</v>
      </c>
      <c r="D6" s="51" t="s">
        <v>24</v>
      </c>
      <c r="E6" s="81">
        <v>0</v>
      </c>
      <c r="F6" s="142" t="s">
        <v>99</v>
      </c>
      <c r="G6" s="85" t="s">
        <v>27</v>
      </c>
      <c r="H6" s="85"/>
    </row>
    <row r="7" spans="2:8" ht="15.75" x14ac:dyDescent="0.25">
      <c r="B7" s="142"/>
      <c r="C7" s="51"/>
      <c r="D7" s="51"/>
      <c r="E7" s="51"/>
      <c r="F7" s="142"/>
      <c r="G7" s="85"/>
      <c r="H7" s="85"/>
    </row>
    <row r="8" spans="2:8" ht="15.75" x14ac:dyDescent="0.25">
      <c r="B8" s="142" t="s">
        <v>101</v>
      </c>
      <c r="C8" s="51">
        <v>13</v>
      </c>
      <c r="D8" s="51" t="s">
        <v>24</v>
      </c>
      <c r="E8" s="81">
        <v>0</v>
      </c>
      <c r="F8" s="142" t="s">
        <v>99</v>
      </c>
      <c r="G8" s="85" t="s">
        <v>27</v>
      </c>
      <c r="H8" s="85"/>
    </row>
    <row r="9" spans="2:8" ht="15.75" x14ac:dyDescent="0.25">
      <c r="B9" s="142"/>
      <c r="C9" s="51"/>
      <c r="D9" s="51"/>
      <c r="E9" s="51"/>
      <c r="F9" s="142"/>
      <c r="G9" s="85"/>
      <c r="H9" s="85"/>
    </row>
    <row r="10" spans="2:8" ht="15.75" x14ac:dyDescent="0.25">
      <c r="B10" s="143" t="s">
        <v>102</v>
      </c>
      <c r="C10" s="51">
        <v>13</v>
      </c>
      <c r="D10" s="51" t="s">
        <v>24</v>
      </c>
      <c r="E10" s="81">
        <v>0</v>
      </c>
      <c r="F10" s="142" t="s">
        <v>99</v>
      </c>
      <c r="G10" s="85" t="s">
        <v>27</v>
      </c>
      <c r="H10" s="85"/>
    </row>
    <row r="11" spans="2:8" ht="15.75" x14ac:dyDescent="0.25">
      <c r="B11" s="85"/>
      <c r="C11" s="85"/>
      <c r="D11" s="85"/>
      <c r="E11" s="85"/>
      <c r="F11" s="85"/>
      <c r="G11" s="85"/>
      <c r="H11" s="85"/>
    </row>
    <row r="12" spans="2:8" ht="15.75" x14ac:dyDescent="0.25">
      <c r="B12" s="142" t="s">
        <v>104</v>
      </c>
      <c r="C12" s="51">
        <v>13</v>
      </c>
      <c r="D12" s="51" t="s">
        <v>24</v>
      </c>
      <c r="E12" s="81">
        <v>0</v>
      </c>
      <c r="F12" s="142" t="s">
        <v>103</v>
      </c>
      <c r="G12" s="85" t="s">
        <v>27</v>
      </c>
      <c r="H12" s="85"/>
    </row>
    <row r="13" spans="2:8" ht="15.75" x14ac:dyDescent="0.25">
      <c r="B13" s="142"/>
      <c r="C13" s="51"/>
      <c r="D13" s="51"/>
      <c r="E13" s="51"/>
      <c r="F13" s="142"/>
      <c r="G13" s="85"/>
      <c r="H13" s="85"/>
    </row>
    <row r="14" spans="2:8" ht="15.75" x14ac:dyDescent="0.25">
      <c r="B14" s="142" t="s">
        <v>105</v>
      </c>
      <c r="C14" s="51">
        <v>13</v>
      </c>
      <c r="D14" s="51" t="s">
        <v>24</v>
      </c>
      <c r="E14" s="81">
        <v>0</v>
      </c>
      <c r="F14" s="142" t="s">
        <v>103</v>
      </c>
      <c r="G14" s="85" t="s">
        <v>27</v>
      </c>
      <c r="H14" s="85"/>
    </row>
    <row r="15" spans="2:8" ht="15.75" x14ac:dyDescent="0.25">
      <c r="B15" s="85"/>
      <c r="C15" s="33"/>
      <c r="D15" s="33"/>
      <c r="E15" s="85"/>
      <c r="F15" s="85"/>
      <c r="G15" s="85"/>
      <c r="H15" s="85"/>
    </row>
    <row r="16" spans="2:8" ht="15.75" x14ac:dyDescent="0.25">
      <c r="B16" s="142" t="s">
        <v>106</v>
      </c>
      <c r="C16" s="51">
        <v>13</v>
      </c>
      <c r="D16" s="51" t="s">
        <v>24</v>
      </c>
      <c r="E16" s="81">
        <v>0</v>
      </c>
      <c r="F16" s="142" t="s">
        <v>104</v>
      </c>
      <c r="G16" s="85" t="s">
        <v>107</v>
      </c>
      <c r="H16" s="85"/>
    </row>
    <row r="17" spans="2:8" ht="15.75" x14ac:dyDescent="0.25">
      <c r="B17" s="85"/>
      <c r="C17" s="85"/>
      <c r="D17" s="85"/>
      <c r="E17" s="85"/>
      <c r="F17" s="85"/>
      <c r="G17" s="85"/>
      <c r="H17" s="85"/>
    </row>
    <row r="19" spans="2:8" x14ac:dyDescent="0.25">
      <c r="C19" s="172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9" tint="0.39997558519241921"/>
  </sheetPr>
  <dimension ref="A1:T8"/>
  <sheetViews>
    <sheetView topLeftCell="S1" workbookViewId="0">
      <selection activeCell="T2" sqref="T2"/>
    </sheetView>
  </sheetViews>
  <sheetFormatPr defaultRowHeight="15" x14ac:dyDescent="0.25"/>
  <cols>
    <col min="1" max="1" width="31.7109375" customWidth="1"/>
    <col min="2" max="2" width="20.42578125" customWidth="1"/>
    <col min="6" max="6" width="15.5703125" customWidth="1"/>
    <col min="7" max="7" width="17.140625" customWidth="1"/>
    <col min="20" max="20" width="15.28515625" customWidth="1"/>
  </cols>
  <sheetData>
    <row r="1" spans="1:20" ht="23.25" x14ac:dyDescent="0.35">
      <c r="A1" s="188" t="s">
        <v>76</v>
      </c>
      <c r="B1" s="188"/>
      <c r="C1" s="188"/>
      <c r="D1" s="188"/>
      <c r="E1" s="188"/>
      <c r="F1" s="188"/>
      <c r="G1" s="188"/>
    </row>
    <row r="2" spans="1:20" ht="18.75" x14ac:dyDescent="0.3">
      <c r="T2" s="148" t="s">
        <v>165</v>
      </c>
    </row>
    <row r="3" spans="1:20" x14ac:dyDescent="0.25">
      <c r="B3" t="s">
        <v>77</v>
      </c>
      <c r="C3" s="36">
        <v>0</v>
      </c>
      <c r="D3" t="s">
        <v>24</v>
      </c>
      <c r="E3" s="22">
        <v>13</v>
      </c>
      <c r="F3" t="s">
        <v>78</v>
      </c>
      <c r="G3" t="s">
        <v>28</v>
      </c>
    </row>
    <row r="4" spans="1:20" x14ac:dyDescent="0.25">
      <c r="C4" s="39"/>
      <c r="E4" s="22"/>
    </row>
    <row r="5" spans="1:20" ht="21" x14ac:dyDescent="0.35">
      <c r="A5" s="25" t="s">
        <v>79</v>
      </c>
      <c r="C5" s="39"/>
      <c r="E5" s="22"/>
    </row>
    <row r="6" spans="1:20" x14ac:dyDescent="0.25">
      <c r="C6" s="39"/>
      <c r="E6" s="22"/>
    </row>
    <row r="7" spans="1:20" x14ac:dyDescent="0.25">
      <c r="B7" t="s">
        <v>45</v>
      </c>
      <c r="C7" s="36">
        <v>0</v>
      </c>
      <c r="D7" t="s">
        <v>24</v>
      </c>
      <c r="E7" s="22">
        <v>13</v>
      </c>
      <c r="F7" t="s">
        <v>59</v>
      </c>
      <c r="G7" t="s">
        <v>27</v>
      </c>
    </row>
    <row r="8" spans="1:20" x14ac:dyDescent="0.25">
      <c r="B8" t="s">
        <v>45</v>
      </c>
      <c r="C8" s="36">
        <v>0</v>
      </c>
      <c r="D8" t="s">
        <v>24</v>
      </c>
      <c r="E8" s="22">
        <v>13</v>
      </c>
      <c r="F8" t="s">
        <v>80</v>
      </c>
      <c r="G8" t="s">
        <v>27</v>
      </c>
    </row>
  </sheetData>
  <mergeCells count="1">
    <mergeCell ref="A1:G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4" tint="0.39997558519241921"/>
  </sheetPr>
  <dimension ref="A1:I19"/>
  <sheetViews>
    <sheetView workbookViewId="0">
      <selection activeCell="B33" sqref="B33"/>
    </sheetView>
  </sheetViews>
  <sheetFormatPr defaultRowHeight="15" x14ac:dyDescent="0.25"/>
  <cols>
    <col min="2" max="2" width="40.42578125" bestFit="1" customWidth="1"/>
    <col min="6" max="6" width="40.42578125" customWidth="1"/>
    <col min="7" max="7" width="17.85546875" bestFit="1" customWidth="1"/>
  </cols>
  <sheetData>
    <row r="1" spans="1:9" ht="23.25" x14ac:dyDescent="0.35">
      <c r="A1" s="189"/>
      <c r="B1" s="188"/>
      <c r="C1" s="188"/>
      <c r="D1" s="188"/>
      <c r="E1" s="188"/>
      <c r="F1" s="188"/>
      <c r="G1" s="188"/>
    </row>
    <row r="2" spans="1:9" ht="15" customHeight="1" x14ac:dyDescent="0.25">
      <c r="A2" s="23"/>
      <c r="B2" s="61" t="s">
        <v>307</v>
      </c>
      <c r="C2" s="83">
        <v>6</v>
      </c>
      <c r="D2" s="102"/>
      <c r="E2" s="102"/>
      <c r="F2" s="102" t="s">
        <v>389</v>
      </c>
      <c r="G2" s="65"/>
    </row>
    <row r="3" spans="1:9" ht="15" customHeight="1" x14ac:dyDescent="0.25">
      <c r="A3" s="23"/>
      <c r="B3" s="110"/>
      <c r="C3" s="149"/>
      <c r="D3" s="112"/>
      <c r="E3" s="112"/>
      <c r="F3" s="112"/>
      <c r="G3" s="122"/>
    </row>
    <row r="4" spans="1:9" ht="15.75" x14ac:dyDescent="0.25">
      <c r="B4" s="85" t="s">
        <v>53</v>
      </c>
      <c r="C4" s="51">
        <v>13</v>
      </c>
      <c r="D4" s="51" t="s">
        <v>24</v>
      </c>
      <c r="E4" s="81">
        <v>0</v>
      </c>
      <c r="F4" s="85" t="s">
        <v>64</v>
      </c>
      <c r="G4" s="85" t="s">
        <v>28</v>
      </c>
      <c r="H4" s="85"/>
      <c r="I4" s="85"/>
    </row>
    <row r="5" spans="1:9" ht="15.75" x14ac:dyDescent="0.25">
      <c r="B5" s="85"/>
      <c r="C5" s="85"/>
      <c r="D5" s="85"/>
      <c r="E5" s="85"/>
      <c r="F5" s="85"/>
      <c r="G5" s="85"/>
      <c r="H5" s="85"/>
      <c r="I5" s="85"/>
    </row>
    <row r="6" spans="1:9" ht="17.45" customHeight="1" x14ac:dyDescent="0.25">
      <c r="B6" s="61" t="s">
        <v>307</v>
      </c>
      <c r="C6" s="83">
        <v>7</v>
      </c>
      <c r="D6" s="102"/>
      <c r="E6" s="102"/>
      <c r="F6" s="102" t="s">
        <v>390</v>
      </c>
      <c r="G6" s="65"/>
    </row>
    <row r="7" spans="1:9" ht="17.45" customHeight="1" x14ac:dyDescent="0.25">
      <c r="B7" s="110"/>
      <c r="C7" s="149"/>
      <c r="D7" s="112"/>
      <c r="E7" s="112"/>
      <c r="F7" s="112"/>
      <c r="G7" s="122"/>
    </row>
    <row r="8" spans="1:9" ht="15.75" x14ac:dyDescent="0.25">
      <c r="B8" s="85" t="s">
        <v>53</v>
      </c>
      <c r="C8" s="51">
        <v>13</v>
      </c>
      <c r="D8" s="51" t="s">
        <v>24</v>
      </c>
      <c r="E8" s="81">
        <v>0</v>
      </c>
      <c r="F8" s="85" t="s">
        <v>81</v>
      </c>
      <c r="G8" s="85" t="s">
        <v>28</v>
      </c>
      <c r="H8" s="85"/>
    </row>
    <row r="9" spans="1:9" ht="15.75" x14ac:dyDescent="0.25">
      <c r="B9" s="85"/>
      <c r="C9" s="51"/>
      <c r="D9" s="51"/>
      <c r="E9" s="51"/>
      <c r="F9" s="85"/>
      <c r="G9" s="85"/>
      <c r="H9" s="85"/>
    </row>
    <row r="10" spans="1:9" ht="15.75" x14ac:dyDescent="0.25">
      <c r="B10" s="85" t="s">
        <v>82</v>
      </c>
      <c r="C10" s="51">
        <v>13</v>
      </c>
      <c r="D10" s="51" t="s">
        <v>24</v>
      </c>
      <c r="E10" s="81">
        <v>0</v>
      </c>
      <c r="F10" s="85" t="s">
        <v>55</v>
      </c>
      <c r="G10" s="85" t="s">
        <v>27</v>
      </c>
      <c r="H10" s="85"/>
    </row>
    <row r="11" spans="1:9" ht="15.75" x14ac:dyDescent="0.25">
      <c r="B11" s="85"/>
      <c r="C11" s="85"/>
      <c r="D11" s="85"/>
      <c r="E11" s="85"/>
      <c r="F11" s="85"/>
      <c r="G11" s="85"/>
      <c r="H11" s="85"/>
    </row>
    <row r="12" spans="1:9" ht="15.75" x14ac:dyDescent="0.25">
      <c r="B12" s="85"/>
      <c r="C12" s="85"/>
      <c r="D12" s="85"/>
      <c r="E12" s="85"/>
      <c r="F12" s="85"/>
      <c r="G12" s="85"/>
      <c r="H12" s="85"/>
    </row>
    <row r="19" spans="3:3" x14ac:dyDescent="0.25">
      <c r="C19" s="172"/>
    </row>
  </sheetData>
  <mergeCells count="1">
    <mergeCell ref="A1:G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9" tint="0.39997558519241921"/>
  </sheetPr>
  <dimension ref="A2:H9"/>
  <sheetViews>
    <sheetView workbookViewId="0">
      <selection activeCell="B2" sqref="B2:G2"/>
    </sheetView>
  </sheetViews>
  <sheetFormatPr defaultRowHeight="15" x14ac:dyDescent="0.25"/>
  <cols>
    <col min="2" max="2" width="24.42578125" customWidth="1"/>
    <col min="6" max="6" width="34.85546875" customWidth="1"/>
    <col min="7" max="7" width="11.42578125" bestFit="1" customWidth="1"/>
  </cols>
  <sheetData>
    <row r="2" spans="1:8" ht="17.45" customHeight="1" x14ac:dyDescent="0.25">
      <c r="B2" s="61" t="s">
        <v>307</v>
      </c>
      <c r="C2" s="83">
        <v>9</v>
      </c>
      <c r="D2" s="102"/>
      <c r="E2" s="102"/>
      <c r="F2" s="102" t="s">
        <v>375</v>
      </c>
      <c r="G2" s="65"/>
    </row>
    <row r="3" spans="1:8" ht="18.75" x14ac:dyDescent="0.25">
      <c r="B3" s="110"/>
      <c r="C3" s="149"/>
      <c r="D3" s="126"/>
      <c r="E3" s="126"/>
      <c r="F3" s="126"/>
      <c r="G3" s="122"/>
    </row>
    <row r="4" spans="1:8" ht="15.75" x14ac:dyDescent="0.25">
      <c r="A4" s="27"/>
      <c r="B4" s="130" t="s">
        <v>3</v>
      </c>
      <c r="C4" s="51">
        <v>13</v>
      </c>
      <c r="D4" s="51" t="s">
        <v>24</v>
      </c>
      <c r="E4" s="81">
        <v>0</v>
      </c>
      <c r="F4" s="131" t="s">
        <v>108</v>
      </c>
      <c r="G4" s="142" t="s">
        <v>27</v>
      </c>
      <c r="H4" s="27"/>
    </row>
    <row r="5" spans="1:8" ht="15.75" x14ac:dyDescent="0.25">
      <c r="C5" s="85"/>
      <c r="D5" s="85"/>
      <c r="E5" s="85"/>
      <c r="F5" s="85"/>
      <c r="G5" s="85"/>
    </row>
    <row r="6" spans="1:8" ht="17.45" customHeight="1" x14ac:dyDescent="0.25">
      <c r="B6" s="61" t="s">
        <v>307</v>
      </c>
      <c r="C6" s="83">
        <v>10</v>
      </c>
      <c r="D6" s="102"/>
      <c r="E6" s="102"/>
      <c r="F6" s="102" t="s">
        <v>376</v>
      </c>
      <c r="G6" s="65"/>
    </row>
    <row r="7" spans="1:8" ht="18.75" x14ac:dyDescent="0.25">
      <c r="B7" s="110"/>
      <c r="C7" s="149"/>
      <c r="D7" s="126"/>
      <c r="E7" s="126"/>
      <c r="F7" s="126"/>
      <c r="G7" s="122"/>
    </row>
    <row r="8" spans="1:8" ht="15.75" x14ac:dyDescent="0.25">
      <c r="A8" s="27"/>
      <c r="B8" s="130" t="s">
        <v>78</v>
      </c>
      <c r="C8" s="51">
        <v>13</v>
      </c>
      <c r="D8" s="51" t="s">
        <v>24</v>
      </c>
      <c r="E8" s="81">
        <v>0</v>
      </c>
      <c r="F8" s="131" t="s">
        <v>86</v>
      </c>
      <c r="G8" s="85" t="s">
        <v>27</v>
      </c>
    </row>
    <row r="9" spans="1:8" ht="15.75" x14ac:dyDescent="0.25">
      <c r="C9" s="85"/>
      <c r="D9" s="85"/>
      <c r="E9" s="85"/>
      <c r="F9" s="85"/>
      <c r="G9" s="85"/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4" tint="0.39997558519241921"/>
  </sheetPr>
  <dimension ref="A2:G19"/>
  <sheetViews>
    <sheetView workbookViewId="0">
      <selection activeCell="B33" sqref="B33"/>
    </sheetView>
  </sheetViews>
  <sheetFormatPr defaultRowHeight="15" x14ac:dyDescent="0.25"/>
  <cols>
    <col min="2" max="2" width="42.42578125" customWidth="1"/>
    <col min="3" max="3" width="8.7109375" customWidth="1"/>
    <col min="6" max="6" width="34.85546875" customWidth="1"/>
    <col min="7" max="7" width="33.42578125" style="17" customWidth="1"/>
  </cols>
  <sheetData>
    <row r="2" spans="1:7" ht="14.25" customHeight="1" x14ac:dyDescent="0.35">
      <c r="A2" s="26"/>
      <c r="B2" s="61" t="s">
        <v>307</v>
      </c>
      <c r="C2" s="83">
        <v>1</v>
      </c>
      <c r="D2" s="102"/>
      <c r="E2" s="102"/>
      <c r="F2" s="102" t="s">
        <v>371</v>
      </c>
      <c r="G2" s="65"/>
    </row>
    <row r="3" spans="1:7" ht="14.25" customHeight="1" x14ac:dyDescent="0.35">
      <c r="A3" s="26"/>
      <c r="B3" s="153"/>
      <c r="C3" s="115"/>
      <c r="D3" s="158"/>
      <c r="E3" s="158"/>
      <c r="F3" s="158"/>
      <c r="G3" s="129"/>
    </row>
    <row r="4" spans="1:7" ht="15" customHeight="1" x14ac:dyDescent="0.25">
      <c r="A4" s="5"/>
      <c r="B4" s="94" t="s">
        <v>112</v>
      </c>
      <c r="C4" s="51">
        <v>13</v>
      </c>
      <c r="D4" s="51" t="s">
        <v>24</v>
      </c>
      <c r="E4" s="81">
        <v>0</v>
      </c>
      <c r="F4" s="95" t="s">
        <v>35</v>
      </c>
      <c r="G4" s="104" t="s">
        <v>27</v>
      </c>
    </row>
    <row r="5" spans="1:7" ht="14.25" customHeight="1" x14ac:dyDescent="0.35">
      <c r="A5" s="26"/>
      <c r="C5" s="155"/>
      <c r="D5" s="116"/>
      <c r="E5" s="116"/>
      <c r="F5" s="116"/>
      <c r="G5" s="104"/>
    </row>
    <row r="6" spans="1:7" ht="17.45" customHeight="1" x14ac:dyDescent="0.25">
      <c r="B6" s="61" t="s">
        <v>307</v>
      </c>
      <c r="C6" s="83">
        <v>4</v>
      </c>
      <c r="D6" s="102"/>
      <c r="E6" s="102"/>
      <c r="F6" s="102" t="s">
        <v>372</v>
      </c>
      <c r="G6" s="65"/>
    </row>
    <row r="7" spans="1:7" ht="17.45" customHeight="1" x14ac:dyDescent="0.25">
      <c r="B7" s="153"/>
      <c r="C7" s="115"/>
      <c r="D7" s="158"/>
      <c r="E7" s="158"/>
      <c r="F7" s="158"/>
      <c r="G7" s="129"/>
    </row>
    <row r="8" spans="1:7" ht="15.75" x14ac:dyDescent="0.25">
      <c r="B8" s="93" t="s">
        <v>109</v>
      </c>
      <c r="C8" s="51">
        <v>13</v>
      </c>
      <c r="D8" s="51" t="s">
        <v>24</v>
      </c>
      <c r="E8" s="81">
        <v>0</v>
      </c>
      <c r="F8" s="85" t="s">
        <v>53</v>
      </c>
      <c r="G8" s="104" t="s">
        <v>28</v>
      </c>
    </row>
    <row r="9" spans="1:7" ht="15.75" x14ac:dyDescent="0.25">
      <c r="C9" s="85"/>
      <c r="D9" s="85"/>
      <c r="E9" s="85"/>
      <c r="F9" s="85"/>
      <c r="G9" s="104"/>
    </row>
    <row r="10" spans="1:7" ht="17.45" customHeight="1" x14ac:dyDescent="0.25">
      <c r="B10" s="61" t="s">
        <v>307</v>
      </c>
      <c r="C10" s="83">
        <v>7</v>
      </c>
      <c r="D10" s="102"/>
      <c r="E10" s="102"/>
      <c r="F10" s="102" t="s">
        <v>373</v>
      </c>
      <c r="G10" s="65"/>
    </row>
    <row r="11" spans="1:7" ht="17.45" customHeight="1" x14ac:dyDescent="0.25">
      <c r="B11" s="153"/>
      <c r="C11" s="115"/>
      <c r="D11" s="158"/>
      <c r="E11" s="158"/>
      <c r="F11" s="158"/>
      <c r="G11" s="129"/>
    </row>
    <row r="12" spans="1:7" ht="15.75" x14ac:dyDescent="0.25">
      <c r="B12" s="93" t="s">
        <v>110</v>
      </c>
      <c r="C12" s="51">
        <v>13</v>
      </c>
      <c r="D12" s="51" t="s">
        <v>24</v>
      </c>
      <c r="E12" s="81">
        <v>0</v>
      </c>
      <c r="F12" s="85" t="s">
        <v>38</v>
      </c>
      <c r="G12" s="104" t="s">
        <v>28</v>
      </c>
    </row>
    <row r="14" spans="1:7" ht="17.45" customHeight="1" x14ac:dyDescent="0.25">
      <c r="B14" s="61" t="s">
        <v>307</v>
      </c>
      <c r="C14" s="83">
        <v>9</v>
      </c>
      <c r="D14" s="102"/>
      <c r="E14" s="102"/>
      <c r="F14" s="102" t="s">
        <v>374</v>
      </c>
      <c r="G14" s="65"/>
    </row>
    <row r="15" spans="1:7" ht="17.45" customHeight="1" x14ac:dyDescent="0.25">
      <c r="B15" s="153"/>
      <c r="C15" s="115"/>
      <c r="D15" s="158"/>
      <c r="E15" s="158"/>
      <c r="F15" s="158"/>
      <c r="G15" s="129"/>
    </row>
    <row r="16" spans="1:7" ht="15.75" x14ac:dyDescent="0.25">
      <c r="B16" s="93" t="s">
        <v>53</v>
      </c>
      <c r="C16" s="51">
        <v>13</v>
      </c>
      <c r="D16" s="51" t="s">
        <v>24</v>
      </c>
      <c r="E16" s="81">
        <v>0</v>
      </c>
      <c r="F16" s="85" t="s">
        <v>111</v>
      </c>
      <c r="G16" s="104" t="s">
        <v>28</v>
      </c>
    </row>
    <row r="17" spans="2:7" ht="15.75" x14ac:dyDescent="0.25">
      <c r="B17" s="85"/>
      <c r="C17" s="85"/>
      <c r="D17" s="85"/>
      <c r="E17" s="85"/>
      <c r="F17" s="85"/>
      <c r="G17" s="104"/>
    </row>
    <row r="19" spans="2:7" x14ac:dyDescent="0.25">
      <c r="C19" s="17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</sheetPr>
  <dimension ref="A2:I36"/>
  <sheetViews>
    <sheetView topLeftCell="A14" workbookViewId="0">
      <selection activeCell="C47" sqref="C47"/>
    </sheetView>
  </sheetViews>
  <sheetFormatPr defaultRowHeight="15" x14ac:dyDescent="0.25"/>
  <cols>
    <col min="2" max="2" width="42.85546875" customWidth="1"/>
    <col min="6" max="6" width="52.140625" customWidth="1"/>
    <col min="7" max="7" width="18.7109375" style="17" customWidth="1"/>
  </cols>
  <sheetData>
    <row r="2" spans="1:9" ht="18.75" x14ac:dyDescent="0.3">
      <c r="A2" s="2"/>
      <c r="B2" s="67" t="s">
        <v>307</v>
      </c>
      <c r="C2" s="89">
        <v>1</v>
      </c>
      <c r="D2" s="97"/>
      <c r="E2" s="97"/>
      <c r="F2" s="138" t="s">
        <v>336</v>
      </c>
      <c r="G2" s="90"/>
    </row>
    <row r="3" spans="1:9" ht="18.75" x14ac:dyDescent="0.3">
      <c r="A3" s="2"/>
      <c r="B3" s="13"/>
      <c r="C3" s="111"/>
      <c r="D3" s="108"/>
      <c r="E3" s="108"/>
      <c r="F3" s="139"/>
      <c r="G3" s="107"/>
    </row>
    <row r="4" spans="1:9" ht="15.75" x14ac:dyDescent="0.25">
      <c r="A4" s="2"/>
      <c r="B4" s="94" t="s">
        <v>33</v>
      </c>
      <c r="C4" s="32">
        <v>13</v>
      </c>
      <c r="D4" s="32" t="s">
        <v>24</v>
      </c>
      <c r="E4" s="58">
        <v>0</v>
      </c>
      <c r="F4" s="95" t="s">
        <v>34</v>
      </c>
      <c r="G4" s="95" t="s">
        <v>27</v>
      </c>
      <c r="H4" s="7"/>
    </row>
    <row r="5" spans="1:9" ht="15.75" x14ac:dyDescent="0.25">
      <c r="A5" s="2"/>
      <c r="B5" s="5"/>
      <c r="C5" s="5"/>
      <c r="D5" s="16"/>
      <c r="E5" s="6"/>
      <c r="F5" s="7"/>
      <c r="G5" s="7"/>
      <c r="H5" s="7"/>
    </row>
    <row r="6" spans="1:9" ht="18.75" x14ac:dyDescent="0.3">
      <c r="A6" s="2"/>
      <c r="B6" s="67" t="s">
        <v>307</v>
      </c>
      <c r="C6" s="89">
        <v>2</v>
      </c>
      <c r="D6" s="97"/>
      <c r="E6" s="97"/>
      <c r="F6" s="138" t="s">
        <v>337</v>
      </c>
      <c r="G6" s="90"/>
      <c r="H6" s="7"/>
    </row>
    <row r="7" spans="1:9" ht="14.25" customHeight="1" x14ac:dyDescent="0.3">
      <c r="A7" s="2"/>
      <c r="B7" s="13"/>
      <c r="C7" s="111"/>
      <c r="D7" s="108"/>
      <c r="E7" s="108"/>
      <c r="F7" s="139"/>
      <c r="G7" s="107"/>
      <c r="H7" s="7"/>
    </row>
    <row r="8" spans="1:9" ht="15.75" x14ac:dyDescent="0.25">
      <c r="A8" s="2"/>
      <c r="B8" s="94" t="s">
        <v>33</v>
      </c>
      <c r="C8" s="32">
        <v>13</v>
      </c>
      <c r="D8" s="32" t="s">
        <v>24</v>
      </c>
      <c r="E8" s="58">
        <v>0</v>
      </c>
      <c r="F8" s="95" t="s">
        <v>35</v>
      </c>
      <c r="G8" s="95" t="s">
        <v>27</v>
      </c>
      <c r="H8" s="15"/>
      <c r="I8" s="15"/>
    </row>
    <row r="10" spans="1:9" ht="18.75" x14ac:dyDescent="0.3">
      <c r="B10" s="67" t="s">
        <v>307</v>
      </c>
      <c r="C10" s="89">
        <v>4</v>
      </c>
      <c r="D10" s="97"/>
      <c r="E10" s="97"/>
      <c r="F10" s="138" t="s">
        <v>332</v>
      </c>
      <c r="G10" s="90"/>
    </row>
    <row r="11" spans="1:9" ht="18.75" x14ac:dyDescent="0.3">
      <c r="B11" s="13"/>
      <c r="C11" s="111"/>
      <c r="D11" s="108"/>
      <c r="E11" s="108"/>
      <c r="F11" s="139"/>
      <c r="G11" s="107"/>
    </row>
    <row r="12" spans="1:9" ht="15.75" x14ac:dyDescent="0.25">
      <c r="A12" s="2"/>
      <c r="B12" s="94" t="s">
        <v>13</v>
      </c>
      <c r="C12" s="32">
        <v>13</v>
      </c>
      <c r="D12" s="32" t="s">
        <v>24</v>
      </c>
      <c r="E12" s="58">
        <v>0</v>
      </c>
      <c r="F12" s="95" t="s">
        <v>29</v>
      </c>
      <c r="G12" s="95" t="s">
        <v>28</v>
      </c>
    </row>
    <row r="13" spans="1:9" ht="15.75" x14ac:dyDescent="0.25">
      <c r="A13" s="2"/>
      <c r="B13" s="94"/>
      <c r="C13" s="32"/>
      <c r="D13" s="32"/>
      <c r="E13" s="32"/>
      <c r="F13" s="95"/>
      <c r="G13" s="95"/>
    </row>
    <row r="14" spans="1:9" ht="15.75" x14ac:dyDescent="0.25">
      <c r="A14" s="2"/>
      <c r="B14" s="94" t="s">
        <v>31</v>
      </c>
      <c r="C14" s="32">
        <v>13</v>
      </c>
      <c r="D14" s="32" t="s">
        <v>24</v>
      </c>
      <c r="E14" s="58">
        <v>0</v>
      </c>
      <c r="F14" s="95" t="s">
        <v>30</v>
      </c>
      <c r="G14" s="95" t="s">
        <v>28</v>
      </c>
    </row>
    <row r="15" spans="1:9" ht="15.75" x14ac:dyDescent="0.25">
      <c r="A15" s="2"/>
      <c r="B15" s="94"/>
      <c r="C15" s="32"/>
      <c r="D15" s="32"/>
      <c r="E15" s="32"/>
      <c r="F15" s="95"/>
      <c r="G15" s="95"/>
    </row>
    <row r="16" spans="1:9" ht="15.75" x14ac:dyDescent="0.25">
      <c r="A16" s="2"/>
      <c r="B16" s="94" t="s">
        <v>20</v>
      </c>
      <c r="C16" s="32">
        <v>13</v>
      </c>
      <c r="D16" s="32" t="s">
        <v>24</v>
      </c>
      <c r="E16" s="58">
        <v>0</v>
      </c>
      <c r="F16" s="95" t="s">
        <v>17</v>
      </c>
      <c r="G16" s="95" t="s">
        <v>28</v>
      </c>
    </row>
    <row r="17" spans="1:9" ht="15.75" x14ac:dyDescent="0.25">
      <c r="A17" s="2"/>
      <c r="B17" s="94"/>
      <c r="C17" s="32"/>
      <c r="D17" s="32"/>
      <c r="E17" s="32"/>
      <c r="F17" s="95"/>
      <c r="G17" s="95"/>
    </row>
    <row r="18" spans="1:9" ht="15.75" x14ac:dyDescent="0.25">
      <c r="A18" s="2"/>
      <c r="B18" s="94" t="s">
        <v>36</v>
      </c>
      <c r="C18" s="32">
        <v>13</v>
      </c>
      <c r="D18" s="32" t="s">
        <v>24</v>
      </c>
      <c r="E18" s="58">
        <v>0</v>
      </c>
      <c r="F18" s="95" t="s">
        <v>34</v>
      </c>
      <c r="G18" s="95" t="s">
        <v>27</v>
      </c>
      <c r="H18" s="16"/>
      <c r="I18" s="16"/>
    </row>
    <row r="19" spans="1:9" ht="15.75" x14ac:dyDescent="0.25">
      <c r="A19" s="2"/>
      <c r="B19" s="5"/>
      <c r="C19" s="5"/>
      <c r="D19" s="16"/>
      <c r="F19" s="7"/>
      <c r="G19" s="7"/>
      <c r="H19" s="6"/>
      <c r="I19" s="6"/>
    </row>
    <row r="20" spans="1:9" ht="16.5" customHeight="1" x14ac:dyDescent="0.3">
      <c r="A20" s="2"/>
      <c r="B20" s="67" t="s">
        <v>307</v>
      </c>
      <c r="C20" s="89">
        <v>5</v>
      </c>
      <c r="D20" s="97"/>
      <c r="E20" s="97"/>
      <c r="F20" s="138" t="s">
        <v>333</v>
      </c>
      <c r="G20" s="90"/>
      <c r="H20" s="7"/>
    </row>
    <row r="21" spans="1:9" ht="16.5" customHeight="1" x14ac:dyDescent="0.25">
      <c r="A21" s="2"/>
      <c r="B21" s="32"/>
      <c r="C21" s="51"/>
      <c r="D21" s="117"/>
      <c r="E21" s="117"/>
      <c r="F21" s="136"/>
      <c r="G21" s="85"/>
      <c r="H21" s="7"/>
    </row>
    <row r="22" spans="1:9" ht="15.75" x14ac:dyDescent="0.25">
      <c r="A22" s="2"/>
      <c r="B22" s="94" t="s">
        <v>33</v>
      </c>
      <c r="C22" s="32">
        <v>13</v>
      </c>
      <c r="D22" s="32" t="s">
        <v>24</v>
      </c>
      <c r="E22" s="58">
        <v>0</v>
      </c>
      <c r="F22" s="95" t="s">
        <v>37</v>
      </c>
      <c r="G22" s="95" t="s">
        <v>27</v>
      </c>
      <c r="H22" s="16"/>
      <c r="I22" s="16"/>
    </row>
    <row r="23" spans="1:9" ht="15.75" x14ac:dyDescent="0.25">
      <c r="A23" s="2"/>
      <c r="B23" s="94"/>
      <c r="C23" s="32"/>
      <c r="D23" s="32"/>
      <c r="E23" s="32"/>
      <c r="F23" s="95"/>
      <c r="G23" s="95"/>
      <c r="H23" s="16"/>
      <c r="I23" s="16"/>
    </row>
    <row r="24" spans="1:9" ht="15.75" x14ac:dyDescent="0.25">
      <c r="A24" s="2"/>
      <c r="B24" s="94" t="s">
        <v>38</v>
      </c>
      <c r="C24" s="32">
        <v>13</v>
      </c>
      <c r="D24" s="32" t="s">
        <v>24</v>
      </c>
      <c r="E24" s="58">
        <v>0</v>
      </c>
      <c r="F24" s="95" t="s">
        <v>34</v>
      </c>
      <c r="G24" s="145" t="s">
        <v>27</v>
      </c>
      <c r="I24" s="15"/>
    </row>
    <row r="25" spans="1:9" ht="15.75" x14ac:dyDescent="0.25">
      <c r="A25" s="2"/>
      <c r="B25" s="5"/>
      <c r="C25" s="32"/>
      <c r="D25" s="32"/>
      <c r="E25" s="32"/>
      <c r="F25" s="7"/>
      <c r="G25" s="18"/>
      <c r="I25" s="15"/>
    </row>
    <row r="26" spans="1:9" ht="18.75" x14ac:dyDescent="0.3">
      <c r="B26" s="67" t="s">
        <v>307</v>
      </c>
      <c r="C26" s="89">
        <v>8</v>
      </c>
      <c r="D26" s="97"/>
      <c r="E26" s="97"/>
      <c r="F26" s="138" t="s">
        <v>334</v>
      </c>
      <c r="G26" s="90"/>
    </row>
    <row r="27" spans="1:9" ht="15.75" x14ac:dyDescent="0.25">
      <c r="B27" s="32"/>
      <c r="C27" s="51"/>
      <c r="D27" s="117"/>
      <c r="E27" s="117"/>
      <c r="F27" s="136"/>
      <c r="G27" s="85"/>
    </row>
    <row r="28" spans="1:9" ht="15.75" x14ac:dyDescent="0.25">
      <c r="B28" s="94" t="s">
        <v>32</v>
      </c>
      <c r="C28" s="32">
        <v>13</v>
      </c>
      <c r="D28" s="32" t="s">
        <v>24</v>
      </c>
      <c r="E28" s="58">
        <v>0</v>
      </c>
      <c r="F28" s="95" t="s">
        <v>29</v>
      </c>
      <c r="G28" s="95" t="s">
        <v>28</v>
      </c>
    </row>
    <row r="29" spans="1:9" ht="15.75" x14ac:dyDescent="0.25">
      <c r="B29" s="95"/>
      <c r="C29" s="32"/>
      <c r="D29" s="32"/>
      <c r="E29" s="32"/>
      <c r="F29" s="95"/>
      <c r="G29" s="95"/>
    </row>
    <row r="30" spans="1:9" ht="15.75" x14ac:dyDescent="0.25">
      <c r="B30" s="94" t="s">
        <v>36</v>
      </c>
      <c r="C30" s="32">
        <v>13</v>
      </c>
      <c r="D30" s="32" t="s">
        <v>24</v>
      </c>
      <c r="E30" s="58">
        <v>0</v>
      </c>
      <c r="F30" s="95" t="s">
        <v>38</v>
      </c>
      <c r="G30" s="95" t="s">
        <v>27</v>
      </c>
    </row>
    <row r="31" spans="1:9" ht="15.75" x14ac:dyDescent="0.25">
      <c r="B31" s="85"/>
      <c r="C31" s="85"/>
      <c r="D31" s="85"/>
      <c r="E31" s="85"/>
      <c r="F31" s="85"/>
      <c r="G31" s="104"/>
    </row>
    <row r="32" spans="1:9" ht="18.75" x14ac:dyDescent="0.3">
      <c r="B32" s="67" t="s">
        <v>307</v>
      </c>
      <c r="C32" s="89">
        <v>9</v>
      </c>
      <c r="D32" s="97"/>
      <c r="E32" s="97"/>
      <c r="F32" s="138" t="s">
        <v>335</v>
      </c>
      <c r="G32" s="90"/>
    </row>
    <row r="33" spans="2:7" ht="15.75" x14ac:dyDescent="0.25">
      <c r="B33" s="32"/>
      <c r="C33" s="51"/>
      <c r="D33" s="117"/>
      <c r="E33" s="117"/>
      <c r="F33" s="136"/>
      <c r="G33" s="85"/>
    </row>
    <row r="34" spans="2:7" ht="15.75" x14ac:dyDescent="0.25">
      <c r="B34" s="94" t="s">
        <v>37</v>
      </c>
      <c r="C34" s="32">
        <v>13</v>
      </c>
      <c r="D34" s="32" t="s">
        <v>24</v>
      </c>
      <c r="E34" s="58">
        <v>0</v>
      </c>
      <c r="F34" s="95" t="s">
        <v>35</v>
      </c>
      <c r="G34" s="104" t="s">
        <v>27</v>
      </c>
    </row>
    <row r="35" spans="2:7" ht="15.75" x14ac:dyDescent="0.25">
      <c r="B35" s="85"/>
      <c r="C35" s="85"/>
      <c r="D35" s="85"/>
      <c r="E35" s="85"/>
      <c r="F35" s="85"/>
      <c r="G35" s="104"/>
    </row>
    <row r="36" spans="2:7" ht="15.75" x14ac:dyDescent="0.25">
      <c r="B36" s="85"/>
      <c r="C36" s="85"/>
      <c r="D36" s="85"/>
      <c r="E36" s="85"/>
      <c r="F36" s="85"/>
      <c r="G36" s="104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9" tint="0.39997558519241921"/>
  </sheetPr>
  <dimension ref="A2:F4"/>
  <sheetViews>
    <sheetView workbookViewId="0">
      <selection activeCell="B31" sqref="B31"/>
    </sheetView>
  </sheetViews>
  <sheetFormatPr defaultRowHeight="15" x14ac:dyDescent="0.25"/>
  <cols>
    <col min="2" max="2" width="31.140625" customWidth="1"/>
    <col min="6" max="6" width="29.5703125" customWidth="1"/>
  </cols>
  <sheetData>
    <row r="2" spans="1:6" ht="22.5" customHeight="1" x14ac:dyDescent="0.3">
      <c r="A2" s="2"/>
      <c r="B2" s="42" t="s">
        <v>165</v>
      </c>
      <c r="C2" s="190"/>
      <c r="D2" s="190"/>
      <c r="E2" s="190"/>
      <c r="F2" s="190"/>
    </row>
    <row r="3" spans="1:6" ht="18.75" x14ac:dyDescent="0.3">
      <c r="A3" s="2"/>
      <c r="B3" s="13"/>
      <c r="C3" s="13"/>
      <c r="D3" s="14"/>
      <c r="E3" s="14"/>
      <c r="F3" s="14"/>
    </row>
    <row r="4" spans="1:6" x14ac:dyDescent="0.25">
      <c r="B4" s="5"/>
      <c r="C4" s="16"/>
      <c r="D4" s="16"/>
      <c r="E4" s="16"/>
      <c r="F4" s="7"/>
    </row>
  </sheetData>
  <mergeCells count="1">
    <mergeCell ref="C2:F2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4" tint="0.39997558519241921"/>
  </sheetPr>
  <dimension ref="A2:G19"/>
  <sheetViews>
    <sheetView workbookViewId="0">
      <selection activeCell="B33" sqref="B33"/>
    </sheetView>
  </sheetViews>
  <sheetFormatPr defaultRowHeight="15" x14ac:dyDescent="0.25"/>
  <cols>
    <col min="2" max="2" width="39.85546875" bestFit="1" customWidth="1"/>
    <col min="6" max="6" width="39.85546875" bestFit="1" customWidth="1"/>
    <col min="7" max="7" width="17.85546875" bestFit="1" customWidth="1"/>
  </cols>
  <sheetData>
    <row r="2" spans="1:7" ht="17.45" customHeight="1" x14ac:dyDescent="0.25">
      <c r="B2" s="61" t="s">
        <v>307</v>
      </c>
      <c r="C2" s="83">
        <v>1</v>
      </c>
      <c r="D2" s="68"/>
      <c r="E2" s="102"/>
      <c r="F2" s="102" t="s">
        <v>126</v>
      </c>
      <c r="G2" s="65"/>
    </row>
    <row r="3" spans="1:7" ht="18.75" x14ac:dyDescent="0.25">
      <c r="B3" s="110"/>
      <c r="C3" s="149"/>
      <c r="D3" s="126"/>
      <c r="E3" s="126"/>
      <c r="F3" s="126"/>
      <c r="G3" s="122"/>
    </row>
    <row r="4" spans="1:7" ht="15.75" x14ac:dyDescent="0.25">
      <c r="A4" s="2"/>
      <c r="B4" s="156" t="s">
        <v>128</v>
      </c>
      <c r="C4" s="51">
        <v>13</v>
      </c>
      <c r="D4" s="51" t="s">
        <v>24</v>
      </c>
      <c r="E4" s="81">
        <v>0</v>
      </c>
      <c r="F4" s="157" t="s">
        <v>127</v>
      </c>
      <c r="G4" s="85" t="s">
        <v>27</v>
      </c>
    </row>
    <row r="5" spans="1:7" ht="15.75" x14ac:dyDescent="0.25">
      <c r="C5" s="85"/>
      <c r="D5" s="85"/>
      <c r="E5" s="85"/>
      <c r="F5" s="85"/>
      <c r="G5" s="85"/>
    </row>
    <row r="6" spans="1:7" ht="17.45" customHeight="1" x14ac:dyDescent="0.25">
      <c r="B6" s="61" t="s">
        <v>307</v>
      </c>
      <c r="C6" s="83">
        <v>5</v>
      </c>
      <c r="D6" s="68"/>
      <c r="E6" s="102"/>
      <c r="F6" s="102" t="s">
        <v>129</v>
      </c>
      <c r="G6" s="65"/>
    </row>
    <row r="7" spans="1:7" ht="18.75" x14ac:dyDescent="0.25">
      <c r="B7" s="110"/>
      <c r="C7" s="149"/>
      <c r="D7" s="126"/>
      <c r="E7" s="126"/>
      <c r="F7" s="126"/>
      <c r="G7" s="122"/>
    </row>
    <row r="8" spans="1:7" ht="15.75" x14ac:dyDescent="0.25">
      <c r="B8" s="93" t="s">
        <v>130</v>
      </c>
      <c r="C8" s="51">
        <v>13</v>
      </c>
      <c r="D8" s="51" t="s">
        <v>24</v>
      </c>
      <c r="E8" s="81">
        <v>0</v>
      </c>
      <c r="F8" s="104" t="s">
        <v>81</v>
      </c>
      <c r="G8" s="85" t="s">
        <v>27</v>
      </c>
    </row>
    <row r="9" spans="1:7" ht="15.75" x14ac:dyDescent="0.25">
      <c r="B9" s="93"/>
      <c r="C9" s="85"/>
      <c r="D9" s="85"/>
      <c r="E9" s="85"/>
      <c r="F9" s="17"/>
      <c r="G9" s="85"/>
    </row>
    <row r="10" spans="1:7" ht="15.75" x14ac:dyDescent="0.25">
      <c r="B10" s="93" t="s">
        <v>130</v>
      </c>
      <c r="C10" s="51">
        <v>13</v>
      </c>
      <c r="D10" s="51" t="s">
        <v>24</v>
      </c>
      <c r="E10" s="81">
        <v>0</v>
      </c>
      <c r="F10" s="104" t="s">
        <v>131</v>
      </c>
      <c r="G10" s="85" t="s">
        <v>27</v>
      </c>
    </row>
    <row r="11" spans="1:7" ht="15.75" x14ac:dyDescent="0.25">
      <c r="B11" s="85"/>
      <c r="C11" s="85"/>
      <c r="D11" s="85"/>
      <c r="E11" s="85"/>
      <c r="G11" s="85"/>
    </row>
    <row r="12" spans="1:7" ht="17.45" customHeight="1" x14ac:dyDescent="0.25">
      <c r="A12" s="2"/>
      <c r="B12" s="61" t="s">
        <v>307</v>
      </c>
      <c r="C12" s="83">
        <v>7</v>
      </c>
      <c r="D12" s="68"/>
      <c r="E12" s="102"/>
      <c r="F12" s="102" t="s">
        <v>125</v>
      </c>
      <c r="G12" s="65"/>
    </row>
    <row r="13" spans="1:7" ht="18.75" x14ac:dyDescent="0.25">
      <c r="A13" s="2"/>
      <c r="B13" s="110"/>
      <c r="C13" s="149"/>
      <c r="D13" s="126"/>
      <c r="E13" s="126"/>
      <c r="F13" s="126"/>
      <c r="G13" s="122"/>
    </row>
    <row r="14" spans="1:7" ht="15.75" x14ac:dyDescent="0.25">
      <c r="B14" s="94" t="s">
        <v>124</v>
      </c>
      <c r="C14" s="51">
        <v>13</v>
      </c>
      <c r="D14" s="51" t="s">
        <v>24</v>
      </c>
      <c r="E14" s="81">
        <v>0</v>
      </c>
      <c r="F14" s="95" t="s">
        <v>38</v>
      </c>
      <c r="G14" s="85" t="s">
        <v>28</v>
      </c>
    </row>
    <row r="15" spans="1:7" ht="15.75" x14ac:dyDescent="0.25">
      <c r="C15" s="85"/>
      <c r="D15" s="85"/>
      <c r="E15" s="85"/>
      <c r="F15" s="85"/>
      <c r="G15" s="85"/>
    </row>
    <row r="16" spans="1:7" ht="15.75" x14ac:dyDescent="0.25">
      <c r="B16" s="85"/>
      <c r="C16" s="85"/>
      <c r="D16" s="85"/>
      <c r="E16" s="85"/>
      <c r="F16" s="85"/>
      <c r="G16" s="85"/>
    </row>
    <row r="19" spans="3:3" x14ac:dyDescent="0.25">
      <c r="C19" s="172"/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9" tint="0.39997558519241921"/>
  </sheetPr>
  <dimension ref="A1:G6"/>
  <sheetViews>
    <sheetView workbookViewId="0">
      <selection activeCell="G13" sqref="G13"/>
    </sheetView>
  </sheetViews>
  <sheetFormatPr defaultRowHeight="15" x14ac:dyDescent="0.25"/>
  <cols>
    <col min="2" max="2" width="31.140625" customWidth="1"/>
    <col min="6" max="6" width="32.140625" bestFit="1" customWidth="1"/>
    <col min="7" max="7" width="17.85546875" bestFit="1" customWidth="1"/>
  </cols>
  <sheetData>
    <row r="1" spans="1:7" s="56" customFormat="1" ht="22.5" customHeight="1" x14ac:dyDescent="0.25">
      <c r="A1" s="2"/>
      <c r="B1"/>
      <c r="C1"/>
      <c r="D1"/>
      <c r="E1"/>
      <c r="F1"/>
    </row>
    <row r="2" spans="1:7" ht="17.45" customHeight="1" x14ac:dyDescent="0.25">
      <c r="B2" s="61" t="s">
        <v>307</v>
      </c>
      <c r="C2" s="83">
        <v>3</v>
      </c>
      <c r="D2" s="68"/>
      <c r="E2" s="68"/>
      <c r="F2" s="102" t="s">
        <v>158</v>
      </c>
      <c r="G2" s="102"/>
    </row>
    <row r="3" spans="1:7" ht="13.5" customHeight="1" x14ac:dyDescent="0.25">
      <c r="B3" s="110"/>
      <c r="C3" s="149"/>
      <c r="D3" s="126"/>
      <c r="E3" s="126"/>
      <c r="F3" s="126"/>
      <c r="G3" s="122"/>
    </row>
    <row r="4" spans="1:7" ht="17.25" customHeight="1" x14ac:dyDescent="0.25">
      <c r="B4" s="85" t="s">
        <v>77</v>
      </c>
      <c r="C4" s="51">
        <v>13</v>
      </c>
      <c r="D4" s="51" t="s">
        <v>24</v>
      </c>
      <c r="E4" s="81">
        <v>0</v>
      </c>
      <c r="F4" s="85" t="s">
        <v>8</v>
      </c>
      <c r="G4" s="85" t="s">
        <v>28</v>
      </c>
    </row>
    <row r="5" spans="1:7" ht="15.75" x14ac:dyDescent="0.25">
      <c r="B5" s="50"/>
      <c r="C5" s="50"/>
      <c r="D5" s="50"/>
      <c r="E5" s="50"/>
      <c r="F5" s="50"/>
      <c r="G5" s="50"/>
    </row>
    <row r="6" spans="1:7" ht="15.75" x14ac:dyDescent="0.25">
      <c r="B6" s="50"/>
      <c r="C6" s="50"/>
      <c r="D6" s="50"/>
      <c r="E6" s="50"/>
      <c r="F6" s="50"/>
      <c r="G6" s="50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4" tint="0.39997558519241921"/>
  </sheetPr>
  <dimension ref="B2:G19"/>
  <sheetViews>
    <sheetView workbookViewId="0">
      <selection activeCell="B33" sqref="B33"/>
    </sheetView>
  </sheetViews>
  <sheetFormatPr defaultRowHeight="15" x14ac:dyDescent="0.25"/>
  <cols>
    <col min="1" max="1" width="8.42578125" customWidth="1"/>
    <col min="2" max="2" width="42.85546875" bestFit="1" customWidth="1"/>
    <col min="6" max="6" width="49.42578125" customWidth="1"/>
    <col min="7" max="7" width="17.85546875" bestFit="1" customWidth="1"/>
  </cols>
  <sheetData>
    <row r="2" spans="2:7" ht="17.45" customHeight="1" x14ac:dyDescent="0.25">
      <c r="B2" s="61" t="s">
        <v>307</v>
      </c>
      <c r="C2" s="83"/>
      <c r="D2" s="102"/>
      <c r="E2" s="102"/>
      <c r="F2" s="102" t="s">
        <v>155</v>
      </c>
      <c r="G2" s="65"/>
    </row>
    <row r="3" spans="2:7" ht="18.75" x14ac:dyDescent="0.25">
      <c r="B3" s="110"/>
      <c r="C3" s="149"/>
      <c r="D3" s="126"/>
      <c r="E3" s="126"/>
      <c r="F3" s="126"/>
      <c r="G3" s="122"/>
    </row>
    <row r="4" spans="2:7" ht="15.75" x14ac:dyDescent="0.25">
      <c r="B4" s="85" t="s">
        <v>157</v>
      </c>
      <c r="C4" s="51">
        <v>13</v>
      </c>
      <c r="D4" s="51" t="s">
        <v>24</v>
      </c>
      <c r="E4" s="81">
        <v>0</v>
      </c>
      <c r="F4" s="85" t="s">
        <v>156</v>
      </c>
      <c r="G4" s="85" t="s">
        <v>28</v>
      </c>
    </row>
    <row r="5" spans="2:7" ht="22.5" customHeight="1" x14ac:dyDescent="0.25">
      <c r="B5" s="85"/>
      <c r="C5" s="51"/>
      <c r="D5" s="51"/>
      <c r="E5" s="51"/>
      <c r="F5" s="85"/>
      <c r="G5" s="85"/>
    </row>
    <row r="6" spans="2:7" ht="15.75" x14ac:dyDescent="0.25">
      <c r="B6" s="85" t="s">
        <v>157</v>
      </c>
      <c r="C6" s="51">
        <v>13</v>
      </c>
      <c r="D6" s="51" t="s">
        <v>24</v>
      </c>
      <c r="E6" s="81">
        <v>0</v>
      </c>
      <c r="F6" s="85" t="s">
        <v>81</v>
      </c>
      <c r="G6" s="85" t="s">
        <v>28</v>
      </c>
    </row>
    <row r="7" spans="2:7" ht="15.75" x14ac:dyDescent="0.25">
      <c r="C7" s="85"/>
      <c r="D7" s="85"/>
      <c r="E7" s="85"/>
      <c r="F7" s="85"/>
      <c r="G7" s="85"/>
    </row>
    <row r="8" spans="2:7" ht="17.45" customHeight="1" x14ac:dyDescent="0.25">
      <c r="B8" s="61" t="s">
        <v>307</v>
      </c>
      <c r="C8" s="83"/>
      <c r="D8" s="102"/>
      <c r="E8" s="102"/>
      <c r="F8" s="102" t="s">
        <v>159</v>
      </c>
      <c r="G8" s="65"/>
    </row>
    <row r="9" spans="2:7" ht="18.75" x14ac:dyDescent="0.25">
      <c r="B9" s="110"/>
      <c r="C9" s="149"/>
      <c r="D9" s="126"/>
      <c r="E9" s="126"/>
      <c r="F9" s="126"/>
      <c r="G9" s="122"/>
    </row>
    <row r="10" spans="2:7" ht="15.75" x14ac:dyDescent="0.25">
      <c r="B10" s="85" t="s">
        <v>160</v>
      </c>
      <c r="C10" s="51">
        <v>13</v>
      </c>
      <c r="D10" s="51" t="s">
        <v>24</v>
      </c>
      <c r="E10" s="81">
        <v>0</v>
      </c>
      <c r="F10" s="85" t="s">
        <v>161</v>
      </c>
      <c r="G10" s="85" t="s">
        <v>28</v>
      </c>
    </row>
    <row r="11" spans="2:7" ht="15.75" x14ac:dyDescent="0.25">
      <c r="B11" s="85"/>
      <c r="C11" s="85"/>
      <c r="D11" s="85"/>
      <c r="E11" s="85"/>
      <c r="F11" s="85"/>
      <c r="G11" s="85"/>
    </row>
    <row r="12" spans="2:7" ht="15.4" customHeight="1" x14ac:dyDescent="0.25">
      <c r="B12" s="85"/>
      <c r="C12" s="85"/>
      <c r="D12" s="85"/>
      <c r="E12" s="85"/>
      <c r="F12" s="85"/>
      <c r="G12" s="85"/>
    </row>
    <row r="13" spans="2:7" ht="15.75" x14ac:dyDescent="0.25">
      <c r="B13" s="85"/>
      <c r="C13" s="85"/>
      <c r="D13" s="85"/>
      <c r="E13" s="85"/>
      <c r="F13" s="85"/>
      <c r="G13" s="85"/>
    </row>
    <row r="14" spans="2:7" ht="22.5" customHeight="1" x14ac:dyDescent="0.25"/>
    <row r="19" spans="3:3" x14ac:dyDescent="0.25">
      <c r="C19" s="172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4BE49-EF92-4404-8378-8862568E04FE}">
  <sheetPr>
    <tabColor theme="9" tint="0.39997558519241921"/>
  </sheetPr>
  <dimension ref="A1:G13"/>
  <sheetViews>
    <sheetView workbookViewId="0">
      <selection activeCell="D2" sqref="D2"/>
    </sheetView>
  </sheetViews>
  <sheetFormatPr defaultRowHeight="15" x14ac:dyDescent="0.25"/>
  <cols>
    <col min="2" max="2" width="31.140625" customWidth="1"/>
    <col min="6" max="6" width="32.140625" bestFit="1" customWidth="1"/>
    <col min="7" max="7" width="17.85546875" bestFit="1" customWidth="1"/>
  </cols>
  <sheetData>
    <row r="1" spans="1:7" s="56" customFormat="1" ht="22.5" customHeight="1" x14ac:dyDescent="0.25">
      <c r="A1" s="2"/>
      <c r="B1"/>
      <c r="C1"/>
      <c r="D1"/>
      <c r="E1"/>
      <c r="F1"/>
    </row>
    <row r="2" spans="1:7" ht="13.5" customHeight="1" x14ac:dyDescent="0.25">
      <c r="B2" s="61" t="s">
        <v>307</v>
      </c>
      <c r="C2" s="83"/>
      <c r="D2" s="102"/>
      <c r="E2" s="102"/>
      <c r="F2" s="102" t="s">
        <v>208</v>
      </c>
      <c r="G2" s="65"/>
    </row>
    <row r="3" spans="1:7" ht="13.5" customHeight="1" x14ac:dyDescent="0.25">
      <c r="B3" s="151"/>
      <c r="C3" s="152"/>
      <c r="D3" s="128"/>
      <c r="E3" s="128"/>
      <c r="F3" s="128"/>
      <c r="G3" s="129"/>
    </row>
    <row r="4" spans="1:7" ht="17.25" customHeight="1" x14ac:dyDescent="0.25">
      <c r="B4" s="85" t="s">
        <v>108</v>
      </c>
      <c r="C4" s="51">
        <v>13</v>
      </c>
      <c r="D4" s="51" t="s">
        <v>24</v>
      </c>
      <c r="E4" s="81">
        <v>0</v>
      </c>
      <c r="F4" s="85" t="s">
        <v>135</v>
      </c>
      <c r="G4" s="85" t="s">
        <v>27</v>
      </c>
    </row>
    <row r="5" spans="1:7" ht="17.25" customHeight="1" x14ac:dyDescent="0.25">
      <c r="B5" s="85"/>
      <c r="C5" s="51"/>
      <c r="D5" s="51"/>
      <c r="E5" s="51"/>
      <c r="F5" s="85"/>
      <c r="G5" s="85"/>
    </row>
    <row r="6" spans="1:7" ht="17.45" customHeight="1" x14ac:dyDescent="0.25">
      <c r="B6" s="61" t="s">
        <v>307</v>
      </c>
      <c r="C6" s="83"/>
      <c r="D6" s="102"/>
      <c r="E6" s="102"/>
      <c r="F6" s="102" t="s">
        <v>211</v>
      </c>
      <c r="G6" s="65"/>
    </row>
    <row r="7" spans="1:7" s="56" customFormat="1" ht="22.5" customHeight="1" x14ac:dyDescent="0.25">
      <c r="A7" s="2"/>
      <c r="B7" s="85"/>
      <c r="C7" s="85"/>
      <c r="D7" s="85"/>
      <c r="E7" s="85"/>
      <c r="F7" s="85"/>
      <c r="G7" s="116"/>
    </row>
    <row r="8" spans="1:7" ht="15.75" x14ac:dyDescent="0.25">
      <c r="B8" s="85" t="s">
        <v>210</v>
      </c>
      <c r="C8" s="51">
        <v>13</v>
      </c>
      <c r="D8" s="51" t="s">
        <v>24</v>
      </c>
      <c r="E8" s="81">
        <v>0</v>
      </c>
      <c r="F8" s="85" t="s">
        <v>134</v>
      </c>
      <c r="G8" s="85" t="s">
        <v>27</v>
      </c>
    </row>
    <row r="9" spans="1:7" ht="15.75" x14ac:dyDescent="0.25">
      <c r="B9" s="85"/>
      <c r="C9" s="51"/>
      <c r="D9" s="51"/>
      <c r="E9" s="51"/>
      <c r="F9" s="85"/>
      <c r="G9" s="85"/>
    </row>
    <row r="10" spans="1:7" ht="17.45" customHeight="1" x14ac:dyDescent="0.25">
      <c r="B10" s="61" t="s">
        <v>307</v>
      </c>
      <c r="C10" s="83"/>
      <c r="D10" s="102"/>
      <c r="E10" s="102"/>
      <c r="F10" s="102" t="s">
        <v>215</v>
      </c>
      <c r="G10" s="65"/>
    </row>
    <row r="11" spans="1:7" ht="15.75" x14ac:dyDescent="0.25">
      <c r="B11" s="85"/>
      <c r="C11" s="85"/>
      <c r="D11" s="85"/>
      <c r="E11" s="85"/>
      <c r="F11" s="85"/>
      <c r="G11" s="85"/>
    </row>
    <row r="12" spans="1:7" ht="15.75" x14ac:dyDescent="0.25">
      <c r="B12" s="85" t="s">
        <v>0</v>
      </c>
      <c r="C12" s="51">
        <v>13</v>
      </c>
      <c r="D12" s="51" t="s">
        <v>24</v>
      </c>
      <c r="E12" s="81">
        <v>0</v>
      </c>
      <c r="F12" s="85" t="s">
        <v>94</v>
      </c>
      <c r="G12" s="85" t="s">
        <v>28</v>
      </c>
    </row>
    <row r="13" spans="1:7" ht="15.75" x14ac:dyDescent="0.25">
      <c r="B13" s="85"/>
      <c r="C13" s="85"/>
      <c r="D13" s="85"/>
      <c r="E13" s="85"/>
      <c r="F13" s="85"/>
      <c r="G13" s="85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FCB69-AEAF-4F9F-B785-6DCE2292524C}">
  <sheetPr>
    <tabColor theme="4" tint="0.39997558519241921"/>
  </sheetPr>
  <dimension ref="B2:H19"/>
  <sheetViews>
    <sheetView workbookViewId="0">
      <selection activeCell="B33" sqref="B33"/>
    </sheetView>
  </sheetViews>
  <sheetFormatPr defaultRowHeight="15" x14ac:dyDescent="0.25"/>
  <cols>
    <col min="2" max="2" width="33.7109375" bestFit="1" customWidth="1"/>
    <col min="6" max="6" width="29.5703125" customWidth="1"/>
    <col min="7" max="7" width="11.42578125" bestFit="1" customWidth="1"/>
  </cols>
  <sheetData>
    <row r="2" spans="2:8" ht="17.45" customHeight="1" x14ac:dyDescent="0.25">
      <c r="B2" s="61" t="s">
        <v>307</v>
      </c>
      <c r="C2" s="83"/>
      <c r="D2" s="102"/>
      <c r="E2" s="102"/>
      <c r="F2" s="102" t="s">
        <v>366</v>
      </c>
      <c r="G2" s="65"/>
    </row>
    <row r="3" spans="2:8" ht="15.75" x14ac:dyDescent="0.25">
      <c r="B3" s="153"/>
      <c r="C3" s="115"/>
      <c r="D3" s="154"/>
      <c r="E3" s="154"/>
      <c r="F3" s="154"/>
      <c r="G3" s="129"/>
      <c r="H3" s="85"/>
    </row>
    <row r="4" spans="2:8" ht="15.75" x14ac:dyDescent="0.25">
      <c r="B4" s="85" t="s">
        <v>142</v>
      </c>
      <c r="C4" s="51">
        <v>13</v>
      </c>
      <c r="D4" s="51" t="s">
        <v>24</v>
      </c>
      <c r="E4" s="81">
        <v>0</v>
      </c>
      <c r="F4" s="85" t="s">
        <v>209</v>
      </c>
      <c r="G4" s="85" t="s">
        <v>27</v>
      </c>
      <c r="H4" s="85"/>
    </row>
    <row r="5" spans="2:8" ht="15.75" x14ac:dyDescent="0.25">
      <c r="B5" s="85"/>
      <c r="C5" s="51"/>
      <c r="D5" s="51"/>
      <c r="E5" s="51"/>
      <c r="F5" s="85"/>
      <c r="G5" s="85"/>
      <c r="H5" s="85"/>
    </row>
    <row r="6" spans="2:8" ht="17.45" customHeight="1" x14ac:dyDescent="0.25">
      <c r="B6" s="61" t="s">
        <v>307</v>
      </c>
      <c r="C6" s="83"/>
      <c r="D6" s="102"/>
      <c r="E6" s="102"/>
      <c r="F6" s="102" t="s">
        <v>367</v>
      </c>
      <c r="G6" s="65"/>
    </row>
    <row r="7" spans="2:8" ht="15.75" x14ac:dyDescent="0.25">
      <c r="B7" s="153"/>
      <c r="C7" s="115"/>
      <c r="D7" s="154"/>
      <c r="E7" s="154"/>
      <c r="F7" s="154"/>
      <c r="G7" s="129"/>
      <c r="H7" s="85"/>
    </row>
    <row r="8" spans="2:8" ht="15.4" customHeight="1" x14ac:dyDescent="0.25">
      <c r="B8" s="85" t="s">
        <v>38</v>
      </c>
      <c r="C8" s="51">
        <v>13</v>
      </c>
      <c r="D8" s="51" t="s">
        <v>24</v>
      </c>
      <c r="E8" s="81">
        <v>0</v>
      </c>
      <c r="F8" s="85" t="s">
        <v>214</v>
      </c>
      <c r="G8" s="85" t="s">
        <v>27</v>
      </c>
      <c r="H8" s="85"/>
    </row>
    <row r="9" spans="2:8" ht="15.4" customHeight="1" x14ac:dyDescent="0.25">
      <c r="B9" s="85"/>
      <c r="C9" s="51"/>
      <c r="D9" s="51"/>
      <c r="E9" s="51"/>
      <c r="F9" s="85"/>
      <c r="G9" s="85"/>
      <c r="H9" s="85"/>
    </row>
    <row r="10" spans="2:8" ht="17.45" customHeight="1" x14ac:dyDescent="0.25">
      <c r="B10" s="61" t="s">
        <v>307</v>
      </c>
      <c r="C10" s="83"/>
      <c r="D10" s="102"/>
      <c r="E10" s="102"/>
      <c r="F10" s="102" t="s">
        <v>368</v>
      </c>
      <c r="G10" s="65"/>
    </row>
    <row r="11" spans="2:8" ht="15.75" x14ac:dyDescent="0.25">
      <c r="B11" s="153"/>
      <c r="C11" s="115"/>
      <c r="D11" s="154"/>
      <c r="E11" s="154"/>
      <c r="F11" s="154"/>
      <c r="G11" s="129"/>
      <c r="H11" s="85"/>
    </row>
    <row r="12" spans="2:8" ht="15.4" customHeight="1" x14ac:dyDescent="0.25">
      <c r="B12" s="85" t="s">
        <v>213</v>
      </c>
      <c r="C12" s="51">
        <v>13</v>
      </c>
      <c r="D12" s="51" t="s">
        <v>24</v>
      </c>
      <c r="E12" s="81">
        <v>0</v>
      </c>
      <c r="F12" s="85" t="s">
        <v>209</v>
      </c>
      <c r="G12" s="85" t="s">
        <v>27</v>
      </c>
      <c r="H12" s="85"/>
    </row>
    <row r="13" spans="2:8" ht="15.75" x14ac:dyDescent="0.25">
      <c r="B13" s="85"/>
      <c r="C13" s="85"/>
      <c r="D13" s="85"/>
      <c r="E13" s="85"/>
      <c r="F13" s="85"/>
      <c r="G13" s="85"/>
      <c r="H13" s="85"/>
    </row>
    <row r="14" spans="2:8" ht="17.45" customHeight="1" x14ac:dyDescent="0.25">
      <c r="B14" s="61" t="s">
        <v>307</v>
      </c>
      <c r="C14" s="83"/>
      <c r="D14" s="102"/>
      <c r="E14" s="102"/>
      <c r="F14" s="102" t="s">
        <v>369</v>
      </c>
      <c r="G14" s="65"/>
    </row>
    <row r="15" spans="2:8" ht="18.75" x14ac:dyDescent="0.25">
      <c r="B15" s="110"/>
      <c r="C15" s="149"/>
      <c r="D15" s="126"/>
      <c r="E15" s="126"/>
      <c r="F15" s="126"/>
      <c r="G15" s="122"/>
    </row>
    <row r="16" spans="2:8" ht="15.4" customHeight="1" x14ac:dyDescent="0.25">
      <c r="B16" s="85" t="s">
        <v>370</v>
      </c>
      <c r="C16" s="51">
        <v>13</v>
      </c>
      <c r="D16" s="51" t="s">
        <v>24</v>
      </c>
      <c r="E16" s="81">
        <v>0</v>
      </c>
      <c r="F16" s="85" t="s">
        <v>213</v>
      </c>
      <c r="G16" s="85" t="s">
        <v>27</v>
      </c>
      <c r="H16" s="85"/>
    </row>
    <row r="17" spans="2:8" ht="15.75" x14ac:dyDescent="0.25">
      <c r="B17" s="85"/>
      <c r="C17" s="51">
        <v>13</v>
      </c>
      <c r="D17" s="51" t="s">
        <v>24</v>
      </c>
      <c r="E17" s="81">
        <v>0</v>
      </c>
      <c r="F17" s="85"/>
      <c r="G17" s="85"/>
      <c r="H17" s="85"/>
    </row>
    <row r="18" spans="2:8" ht="22.5" customHeight="1" x14ac:dyDescent="0.25">
      <c r="B18" s="85"/>
      <c r="C18" s="85"/>
      <c r="D18" s="85"/>
      <c r="E18" s="85"/>
      <c r="F18" s="85"/>
      <c r="G18" s="85"/>
      <c r="H18" s="85"/>
    </row>
    <row r="19" spans="2:8" x14ac:dyDescent="0.25">
      <c r="C19" s="172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AA124-D043-4EB1-8203-BD841A6295F3}">
  <sheetPr>
    <tabColor theme="9" tint="0.39997558519241921"/>
  </sheetPr>
  <dimension ref="B2:G9"/>
  <sheetViews>
    <sheetView workbookViewId="0">
      <selection activeCell="D2" sqref="D2"/>
    </sheetView>
  </sheetViews>
  <sheetFormatPr defaultRowHeight="15" x14ac:dyDescent="0.25"/>
  <cols>
    <col min="2" max="2" width="31.140625" customWidth="1"/>
    <col min="6" max="6" width="29.5703125" customWidth="1"/>
    <col min="7" max="7" width="17.85546875" bestFit="1" customWidth="1"/>
  </cols>
  <sheetData>
    <row r="2" spans="2:7" ht="17.45" customHeight="1" x14ac:dyDescent="0.25">
      <c r="B2" s="61" t="s">
        <v>307</v>
      </c>
      <c r="C2" s="83"/>
      <c r="D2" s="102"/>
      <c r="E2" s="102"/>
      <c r="F2" s="102" t="s">
        <v>364</v>
      </c>
      <c r="G2" s="65"/>
    </row>
    <row r="3" spans="2:7" ht="18.75" x14ac:dyDescent="0.25">
      <c r="B3" s="110"/>
      <c r="C3" s="149"/>
      <c r="D3" s="126"/>
      <c r="E3" s="126"/>
      <c r="F3" s="126"/>
      <c r="G3" s="122"/>
    </row>
    <row r="4" spans="2:7" ht="15.75" x14ac:dyDescent="0.25">
      <c r="B4" s="85" t="s">
        <v>78</v>
      </c>
      <c r="C4" s="51">
        <v>13</v>
      </c>
      <c r="D4" s="51" t="s">
        <v>24</v>
      </c>
      <c r="E4" s="81">
        <v>0</v>
      </c>
      <c r="F4" s="85" t="s">
        <v>8</v>
      </c>
      <c r="G4" s="85" t="s">
        <v>28</v>
      </c>
    </row>
    <row r="5" spans="2:7" ht="15.75" x14ac:dyDescent="0.25">
      <c r="B5" s="85"/>
      <c r="C5" s="51"/>
      <c r="D5" s="51"/>
      <c r="E5" s="51"/>
      <c r="F5" s="85"/>
      <c r="G5" s="85"/>
    </row>
    <row r="6" spans="2:7" ht="17.45" customHeight="1" x14ac:dyDescent="0.25">
      <c r="B6" s="61" t="s">
        <v>307</v>
      </c>
      <c r="C6" s="83"/>
      <c r="D6" s="102"/>
      <c r="E6" s="102"/>
      <c r="F6" s="102" t="s">
        <v>364</v>
      </c>
      <c r="G6" s="65"/>
    </row>
    <row r="7" spans="2:7" ht="18.75" x14ac:dyDescent="0.25">
      <c r="B7" s="110"/>
      <c r="C7" s="149"/>
      <c r="D7" s="126"/>
      <c r="E7" s="126"/>
      <c r="F7" s="126"/>
      <c r="G7" s="122"/>
    </row>
    <row r="8" spans="2:7" ht="15.4" customHeight="1" x14ac:dyDescent="0.25">
      <c r="B8" s="85" t="s">
        <v>0</v>
      </c>
      <c r="C8" s="51">
        <v>13</v>
      </c>
      <c r="D8" s="51" t="s">
        <v>24</v>
      </c>
      <c r="E8" s="81">
        <v>0</v>
      </c>
      <c r="F8" s="85" t="s">
        <v>240</v>
      </c>
      <c r="G8" s="85" t="s">
        <v>28</v>
      </c>
    </row>
    <row r="9" spans="2:7" ht="15.4" customHeight="1" x14ac:dyDescent="0.25">
      <c r="B9" s="85"/>
      <c r="C9" s="51"/>
      <c r="D9" s="51"/>
      <c r="E9" s="51"/>
      <c r="F9" s="85"/>
      <c r="G9" s="85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A163D-0B1B-493E-948D-6CD15616B765}">
  <sheetPr>
    <tabColor theme="4" tint="0.39997558519241921"/>
  </sheetPr>
  <dimension ref="B1:H19"/>
  <sheetViews>
    <sheetView workbookViewId="0">
      <selection activeCell="F37" sqref="F37"/>
    </sheetView>
  </sheetViews>
  <sheetFormatPr defaultRowHeight="15" x14ac:dyDescent="0.25"/>
  <cols>
    <col min="2" max="2" width="31.140625" customWidth="1"/>
    <col min="6" max="6" width="29.5703125" customWidth="1"/>
    <col min="7" max="7" width="17.85546875" bestFit="1" customWidth="1"/>
  </cols>
  <sheetData>
    <row r="1" spans="2:8" ht="18" x14ac:dyDescent="0.25">
      <c r="B1" s="80"/>
      <c r="C1" s="80"/>
      <c r="D1" s="80"/>
      <c r="E1" s="80"/>
      <c r="F1" s="80"/>
      <c r="G1" s="80"/>
      <c r="H1" s="80"/>
    </row>
    <row r="2" spans="2:8" ht="17.45" customHeight="1" x14ac:dyDescent="0.25">
      <c r="B2" s="61" t="s">
        <v>307</v>
      </c>
      <c r="C2" s="83"/>
      <c r="D2" s="102"/>
      <c r="E2" s="102"/>
      <c r="F2" s="102" t="s">
        <v>365</v>
      </c>
      <c r="G2" s="102"/>
      <c r="H2" s="102"/>
    </row>
    <row r="3" spans="2:8" ht="18.75" x14ac:dyDescent="0.25">
      <c r="B3" s="110"/>
      <c r="C3" s="149"/>
      <c r="D3" s="126"/>
      <c r="E3" s="126"/>
      <c r="F3" s="126"/>
      <c r="G3" s="122"/>
    </row>
    <row r="4" spans="2:8" ht="15.75" x14ac:dyDescent="0.25">
      <c r="B4" s="85" t="s">
        <v>207</v>
      </c>
      <c r="C4" s="51">
        <v>13</v>
      </c>
      <c r="D4" s="51" t="s">
        <v>24</v>
      </c>
      <c r="E4" s="81">
        <v>0</v>
      </c>
      <c r="F4" s="85" t="s">
        <v>233</v>
      </c>
      <c r="G4" s="85" t="s">
        <v>28</v>
      </c>
    </row>
    <row r="5" spans="2:8" ht="15.75" x14ac:dyDescent="0.25">
      <c r="B5" s="85"/>
      <c r="C5" s="51"/>
      <c r="D5" s="51"/>
      <c r="E5" s="51"/>
      <c r="F5" s="85"/>
      <c r="G5" s="85"/>
    </row>
    <row r="19" spans="3:3" x14ac:dyDescent="0.25">
      <c r="C19" s="172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13BC2-21C4-4376-BB49-1B475A27BD97}">
  <sheetPr>
    <tabColor theme="9" tint="0.39997558519241921"/>
  </sheetPr>
  <dimension ref="B2:G17"/>
  <sheetViews>
    <sheetView workbookViewId="0">
      <selection activeCell="D2" sqref="D2"/>
    </sheetView>
  </sheetViews>
  <sheetFormatPr defaultRowHeight="15" x14ac:dyDescent="0.25"/>
  <cols>
    <col min="2" max="2" width="31.140625" customWidth="1"/>
    <col min="6" max="6" width="29.5703125" customWidth="1"/>
    <col min="7" max="7" width="18.42578125" customWidth="1"/>
  </cols>
  <sheetData>
    <row r="2" spans="2:7" ht="17.45" customHeight="1" x14ac:dyDescent="0.25">
      <c r="B2" s="61" t="s">
        <v>307</v>
      </c>
      <c r="C2" s="83"/>
      <c r="D2" s="102"/>
      <c r="E2" s="102"/>
      <c r="F2" s="102" t="s">
        <v>360</v>
      </c>
      <c r="G2" s="65"/>
    </row>
    <row r="3" spans="2:7" ht="15.75" x14ac:dyDescent="0.25">
      <c r="B3" s="153"/>
      <c r="C3" s="115"/>
      <c r="D3" s="154"/>
      <c r="E3" s="154"/>
      <c r="F3" s="154"/>
      <c r="G3" s="129"/>
    </row>
    <row r="4" spans="2:7" ht="15.75" x14ac:dyDescent="0.25">
      <c r="B4" s="85" t="s">
        <v>0</v>
      </c>
      <c r="C4" s="51">
        <v>13</v>
      </c>
      <c r="D4" s="51" t="s">
        <v>24</v>
      </c>
      <c r="E4" s="81">
        <v>0</v>
      </c>
      <c r="F4" s="85" t="s">
        <v>77</v>
      </c>
      <c r="G4" s="85" t="s">
        <v>28</v>
      </c>
    </row>
    <row r="5" spans="2:7" ht="15.75" x14ac:dyDescent="0.25">
      <c r="B5" s="85"/>
      <c r="C5" s="51"/>
      <c r="D5" s="51"/>
      <c r="E5" s="51"/>
      <c r="F5" s="85"/>
      <c r="G5" s="85"/>
    </row>
    <row r="6" spans="2:7" ht="17.45" customHeight="1" x14ac:dyDescent="0.25">
      <c r="B6" s="61" t="s">
        <v>307</v>
      </c>
      <c r="C6" s="83"/>
      <c r="D6" s="102"/>
      <c r="E6" s="102"/>
      <c r="F6" s="102" t="s">
        <v>361</v>
      </c>
      <c r="G6" s="65"/>
    </row>
    <row r="7" spans="2:7" ht="15.75" x14ac:dyDescent="0.25">
      <c r="B7" s="153"/>
      <c r="C7" s="115"/>
      <c r="D7" s="154"/>
      <c r="E7" s="154"/>
      <c r="F7" s="154"/>
      <c r="G7" s="129"/>
    </row>
    <row r="8" spans="2:7" ht="15.4" customHeight="1" x14ac:dyDescent="0.25">
      <c r="B8" s="85" t="s">
        <v>257</v>
      </c>
      <c r="C8" s="51">
        <v>13</v>
      </c>
      <c r="D8" s="51" t="s">
        <v>24</v>
      </c>
      <c r="E8" s="81">
        <v>0</v>
      </c>
      <c r="F8" s="85" t="s">
        <v>170</v>
      </c>
      <c r="G8" s="85" t="s">
        <v>27</v>
      </c>
    </row>
    <row r="9" spans="2:7" ht="15.4" customHeight="1" x14ac:dyDescent="0.25">
      <c r="B9" s="85"/>
      <c r="C9" s="51"/>
      <c r="D9" s="51"/>
      <c r="E9" s="51"/>
      <c r="F9" s="85"/>
      <c r="G9" s="85"/>
    </row>
    <row r="10" spans="2:7" ht="17.45" customHeight="1" x14ac:dyDescent="0.25">
      <c r="B10" s="61" t="s">
        <v>307</v>
      </c>
      <c r="C10" s="83"/>
      <c r="D10" s="102"/>
      <c r="E10" s="102"/>
      <c r="F10" s="102" t="s">
        <v>362</v>
      </c>
      <c r="G10" s="65"/>
    </row>
    <row r="11" spans="2:7" ht="15.75" x14ac:dyDescent="0.25">
      <c r="B11" s="153"/>
      <c r="C11" s="115"/>
      <c r="D11" s="154"/>
      <c r="E11" s="154"/>
      <c r="F11" s="154"/>
      <c r="G11" s="129"/>
    </row>
    <row r="12" spans="2:7" ht="15.4" customHeight="1" x14ac:dyDescent="0.25">
      <c r="B12" s="85" t="s">
        <v>258</v>
      </c>
      <c r="C12" s="51">
        <v>13</v>
      </c>
      <c r="D12" s="51" t="s">
        <v>24</v>
      </c>
      <c r="E12" s="81">
        <v>0</v>
      </c>
      <c r="F12" s="85" t="s">
        <v>257</v>
      </c>
      <c r="G12" s="85" t="s">
        <v>27</v>
      </c>
    </row>
    <row r="13" spans="2:7" ht="15.75" x14ac:dyDescent="0.25">
      <c r="B13" s="85"/>
      <c r="C13" s="85"/>
      <c r="D13" s="85"/>
      <c r="E13" s="85"/>
      <c r="F13" s="85"/>
      <c r="G13" s="85"/>
    </row>
    <row r="14" spans="2:7" ht="17.45" customHeight="1" x14ac:dyDescent="0.25">
      <c r="B14" s="61" t="s">
        <v>307</v>
      </c>
      <c r="C14" s="83"/>
      <c r="D14" s="102"/>
      <c r="E14" s="102"/>
      <c r="F14" s="102" t="s">
        <v>363</v>
      </c>
      <c r="G14" s="65"/>
    </row>
    <row r="15" spans="2:7" ht="15.75" x14ac:dyDescent="0.25">
      <c r="B15" s="153"/>
      <c r="C15" s="115"/>
      <c r="D15" s="154"/>
      <c r="E15" s="154"/>
      <c r="F15" s="154"/>
      <c r="G15" s="129"/>
    </row>
    <row r="16" spans="2:7" ht="15.75" x14ac:dyDescent="0.25">
      <c r="B16" s="85" t="s">
        <v>8</v>
      </c>
      <c r="C16" s="51">
        <v>13</v>
      </c>
      <c r="D16" s="51" t="s">
        <v>24</v>
      </c>
      <c r="E16" s="81">
        <v>0</v>
      </c>
      <c r="F16" s="85" t="s">
        <v>94</v>
      </c>
      <c r="G16" s="85" t="s">
        <v>28</v>
      </c>
    </row>
    <row r="17" spans="2:7" ht="15.75" x14ac:dyDescent="0.25">
      <c r="B17" s="85"/>
      <c r="C17" s="85"/>
      <c r="D17" s="85"/>
      <c r="E17" s="85"/>
      <c r="F17" s="85"/>
      <c r="G17" s="85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2C955-BCFB-4ED1-A6DB-0B75CDF73D7E}">
  <sheetPr>
    <tabColor theme="4" tint="0.39997558519241921"/>
  </sheetPr>
  <dimension ref="B1:H3"/>
  <sheetViews>
    <sheetView workbookViewId="0">
      <selection activeCell="G7" sqref="G7"/>
    </sheetView>
  </sheetViews>
  <sheetFormatPr defaultRowHeight="15" x14ac:dyDescent="0.25"/>
  <cols>
    <col min="2" max="2" width="31.140625" customWidth="1"/>
    <col min="6" max="6" width="29.5703125" customWidth="1"/>
    <col min="7" max="7" width="17.85546875" bestFit="1" customWidth="1"/>
  </cols>
  <sheetData>
    <row r="1" spans="2:8" ht="18" x14ac:dyDescent="0.25">
      <c r="B1" s="80"/>
      <c r="C1" s="80"/>
      <c r="D1" s="80"/>
      <c r="E1" s="80"/>
      <c r="F1" s="80"/>
      <c r="G1" s="80"/>
      <c r="H1" s="80"/>
    </row>
    <row r="2" spans="2:8" ht="18" x14ac:dyDescent="0.25">
      <c r="B2" s="100" t="s">
        <v>165</v>
      </c>
    </row>
    <row r="3" spans="2:8" ht="18.75" x14ac:dyDescent="0.3">
      <c r="B3" s="59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</sheetPr>
  <dimension ref="B1:G5"/>
  <sheetViews>
    <sheetView workbookViewId="0">
      <selection activeCell="C3" sqref="C3:E3"/>
    </sheetView>
  </sheetViews>
  <sheetFormatPr defaultRowHeight="15" x14ac:dyDescent="0.25"/>
  <cols>
    <col min="2" max="2" width="24.5703125" customWidth="1"/>
    <col min="6" max="6" width="20.5703125" customWidth="1"/>
  </cols>
  <sheetData>
    <row r="1" spans="2:7" ht="18.75" x14ac:dyDescent="0.3">
      <c r="B1" s="67" t="s">
        <v>307</v>
      </c>
      <c r="C1" s="89"/>
      <c r="D1" s="97"/>
      <c r="E1" s="97"/>
      <c r="F1" s="138">
        <v>2013</v>
      </c>
      <c r="G1" s="90"/>
    </row>
    <row r="2" spans="2:7" ht="18.75" x14ac:dyDescent="0.3">
      <c r="B2" s="13"/>
      <c r="C2" s="111"/>
      <c r="D2" s="108"/>
      <c r="E2" s="108"/>
      <c r="F2" s="139"/>
      <c r="G2" s="107"/>
    </row>
    <row r="3" spans="2:7" ht="15.75" x14ac:dyDescent="0.25">
      <c r="B3" s="142" t="s">
        <v>84</v>
      </c>
      <c r="C3" s="32">
        <v>13</v>
      </c>
      <c r="D3" s="32" t="s">
        <v>24</v>
      </c>
      <c r="E3" s="58">
        <v>0</v>
      </c>
      <c r="F3" s="143" t="s">
        <v>83</v>
      </c>
      <c r="G3" s="142"/>
    </row>
    <row r="4" spans="2:7" ht="15.75" x14ac:dyDescent="0.25">
      <c r="B4" s="69"/>
      <c r="C4" s="51"/>
      <c r="D4" s="69"/>
      <c r="E4" s="51"/>
      <c r="F4" s="69"/>
      <c r="G4" s="69"/>
    </row>
    <row r="5" spans="2:7" ht="15.75" x14ac:dyDescent="0.25">
      <c r="B5" s="142" t="s">
        <v>86</v>
      </c>
      <c r="C5" s="32">
        <v>13</v>
      </c>
      <c r="D5" s="32" t="s">
        <v>24</v>
      </c>
      <c r="E5" s="58">
        <v>0</v>
      </c>
      <c r="F5" s="141" t="s">
        <v>85</v>
      </c>
      <c r="G5" s="14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89157-264C-4468-AC19-C2AFF07F000A}">
  <sheetPr>
    <tabColor theme="9" tint="0.39997558519241921"/>
  </sheetPr>
  <dimension ref="B2:H14"/>
  <sheetViews>
    <sheetView workbookViewId="0">
      <selection activeCell="D23" sqref="D23"/>
    </sheetView>
  </sheetViews>
  <sheetFormatPr defaultRowHeight="15" x14ac:dyDescent="0.25"/>
  <cols>
    <col min="2" max="2" width="31.140625" customWidth="1"/>
    <col min="6" max="6" width="29.5703125" customWidth="1"/>
    <col min="7" max="7" width="17.85546875" bestFit="1" customWidth="1"/>
  </cols>
  <sheetData>
    <row r="2" spans="2:8" ht="17.45" customHeight="1" x14ac:dyDescent="0.25">
      <c r="B2" s="61" t="s">
        <v>307</v>
      </c>
      <c r="C2" s="83"/>
      <c r="D2" s="102"/>
      <c r="E2" s="102"/>
      <c r="F2" s="102" t="s">
        <v>353</v>
      </c>
      <c r="G2" s="65"/>
    </row>
    <row r="3" spans="2:8" ht="15.75" x14ac:dyDescent="0.25">
      <c r="B3" s="153"/>
      <c r="C3" s="115"/>
      <c r="D3" s="154"/>
      <c r="E3" s="154"/>
      <c r="F3" s="154"/>
      <c r="G3" s="129"/>
    </row>
    <row r="4" spans="2:8" ht="15.75" x14ac:dyDescent="0.25">
      <c r="B4" s="85" t="s">
        <v>8</v>
      </c>
      <c r="C4" s="51">
        <v>13</v>
      </c>
      <c r="D4" s="51" t="s">
        <v>24</v>
      </c>
      <c r="E4" s="81">
        <v>0</v>
      </c>
      <c r="F4" s="85" t="s">
        <v>276</v>
      </c>
      <c r="G4" s="85" t="s">
        <v>28</v>
      </c>
    </row>
    <row r="5" spans="2:8" ht="15.75" x14ac:dyDescent="0.25">
      <c r="B5" s="85"/>
      <c r="C5" s="51"/>
      <c r="D5" s="51"/>
      <c r="E5" s="51"/>
      <c r="F5" s="85"/>
      <c r="G5" s="85"/>
    </row>
    <row r="6" spans="2:8" ht="17.45" customHeight="1" x14ac:dyDescent="0.25">
      <c r="B6" s="61" t="s">
        <v>307</v>
      </c>
      <c r="C6" s="83"/>
      <c r="D6" s="102"/>
      <c r="E6" s="102"/>
      <c r="F6" s="102" t="s">
        <v>354</v>
      </c>
      <c r="G6" s="65"/>
    </row>
    <row r="7" spans="2:8" ht="15.75" x14ac:dyDescent="0.25">
      <c r="B7" s="153"/>
      <c r="C7" s="115"/>
      <c r="D7" s="154"/>
      <c r="E7" s="154"/>
      <c r="F7" s="154"/>
      <c r="G7" s="129"/>
    </row>
    <row r="8" spans="2:8" ht="15.4" customHeight="1" x14ac:dyDescent="0.25">
      <c r="B8" s="85" t="s">
        <v>279</v>
      </c>
      <c r="C8" s="51">
        <v>13</v>
      </c>
      <c r="D8" s="51" t="s">
        <v>24</v>
      </c>
      <c r="E8" s="81">
        <v>0</v>
      </c>
      <c r="F8" s="85" t="s">
        <v>280</v>
      </c>
      <c r="G8" s="85" t="s">
        <v>28</v>
      </c>
    </row>
    <row r="9" spans="2:8" ht="15.4" customHeight="1" x14ac:dyDescent="0.25">
      <c r="B9" s="85"/>
      <c r="C9" s="51"/>
      <c r="D9" s="51"/>
      <c r="E9" s="51"/>
      <c r="F9" s="85"/>
      <c r="G9" s="85"/>
    </row>
    <row r="10" spans="2:8" ht="17.45" customHeight="1" x14ac:dyDescent="0.25">
      <c r="B10" s="61" t="s">
        <v>307</v>
      </c>
      <c r="C10" s="83"/>
      <c r="D10" s="102"/>
      <c r="E10" s="102"/>
      <c r="F10" s="102" t="s">
        <v>355</v>
      </c>
      <c r="G10" s="65"/>
    </row>
    <row r="11" spans="2:8" ht="15.75" x14ac:dyDescent="0.25">
      <c r="B11" s="153"/>
      <c r="C11" s="115"/>
      <c r="D11" s="154"/>
      <c r="E11" s="154"/>
      <c r="F11" s="154"/>
      <c r="G11" s="129"/>
    </row>
    <row r="12" spans="2:8" ht="15.4" customHeight="1" x14ac:dyDescent="0.25">
      <c r="B12" s="85" t="s">
        <v>279</v>
      </c>
      <c r="C12" s="51">
        <v>13</v>
      </c>
      <c r="D12" s="51" t="s">
        <v>24</v>
      </c>
      <c r="E12" s="81">
        <v>0</v>
      </c>
      <c r="F12" s="85" t="s">
        <v>134</v>
      </c>
      <c r="G12" s="85" t="s">
        <v>28</v>
      </c>
    </row>
    <row r="13" spans="2:8" ht="15.75" x14ac:dyDescent="0.25">
      <c r="B13" s="85"/>
      <c r="C13" s="85"/>
      <c r="D13" s="85"/>
      <c r="E13" s="85"/>
      <c r="F13" s="85"/>
      <c r="G13" s="85"/>
    </row>
    <row r="14" spans="2:8" ht="18" x14ac:dyDescent="0.25">
      <c r="B14" s="191"/>
      <c r="C14" s="191"/>
      <c r="D14" s="191"/>
      <c r="E14" s="191"/>
      <c r="F14" s="191"/>
      <c r="G14" s="191"/>
      <c r="H14" s="191"/>
    </row>
  </sheetData>
  <mergeCells count="1">
    <mergeCell ref="B14:H14"/>
  </mergeCells>
  <pageMargins left="0.7" right="0.7" top="0.75" bottom="0.75" header="0.3" footer="0.3"/>
  <pageSetup paperSize="9" orientation="portrait" horizontalDpi="4294967293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0FE46-1346-4445-B75B-5EB144D24EFE}">
  <sheetPr>
    <tabColor theme="4" tint="0.39997558519241921"/>
  </sheetPr>
  <dimension ref="B2:G31"/>
  <sheetViews>
    <sheetView workbookViewId="0">
      <selection activeCell="B33" sqref="B33"/>
    </sheetView>
  </sheetViews>
  <sheetFormatPr defaultRowHeight="15" x14ac:dyDescent="0.25"/>
  <cols>
    <col min="2" max="2" width="42" customWidth="1"/>
    <col min="6" max="6" width="39.5703125" bestFit="1" customWidth="1"/>
    <col min="7" max="7" width="17.42578125" customWidth="1"/>
  </cols>
  <sheetData>
    <row r="2" spans="2:7" ht="18.75" x14ac:dyDescent="0.25">
      <c r="B2" s="61" t="s">
        <v>307</v>
      </c>
      <c r="C2" s="83"/>
      <c r="D2" s="180" t="s">
        <v>356</v>
      </c>
      <c r="E2" s="180"/>
      <c r="F2" s="180"/>
      <c r="G2" s="65"/>
    </row>
    <row r="3" spans="2:7" ht="15.75" x14ac:dyDescent="0.25">
      <c r="B3" s="153"/>
      <c r="C3" s="115"/>
      <c r="D3" s="154"/>
      <c r="E3" s="154"/>
      <c r="F3" s="154"/>
      <c r="G3" s="129"/>
    </row>
    <row r="4" spans="2:7" ht="15.4" customHeight="1" x14ac:dyDescent="0.25">
      <c r="B4" s="85" t="s">
        <v>38</v>
      </c>
      <c r="C4" s="51">
        <v>13</v>
      </c>
      <c r="D4" s="51" t="s">
        <v>24</v>
      </c>
      <c r="E4" s="81">
        <v>0</v>
      </c>
      <c r="F4" s="85" t="s">
        <v>223</v>
      </c>
      <c r="G4" s="85" t="s">
        <v>27</v>
      </c>
    </row>
    <row r="5" spans="2:7" ht="15.4" customHeight="1" x14ac:dyDescent="0.25">
      <c r="B5" s="85"/>
      <c r="C5" s="51"/>
      <c r="D5" s="51"/>
      <c r="E5" s="51"/>
      <c r="F5" s="85"/>
      <c r="G5" s="85"/>
    </row>
    <row r="6" spans="2:7" ht="18.75" x14ac:dyDescent="0.25">
      <c r="B6" s="61" t="s">
        <v>307</v>
      </c>
      <c r="C6" s="83"/>
      <c r="D6" s="180" t="s">
        <v>357</v>
      </c>
      <c r="E6" s="180"/>
      <c r="F6" s="180"/>
      <c r="G6" s="65"/>
    </row>
    <row r="7" spans="2:7" ht="15.75" x14ac:dyDescent="0.25">
      <c r="B7" s="153"/>
      <c r="C7" s="115"/>
      <c r="D7" s="154"/>
      <c r="E7" s="154"/>
      <c r="F7" s="154"/>
      <c r="G7" s="85" t="s">
        <v>27</v>
      </c>
    </row>
    <row r="8" spans="2:7" ht="15.4" customHeight="1" x14ac:dyDescent="0.25">
      <c r="B8" s="85" t="s">
        <v>38</v>
      </c>
      <c r="C8" s="51">
        <v>13</v>
      </c>
      <c r="D8" s="51" t="s">
        <v>24</v>
      </c>
      <c r="E8" s="81">
        <v>0</v>
      </c>
      <c r="F8" s="85" t="s">
        <v>228</v>
      </c>
      <c r="G8" s="85"/>
    </row>
    <row r="9" spans="2:7" ht="15.4" customHeight="1" x14ac:dyDescent="0.25">
      <c r="B9" s="85"/>
      <c r="C9" s="51"/>
      <c r="D9" s="51"/>
      <c r="E9" s="51"/>
      <c r="F9" s="85"/>
      <c r="G9" s="85"/>
    </row>
    <row r="10" spans="2:7" ht="15.75" x14ac:dyDescent="0.25">
      <c r="B10" s="85" t="s">
        <v>277</v>
      </c>
      <c r="C10" s="51">
        <v>13</v>
      </c>
      <c r="D10" s="51" t="s">
        <v>24</v>
      </c>
      <c r="E10" s="81">
        <v>0</v>
      </c>
      <c r="F10" s="85" t="s">
        <v>278</v>
      </c>
      <c r="G10" s="85" t="s">
        <v>27</v>
      </c>
    </row>
    <row r="11" spans="2:7" ht="15.75" x14ac:dyDescent="0.25">
      <c r="B11" s="85"/>
      <c r="C11" s="51"/>
      <c r="D11" s="51"/>
      <c r="E11" s="51"/>
      <c r="F11" s="85"/>
      <c r="G11" s="85"/>
    </row>
    <row r="12" spans="2:7" ht="18.75" x14ac:dyDescent="0.25">
      <c r="B12" s="61" t="s">
        <v>307</v>
      </c>
      <c r="C12" s="83"/>
      <c r="D12" s="180" t="s">
        <v>357</v>
      </c>
      <c r="E12" s="180"/>
      <c r="F12" s="180"/>
      <c r="G12" s="65"/>
    </row>
    <row r="13" spans="2:7" ht="15.75" x14ac:dyDescent="0.25">
      <c r="B13" s="153"/>
      <c r="C13" s="115"/>
      <c r="D13" s="154"/>
      <c r="E13" s="154"/>
      <c r="F13" s="154"/>
      <c r="G13" s="129"/>
    </row>
    <row r="14" spans="2:7" ht="15.4" customHeight="1" x14ac:dyDescent="0.25">
      <c r="B14" s="85" t="s">
        <v>160</v>
      </c>
      <c r="C14" s="51">
        <v>13</v>
      </c>
      <c r="D14" s="51" t="s">
        <v>24</v>
      </c>
      <c r="E14" s="81">
        <v>0</v>
      </c>
      <c r="F14" s="85" t="s">
        <v>38</v>
      </c>
      <c r="G14" s="85" t="s">
        <v>28</v>
      </c>
    </row>
    <row r="15" spans="2:7" ht="15.4" customHeight="1" x14ac:dyDescent="0.25">
      <c r="B15" s="85"/>
      <c r="C15" s="51"/>
      <c r="D15" s="51"/>
      <c r="E15" s="51"/>
      <c r="F15" s="85"/>
      <c r="G15" s="85"/>
    </row>
    <row r="16" spans="2:7" ht="18.75" x14ac:dyDescent="0.25">
      <c r="B16" s="61" t="s">
        <v>307</v>
      </c>
      <c r="C16" s="83"/>
      <c r="D16" s="180" t="s">
        <v>358</v>
      </c>
      <c r="E16" s="180"/>
      <c r="F16" s="180"/>
      <c r="G16" s="65"/>
    </row>
    <row r="17" spans="2:7" ht="15.75" x14ac:dyDescent="0.25">
      <c r="B17" s="153"/>
      <c r="C17" s="115"/>
      <c r="D17" s="154"/>
      <c r="E17" s="154"/>
      <c r="F17" s="154"/>
      <c r="G17" s="129"/>
    </row>
    <row r="18" spans="2:7" ht="15.4" customHeight="1" x14ac:dyDescent="0.25">
      <c r="B18" s="85" t="s">
        <v>233</v>
      </c>
      <c r="C18" s="51">
        <v>13</v>
      </c>
      <c r="D18" s="51" t="s">
        <v>24</v>
      </c>
      <c r="E18" s="81">
        <v>0</v>
      </c>
      <c r="F18" s="85" t="s">
        <v>213</v>
      </c>
      <c r="G18" s="85" t="s">
        <v>27</v>
      </c>
    </row>
    <row r="19" spans="2:7" ht="15.75" x14ac:dyDescent="0.25">
      <c r="B19" s="85"/>
      <c r="C19" s="173"/>
      <c r="D19" s="85"/>
      <c r="E19" s="85"/>
      <c r="F19" s="85"/>
      <c r="G19" s="85"/>
    </row>
    <row r="20" spans="2:7" ht="15.4" customHeight="1" x14ac:dyDescent="0.25">
      <c r="B20" s="85" t="s">
        <v>281</v>
      </c>
      <c r="C20" s="51">
        <v>13</v>
      </c>
      <c r="D20" s="51" t="s">
        <v>24</v>
      </c>
      <c r="E20" s="81">
        <v>0</v>
      </c>
      <c r="F20" s="85" t="s">
        <v>282</v>
      </c>
      <c r="G20" s="85" t="s">
        <v>28</v>
      </c>
    </row>
    <row r="21" spans="2:7" ht="22.5" customHeight="1" x14ac:dyDescent="0.25">
      <c r="B21" s="85"/>
      <c r="C21" s="85"/>
      <c r="D21" s="85"/>
      <c r="E21" s="85"/>
      <c r="F21" s="85"/>
      <c r="G21" s="85"/>
    </row>
    <row r="22" spans="2:7" ht="18.75" x14ac:dyDescent="0.25">
      <c r="B22" s="61" t="s">
        <v>307</v>
      </c>
      <c r="C22" s="83"/>
      <c r="D22" s="180" t="s">
        <v>359</v>
      </c>
      <c r="E22" s="180"/>
      <c r="F22" s="180"/>
      <c r="G22" s="65"/>
    </row>
    <row r="23" spans="2:7" ht="15.75" x14ac:dyDescent="0.25">
      <c r="B23" s="153"/>
      <c r="C23" s="115"/>
      <c r="D23" s="154"/>
      <c r="E23" s="154"/>
      <c r="F23" s="154"/>
      <c r="G23" s="129"/>
    </row>
    <row r="24" spans="2:7" ht="15.75" x14ac:dyDescent="0.25">
      <c r="B24" s="104" t="s">
        <v>278</v>
      </c>
      <c r="C24" s="51">
        <v>13</v>
      </c>
      <c r="D24" s="51" t="s">
        <v>24</v>
      </c>
      <c r="E24" s="81">
        <v>0</v>
      </c>
      <c r="F24" s="85" t="s">
        <v>283</v>
      </c>
      <c r="G24" s="85" t="s">
        <v>27</v>
      </c>
    </row>
    <row r="25" spans="2:7" ht="15.75" x14ac:dyDescent="0.25">
      <c r="B25" s="85"/>
      <c r="C25" s="85"/>
      <c r="D25" s="85"/>
      <c r="E25" s="85"/>
      <c r="F25" s="85"/>
      <c r="G25" s="85"/>
    </row>
    <row r="26" spans="2:7" ht="15.75" x14ac:dyDescent="0.25">
      <c r="B26" s="85" t="s">
        <v>160</v>
      </c>
      <c r="C26" s="51">
        <v>13</v>
      </c>
      <c r="D26" s="51" t="s">
        <v>24</v>
      </c>
      <c r="E26" s="81">
        <v>0</v>
      </c>
      <c r="F26" s="85" t="s">
        <v>209</v>
      </c>
      <c r="G26" s="85" t="s">
        <v>27</v>
      </c>
    </row>
    <row r="27" spans="2:7" ht="15.75" x14ac:dyDescent="0.25">
      <c r="B27" s="85"/>
      <c r="C27" s="85"/>
      <c r="D27" s="85"/>
      <c r="E27" s="85"/>
      <c r="F27" s="85"/>
      <c r="G27" s="85"/>
    </row>
    <row r="28" spans="2:7" ht="15.75" x14ac:dyDescent="0.25">
      <c r="B28" s="85" t="s">
        <v>38</v>
      </c>
      <c r="C28" s="51">
        <v>13</v>
      </c>
      <c r="D28" s="51" t="s">
        <v>24</v>
      </c>
      <c r="E28" s="81">
        <v>0</v>
      </c>
      <c r="F28" s="85" t="s">
        <v>233</v>
      </c>
      <c r="G28" s="85" t="s">
        <v>27</v>
      </c>
    </row>
    <row r="29" spans="2:7" ht="15.75" x14ac:dyDescent="0.25">
      <c r="B29" s="85"/>
      <c r="C29" s="85"/>
      <c r="D29" s="85"/>
      <c r="E29" s="85"/>
      <c r="F29" s="85"/>
      <c r="G29" s="85"/>
    </row>
    <row r="30" spans="2:7" ht="15.75" x14ac:dyDescent="0.25">
      <c r="B30" s="85" t="s">
        <v>282</v>
      </c>
      <c r="C30" s="51">
        <v>13</v>
      </c>
      <c r="D30" s="51" t="s">
        <v>24</v>
      </c>
      <c r="E30" s="81">
        <v>0</v>
      </c>
      <c r="F30" s="85" t="s">
        <v>295</v>
      </c>
      <c r="G30" s="85" t="s">
        <v>28</v>
      </c>
    </row>
    <row r="31" spans="2:7" ht="15.75" x14ac:dyDescent="0.25">
      <c r="B31" s="85"/>
      <c r="C31" s="85"/>
      <c r="D31" s="85"/>
      <c r="E31" s="85"/>
      <c r="F31" s="85"/>
      <c r="G31" s="85"/>
    </row>
  </sheetData>
  <mergeCells count="5">
    <mergeCell ref="D22:F22"/>
    <mergeCell ref="D2:F2"/>
    <mergeCell ref="D6:F6"/>
    <mergeCell ref="D12:F12"/>
    <mergeCell ref="D16:F16"/>
  </mergeCells>
  <pageMargins left="0.7" right="0.7" top="0.75" bottom="0.75" header="0.3" footer="0.3"/>
  <pageSetup paperSize="9" orientation="portrait" horizontalDpi="4294967293" verticalDpi="36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8E570-EA71-4509-A7C4-08AD73EF2EBA}">
  <sheetPr>
    <tabColor theme="9" tint="0.39997558519241921"/>
  </sheetPr>
  <dimension ref="B2:G8"/>
  <sheetViews>
    <sheetView workbookViewId="0">
      <selection activeCell="F13" sqref="F13"/>
    </sheetView>
  </sheetViews>
  <sheetFormatPr defaultRowHeight="15" x14ac:dyDescent="0.25"/>
  <cols>
    <col min="2" max="2" width="20.140625" bestFit="1" customWidth="1"/>
    <col min="6" max="6" width="28.5703125" bestFit="1" customWidth="1"/>
    <col min="7" max="7" width="17.85546875" bestFit="1" customWidth="1"/>
  </cols>
  <sheetData>
    <row r="2" spans="2:7" ht="17.45" customHeight="1" x14ac:dyDescent="0.3">
      <c r="B2" s="61" t="s">
        <v>307</v>
      </c>
      <c r="C2" s="83"/>
      <c r="D2" s="102"/>
      <c r="E2" s="102"/>
      <c r="F2" s="102" t="s">
        <v>351</v>
      </c>
      <c r="G2" s="88"/>
    </row>
    <row r="3" spans="2:7" ht="18.75" x14ac:dyDescent="0.25">
      <c r="B3" s="110"/>
      <c r="C3" s="149"/>
      <c r="D3" s="126"/>
      <c r="E3" s="126"/>
      <c r="F3" s="126"/>
      <c r="G3" s="122"/>
    </row>
    <row r="4" spans="2:7" ht="15.75" x14ac:dyDescent="0.25">
      <c r="B4" s="93" t="s">
        <v>301</v>
      </c>
      <c r="C4" s="51">
        <v>13</v>
      </c>
      <c r="D4" s="51" t="s">
        <v>24</v>
      </c>
      <c r="E4" s="81">
        <v>0</v>
      </c>
      <c r="F4" s="85" t="s">
        <v>302</v>
      </c>
      <c r="G4" s="85" t="s">
        <v>27</v>
      </c>
    </row>
    <row r="5" spans="2:7" ht="18" customHeight="1" x14ac:dyDescent="0.25">
      <c r="B5" s="69"/>
      <c r="C5" s="34"/>
      <c r="D5" s="39"/>
      <c r="E5" s="39"/>
      <c r="F5" s="69"/>
    </row>
    <row r="6" spans="2:7" ht="17.45" customHeight="1" x14ac:dyDescent="0.3">
      <c r="B6" s="61" t="s">
        <v>307</v>
      </c>
      <c r="C6" s="83"/>
      <c r="D6" s="102"/>
      <c r="E6" s="102"/>
      <c r="F6" s="102" t="s">
        <v>352</v>
      </c>
      <c r="G6" s="88"/>
    </row>
    <row r="7" spans="2:7" ht="18.75" x14ac:dyDescent="0.25">
      <c r="B7" s="110"/>
      <c r="C7" s="149"/>
      <c r="D7" s="126"/>
      <c r="E7" s="126"/>
      <c r="F7" s="126"/>
      <c r="G7" s="122"/>
    </row>
    <row r="8" spans="2:7" ht="15.75" x14ac:dyDescent="0.25">
      <c r="B8" s="93" t="s">
        <v>297</v>
      </c>
      <c r="C8" s="51">
        <v>13</v>
      </c>
      <c r="D8" s="51" t="s">
        <v>24</v>
      </c>
      <c r="E8" s="81">
        <v>0</v>
      </c>
      <c r="F8" s="85" t="s">
        <v>2</v>
      </c>
      <c r="G8" s="85" t="s">
        <v>28</v>
      </c>
    </row>
  </sheetData>
  <pageMargins left="0.7" right="0.7" top="0.75" bottom="0.75" header="0.3" footer="0.3"/>
  <pageSetup paperSize="9" orientation="portrait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E4A57-1EB4-420D-A9E3-1C827F6672AA}">
  <sheetPr>
    <tabColor theme="4" tint="0.39997558519241921"/>
  </sheetPr>
  <dimension ref="B2:G18"/>
  <sheetViews>
    <sheetView workbookViewId="0">
      <selection activeCell="Q33" sqref="Q33"/>
    </sheetView>
  </sheetViews>
  <sheetFormatPr defaultRowHeight="15" x14ac:dyDescent="0.25"/>
  <cols>
    <col min="2" max="2" width="38.42578125" customWidth="1"/>
    <col min="6" max="6" width="41" customWidth="1"/>
    <col min="7" max="7" width="17.85546875" bestFit="1" customWidth="1"/>
  </cols>
  <sheetData>
    <row r="2" spans="2:7" ht="18.75" x14ac:dyDescent="0.25">
      <c r="B2" s="61" t="s">
        <v>307</v>
      </c>
      <c r="C2" s="83"/>
      <c r="D2" s="180" t="s">
        <v>300</v>
      </c>
      <c r="E2" s="180"/>
      <c r="F2" s="180"/>
      <c r="G2" s="65"/>
    </row>
    <row r="3" spans="2:7" ht="15.75" x14ac:dyDescent="0.25">
      <c r="B3" s="153"/>
      <c r="C3" s="115"/>
      <c r="D3" s="154"/>
      <c r="E3" s="154"/>
      <c r="F3" s="154"/>
      <c r="G3" s="129"/>
    </row>
    <row r="4" spans="2:7" ht="15.75" x14ac:dyDescent="0.25">
      <c r="B4" s="85" t="s">
        <v>295</v>
      </c>
      <c r="C4" s="51">
        <v>13</v>
      </c>
      <c r="D4" s="51" t="s">
        <v>24</v>
      </c>
      <c r="E4" s="81">
        <v>0</v>
      </c>
      <c r="F4" s="85" t="s">
        <v>255</v>
      </c>
      <c r="G4" s="85" t="s">
        <v>28</v>
      </c>
    </row>
    <row r="5" spans="2:7" ht="15.75" x14ac:dyDescent="0.25">
      <c r="B5" s="85"/>
      <c r="C5" s="85"/>
      <c r="D5" s="85"/>
      <c r="E5" s="85"/>
      <c r="F5" s="85"/>
      <c r="G5" s="85"/>
    </row>
    <row r="6" spans="2:7" ht="15.75" x14ac:dyDescent="0.25">
      <c r="B6" s="85" t="s">
        <v>290</v>
      </c>
      <c r="C6" s="51">
        <v>13</v>
      </c>
      <c r="D6" s="51" t="s">
        <v>24</v>
      </c>
      <c r="E6" s="81">
        <v>0</v>
      </c>
      <c r="F6" s="85" t="s">
        <v>282</v>
      </c>
      <c r="G6" s="85" t="s">
        <v>28</v>
      </c>
    </row>
    <row r="8" spans="2:7" ht="18.75" x14ac:dyDescent="0.25">
      <c r="B8" s="61" t="s">
        <v>307</v>
      </c>
      <c r="C8" s="83"/>
      <c r="D8" s="180" t="s">
        <v>303</v>
      </c>
      <c r="E8" s="180"/>
      <c r="F8" s="180"/>
      <c r="G8" s="65"/>
    </row>
    <row r="9" spans="2:7" ht="15.75" x14ac:dyDescent="0.25">
      <c r="B9" s="153"/>
      <c r="C9" s="115"/>
      <c r="D9" s="154"/>
      <c r="E9" s="154"/>
      <c r="F9" s="154"/>
      <c r="G9" s="129"/>
    </row>
    <row r="10" spans="2:7" ht="15.75" x14ac:dyDescent="0.25">
      <c r="B10" s="85" t="s">
        <v>304</v>
      </c>
      <c r="C10" s="51">
        <v>13</v>
      </c>
      <c r="D10" s="51" t="s">
        <v>24</v>
      </c>
      <c r="E10" s="81">
        <v>0</v>
      </c>
      <c r="F10" s="85" t="s">
        <v>278</v>
      </c>
      <c r="G10" s="85" t="s">
        <v>27</v>
      </c>
    </row>
    <row r="12" spans="2:7" ht="18.75" x14ac:dyDescent="0.25">
      <c r="B12" s="61" t="s">
        <v>307</v>
      </c>
      <c r="C12" s="83"/>
      <c r="D12" s="180" t="s">
        <v>305</v>
      </c>
      <c r="E12" s="180"/>
      <c r="F12" s="180"/>
      <c r="G12" s="65"/>
    </row>
    <row r="13" spans="2:7" ht="15.75" x14ac:dyDescent="0.25">
      <c r="B13" s="153"/>
      <c r="C13" s="115"/>
      <c r="D13" s="154"/>
      <c r="E13" s="154"/>
      <c r="F13" s="154"/>
      <c r="G13" s="129"/>
    </row>
    <row r="14" spans="2:7" ht="15.75" x14ac:dyDescent="0.25">
      <c r="B14" s="85" t="s">
        <v>306</v>
      </c>
      <c r="C14" s="51">
        <v>13</v>
      </c>
      <c r="D14" s="51" t="s">
        <v>24</v>
      </c>
      <c r="E14" s="81">
        <v>0</v>
      </c>
      <c r="F14" s="85" t="s">
        <v>282</v>
      </c>
      <c r="G14" s="85" t="s">
        <v>28</v>
      </c>
    </row>
    <row r="15" spans="2:7" ht="15.75" x14ac:dyDescent="0.25">
      <c r="B15" s="85"/>
      <c r="C15" s="85"/>
      <c r="D15" s="85"/>
      <c r="E15" s="85"/>
      <c r="F15" s="85"/>
      <c r="G15" s="85"/>
    </row>
    <row r="16" spans="2:7" ht="15.75" x14ac:dyDescent="0.25">
      <c r="B16" s="85" t="s">
        <v>278</v>
      </c>
      <c r="C16" s="51">
        <v>13</v>
      </c>
      <c r="D16" s="51" t="s">
        <v>24</v>
      </c>
      <c r="E16" s="81">
        <v>0</v>
      </c>
      <c r="F16" s="85" t="s">
        <v>228</v>
      </c>
      <c r="G16" s="85" t="s">
        <v>27</v>
      </c>
    </row>
    <row r="17" spans="2:7" ht="15.75" x14ac:dyDescent="0.25">
      <c r="B17" s="85"/>
      <c r="C17" s="85"/>
      <c r="D17" s="85"/>
      <c r="E17" s="85"/>
      <c r="F17" s="85"/>
      <c r="G17" s="85"/>
    </row>
    <row r="18" spans="2:7" ht="15.75" x14ac:dyDescent="0.25">
      <c r="B18" s="85"/>
      <c r="C18" s="85"/>
      <c r="D18" s="85"/>
      <c r="E18" s="85"/>
      <c r="F18" s="85"/>
      <c r="G18" s="85"/>
    </row>
  </sheetData>
  <mergeCells count="3">
    <mergeCell ref="D12:F12"/>
    <mergeCell ref="D2:F2"/>
    <mergeCell ref="D8:F8"/>
  </mergeCells>
  <pageMargins left="0.7" right="0.7" top="0.75" bottom="0.75" header="0.3" footer="0.3"/>
  <pageSetup orientation="portrait" horizontalDpi="360" verticalDpi="36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26775-1740-4762-9240-7E19FE691C91}">
  <sheetPr>
    <tabColor theme="9" tint="0.39997558519241921"/>
  </sheetPr>
  <dimension ref="B2:G12"/>
  <sheetViews>
    <sheetView workbookViewId="0">
      <selection activeCell="F18" sqref="F18"/>
    </sheetView>
  </sheetViews>
  <sheetFormatPr defaultRowHeight="15" x14ac:dyDescent="0.25"/>
  <cols>
    <col min="2" max="2" width="20.140625" bestFit="1" customWidth="1"/>
    <col min="6" max="6" width="31.5703125" customWidth="1"/>
    <col min="7" max="7" width="17.85546875" bestFit="1" customWidth="1"/>
  </cols>
  <sheetData>
    <row r="2" spans="2:7" ht="17.45" customHeight="1" x14ac:dyDescent="0.3">
      <c r="B2" s="61" t="s">
        <v>421</v>
      </c>
      <c r="C2" s="83"/>
      <c r="D2" s="102"/>
      <c r="E2" s="102"/>
      <c r="F2" s="102" t="s">
        <v>415</v>
      </c>
      <c r="G2" s="88"/>
    </row>
    <row r="3" spans="2:7" ht="18.75" x14ac:dyDescent="0.25">
      <c r="B3" s="110"/>
      <c r="C3" s="149"/>
      <c r="D3" s="126"/>
      <c r="E3" s="126"/>
      <c r="F3" s="126"/>
      <c r="G3" s="122"/>
    </row>
    <row r="4" spans="2:7" ht="15.75" x14ac:dyDescent="0.25">
      <c r="B4" s="93" t="s">
        <v>0</v>
      </c>
      <c r="C4" s="51">
        <v>13</v>
      </c>
      <c r="D4" s="51" t="s">
        <v>24</v>
      </c>
      <c r="E4" s="81">
        <v>0</v>
      </c>
      <c r="F4" s="85" t="s">
        <v>257</v>
      </c>
      <c r="G4" s="85" t="s">
        <v>28</v>
      </c>
    </row>
    <row r="5" spans="2:7" ht="18" customHeight="1" x14ac:dyDescent="0.25">
      <c r="B5" s="69"/>
      <c r="C5" s="34"/>
      <c r="D5" s="39"/>
      <c r="E5" s="39"/>
      <c r="F5" s="69"/>
    </row>
    <row r="6" spans="2:7" ht="17.45" customHeight="1" x14ac:dyDescent="0.3">
      <c r="B6" s="61" t="s">
        <v>420</v>
      </c>
      <c r="C6" s="83"/>
      <c r="D6" s="102"/>
      <c r="E6" s="102"/>
      <c r="F6" s="102" t="s">
        <v>416</v>
      </c>
      <c r="G6" s="88"/>
    </row>
    <row r="7" spans="2:7" ht="18.75" x14ac:dyDescent="0.25">
      <c r="B7" s="110"/>
      <c r="C7" s="149"/>
      <c r="D7" s="126"/>
      <c r="E7" s="126"/>
      <c r="F7" s="126"/>
      <c r="G7" s="122"/>
    </row>
    <row r="8" spans="2:7" ht="15.75" x14ac:dyDescent="0.25">
      <c r="B8" s="93" t="s">
        <v>258</v>
      </c>
      <c r="C8" s="51">
        <v>13</v>
      </c>
      <c r="D8" s="51" t="s">
        <v>24</v>
      </c>
      <c r="E8" s="81">
        <v>0</v>
      </c>
      <c r="F8" s="85" t="s">
        <v>414</v>
      </c>
      <c r="G8" s="85" t="s">
        <v>28</v>
      </c>
    </row>
    <row r="10" spans="2:7" ht="18.75" x14ac:dyDescent="0.3">
      <c r="B10" s="61" t="s">
        <v>419</v>
      </c>
      <c r="C10" s="83"/>
      <c r="D10" s="102"/>
      <c r="E10" s="102"/>
      <c r="F10" s="102" t="s">
        <v>418</v>
      </c>
      <c r="G10" s="88"/>
    </row>
    <row r="12" spans="2:7" ht="15.75" x14ac:dyDescent="0.25">
      <c r="B12" s="93" t="s">
        <v>0</v>
      </c>
      <c r="C12" s="51">
        <v>13</v>
      </c>
      <c r="D12" s="51" t="s">
        <v>24</v>
      </c>
      <c r="E12" s="81">
        <v>0</v>
      </c>
      <c r="F12" s="85" t="s">
        <v>417</v>
      </c>
      <c r="G12" s="85" t="s">
        <v>28</v>
      </c>
    </row>
  </sheetData>
  <pageMargins left="0.7" right="0.7" top="0.75" bottom="0.75" header="0.3" footer="0.3"/>
  <pageSetup paperSize="9" orientation="portrait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20052-5BD2-4B7E-99E2-E0EC441D6FC1}">
  <sheetPr>
    <tabColor theme="4" tint="0.39997558519241921"/>
  </sheetPr>
  <dimension ref="B2:G11"/>
  <sheetViews>
    <sheetView workbookViewId="0">
      <selection activeCell="D14" sqref="D14"/>
    </sheetView>
  </sheetViews>
  <sheetFormatPr defaultRowHeight="15" x14ac:dyDescent="0.25"/>
  <cols>
    <col min="2" max="2" width="38.42578125" customWidth="1"/>
    <col min="6" max="6" width="41" customWidth="1"/>
    <col min="7" max="7" width="17.85546875" bestFit="1" customWidth="1"/>
  </cols>
  <sheetData>
    <row r="2" spans="2:7" ht="18.75" x14ac:dyDescent="0.25">
      <c r="B2" s="61" t="s">
        <v>307</v>
      </c>
      <c r="C2" s="83">
        <v>5</v>
      </c>
      <c r="D2" s="180" t="s">
        <v>423</v>
      </c>
      <c r="E2" s="180"/>
      <c r="F2" s="180"/>
      <c r="G2" s="65"/>
    </row>
    <row r="3" spans="2:7" ht="15.75" x14ac:dyDescent="0.25">
      <c r="B3" s="153"/>
      <c r="C3" s="115"/>
      <c r="D3" s="154"/>
      <c r="E3" s="154"/>
      <c r="F3" s="154"/>
      <c r="G3" s="129"/>
    </row>
    <row r="4" spans="2:7" ht="15.75" x14ac:dyDescent="0.25">
      <c r="B4" s="85" t="s">
        <v>422</v>
      </c>
      <c r="C4" s="51">
        <v>13</v>
      </c>
      <c r="D4" s="51" t="s">
        <v>24</v>
      </c>
      <c r="E4" s="81">
        <v>0</v>
      </c>
      <c r="F4" s="85" t="s">
        <v>209</v>
      </c>
      <c r="G4" s="85" t="s">
        <v>28</v>
      </c>
    </row>
    <row r="5" spans="2:7" ht="15.75" x14ac:dyDescent="0.25">
      <c r="B5" s="85"/>
      <c r="C5" s="85"/>
      <c r="D5" s="85"/>
      <c r="E5" s="85"/>
      <c r="F5" s="85"/>
      <c r="G5" s="85"/>
    </row>
    <row r="6" spans="2:7" ht="15.75" x14ac:dyDescent="0.25">
      <c r="B6" s="85" t="s">
        <v>295</v>
      </c>
      <c r="C6" s="51">
        <v>13</v>
      </c>
      <c r="D6" s="51" t="s">
        <v>24</v>
      </c>
      <c r="E6" s="81">
        <v>0</v>
      </c>
      <c r="F6" s="85" t="s">
        <v>410</v>
      </c>
      <c r="G6" s="85" t="s">
        <v>28</v>
      </c>
    </row>
    <row r="8" spans="2:7" ht="18.75" x14ac:dyDescent="0.25">
      <c r="B8" s="61" t="s">
        <v>307</v>
      </c>
      <c r="C8" s="83"/>
      <c r="D8" s="180"/>
      <c r="E8" s="180"/>
      <c r="F8" s="180"/>
      <c r="G8" s="65"/>
    </row>
    <row r="9" spans="2:7" ht="15.75" x14ac:dyDescent="0.25">
      <c r="B9" s="153"/>
      <c r="C9" s="115"/>
      <c r="D9" s="154"/>
      <c r="E9" s="154"/>
      <c r="F9" s="154"/>
      <c r="G9" s="129"/>
    </row>
    <row r="10" spans="2:7" ht="15.75" x14ac:dyDescent="0.25">
      <c r="B10" s="85"/>
      <c r="C10" s="85"/>
      <c r="D10" s="85"/>
      <c r="E10" s="85"/>
      <c r="F10" s="85"/>
      <c r="G10" s="85"/>
    </row>
    <row r="11" spans="2:7" ht="15.75" x14ac:dyDescent="0.25">
      <c r="B11" s="85"/>
      <c r="C11" s="85"/>
      <c r="D11" s="85"/>
      <c r="E11" s="85"/>
      <c r="F11" s="85"/>
      <c r="G11" s="85"/>
    </row>
  </sheetData>
  <mergeCells count="2">
    <mergeCell ref="D2:F2"/>
    <mergeCell ref="D8:F8"/>
  </mergeCells>
  <pageMargins left="0.7" right="0.7" top="0.75" bottom="0.75" header="0.3" footer="0.3"/>
  <pageSetup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</sheetPr>
  <dimension ref="B2:G8"/>
  <sheetViews>
    <sheetView workbookViewId="0">
      <selection activeCell="C4" sqref="C4:E4"/>
    </sheetView>
  </sheetViews>
  <sheetFormatPr defaultRowHeight="15" x14ac:dyDescent="0.25"/>
  <cols>
    <col min="2" max="2" width="34.140625" bestFit="1" customWidth="1"/>
    <col min="6" max="6" width="30.5703125" bestFit="1" customWidth="1"/>
    <col min="7" max="7" width="11.7109375" customWidth="1"/>
    <col min="8" max="8" width="11.140625" bestFit="1" customWidth="1"/>
  </cols>
  <sheetData>
    <row r="2" spans="2:7" ht="18.75" x14ac:dyDescent="0.3">
      <c r="B2" s="67" t="s">
        <v>307</v>
      </c>
      <c r="C2" s="89"/>
      <c r="D2" s="97"/>
      <c r="E2" s="97"/>
      <c r="F2" s="138">
        <v>2013</v>
      </c>
      <c r="G2" s="90"/>
    </row>
    <row r="3" spans="2:7" ht="18.75" x14ac:dyDescent="0.3">
      <c r="B3" s="13"/>
      <c r="C3" s="111"/>
      <c r="D3" s="108"/>
      <c r="E3" s="108"/>
      <c r="F3" s="139"/>
      <c r="G3" s="107"/>
    </row>
    <row r="4" spans="2:7" ht="15.75" x14ac:dyDescent="0.25">
      <c r="B4" s="141" t="s">
        <v>38</v>
      </c>
      <c r="C4" s="32">
        <v>13</v>
      </c>
      <c r="D4" s="32" t="s">
        <v>24</v>
      </c>
      <c r="E4" s="58">
        <v>0</v>
      </c>
      <c r="F4" s="141" t="s">
        <v>87</v>
      </c>
      <c r="G4" s="33" t="s">
        <v>27</v>
      </c>
    </row>
    <row r="5" spans="2:7" ht="15.75" x14ac:dyDescent="0.25">
      <c r="B5" s="85"/>
      <c r="C5" s="51"/>
      <c r="D5" s="85"/>
      <c r="E5" s="85"/>
      <c r="F5" s="85"/>
      <c r="G5" s="85"/>
    </row>
    <row r="6" spans="2:7" ht="15.75" x14ac:dyDescent="0.25">
      <c r="B6" s="141" t="s">
        <v>89</v>
      </c>
      <c r="C6" s="32">
        <v>13</v>
      </c>
      <c r="D6" s="32" t="s">
        <v>24</v>
      </c>
      <c r="E6" s="58">
        <v>0</v>
      </c>
      <c r="F6" s="141" t="s">
        <v>88</v>
      </c>
      <c r="G6" s="33" t="s">
        <v>46</v>
      </c>
    </row>
    <row r="7" spans="2:7" ht="15.75" x14ac:dyDescent="0.25">
      <c r="B7" s="141"/>
      <c r="C7" s="33"/>
      <c r="D7" s="33"/>
      <c r="E7" s="33"/>
      <c r="F7" s="141"/>
      <c r="G7" s="33"/>
    </row>
    <row r="8" spans="2:7" ht="15.75" x14ac:dyDescent="0.25">
      <c r="B8" s="141" t="s">
        <v>90</v>
      </c>
      <c r="C8" s="32">
        <v>13</v>
      </c>
      <c r="D8" s="32" t="s">
        <v>24</v>
      </c>
      <c r="E8" s="58">
        <v>0</v>
      </c>
      <c r="F8" s="141" t="s">
        <v>88</v>
      </c>
      <c r="G8" s="33" t="s">
        <v>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</sheetPr>
  <dimension ref="A2:G21"/>
  <sheetViews>
    <sheetView workbookViewId="0">
      <selection sqref="A1:XFD1"/>
    </sheetView>
  </sheetViews>
  <sheetFormatPr defaultRowHeight="15" x14ac:dyDescent="0.25"/>
  <cols>
    <col min="2" max="2" width="23.5703125" customWidth="1"/>
    <col min="6" max="6" width="35.85546875" customWidth="1"/>
    <col min="7" max="7" width="15.42578125" customWidth="1"/>
  </cols>
  <sheetData>
    <row r="2" spans="1:7" ht="25.5" customHeight="1" x14ac:dyDescent="0.3">
      <c r="A2" s="2"/>
      <c r="B2" s="67" t="s">
        <v>307</v>
      </c>
      <c r="C2" s="89">
        <v>3</v>
      </c>
      <c r="D2" s="97"/>
      <c r="E2" s="97"/>
      <c r="F2" s="138" t="s">
        <v>327</v>
      </c>
      <c r="G2" s="90"/>
    </row>
    <row r="3" spans="1:7" ht="25.5" customHeight="1" x14ac:dyDescent="0.3">
      <c r="A3" s="2"/>
      <c r="C3" s="111"/>
      <c r="D3" s="108"/>
      <c r="E3" s="108"/>
      <c r="F3" s="139"/>
      <c r="G3" s="107"/>
    </row>
    <row r="4" spans="1:7" ht="15.75" x14ac:dyDescent="0.25">
      <c r="A4" s="2"/>
      <c r="B4" s="94" t="s">
        <v>45</v>
      </c>
      <c r="C4" s="32">
        <v>13</v>
      </c>
      <c r="D4" s="32" t="s">
        <v>24</v>
      </c>
      <c r="E4" s="58">
        <v>0</v>
      </c>
      <c r="F4" s="95" t="s">
        <v>44</v>
      </c>
      <c r="G4" s="85" t="s">
        <v>46</v>
      </c>
    </row>
    <row r="5" spans="1:7" ht="15.75" x14ac:dyDescent="0.25">
      <c r="A5" s="2"/>
      <c r="B5" s="94"/>
      <c r="C5" s="94"/>
      <c r="D5" s="32"/>
      <c r="E5" s="32"/>
      <c r="F5" s="95"/>
      <c r="G5" s="85"/>
    </row>
    <row r="6" spans="1:7" ht="25.5" customHeight="1" x14ac:dyDescent="0.3">
      <c r="A6" s="2"/>
      <c r="B6" s="67" t="s">
        <v>307</v>
      </c>
      <c r="C6" s="89">
        <v>5</v>
      </c>
      <c r="D6" s="97"/>
      <c r="E6" s="97"/>
      <c r="F6" s="138" t="s">
        <v>328</v>
      </c>
      <c r="G6" s="90"/>
    </row>
    <row r="7" spans="1:7" ht="25.5" customHeight="1" x14ac:dyDescent="0.3">
      <c r="A7" s="2"/>
      <c r="B7" s="13"/>
      <c r="C7" s="111"/>
      <c r="D7" s="108"/>
      <c r="E7" s="108"/>
      <c r="F7" s="139"/>
      <c r="G7" s="107"/>
    </row>
    <row r="8" spans="1:7" ht="15.75" x14ac:dyDescent="0.25">
      <c r="A8" s="2"/>
      <c r="B8" s="94" t="s">
        <v>48</v>
      </c>
      <c r="C8" s="32">
        <v>13</v>
      </c>
      <c r="D8" s="32" t="s">
        <v>24</v>
      </c>
      <c r="E8" s="58">
        <v>0</v>
      </c>
      <c r="F8" s="95" t="s">
        <v>49</v>
      </c>
      <c r="G8" s="85" t="s">
        <v>50</v>
      </c>
    </row>
    <row r="9" spans="1:7" ht="15.75" x14ac:dyDescent="0.25">
      <c r="A9" s="2"/>
      <c r="B9" s="94"/>
      <c r="C9" s="94"/>
      <c r="D9" s="32"/>
      <c r="E9" s="85"/>
      <c r="F9" s="95"/>
      <c r="G9" s="85"/>
    </row>
    <row r="10" spans="1:7" ht="18.75" x14ac:dyDescent="0.3">
      <c r="B10" s="67" t="s">
        <v>307</v>
      </c>
      <c r="C10" s="89">
        <v>7</v>
      </c>
      <c r="D10" s="97"/>
      <c r="E10" s="97"/>
      <c r="F10" s="138" t="s">
        <v>329</v>
      </c>
      <c r="G10" s="90"/>
    </row>
    <row r="11" spans="1:7" ht="18.75" x14ac:dyDescent="0.3">
      <c r="B11" s="13"/>
      <c r="C11" s="111"/>
      <c r="D11" s="108"/>
      <c r="E11" s="108"/>
      <c r="F11" s="139"/>
      <c r="G11" s="107"/>
    </row>
    <row r="12" spans="1:7" ht="15.75" x14ac:dyDescent="0.25">
      <c r="B12" s="93" t="s">
        <v>41</v>
      </c>
      <c r="C12" s="32">
        <v>13</v>
      </c>
      <c r="D12" s="32" t="s">
        <v>24</v>
      </c>
      <c r="E12" s="58">
        <v>0</v>
      </c>
      <c r="F12" s="85" t="s">
        <v>42</v>
      </c>
      <c r="G12" s="85" t="s">
        <v>27</v>
      </c>
    </row>
    <row r="13" spans="1:7" ht="15.75" x14ac:dyDescent="0.25">
      <c r="B13" s="85"/>
      <c r="C13" s="85"/>
      <c r="D13" s="85"/>
      <c r="E13" s="85"/>
      <c r="F13" s="85"/>
      <c r="G13" s="85"/>
    </row>
    <row r="14" spans="1:7" ht="18.75" x14ac:dyDescent="0.3">
      <c r="B14" s="67" t="s">
        <v>307</v>
      </c>
      <c r="C14" s="89">
        <v>9</v>
      </c>
      <c r="D14" s="97"/>
      <c r="E14" s="97"/>
      <c r="F14" s="138" t="s">
        <v>330</v>
      </c>
      <c r="G14" s="90"/>
    </row>
    <row r="15" spans="1:7" ht="11.65" customHeight="1" x14ac:dyDescent="0.3">
      <c r="B15" s="13"/>
      <c r="C15" s="111"/>
      <c r="D15" s="108"/>
      <c r="E15" s="108"/>
      <c r="F15" s="139"/>
      <c r="G15" s="107"/>
    </row>
    <row r="16" spans="1:7" ht="15.75" x14ac:dyDescent="0.25">
      <c r="B16" s="93" t="s">
        <v>44</v>
      </c>
      <c r="C16" s="32">
        <v>13</v>
      </c>
      <c r="D16" s="32" t="s">
        <v>24</v>
      </c>
      <c r="E16" s="58">
        <v>0</v>
      </c>
      <c r="F16" s="104" t="s">
        <v>47</v>
      </c>
      <c r="G16" s="85" t="s">
        <v>46</v>
      </c>
    </row>
    <row r="17" spans="2:7" ht="15.75" x14ac:dyDescent="0.25">
      <c r="B17" s="85"/>
      <c r="C17" s="85"/>
      <c r="D17" s="85"/>
      <c r="E17" s="85"/>
      <c r="F17" s="85"/>
      <c r="G17" s="85"/>
    </row>
    <row r="18" spans="2:7" ht="18.75" x14ac:dyDescent="0.3">
      <c r="B18" s="67" t="s">
        <v>307</v>
      </c>
      <c r="C18" s="89">
        <v>11</v>
      </c>
      <c r="D18" s="97"/>
      <c r="E18" s="97"/>
      <c r="F18" s="138" t="s">
        <v>331</v>
      </c>
      <c r="G18" s="90"/>
    </row>
    <row r="19" spans="2:7" ht="18.75" x14ac:dyDescent="0.3">
      <c r="B19" s="13"/>
      <c r="C19" s="111"/>
      <c r="D19" s="108"/>
      <c r="E19" s="108"/>
      <c r="F19" s="139"/>
      <c r="G19" s="107"/>
    </row>
    <row r="20" spans="2:7" ht="15.75" x14ac:dyDescent="0.25">
      <c r="B20" s="93" t="s">
        <v>40</v>
      </c>
      <c r="C20" s="32">
        <v>13</v>
      </c>
      <c r="D20" s="32" t="s">
        <v>24</v>
      </c>
      <c r="E20" s="58">
        <v>0</v>
      </c>
      <c r="F20" s="85" t="s">
        <v>43</v>
      </c>
      <c r="G20" s="85" t="s">
        <v>27</v>
      </c>
    </row>
    <row r="21" spans="2:7" ht="15.75" x14ac:dyDescent="0.25">
      <c r="B21" s="93"/>
      <c r="C21" s="85"/>
      <c r="D21" s="85"/>
      <c r="E21" s="85"/>
      <c r="F21" s="85"/>
      <c r="G21" s="8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</sheetPr>
  <dimension ref="A2:G23"/>
  <sheetViews>
    <sheetView workbookViewId="0">
      <selection activeCell="B22" sqref="B22"/>
    </sheetView>
  </sheetViews>
  <sheetFormatPr defaultRowHeight="15" x14ac:dyDescent="0.25"/>
  <cols>
    <col min="2" max="2" width="35.5703125" bestFit="1" customWidth="1"/>
    <col min="6" max="6" width="38.85546875" bestFit="1" customWidth="1"/>
    <col min="7" max="7" width="17.85546875" bestFit="1" customWidth="1"/>
  </cols>
  <sheetData>
    <row r="2" spans="1:7" ht="18.75" x14ac:dyDescent="0.3">
      <c r="B2" s="67" t="s">
        <v>307</v>
      </c>
      <c r="C2" s="89">
        <v>1</v>
      </c>
      <c r="D2" s="97"/>
      <c r="E2" s="97"/>
      <c r="F2" s="138" t="s">
        <v>322</v>
      </c>
      <c r="G2" s="90"/>
    </row>
    <row r="3" spans="1:7" ht="15.75" x14ac:dyDescent="0.25">
      <c r="B3" s="32"/>
      <c r="C3" s="51"/>
      <c r="D3" s="117"/>
      <c r="E3" s="117"/>
      <c r="F3" s="136"/>
      <c r="G3" s="85"/>
    </row>
    <row r="4" spans="1:7" ht="15.75" x14ac:dyDescent="0.25">
      <c r="B4" s="85" t="s">
        <v>51</v>
      </c>
      <c r="C4" s="51">
        <v>13</v>
      </c>
      <c r="D4" s="51" t="s">
        <v>24</v>
      </c>
      <c r="E4" s="81">
        <v>0</v>
      </c>
      <c r="F4" s="85" t="s">
        <v>39</v>
      </c>
      <c r="G4" s="85" t="s">
        <v>28</v>
      </c>
    </row>
    <row r="5" spans="1:7" ht="15.75" x14ac:dyDescent="0.25">
      <c r="B5" s="85"/>
      <c r="C5" s="51"/>
      <c r="D5" s="51"/>
      <c r="E5" s="51"/>
      <c r="F5" s="85"/>
      <c r="G5" s="85"/>
    </row>
    <row r="6" spans="1:7" ht="15.75" x14ac:dyDescent="0.25">
      <c r="B6" s="85" t="s">
        <v>52</v>
      </c>
      <c r="C6" s="51">
        <v>13</v>
      </c>
      <c r="D6" s="51" t="s">
        <v>24</v>
      </c>
      <c r="E6" s="81">
        <v>0</v>
      </c>
      <c r="F6" s="85" t="s">
        <v>20</v>
      </c>
      <c r="G6" s="85" t="s">
        <v>28</v>
      </c>
    </row>
    <row r="7" spans="1:7" ht="15.75" x14ac:dyDescent="0.25">
      <c r="B7" s="85"/>
      <c r="C7" s="85"/>
      <c r="D7" s="85"/>
      <c r="E7" s="85"/>
      <c r="F7" s="85"/>
      <c r="G7" s="85"/>
    </row>
    <row r="8" spans="1:7" ht="18.75" x14ac:dyDescent="0.3">
      <c r="B8" s="67" t="s">
        <v>307</v>
      </c>
      <c r="C8" s="89">
        <v>4</v>
      </c>
      <c r="D8" s="97"/>
      <c r="E8" s="97"/>
      <c r="F8" s="138" t="s">
        <v>323</v>
      </c>
      <c r="G8" s="90"/>
    </row>
    <row r="9" spans="1:7" ht="15.75" x14ac:dyDescent="0.25">
      <c r="B9" s="32"/>
      <c r="C9" s="51"/>
      <c r="D9" s="117"/>
      <c r="E9" s="117"/>
      <c r="F9" s="136"/>
      <c r="G9" s="85"/>
    </row>
    <row r="10" spans="1:7" ht="15.75" x14ac:dyDescent="0.25">
      <c r="B10" s="85" t="s">
        <v>52</v>
      </c>
      <c r="C10" s="51">
        <v>13</v>
      </c>
      <c r="D10" s="51" t="s">
        <v>24</v>
      </c>
      <c r="E10" s="81">
        <v>0</v>
      </c>
      <c r="F10" s="85" t="s">
        <v>53</v>
      </c>
      <c r="G10" s="85" t="s">
        <v>28</v>
      </c>
    </row>
    <row r="12" spans="1:7" ht="18.75" x14ac:dyDescent="0.3">
      <c r="B12" s="67" t="s">
        <v>307</v>
      </c>
      <c r="C12" s="89">
        <v>6</v>
      </c>
      <c r="D12" s="97"/>
      <c r="E12" s="97"/>
      <c r="F12" s="138" t="s">
        <v>324</v>
      </c>
      <c r="G12" s="90"/>
    </row>
    <row r="13" spans="1:7" ht="15.75" x14ac:dyDescent="0.25">
      <c r="B13" s="32"/>
      <c r="C13" s="51"/>
      <c r="D13" s="117"/>
      <c r="E13" s="117"/>
      <c r="F13" s="136"/>
      <c r="G13" s="85"/>
    </row>
    <row r="14" spans="1:7" ht="15.75" x14ac:dyDescent="0.25">
      <c r="B14" s="85" t="s">
        <v>52</v>
      </c>
      <c r="C14" s="51">
        <v>13</v>
      </c>
      <c r="D14" s="51" t="s">
        <v>24</v>
      </c>
      <c r="E14" s="81">
        <v>0</v>
      </c>
      <c r="F14" s="85" t="s">
        <v>39</v>
      </c>
      <c r="G14" s="85" t="s">
        <v>28</v>
      </c>
    </row>
    <row r="16" spans="1:7" ht="23.25" x14ac:dyDescent="0.35">
      <c r="A16" s="19"/>
      <c r="B16" s="67" t="s">
        <v>307</v>
      </c>
      <c r="C16" s="89">
        <v>7</v>
      </c>
      <c r="D16" s="97"/>
      <c r="E16" s="97"/>
      <c r="F16" s="138" t="s">
        <v>325</v>
      </c>
      <c r="G16" s="90"/>
    </row>
    <row r="17" spans="1:7" ht="23.25" x14ac:dyDescent="0.35">
      <c r="A17" s="19"/>
      <c r="B17" s="32"/>
      <c r="C17" s="51"/>
      <c r="D17" s="117"/>
      <c r="E17" s="117"/>
      <c r="F17" s="136"/>
      <c r="G17" s="85"/>
    </row>
    <row r="18" spans="1:7" s="21" customFormat="1" ht="15.75" x14ac:dyDescent="0.25">
      <c r="A18" s="20"/>
      <c r="B18" s="37" t="s">
        <v>56</v>
      </c>
      <c r="C18" s="37">
        <v>13</v>
      </c>
      <c r="D18" s="37" t="s">
        <v>24</v>
      </c>
      <c r="E18" s="140">
        <v>0</v>
      </c>
      <c r="F18" s="37" t="s">
        <v>57</v>
      </c>
      <c r="G18" s="85" t="s">
        <v>27</v>
      </c>
    </row>
    <row r="19" spans="1:7" ht="23.25" x14ac:dyDescent="0.35">
      <c r="A19" s="19"/>
      <c r="B19" s="19"/>
      <c r="C19" s="19"/>
      <c r="D19" s="19"/>
      <c r="E19" s="19"/>
      <c r="F19" s="19"/>
    </row>
    <row r="20" spans="1:7" ht="18.75" x14ac:dyDescent="0.3">
      <c r="B20" s="67" t="s">
        <v>307</v>
      </c>
      <c r="C20" s="89">
        <v>11</v>
      </c>
      <c r="D20" s="97"/>
      <c r="E20" s="97"/>
      <c r="F20" s="138" t="s">
        <v>326</v>
      </c>
      <c r="G20" s="90"/>
    </row>
    <row r="21" spans="1:7" ht="15.75" x14ac:dyDescent="0.25">
      <c r="B21" s="32"/>
      <c r="C21" s="51"/>
      <c r="D21" s="117"/>
      <c r="E21" s="117"/>
      <c r="F21" s="136"/>
      <c r="G21" s="85"/>
    </row>
    <row r="22" spans="1:7" ht="15.75" x14ac:dyDescent="0.25">
      <c r="B22" s="174" t="s">
        <v>55</v>
      </c>
      <c r="C22" s="37">
        <v>13</v>
      </c>
      <c r="D22" s="37" t="s">
        <v>24</v>
      </c>
      <c r="E22" s="140">
        <v>0</v>
      </c>
      <c r="F22" s="85" t="s">
        <v>54</v>
      </c>
      <c r="G22" s="85" t="s">
        <v>28</v>
      </c>
    </row>
    <row r="23" spans="1:7" ht="15.75" x14ac:dyDescent="0.25">
      <c r="B23" s="85"/>
      <c r="C23" s="85"/>
      <c r="D23" s="85"/>
      <c r="E23" s="85"/>
      <c r="F23" s="85"/>
      <c r="G23" s="8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39997558519241921"/>
  </sheetPr>
  <dimension ref="A1:H17"/>
  <sheetViews>
    <sheetView workbookViewId="0">
      <selection activeCell="B1" sqref="B1:G1"/>
    </sheetView>
  </sheetViews>
  <sheetFormatPr defaultRowHeight="15" x14ac:dyDescent="0.25"/>
  <cols>
    <col min="2" max="2" width="28.140625" customWidth="1"/>
    <col min="6" max="6" width="30" customWidth="1"/>
    <col min="7" max="7" width="19.85546875" customWidth="1"/>
  </cols>
  <sheetData>
    <row r="1" spans="1:8" ht="18.75" x14ac:dyDescent="0.3">
      <c r="B1" s="67" t="s">
        <v>307</v>
      </c>
      <c r="C1" s="89">
        <v>2</v>
      </c>
      <c r="D1" s="97"/>
      <c r="E1" s="97"/>
      <c r="F1" s="138" t="s">
        <v>321</v>
      </c>
      <c r="G1" s="90"/>
    </row>
    <row r="2" spans="1:8" ht="15.75" x14ac:dyDescent="0.25">
      <c r="A2" s="2"/>
    </row>
    <row r="3" spans="1:8" ht="15.75" x14ac:dyDescent="0.25">
      <c r="B3" s="94" t="s">
        <v>3</v>
      </c>
      <c r="C3" s="32">
        <v>13</v>
      </c>
      <c r="D3" s="32" t="s">
        <v>24</v>
      </c>
      <c r="E3" s="58">
        <v>0</v>
      </c>
      <c r="F3" s="95" t="s">
        <v>41</v>
      </c>
      <c r="G3" s="85" t="s">
        <v>28</v>
      </c>
      <c r="H3" s="85"/>
    </row>
    <row r="4" spans="1:8" ht="15.75" x14ac:dyDescent="0.25">
      <c r="A4" s="2"/>
    </row>
    <row r="5" spans="1:8" ht="18.75" x14ac:dyDescent="0.3">
      <c r="A5" s="2"/>
      <c r="B5" s="67" t="s">
        <v>307</v>
      </c>
      <c r="C5" s="89">
        <v>3</v>
      </c>
      <c r="D5" s="97"/>
      <c r="E5" s="97"/>
      <c r="F5" s="138" t="s">
        <v>320</v>
      </c>
      <c r="G5" s="90"/>
    </row>
    <row r="6" spans="1:8" ht="18.75" x14ac:dyDescent="0.3">
      <c r="A6" s="2"/>
      <c r="B6" s="13"/>
      <c r="C6" s="111"/>
      <c r="D6" s="108"/>
      <c r="E6" s="108"/>
      <c r="F6" s="139"/>
      <c r="G6" s="107"/>
    </row>
    <row r="7" spans="1:8" ht="15.75" x14ac:dyDescent="0.25">
      <c r="B7" s="94" t="s">
        <v>59</v>
      </c>
      <c r="C7" s="32">
        <v>13</v>
      </c>
      <c r="D7" s="32" t="s">
        <v>24</v>
      </c>
      <c r="E7" s="58">
        <v>0</v>
      </c>
      <c r="F7" s="95" t="s">
        <v>60</v>
      </c>
      <c r="G7" s="85" t="s">
        <v>27</v>
      </c>
    </row>
    <row r="8" spans="1:8" ht="15.75" x14ac:dyDescent="0.25">
      <c r="A8" s="2"/>
    </row>
    <row r="9" spans="1:8" ht="18.75" x14ac:dyDescent="0.3">
      <c r="A9" s="2"/>
      <c r="B9" s="67" t="s">
        <v>307</v>
      </c>
      <c r="C9" s="89">
        <v>6</v>
      </c>
      <c r="D9" s="97"/>
      <c r="E9" s="97"/>
      <c r="F9" s="138" t="s">
        <v>319</v>
      </c>
      <c r="G9" s="90"/>
    </row>
    <row r="10" spans="1:8" ht="18.75" x14ac:dyDescent="0.3">
      <c r="A10" s="2"/>
      <c r="B10" s="13"/>
      <c r="C10" s="111"/>
      <c r="D10" s="108"/>
      <c r="E10" s="108"/>
      <c r="F10" s="139"/>
      <c r="G10" s="107"/>
    </row>
    <row r="11" spans="1:8" ht="15.75" x14ac:dyDescent="0.25">
      <c r="B11" s="94" t="s">
        <v>8</v>
      </c>
      <c r="C11" s="32">
        <v>13</v>
      </c>
      <c r="D11" s="32" t="s">
        <v>24</v>
      </c>
      <c r="E11" s="58">
        <v>0</v>
      </c>
      <c r="F11" s="95" t="s">
        <v>40</v>
      </c>
      <c r="G11" s="85" t="s">
        <v>28</v>
      </c>
    </row>
    <row r="12" spans="1:8" ht="15.75" x14ac:dyDescent="0.25">
      <c r="B12" s="94"/>
      <c r="C12" s="32"/>
      <c r="D12" s="32"/>
      <c r="E12" s="32"/>
      <c r="F12" s="95"/>
      <c r="G12" s="85"/>
    </row>
    <row r="13" spans="1:8" ht="15.75" x14ac:dyDescent="0.25">
      <c r="B13" s="94" t="s">
        <v>62</v>
      </c>
      <c r="C13" s="32">
        <v>13</v>
      </c>
      <c r="D13" s="32" t="s">
        <v>24</v>
      </c>
      <c r="E13" s="58">
        <v>0</v>
      </c>
      <c r="F13" s="95" t="s">
        <v>61</v>
      </c>
      <c r="G13" s="85" t="s">
        <v>46</v>
      </c>
    </row>
    <row r="14" spans="1:8" ht="15.75" x14ac:dyDescent="0.25">
      <c r="A14" s="2"/>
      <c r="B14" s="94"/>
      <c r="C14" s="32"/>
      <c r="D14" s="32"/>
      <c r="E14" s="32"/>
      <c r="F14" s="95"/>
      <c r="G14" s="85"/>
    </row>
    <row r="15" spans="1:8" ht="18.75" x14ac:dyDescent="0.3">
      <c r="B15" s="67" t="s">
        <v>307</v>
      </c>
      <c r="C15" s="89">
        <v>7</v>
      </c>
      <c r="D15" s="97"/>
      <c r="E15" s="97"/>
      <c r="F15" s="138" t="s">
        <v>318</v>
      </c>
      <c r="G15" s="90"/>
    </row>
    <row r="16" spans="1:8" ht="18.75" x14ac:dyDescent="0.3">
      <c r="B16" s="13"/>
      <c r="C16" s="111"/>
      <c r="D16" s="108"/>
      <c r="E16" s="108"/>
      <c r="F16" s="139"/>
      <c r="G16" s="107"/>
    </row>
    <row r="17" spans="2:7" ht="15.75" x14ac:dyDescent="0.25">
      <c r="B17" s="94" t="s">
        <v>58</v>
      </c>
      <c r="C17" s="32">
        <v>13</v>
      </c>
      <c r="D17" s="32" t="s">
        <v>24</v>
      </c>
      <c r="E17" s="58">
        <v>0</v>
      </c>
      <c r="F17" s="95" t="s">
        <v>40</v>
      </c>
      <c r="G17" s="85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55</vt:i4>
      </vt:variant>
    </vt:vector>
  </HeadingPairs>
  <TitlesOfParts>
    <vt:vector size="55" baseType="lpstr">
      <vt:lpstr>Summer 2011 Singles</vt:lpstr>
      <vt:lpstr>Summer 2011 Doubles</vt:lpstr>
      <vt:lpstr>Summer 2012 Singles</vt:lpstr>
      <vt:lpstr>Summer 2012 Doubles</vt:lpstr>
      <vt:lpstr>Summer 2013 Singles</vt:lpstr>
      <vt:lpstr>Summer 2013 Doubles</vt:lpstr>
      <vt:lpstr>Summer 2014 Singles</vt:lpstr>
      <vt:lpstr>Summer 2014 Doubles</vt:lpstr>
      <vt:lpstr>Summer 2015 Singles</vt:lpstr>
      <vt:lpstr>Summer 2015 Doubles</vt:lpstr>
      <vt:lpstr>Summer 2016 Singles</vt:lpstr>
      <vt:lpstr>Summer 2016 Doubles</vt:lpstr>
      <vt:lpstr>Summer 2017 Singles</vt:lpstr>
      <vt:lpstr>Summer 2017 Doubles</vt:lpstr>
      <vt:lpstr>Summer 2018 Singles</vt:lpstr>
      <vt:lpstr>Summer 2018 Doubles</vt:lpstr>
      <vt:lpstr>Summer 2019 Singles</vt:lpstr>
      <vt:lpstr>Summer 2019 Doubles</vt:lpstr>
      <vt:lpstr>Summer 2020 Singles</vt:lpstr>
      <vt:lpstr>Summer 2020 Doubles</vt:lpstr>
      <vt:lpstr>Summer 2021 Singles</vt:lpstr>
      <vt:lpstr>Summer 2021 Doubles</vt:lpstr>
      <vt:lpstr>Summer 2022 Singles</vt:lpstr>
      <vt:lpstr>Summer 2022 Doubles</vt:lpstr>
      <vt:lpstr>Summer 2023 Singles</vt:lpstr>
      <vt:lpstr>Summer 2023 Doubles</vt:lpstr>
      <vt:lpstr>Summer 2024 Singles</vt:lpstr>
      <vt:lpstr>Summer 2024 Doubles</vt:lpstr>
      <vt:lpstr>Total Numbers by Season</vt:lpstr>
      <vt:lpstr>Winter Singles 2011-12</vt:lpstr>
      <vt:lpstr>Winter Doubles 2011-12</vt:lpstr>
      <vt:lpstr>Winter Singles 2012-13</vt:lpstr>
      <vt:lpstr>Winter Doubles 2012-13</vt:lpstr>
      <vt:lpstr>Winter Singles 2013-14</vt:lpstr>
      <vt:lpstr>Winter Doubles 2013-14</vt:lpstr>
      <vt:lpstr>Winter Singles 2014-15</vt:lpstr>
      <vt:lpstr>Winter Doubles 2014-15</vt:lpstr>
      <vt:lpstr>Winter Singles 2015-16</vt:lpstr>
      <vt:lpstr>Winter Doubles 2015-16</vt:lpstr>
      <vt:lpstr>Winter Singles 2016-17</vt:lpstr>
      <vt:lpstr>Winter Doubles 2016-17</vt:lpstr>
      <vt:lpstr>Winter Singles 2017-18</vt:lpstr>
      <vt:lpstr>Winter Doubles 2017-18</vt:lpstr>
      <vt:lpstr>Winter Singles 2018-19</vt:lpstr>
      <vt:lpstr>Winter Doubles 2018-19</vt:lpstr>
      <vt:lpstr>Winter Singles 2019-20</vt:lpstr>
      <vt:lpstr>Winter Doubles 2019-20</vt:lpstr>
      <vt:lpstr>Winter Singles 2020-21</vt:lpstr>
      <vt:lpstr>Winter Doubles 2020-21</vt:lpstr>
      <vt:lpstr>Winter Singles 2021-22</vt:lpstr>
      <vt:lpstr>Winter Doubles 2021-22</vt:lpstr>
      <vt:lpstr>Winter Singles - 2022-23</vt:lpstr>
      <vt:lpstr>Winter Doubles - 2022-23</vt:lpstr>
      <vt:lpstr>Winter Singles - 2023-24</vt:lpstr>
      <vt:lpstr>Winter Doubles - 2023-24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toby northern</dc:creator>
  <cp:lastModifiedBy>toby northern</cp:lastModifiedBy>
  <dcterms:created xsi:type="dcterms:W3CDTF">2016-03-07T18:07:06Z</dcterms:created>
  <dcterms:modified xsi:type="dcterms:W3CDTF">2024-05-30T11:34:55Z</dcterms:modified>
</cp:coreProperties>
</file>