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owe90\Desktop\My Stuff\Sherwood BC\2024\"/>
    </mc:Choice>
  </mc:AlternateContent>
  <xr:revisionPtr revIDLastSave="0" documentId="8_{FD8A63FF-16AB-453B-AD48-A6DD24413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dings" sheetId="1" r:id="rId1"/>
    <sheet name="Top 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5" i="1"/>
  <c r="K21" i="1"/>
  <c r="K29" i="1"/>
  <c r="K23" i="1"/>
  <c r="K12" i="1"/>
  <c r="K26" i="1"/>
  <c r="K19" i="1"/>
  <c r="K13" i="1"/>
  <c r="K22" i="1"/>
  <c r="K14" i="1"/>
  <c r="K15" i="1"/>
  <c r="K16" i="1"/>
  <c r="K18" i="1"/>
  <c r="K28" i="1"/>
  <c r="K10" i="1"/>
  <c r="K5" i="1"/>
  <c r="K6" i="1"/>
  <c r="K8" i="1"/>
  <c r="K9" i="1"/>
  <c r="K11" i="1"/>
  <c r="K7" i="1"/>
  <c r="K24" i="1"/>
  <c r="K20" i="1"/>
  <c r="K27" i="1"/>
  <c r="K17" i="1"/>
</calcChain>
</file>

<file path=xl/sharedStrings.xml><?xml version="1.0" encoding="utf-8"?>
<sst xmlns="http://schemas.openxmlformats.org/spreadsheetml/2006/main" count="188" uniqueCount="65">
  <si>
    <t>Dumas</t>
  </si>
  <si>
    <t>Greers Ferry</t>
  </si>
  <si>
    <t>YTD/Points</t>
  </si>
  <si>
    <t>Team</t>
  </si>
  <si>
    <t>Team/Name</t>
  </si>
  <si>
    <t xml:space="preserve">Current </t>
  </si>
  <si>
    <t>Place</t>
  </si>
  <si>
    <t>Blade Batchelor / Dalton Crenshaw</t>
  </si>
  <si>
    <t>Joey Korte / Tracy Holder</t>
  </si>
  <si>
    <t>Chuck Wisdom / Nathan Howell</t>
  </si>
  <si>
    <t>Rony Jones / Robbie Walker</t>
  </si>
  <si>
    <t>Michael Johnson / Nathan Borne</t>
  </si>
  <si>
    <t>Jim Alexander / Adrian Alexander</t>
  </si>
  <si>
    <t>Terry Rollins / Bart Stark</t>
  </si>
  <si>
    <t>Skyler Upton / CJ Sterling</t>
  </si>
  <si>
    <t>Brock Bokamper / Dane Terry</t>
  </si>
  <si>
    <t>Mark Brown / Brent Scott</t>
  </si>
  <si>
    <t>YTD/Weight</t>
  </si>
  <si>
    <t>Total Number of Boats</t>
  </si>
  <si>
    <t xml:space="preserve">Total Number of Fish </t>
  </si>
  <si>
    <t>Number of Limits</t>
  </si>
  <si>
    <t>Total Tournament Weight</t>
  </si>
  <si>
    <t>Average Fish Weight</t>
  </si>
  <si>
    <t xml:space="preserve">Winning Team </t>
  </si>
  <si>
    <t>Winning Weight</t>
  </si>
  <si>
    <t>Big Bass Weight</t>
  </si>
  <si>
    <t>2024 Sherwood Bass Club Team Standings</t>
  </si>
  <si>
    <t>Ouachita</t>
  </si>
  <si>
    <t>Maumelle Pool</t>
  </si>
  <si>
    <t>Tar Camp</t>
  </si>
  <si>
    <t>Hamilton (cancelled)</t>
  </si>
  <si>
    <t>You Must Fish 5 of the 7 Tournaments to Fish the 1st Day of the Classic</t>
  </si>
  <si>
    <t>X</t>
  </si>
  <si>
    <t>C. Wisdom/N. Howell</t>
  </si>
  <si>
    <t>J. Alexander/A. Alexander</t>
  </si>
  <si>
    <t>R. Jones/R. Walker</t>
  </si>
  <si>
    <t>S. Pierce</t>
  </si>
  <si>
    <t>T. Holder/J. Korte</t>
  </si>
  <si>
    <t>B. Gavin/B. Gavin</t>
  </si>
  <si>
    <t>J. Grappe/S. Smith</t>
  </si>
  <si>
    <t>K. Baugh/J. Evans</t>
  </si>
  <si>
    <t>D. Plunkett/T. Vaughan</t>
  </si>
  <si>
    <t>B. Scott/M. Brown</t>
  </si>
  <si>
    <t>H. Akins/D. Thompson</t>
  </si>
  <si>
    <t>V. Delollio</t>
  </si>
  <si>
    <t>Hamilton</t>
  </si>
  <si>
    <t>Greers</t>
  </si>
  <si>
    <t>Big Bass of the Tournament Team</t>
  </si>
  <si>
    <t>R. Plate/J. Creel</t>
  </si>
  <si>
    <t>T. Thompson/B. Lequieu</t>
  </si>
  <si>
    <t>DNF</t>
  </si>
  <si>
    <t>A. Sarna/P. Sarna</t>
  </si>
  <si>
    <t>K. Kaczmarek/K. Cumnock</t>
  </si>
  <si>
    <t>T. Mullins/M. Davis</t>
  </si>
  <si>
    <t>M. Johnson/N. Borne</t>
  </si>
  <si>
    <t>R. Alexander/R. Alexander</t>
  </si>
  <si>
    <t>B. Bocamper/D. Terry</t>
  </si>
  <si>
    <t>T. Rollins/B. Stark</t>
  </si>
  <si>
    <t>D. Babbitt/D. Smart</t>
  </si>
  <si>
    <t>Kyle Lowdermilk</t>
  </si>
  <si>
    <t>Jason Knight</t>
  </si>
  <si>
    <t>Dardanelle</t>
  </si>
  <si>
    <t>A Steward/S Talbert</t>
  </si>
  <si>
    <t>Pine Bluff</t>
  </si>
  <si>
    <t>Qualified for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</si>
</sst>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0"/>
      <color rgb="FF000000"/>
      <name val="Arial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2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4" fillId="0" borderId="8" xfId="0" applyFont="1" applyFill="1" applyBorder="1" applyAlignment="1"/>
    <xf numFmtId="0" fontId="3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4" fillId="3" borderId="9" xfId="0" applyFont="1" applyFill="1" applyBorder="1" applyAlignment="1"/>
    <xf numFmtId="0" fontId="4" fillId="3" borderId="5" xfId="0" applyFont="1" applyFill="1" applyBorder="1" applyAlignment="1"/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/>
    <xf numFmtId="0" fontId="10" fillId="3" borderId="5" xfId="0" applyFont="1" applyFill="1" applyBorder="1" applyAlignment="1"/>
    <xf numFmtId="0" fontId="4" fillId="3" borderId="5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72"/>
  <sheetViews>
    <sheetView tabSelected="1" workbookViewId="0">
      <selection activeCell="O58" sqref="O58"/>
    </sheetView>
  </sheetViews>
  <sheetFormatPr defaultColWidth="12.5703125" defaultRowHeight="15.75" customHeight="1" x14ac:dyDescent="0.2"/>
  <cols>
    <col min="1" max="1" width="6" customWidth="1"/>
    <col min="2" max="2" width="35.5703125" customWidth="1"/>
    <col min="3" max="3" width="12.42578125" customWidth="1"/>
    <col min="4" max="4" width="11.5703125" customWidth="1"/>
    <col min="8" max="8" width="13.140625" customWidth="1"/>
  </cols>
  <sheetData>
    <row r="1" spans="1:12" ht="15.75" customHeight="1" x14ac:dyDescent="0.2">
      <c r="A1" s="1"/>
      <c r="B1" s="38" t="s">
        <v>26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15.75" customHeight="1" x14ac:dyDescent="0.2">
      <c r="B2" s="35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25.5" customHeight="1" x14ac:dyDescent="0.2">
      <c r="A3" s="1"/>
      <c r="B3" s="14"/>
      <c r="C3" s="21" t="s">
        <v>30</v>
      </c>
      <c r="D3" s="2" t="s">
        <v>0</v>
      </c>
      <c r="E3" s="2" t="s">
        <v>27</v>
      </c>
      <c r="F3" s="2" t="s">
        <v>1</v>
      </c>
      <c r="G3" s="2" t="s">
        <v>61</v>
      </c>
      <c r="H3" s="2" t="s">
        <v>28</v>
      </c>
      <c r="I3" s="2" t="s">
        <v>63</v>
      </c>
      <c r="J3" s="2" t="s">
        <v>29</v>
      </c>
      <c r="K3" s="2" t="s">
        <v>2</v>
      </c>
    </row>
    <row r="4" spans="1:12" ht="15.75" customHeight="1" x14ac:dyDescent="0.2">
      <c r="A4" s="3" t="s">
        <v>3</v>
      </c>
      <c r="B4" s="13" t="s">
        <v>4</v>
      </c>
      <c r="C4" s="5">
        <v>45311</v>
      </c>
      <c r="D4" s="5">
        <v>45339</v>
      </c>
      <c r="E4" s="6">
        <v>45367</v>
      </c>
      <c r="F4" s="6">
        <v>45402</v>
      </c>
      <c r="G4" s="6">
        <v>45430</v>
      </c>
      <c r="H4" s="5">
        <v>45458</v>
      </c>
      <c r="I4" s="6">
        <v>45493</v>
      </c>
      <c r="J4" s="6">
        <v>45556</v>
      </c>
      <c r="K4" s="3" t="s">
        <v>5</v>
      </c>
      <c r="L4" s="3" t="s">
        <v>6</v>
      </c>
    </row>
    <row r="5" spans="1:12" ht="15.75" customHeight="1" x14ac:dyDescent="0.2">
      <c r="A5" s="7">
        <v>1</v>
      </c>
      <c r="B5" s="25" t="s">
        <v>33</v>
      </c>
      <c r="C5" s="22" t="s">
        <v>32</v>
      </c>
      <c r="D5" s="8">
        <v>93</v>
      </c>
      <c r="E5" s="7">
        <v>100</v>
      </c>
      <c r="F5" s="7">
        <v>89</v>
      </c>
      <c r="G5" s="8">
        <v>99</v>
      </c>
      <c r="H5" s="7">
        <v>91</v>
      </c>
      <c r="I5" s="7">
        <v>99</v>
      </c>
      <c r="J5" s="7">
        <v>99</v>
      </c>
      <c r="K5" s="8">
        <f t="shared" ref="K5:K29" si="0">SUM(C5:J5)</f>
        <v>670</v>
      </c>
      <c r="L5" s="7">
        <v>1</v>
      </c>
    </row>
    <row r="6" spans="1:12" ht="15.75" customHeight="1" x14ac:dyDescent="0.2">
      <c r="A6" s="7">
        <v>3</v>
      </c>
      <c r="B6" s="26" t="s">
        <v>35</v>
      </c>
      <c r="C6" s="22" t="s">
        <v>32</v>
      </c>
      <c r="D6" s="20">
        <v>94</v>
      </c>
      <c r="E6" s="7">
        <v>99</v>
      </c>
      <c r="F6" s="7">
        <v>97</v>
      </c>
      <c r="G6" s="19">
        <v>97</v>
      </c>
      <c r="H6" s="7">
        <v>100</v>
      </c>
      <c r="I6" s="7">
        <v>89</v>
      </c>
      <c r="J6" s="7">
        <v>92</v>
      </c>
      <c r="K6" s="8">
        <f t="shared" si="0"/>
        <v>668</v>
      </c>
      <c r="L6" s="7">
        <v>2</v>
      </c>
    </row>
    <row r="7" spans="1:12" ht="15.75" customHeight="1" x14ac:dyDescent="0.2">
      <c r="A7" s="7">
        <v>11</v>
      </c>
      <c r="B7" s="26" t="s">
        <v>43</v>
      </c>
      <c r="C7" s="22" t="s">
        <v>32</v>
      </c>
      <c r="D7" s="8">
        <v>100</v>
      </c>
      <c r="E7" s="7">
        <v>93</v>
      </c>
      <c r="F7" s="7">
        <v>92</v>
      </c>
      <c r="G7" s="8">
        <v>95</v>
      </c>
      <c r="H7" s="7">
        <v>99</v>
      </c>
      <c r="I7" s="7">
        <v>97</v>
      </c>
      <c r="J7" s="7">
        <v>90</v>
      </c>
      <c r="K7" s="7">
        <f t="shared" si="0"/>
        <v>666</v>
      </c>
      <c r="L7" s="7">
        <v>3</v>
      </c>
    </row>
    <row r="8" spans="1:12" ht="15.75" customHeight="1" x14ac:dyDescent="0.2">
      <c r="A8" s="8">
        <v>2</v>
      </c>
      <c r="B8" s="27" t="s">
        <v>34</v>
      </c>
      <c r="C8" s="22" t="s">
        <v>32</v>
      </c>
      <c r="D8" s="7">
        <v>99</v>
      </c>
      <c r="E8" s="7">
        <v>86</v>
      </c>
      <c r="F8" s="7">
        <v>98</v>
      </c>
      <c r="G8" s="8">
        <v>93</v>
      </c>
      <c r="H8" s="7">
        <v>97</v>
      </c>
      <c r="I8" s="7">
        <v>93</v>
      </c>
      <c r="J8" s="7">
        <v>96</v>
      </c>
      <c r="K8" s="8">
        <f t="shared" si="0"/>
        <v>662</v>
      </c>
      <c r="L8" s="7">
        <v>4</v>
      </c>
    </row>
    <row r="9" spans="1:12" ht="15.75" customHeight="1" x14ac:dyDescent="0.2">
      <c r="A9" s="8">
        <v>6</v>
      </c>
      <c r="B9" s="28" t="s">
        <v>37</v>
      </c>
      <c r="C9" s="22" t="s">
        <v>32</v>
      </c>
      <c r="D9" s="7">
        <v>96</v>
      </c>
      <c r="E9" s="7">
        <v>88</v>
      </c>
      <c r="F9" s="7">
        <v>95</v>
      </c>
      <c r="G9" s="7">
        <v>94</v>
      </c>
      <c r="H9" s="7">
        <v>96</v>
      </c>
      <c r="I9" s="7">
        <v>87</v>
      </c>
      <c r="J9" s="7">
        <v>94</v>
      </c>
      <c r="K9" s="8">
        <f t="shared" si="0"/>
        <v>650</v>
      </c>
      <c r="L9" s="7">
        <v>5</v>
      </c>
    </row>
    <row r="10" spans="1:12" ht="15.75" customHeight="1" x14ac:dyDescent="0.2">
      <c r="A10" s="8">
        <v>10</v>
      </c>
      <c r="B10" s="26" t="s">
        <v>41</v>
      </c>
      <c r="C10" s="22" t="s">
        <v>32</v>
      </c>
      <c r="D10" s="7">
        <v>93</v>
      </c>
      <c r="E10" s="7">
        <v>82</v>
      </c>
      <c r="F10" s="7">
        <v>96</v>
      </c>
      <c r="G10" s="8">
        <v>98</v>
      </c>
      <c r="H10" s="7">
        <v>85</v>
      </c>
      <c r="I10" s="7">
        <v>87</v>
      </c>
      <c r="J10" s="7">
        <v>98</v>
      </c>
      <c r="K10" s="7">
        <f t="shared" si="0"/>
        <v>639</v>
      </c>
      <c r="L10" s="7">
        <v>6</v>
      </c>
    </row>
    <row r="11" spans="1:12" ht="15.75" customHeight="1" x14ac:dyDescent="0.2">
      <c r="A11" s="8">
        <v>4</v>
      </c>
      <c r="B11" s="29" t="s">
        <v>42</v>
      </c>
      <c r="C11" s="22" t="s">
        <v>32</v>
      </c>
      <c r="D11" s="8">
        <v>95</v>
      </c>
      <c r="E11" s="7">
        <v>87</v>
      </c>
      <c r="F11" s="7">
        <v>94</v>
      </c>
      <c r="G11" s="7">
        <v>88</v>
      </c>
      <c r="H11" s="7">
        <v>88</v>
      </c>
      <c r="I11" s="7">
        <v>87</v>
      </c>
      <c r="J11" s="7">
        <v>100</v>
      </c>
      <c r="K11" s="8">
        <f t="shared" si="0"/>
        <v>639</v>
      </c>
      <c r="L11" s="7">
        <v>6</v>
      </c>
    </row>
    <row r="12" spans="1:12" ht="15.75" customHeight="1" x14ac:dyDescent="0.2">
      <c r="A12" s="8">
        <v>21</v>
      </c>
      <c r="B12" s="30" t="s">
        <v>57</v>
      </c>
      <c r="C12" s="22" t="s">
        <v>32</v>
      </c>
      <c r="D12" s="7" t="s">
        <v>50</v>
      </c>
      <c r="E12" s="7">
        <v>89</v>
      </c>
      <c r="F12" s="7">
        <v>99</v>
      </c>
      <c r="G12" s="8">
        <v>100</v>
      </c>
      <c r="H12" s="7">
        <v>90</v>
      </c>
      <c r="I12" s="7">
        <v>94</v>
      </c>
      <c r="J12" s="7">
        <v>90</v>
      </c>
      <c r="K12" s="8">
        <f t="shared" si="0"/>
        <v>562</v>
      </c>
      <c r="L12" s="7">
        <v>8</v>
      </c>
    </row>
    <row r="13" spans="1:12" ht="15.75" customHeight="1" x14ac:dyDescent="0.2">
      <c r="A13" s="8">
        <v>18</v>
      </c>
      <c r="B13" s="30" t="s">
        <v>54</v>
      </c>
      <c r="C13" s="22" t="s">
        <v>32</v>
      </c>
      <c r="D13" s="7" t="s">
        <v>50</v>
      </c>
      <c r="E13" s="7">
        <v>97</v>
      </c>
      <c r="F13" s="7">
        <v>85</v>
      </c>
      <c r="G13" s="7">
        <v>91</v>
      </c>
      <c r="H13" s="7">
        <v>92</v>
      </c>
      <c r="I13" s="7">
        <v>92</v>
      </c>
      <c r="J13" s="7">
        <v>95</v>
      </c>
      <c r="K13" s="8">
        <f t="shared" si="0"/>
        <v>552</v>
      </c>
      <c r="L13" s="7">
        <v>9</v>
      </c>
    </row>
    <row r="14" spans="1:12" ht="15.75" customHeight="1" x14ac:dyDescent="0.2">
      <c r="A14" s="8">
        <v>16</v>
      </c>
      <c r="B14" s="26" t="s">
        <v>52</v>
      </c>
      <c r="C14" s="22" t="s">
        <v>32</v>
      </c>
      <c r="D14" s="8" t="s">
        <v>50</v>
      </c>
      <c r="E14" s="7">
        <v>85</v>
      </c>
      <c r="F14" s="7">
        <v>93</v>
      </c>
      <c r="G14" s="8">
        <v>89</v>
      </c>
      <c r="H14" s="7">
        <v>87</v>
      </c>
      <c r="I14" s="7">
        <v>96</v>
      </c>
      <c r="J14" s="7">
        <v>97</v>
      </c>
      <c r="K14" s="8">
        <f t="shared" si="0"/>
        <v>547</v>
      </c>
      <c r="L14" s="7">
        <v>10</v>
      </c>
    </row>
    <row r="15" spans="1:12" ht="15.75" customHeight="1" x14ac:dyDescent="0.2">
      <c r="A15" s="8">
        <v>15</v>
      </c>
      <c r="B15" s="26" t="s">
        <v>51</v>
      </c>
      <c r="C15" s="22" t="s">
        <v>32</v>
      </c>
      <c r="D15" s="7" t="s">
        <v>50</v>
      </c>
      <c r="E15" s="7">
        <v>91</v>
      </c>
      <c r="F15" s="7">
        <v>91</v>
      </c>
      <c r="G15" s="8">
        <v>90</v>
      </c>
      <c r="H15" s="7">
        <v>93</v>
      </c>
      <c r="I15" s="7">
        <v>90</v>
      </c>
      <c r="J15" s="7">
        <v>91</v>
      </c>
      <c r="K15" s="7">
        <f t="shared" si="0"/>
        <v>546</v>
      </c>
      <c r="L15" s="7">
        <v>11</v>
      </c>
    </row>
    <row r="16" spans="1:12" ht="15.75" customHeight="1" x14ac:dyDescent="0.2">
      <c r="A16" s="8">
        <v>14</v>
      </c>
      <c r="B16" s="26" t="s">
        <v>49</v>
      </c>
      <c r="C16" s="22" t="s">
        <v>32</v>
      </c>
      <c r="D16" s="7" t="s">
        <v>50</v>
      </c>
      <c r="E16" s="7">
        <v>96</v>
      </c>
      <c r="F16" s="7">
        <v>100</v>
      </c>
      <c r="G16" s="7">
        <v>96</v>
      </c>
      <c r="H16" s="7">
        <v>86</v>
      </c>
      <c r="I16" s="7">
        <v>95</v>
      </c>
      <c r="J16" s="7" t="s">
        <v>50</v>
      </c>
      <c r="K16" s="8">
        <f t="shared" si="0"/>
        <v>473</v>
      </c>
      <c r="L16" s="7">
        <v>12</v>
      </c>
    </row>
    <row r="17" spans="1:12" ht="15.75" customHeight="1" x14ac:dyDescent="0.2">
      <c r="A17" s="7">
        <v>7</v>
      </c>
      <c r="B17" s="26" t="s">
        <v>38</v>
      </c>
      <c r="C17" s="22" t="s">
        <v>32</v>
      </c>
      <c r="D17" s="7">
        <v>97</v>
      </c>
      <c r="E17" s="7">
        <v>95</v>
      </c>
      <c r="F17" s="7">
        <v>90</v>
      </c>
      <c r="G17" s="7">
        <v>92</v>
      </c>
      <c r="H17" s="7">
        <v>94</v>
      </c>
      <c r="I17" s="7" t="s">
        <v>50</v>
      </c>
      <c r="J17" s="7" t="s">
        <v>50</v>
      </c>
      <c r="K17" s="8">
        <f t="shared" si="0"/>
        <v>468</v>
      </c>
      <c r="L17" s="7">
        <v>13</v>
      </c>
    </row>
    <row r="18" spans="1:12" ht="15.75" customHeight="1" x14ac:dyDescent="0.2">
      <c r="A18" s="7">
        <v>13</v>
      </c>
      <c r="B18" s="26" t="s">
        <v>48</v>
      </c>
      <c r="C18" s="22" t="s">
        <v>32</v>
      </c>
      <c r="D18" s="7" t="s">
        <v>50</v>
      </c>
      <c r="E18" s="7">
        <v>92</v>
      </c>
      <c r="F18" s="7">
        <v>88</v>
      </c>
      <c r="G18" s="7">
        <v>88</v>
      </c>
      <c r="H18" s="7" t="s">
        <v>50</v>
      </c>
      <c r="I18" s="7">
        <v>91</v>
      </c>
      <c r="J18" s="7">
        <v>93</v>
      </c>
      <c r="K18" s="8">
        <f t="shared" si="0"/>
        <v>452</v>
      </c>
      <c r="L18" s="7">
        <v>14</v>
      </c>
    </row>
    <row r="19" spans="1:12" ht="15.75" customHeight="1" x14ac:dyDescent="0.2">
      <c r="A19" s="7">
        <v>19</v>
      </c>
      <c r="B19" s="16" t="s">
        <v>55</v>
      </c>
      <c r="C19" s="22" t="s">
        <v>32</v>
      </c>
      <c r="D19" s="7" t="s">
        <v>50</v>
      </c>
      <c r="E19" s="7">
        <v>83</v>
      </c>
      <c r="F19" s="7">
        <v>84</v>
      </c>
      <c r="G19" s="7" t="s">
        <v>50</v>
      </c>
      <c r="H19" s="7">
        <v>98</v>
      </c>
      <c r="I19" s="7">
        <v>88</v>
      </c>
      <c r="J19" s="7" t="s">
        <v>50</v>
      </c>
      <c r="K19" s="8">
        <f t="shared" si="0"/>
        <v>353</v>
      </c>
      <c r="L19" s="7">
        <v>15</v>
      </c>
    </row>
    <row r="20" spans="1:12" ht="15.75" customHeight="1" x14ac:dyDescent="0.2">
      <c r="A20" s="7">
        <v>9</v>
      </c>
      <c r="B20" s="16" t="s">
        <v>40</v>
      </c>
      <c r="C20" s="22" t="s">
        <v>32</v>
      </c>
      <c r="D20" s="7">
        <v>93</v>
      </c>
      <c r="E20" s="7">
        <v>98</v>
      </c>
      <c r="F20" s="7" t="s">
        <v>50</v>
      </c>
      <c r="G20" s="7" t="s">
        <v>50</v>
      </c>
      <c r="H20" s="7" t="s">
        <v>50</v>
      </c>
      <c r="I20" s="7">
        <v>100</v>
      </c>
      <c r="J20" s="7" t="s">
        <v>50</v>
      </c>
      <c r="K20" s="8">
        <f t="shared" si="0"/>
        <v>291</v>
      </c>
      <c r="L20" s="7">
        <v>16</v>
      </c>
    </row>
    <row r="21" spans="1:12" ht="15.75" customHeight="1" x14ac:dyDescent="0.2">
      <c r="A21" s="7">
        <v>24</v>
      </c>
      <c r="B21" s="16" t="s">
        <v>60</v>
      </c>
      <c r="C21" s="22" t="s">
        <v>32</v>
      </c>
      <c r="D21" s="7" t="s">
        <v>50</v>
      </c>
      <c r="E21" s="7" t="s">
        <v>50</v>
      </c>
      <c r="F21" s="7" t="s">
        <v>50</v>
      </c>
      <c r="G21" s="7">
        <v>88</v>
      </c>
      <c r="H21" s="7">
        <v>84</v>
      </c>
      <c r="I21" s="7">
        <v>98</v>
      </c>
      <c r="J21" s="7" t="s">
        <v>50</v>
      </c>
      <c r="K21" s="8">
        <f t="shared" si="0"/>
        <v>270</v>
      </c>
      <c r="L21" s="7">
        <v>17</v>
      </c>
    </row>
    <row r="22" spans="1:12" ht="15.75" customHeight="1" x14ac:dyDescent="0.2">
      <c r="A22" s="7">
        <v>17</v>
      </c>
      <c r="B22" s="17" t="s">
        <v>53</v>
      </c>
      <c r="C22" s="22" t="s">
        <v>32</v>
      </c>
      <c r="D22" s="7" t="s">
        <v>50</v>
      </c>
      <c r="E22" s="7">
        <v>90</v>
      </c>
      <c r="F22" s="7" t="s">
        <v>50</v>
      </c>
      <c r="G22" s="7" t="s">
        <v>50</v>
      </c>
      <c r="H22" s="7">
        <v>89</v>
      </c>
      <c r="I22" s="7" t="s">
        <v>50</v>
      </c>
      <c r="J22" s="7" t="s">
        <v>50</v>
      </c>
      <c r="K22" s="8">
        <f t="shared" si="0"/>
        <v>179</v>
      </c>
      <c r="L22" s="7">
        <v>18</v>
      </c>
    </row>
    <row r="23" spans="1:12" ht="15.75" customHeight="1" x14ac:dyDescent="0.2">
      <c r="A23" s="7">
        <v>22</v>
      </c>
      <c r="B23" s="16" t="s">
        <v>58</v>
      </c>
      <c r="C23" s="22" t="s">
        <v>32</v>
      </c>
      <c r="D23" s="7" t="s">
        <v>50</v>
      </c>
      <c r="E23" s="7">
        <v>84</v>
      </c>
      <c r="F23" s="7">
        <v>87</v>
      </c>
      <c r="G23" s="7" t="s">
        <v>50</v>
      </c>
      <c r="H23" s="7" t="s">
        <v>50</v>
      </c>
      <c r="I23" s="7" t="s">
        <v>50</v>
      </c>
      <c r="J23" s="7" t="s">
        <v>50</v>
      </c>
      <c r="K23" s="8">
        <f t="shared" si="0"/>
        <v>171</v>
      </c>
      <c r="L23" s="7">
        <v>19</v>
      </c>
    </row>
    <row r="24" spans="1:12" ht="15.75" customHeight="1" x14ac:dyDescent="0.2">
      <c r="A24" s="7">
        <v>5</v>
      </c>
      <c r="B24" s="16" t="s">
        <v>36</v>
      </c>
      <c r="C24" s="22" t="s">
        <v>32</v>
      </c>
      <c r="D24" s="7">
        <v>98</v>
      </c>
      <c r="E24" s="7" t="s">
        <v>50</v>
      </c>
      <c r="F24" s="7" t="s">
        <v>50</v>
      </c>
      <c r="G24" s="7" t="s">
        <v>50</v>
      </c>
      <c r="H24" s="7" t="s">
        <v>50</v>
      </c>
      <c r="I24" s="7" t="s">
        <v>50</v>
      </c>
      <c r="J24" s="7" t="s">
        <v>50</v>
      </c>
      <c r="K24" s="8">
        <f t="shared" si="0"/>
        <v>98</v>
      </c>
      <c r="L24" s="7">
        <v>20</v>
      </c>
    </row>
    <row r="25" spans="1:12" ht="15.75" customHeight="1" x14ac:dyDescent="0.2">
      <c r="A25" s="7">
        <v>25</v>
      </c>
      <c r="B25" s="16" t="s">
        <v>62</v>
      </c>
      <c r="C25" s="22" t="s">
        <v>32</v>
      </c>
      <c r="D25" s="7" t="s">
        <v>50</v>
      </c>
      <c r="E25" s="7" t="s">
        <v>50</v>
      </c>
      <c r="F25" s="7" t="s">
        <v>50</v>
      </c>
      <c r="G25" s="7" t="s">
        <v>50</v>
      </c>
      <c r="H25" s="7">
        <v>95</v>
      </c>
      <c r="I25" s="7" t="s">
        <v>50</v>
      </c>
      <c r="J25" s="7" t="s">
        <v>50</v>
      </c>
      <c r="K25" s="8">
        <f t="shared" si="0"/>
        <v>95</v>
      </c>
      <c r="L25" s="7">
        <v>21</v>
      </c>
    </row>
    <row r="26" spans="1:12" ht="15.75" customHeight="1" x14ac:dyDescent="0.2">
      <c r="A26" s="7">
        <v>20</v>
      </c>
      <c r="B26" s="16" t="s">
        <v>56</v>
      </c>
      <c r="C26" s="22" t="s">
        <v>32</v>
      </c>
      <c r="D26" s="7" t="s">
        <v>50</v>
      </c>
      <c r="E26" s="7">
        <v>94</v>
      </c>
      <c r="F26" s="7" t="s">
        <v>50</v>
      </c>
      <c r="G26" s="7" t="s">
        <v>50</v>
      </c>
      <c r="H26" s="7" t="s">
        <v>50</v>
      </c>
      <c r="I26" s="7" t="s">
        <v>50</v>
      </c>
      <c r="J26" s="7" t="s">
        <v>50</v>
      </c>
      <c r="K26" s="7">
        <f t="shared" si="0"/>
        <v>94</v>
      </c>
      <c r="L26" s="7">
        <v>22</v>
      </c>
    </row>
    <row r="27" spans="1:12" ht="15.75" customHeight="1" x14ac:dyDescent="0.2">
      <c r="A27" s="7">
        <v>8</v>
      </c>
      <c r="B27" s="16" t="s">
        <v>39</v>
      </c>
      <c r="C27" s="22" t="s">
        <v>32</v>
      </c>
      <c r="D27" s="7">
        <v>93</v>
      </c>
      <c r="E27" s="7" t="s">
        <v>50</v>
      </c>
      <c r="F27" s="7" t="s">
        <v>50</v>
      </c>
      <c r="G27" s="7" t="s">
        <v>50</v>
      </c>
      <c r="H27" s="7" t="s">
        <v>50</v>
      </c>
      <c r="I27" s="7" t="s">
        <v>50</v>
      </c>
      <c r="J27" s="7" t="s">
        <v>50</v>
      </c>
      <c r="K27" s="8">
        <f t="shared" si="0"/>
        <v>93</v>
      </c>
      <c r="L27" s="7">
        <v>23</v>
      </c>
    </row>
    <row r="28" spans="1:12" ht="15.75" customHeight="1" x14ac:dyDescent="0.2">
      <c r="A28" s="7">
        <v>12</v>
      </c>
      <c r="B28" s="16" t="s">
        <v>44</v>
      </c>
      <c r="C28" s="22" t="s">
        <v>32</v>
      </c>
      <c r="D28" s="7">
        <v>93</v>
      </c>
      <c r="E28" s="7" t="s">
        <v>50</v>
      </c>
      <c r="F28" s="7" t="s">
        <v>50</v>
      </c>
      <c r="G28" s="7" t="s">
        <v>50</v>
      </c>
      <c r="H28" s="7" t="s">
        <v>50</v>
      </c>
      <c r="I28" s="7" t="s">
        <v>50</v>
      </c>
      <c r="J28" s="7" t="s">
        <v>50</v>
      </c>
      <c r="K28" s="8">
        <f t="shared" si="0"/>
        <v>93</v>
      </c>
      <c r="L28" s="7">
        <v>23</v>
      </c>
    </row>
    <row r="29" spans="1:12" ht="15.75" customHeight="1" x14ac:dyDescent="0.2">
      <c r="A29" s="7">
        <v>23</v>
      </c>
      <c r="B29" s="18" t="s">
        <v>59</v>
      </c>
      <c r="C29" s="22" t="s">
        <v>32</v>
      </c>
      <c r="D29" s="7" t="s">
        <v>50</v>
      </c>
      <c r="E29" s="8" t="s">
        <v>50</v>
      </c>
      <c r="F29" s="8">
        <v>86</v>
      </c>
      <c r="G29" s="8" t="s">
        <v>50</v>
      </c>
      <c r="H29" s="7" t="s">
        <v>50</v>
      </c>
      <c r="I29" s="7" t="s">
        <v>50</v>
      </c>
      <c r="J29" s="7" t="s">
        <v>50</v>
      </c>
      <c r="K29" s="7">
        <f t="shared" si="0"/>
        <v>86</v>
      </c>
      <c r="L29" s="7">
        <v>25</v>
      </c>
    </row>
    <row r="30" spans="1:12" ht="15.75" customHeight="1" x14ac:dyDescent="0.2">
      <c r="A30" s="7"/>
      <c r="B30" s="18"/>
      <c r="C30" s="22" t="s">
        <v>32</v>
      </c>
      <c r="D30" s="7"/>
      <c r="E30" s="7"/>
      <c r="F30" s="7"/>
      <c r="G30" s="7"/>
      <c r="H30" s="7"/>
      <c r="I30" s="7"/>
      <c r="J30" s="7"/>
      <c r="K30" s="7">
        <f t="shared" ref="K30:K33" si="1">SUM(C30:J30)</f>
        <v>0</v>
      </c>
      <c r="L30" s="7">
        <v>26</v>
      </c>
    </row>
    <row r="31" spans="1:12" ht="15.75" customHeight="1" x14ac:dyDescent="0.2">
      <c r="A31" s="7"/>
      <c r="B31" s="31" t="s">
        <v>64</v>
      </c>
      <c r="C31" s="22" t="s">
        <v>32</v>
      </c>
      <c r="D31" s="7"/>
      <c r="E31" s="7"/>
      <c r="F31" s="7"/>
      <c r="G31" s="7"/>
      <c r="H31" s="7"/>
      <c r="I31" s="7"/>
      <c r="J31" s="7"/>
      <c r="K31" s="8">
        <f t="shared" si="1"/>
        <v>0</v>
      </c>
      <c r="L31" s="7">
        <v>27</v>
      </c>
    </row>
    <row r="32" spans="1:12" ht="15.75" customHeight="1" x14ac:dyDescent="0.2">
      <c r="A32" s="7"/>
      <c r="B32" s="18"/>
      <c r="C32" s="22" t="s">
        <v>32</v>
      </c>
      <c r="D32" s="7"/>
      <c r="E32" s="7"/>
      <c r="F32" s="7"/>
      <c r="G32" s="7"/>
      <c r="H32" s="7"/>
      <c r="I32" s="7"/>
      <c r="J32" s="7"/>
      <c r="K32" s="8">
        <f t="shared" si="1"/>
        <v>0</v>
      </c>
      <c r="L32" s="7">
        <v>28</v>
      </c>
    </row>
    <row r="33" spans="1:12" ht="15.75" customHeight="1" x14ac:dyDescent="0.2">
      <c r="A33" s="7"/>
      <c r="B33" s="18"/>
      <c r="C33" s="22" t="s">
        <v>32</v>
      </c>
      <c r="D33" s="7"/>
      <c r="E33" s="7"/>
      <c r="F33" s="7"/>
      <c r="G33" s="7"/>
      <c r="H33" s="7"/>
      <c r="I33" s="7"/>
      <c r="J33" s="7"/>
      <c r="K33" s="8">
        <f t="shared" si="1"/>
        <v>0</v>
      </c>
      <c r="L33" s="7">
        <v>29</v>
      </c>
    </row>
    <row r="34" spans="1:12" ht="15.75" customHeight="1" x14ac:dyDescent="0.2">
      <c r="A34" s="7"/>
      <c r="B34" s="15"/>
      <c r="C34" s="22" t="s">
        <v>32</v>
      </c>
      <c r="D34" s="7"/>
      <c r="E34" s="7"/>
      <c r="F34" s="7"/>
      <c r="G34" s="7"/>
      <c r="H34" s="7"/>
      <c r="I34" s="7"/>
      <c r="J34" s="7"/>
      <c r="K34" s="8">
        <f>SUM(C34:J34)</f>
        <v>0</v>
      </c>
      <c r="L34" s="7">
        <v>30</v>
      </c>
    </row>
    <row r="35" spans="1:12" ht="15.75" customHeight="1" x14ac:dyDescent="0.2">
      <c r="A35" s="7"/>
      <c r="B35" s="15"/>
      <c r="C35" s="22" t="s">
        <v>32</v>
      </c>
      <c r="D35" s="7"/>
      <c r="E35" s="7"/>
      <c r="F35" s="7"/>
      <c r="G35" s="7"/>
      <c r="H35" s="7"/>
      <c r="I35" s="7"/>
      <c r="J35" s="7"/>
      <c r="K35" s="8"/>
      <c r="L35" s="7">
        <v>31</v>
      </c>
    </row>
    <row r="36" spans="1:12" ht="15.75" customHeight="1" x14ac:dyDescent="0.2">
      <c r="A36" s="7"/>
      <c r="B36" s="15"/>
      <c r="C36" s="22" t="s">
        <v>32</v>
      </c>
      <c r="D36" s="7"/>
      <c r="E36" s="7"/>
      <c r="F36" s="7"/>
      <c r="G36" s="7"/>
      <c r="H36" s="7"/>
      <c r="I36" s="7"/>
      <c r="J36" s="7"/>
      <c r="K36" s="7"/>
      <c r="L36" s="7">
        <v>32</v>
      </c>
    </row>
    <row r="37" spans="1:12" ht="15" x14ac:dyDescent="0.2">
      <c r="A37" s="7"/>
      <c r="B37" s="15"/>
      <c r="C37" s="22" t="s">
        <v>32</v>
      </c>
      <c r="D37" s="7"/>
      <c r="E37" s="7"/>
      <c r="F37" s="7"/>
      <c r="G37" s="7"/>
      <c r="H37" s="7"/>
      <c r="I37" s="7"/>
      <c r="J37" s="7"/>
      <c r="K37" s="8"/>
      <c r="L37" s="7">
        <v>33</v>
      </c>
    </row>
    <row r="38" spans="1:12" ht="15" x14ac:dyDescent="0.2">
      <c r="A38" s="7"/>
      <c r="B38" s="15"/>
      <c r="C38" s="22" t="s">
        <v>32</v>
      </c>
      <c r="D38" s="7"/>
      <c r="E38" s="7"/>
      <c r="F38" s="7"/>
      <c r="G38" s="7"/>
      <c r="H38" s="7"/>
      <c r="I38" s="7"/>
      <c r="J38" s="7"/>
      <c r="K38" s="8"/>
      <c r="L38" s="7">
        <v>34</v>
      </c>
    </row>
    <row r="39" spans="1:12" ht="15" x14ac:dyDescent="0.2">
      <c r="A39" s="7"/>
      <c r="B39" s="15"/>
      <c r="C39" s="22" t="s">
        <v>32</v>
      </c>
      <c r="D39" s="7"/>
      <c r="E39" s="7"/>
      <c r="F39" s="7"/>
      <c r="G39" s="7"/>
      <c r="H39" s="7"/>
      <c r="I39" s="7"/>
      <c r="J39" s="7"/>
      <c r="K39" s="8"/>
      <c r="L39" s="7">
        <v>35</v>
      </c>
    </row>
    <row r="40" spans="1:12" ht="15" x14ac:dyDescent="0.2">
      <c r="A40" s="7"/>
      <c r="B40" s="15"/>
      <c r="C40" s="22" t="s">
        <v>32</v>
      </c>
      <c r="D40" s="7"/>
      <c r="E40" s="7"/>
      <c r="F40" s="7"/>
      <c r="G40" s="7"/>
      <c r="H40" s="7"/>
      <c r="I40" s="7"/>
      <c r="J40" s="7"/>
      <c r="K40" s="8"/>
      <c r="L40" s="7">
        <v>36</v>
      </c>
    </row>
    <row r="41" spans="1:12" ht="15" x14ac:dyDescent="0.2">
      <c r="A41" s="7"/>
      <c r="B41" s="15"/>
      <c r="C41" s="22" t="s">
        <v>32</v>
      </c>
      <c r="D41" s="7"/>
      <c r="E41" s="7"/>
      <c r="F41" s="7"/>
      <c r="G41" s="7"/>
      <c r="H41" s="7"/>
      <c r="I41" s="7"/>
      <c r="J41" s="7"/>
      <c r="K41" s="8"/>
      <c r="L41" s="7">
        <v>37</v>
      </c>
    </row>
    <row r="42" spans="1:12" ht="15" x14ac:dyDescent="0.2">
      <c r="A42" s="7"/>
      <c r="B42" s="15"/>
      <c r="C42" s="22" t="s">
        <v>32</v>
      </c>
      <c r="D42" s="7"/>
      <c r="E42" s="7"/>
      <c r="F42" s="7"/>
      <c r="G42" s="7"/>
      <c r="H42" s="7"/>
      <c r="I42" s="7"/>
      <c r="J42" s="7"/>
      <c r="K42" s="8"/>
      <c r="L42" s="7">
        <v>38</v>
      </c>
    </row>
    <row r="43" spans="1:12" ht="15" x14ac:dyDescent="0.2">
      <c r="A43" s="7"/>
      <c r="B43" s="15"/>
      <c r="C43" s="22" t="s">
        <v>32</v>
      </c>
      <c r="D43" s="7"/>
      <c r="E43" s="7"/>
      <c r="F43" s="7"/>
      <c r="G43" s="7"/>
      <c r="H43" s="7"/>
      <c r="I43" s="7"/>
      <c r="J43" s="7"/>
      <c r="K43" s="8"/>
      <c r="L43" s="7">
        <v>39</v>
      </c>
    </row>
    <row r="44" spans="1:12" ht="15" x14ac:dyDescent="0.2">
      <c r="A44" s="7"/>
      <c r="B44" s="15"/>
      <c r="C44" s="22" t="s">
        <v>32</v>
      </c>
      <c r="D44" s="7"/>
      <c r="E44" s="7"/>
      <c r="F44" s="7"/>
      <c r="G44" s="7"/>
      <c r="H44" s="7"/>
      <c r="I44" s="7"/>
      <c r="J44" s="7"/>
      <c r="K44" s="8"/>
      <c r="L44" s="7">
        <v>40</v>
      </c>
    </row>
    <row r="45" spans="1:12" ht="15" x14ac:dyDescent="0.2">
      <c r="A45" s="7"/>
      <c r="B45" s="15"/>
      <c r="C45" s="22" t="s">
        <v>32</v>
      </c>
      <c r="D45" s="7"/>
      <c r="E45" s="7"/>
      <c r="F45" s="7"/>
      <c r="G45" s="7"/>
      <c r="H45" s="7"/>
      <c r="I45" s="7"/>
      <c r="J45" s="7"/>
      <c r="K45" s="8"/>
      <c r="L45" s="7">
        <v>41</v>
      </c>
    </row>
    <row r="46" spans="1:12" ht="15" x14ac:dyDescent="0.2">
      <c r="A46" s="7"/>
      <c r="B46" s="15"/>
      <c r="C46" s="22" t="s">
        <v>32</v>
      </c>
      <c r="D46" s="7"/>
      <c r="E46" s="7"/>
      <c r="F46" s="8"/>
      <c r="G46" s="7"/>
      <c r="H46" s="8"/>
      <c r="I46" s="7"/>
      <c r="J46" s="8"/>
      <c r="K46" s="8"/>
      <c r="L46" s="7">
        <v>42</v>
      </c>
    </row>
    <row r="47" spans="1:12" ht="15" x14ac:dyDescent="0.2">
      <c r="A47" s="7"/>
      <c r="B47" s="15"/>
      <c r="C47" s="22" t="s">
        <v>32</v>
      </c>
      <c r="D47" s="7"/>
      <c r="E47" s="7"/>
      <c r="F47" s="7"/>
      <c r="G47" s="7"/>
      <c r="H47" s="7"/>
      <c r="I47" s="7"/>
      <c r="J47" s="7"/>
      <c r="K47" s="8"/>
      <c r="L47" s="7">
        <v>43</v>
      </c>
    </row>
    <row r="48" spans="1:12" ht="30" x14ac:dyDescent="0.2">
      <c r="A48" s="9"/>
      <c r="B48" s="10"/>
      <c r="C48" s="10"/>
      <c r="D48" s="10"/>
      <c r="E48" s="10"/>
      <c r="F48" s="9"/>
      <c r="G48" s="9"/>
      <c r="H48" s="9"/>
      <c r="I48" s="9"/>
      <c r="J48" s="9"/>
      <c r="K48" s="9"/>
      <c r="L48" s="9"/>
    </row>
    <row r="49" spans="1:12" ht="12.75" x14ac:dyDescent="0.2">
      <c r="A49" s="9"/>
      <c r="B49" s="41"/>
      <c r="C49" s="40"/>
      <c r="D49" s="40"/>
      <c r="E49" s="40"/>
      <c r="F49" s="39"/>
      <c r="G49" s="40"/>
      <c r="H49" s="40"/>
      <c r="I49" s="40"/>
      <c r="J49" s="40"/>
      <c r="K49" s="9"/>
      <c r="L49" s="9"/>
    </row>
    <row r="50" spans="1:12" ht="12.75" x14ac:dyDescent="0.2">
      <c r="A50" s="9"/>
      <c r="B50" s="40"/>
      <c r="C50" s="40"/>
      <c r="D50" s="40"/>
      <c r="E50" s="40"/>
      <c r="F50" s="40"/>
      <c r="G50" s="40"/>
      <c r="H50" s="40"/>
      <c r="I50" s="40"/>
      <c r="J50" s="40"/>
      <c r="K50" s="9"/>
      <c r="L50" s="9"/>
    </row>
    <row r="51" spans="1:12" ht="12.75" x14ac:dyDescent="0.2">
      <c r="A51" s="9"/>
      <c r="B51" s="9"/>
      <c r="C51" s="1"/>
      <c r="D51" s="1"/>
      <c r="E51" s="1"/>
      <c r="F51" s="1"/>
      <c r="G51" s="1"/>
      <c r="H51" s="1"/>
      <c r="I51" s="1"/>
      <c r="J51" s="1"/>
      <c r="K51" s="1"/>
      <c r="L51" s="9"/>
    </row>
    <row r="52" spans="1:12" ht="12.75" x14ac:dyDescent="0.2">
      <c r="A52" s="9"/>
      <c r="B52" s="13"/>
      <c r="C52" s="2" t="s">
        <v>45</v>
      </c>
      <c r="D52" s="2" t="s">
        <v>0</v>
      </c>
      <c r="E52" s="2" t="s">
        <v>27</v>
      </c>
      <c r="F52" s="2" t="s">
        <v>46</v>
      </c>
      <c r="G52" s="2" t="s">
        <v>61</v>
      </c>
      <c r="H52" s="2" t="s">
        <v>28</v>
      </c>
      <c r="I52" s="2" t="s">
        <v>63</v>
      </c>
      <c r="J52" s="2" t="s">
        <v>29</v>
      </c>
      <c r="K52" s="2" t="s">
        <v>17</v>
      </c>
      <c r="L52" s="11"/>
    </row>
    <row r="53" spans="1:12" ht="12.75" x14ac:dyDescent="0.2">
      <c r="A53" s="9"/>
      <c r="B53" s="13" t="s">
        <v>18</v>
      </c>
      <c r="C53" s="3" t="s">
        <v>32</v>
      </c>
      <c r="D53" s="3">
        <v>12</v>
      </c>
      <c r="E53" s="3">
        <v>19</v>
      </c>
      <c r="F53" s="3">
        <v>17</v>
      </c>
      <c r="G53" s="3">
        <v>15</v>
      </c>
      <c r="H53" s="3">
        <v>17</v>
      </c>
      <c r="I53" s="3">
        <v>16</v>
      </c>
      <c r="J53" s="3">
        <v>12</v>
      </c>
      <c r="K53" s="4"/>
      <c r="L53" s="11"/>
    </row>
    <row r="54" spans="1:12" ht="12.75" x14ac:dyDescent="0.2">
      <c r="A54" s="9"/>
      <c r="B54" s="13" t="s">
        <v>19</v>
      </c>
      <c r="C54" s="3" t="s">
        <v>32</v>
      </c>
      <c r="D54" s="3">
        <v>21</v>
      </c>
      <c r="E54" s="3">
        <v>79</v>
      </c>
      <c r="F54" s="3">
        <v>85</v>
      </c>
      <c r="G54" s="3">
        <v>52</v>
      </c>
      <c r="H54" s="3">
        <v>80</v>
      </c>
      <c r="I54" s="3">
        <v>61</v>
      </c>
      <c r="J54" s="3">
        <v>42</v>
      </c>
      <c r="K54" s="4"/>
      <c r="L54" s="11"/>
    </row>
    <row r="55" spans="1:12" ht="12.75" x14ac:dyDescent="0.2">
      <c r="A55" s="9"/>
      <c r="B55" s="13" t="s">
        <v>20</v>
      </c>
      <c r="C55" s="3" t="s">
        <v>32</v>
      </c>
      <c r="D55" s="3">
        <v>3</v>
      </c>
      <c r="E55" s="3">
        <v>13</v>
      </c>
      <c r="F55" s="3">
        <v>17</v>
      </c>
      <c r="G55" s="3">
        <v>7</v>
      </c>
      <c r="H55" s="3">
        <v>16</v>
      </c>
      <c r="I55" s="3">
        <v>9</v>
      </c>
      <c r="J55" s="3">
        <v>6</v>
      </c>
      <c r="K55" s="4"/>
      <c r="L55" s="11"/>
    </row>
    <row r="56" spans="1:12" ht="12.75" x14ac:dyDescent="0.2">
      <c r="A56" s="9"/>
      <c r="B56" s="13" t="s">
        <v>21</v>
      </c>
      <c r="C56" s="3" t="s">
        <v>32</v>
      </c>
      <c r="D56" s="23">
        <v>55.69</v>
      </c>
      <c r="E56" s="23">
        <v>155.03</v>
      </c>
      <c r="F56" s="23">
        <v>166.23</v>
      </c>
      <c r="G56" s="23">
        <v>110.97</v>
      </c>
      <c r="H56" s="23">
        <v>171.79</v>
      </c>
      <c r="I56" s="23">
        <v>142.21</v>
      </c>
      <c r="J56" s="23">
        <v>73.63</v>
      </c>
      <c r="K56" s="3"/>
      <c r="L56" s="9"/>
    </row>
    <row r="57" spans="1:12" ht="12.75" x14ac:dyDescent="0.2">
      <c r="A57" s="9"/>
      <c r="B57" s="13" t="s">
        <v>22</v>
      </c>
      <c r="C57" s="3" t="s">
        <v>32</v>
      </c>
      <c r="D57" s="23">
        <v>2.65</v>
      </c>
      <c r="E57" s="23">
        <v>1.96</v>
      </c>
      <c r="F57" s="23">
        <v>1.96</v>
      </c>
      <c r="G57" s="23">
        <v>2.13</v>
      </c>
      <c r="H57" s="23">
        <v>2.15</v>
      </c>
      <c r="I57" s="23">
        <v>2.33</v>
      </c>
      <c r="J57" s="23">
        <v>1.75</v>
      </c>
      <c r="K57" s="3"/>
      <c r="L57" s="9"/>
    </row>
    <row r="58" spans="1:12" ht="12.75" x14ac:dyDescent="0.2">
      <c r="A58" s="9"/>
      <c r="B58" s="13" t="s">
        <v>23</v>
      </c>
      <c r="C58" s="3" t="s">
        <v>32</v>
      </c>
      <c r="D58" s="3">
        <v>11</v>
      </c>
      <c r="E58" s="3">
        <v>1</v>
      </c>
      <c r="F58" s="3">
        <v>14</v>
      </c>
      <c r="G58" s="3">
        <v>21</v>
      </c>
      <c r="H58" s="3">
        <v>3</v>
      </c>
      <c r="I58" s="3">
        <v>9</v>
      </c>
      <c r="J58" s="3">
        <v>4</v>
      </c>
      <c r="K58" s="3"/>
      <c r="L58" s="9"/>
    </row>
    <row r="59" spans="1:12" ht="12.75" x14ac:dyDescent="0.2">
      <c r="A59" s="9"/>
      <c r="B59" s="13" t="s">
        <v>24</v>
      </c>
      <c r="C59" s="3" t="s">
        <v>32</v>
      </c>
      <c r="D59" s="23">
        <v>17.2</v>
      </c>
      <c r="E59" s="23">
        <v>13.85</v>
      </c>
      <c r="F59" s="23">
        <v>12.35</v>
      </c>
      <c r="G59" s="23">
        <v>12.46</v>
      </c>
      <c r="H59" s="24">
        <v>15.67</v>
      </c>
      <c r="I59" s="23">
        <v>19.809999999999999</v>
      </c>
      <c r="J59" s="23">
        <v>13.81</v>
      </c>
      <c r="K59" s="3"/>
      <c r="L59" s="9"/>
    </row>
    <row r="60" spans="1:12" ht="12.75" x14ac:dyDescent="0.2">
      <c r="A60" s="9"/>
      <c r="B60" s="13" t="s">
        <v>47</v>
      </c>
      <c r="C60" s="3" t="s">
        <v>32</v>
      </c>
      <c r="D60" s="3">
        <v>11</v>
      </c>
      <c r="E60" s="3">
        <v>9</v>
      </c>
      <c r="F60" s="3">
        <v>14</v>
      </c>
      <c r="G60" s="3">
        <v>1</v>
      </c>
      <c r="H60" s="3">
        <v>3</v>
      </c>
      <c r="I60" s="3">
        <v>9</v>
      </c>
      <c r="J60" s="3">
        <v>10</v>
      </c>
      <c r="K60" s="3"/>
      <c r="L60" s="9"/>
    </row>
    <row r="61" spans="1:12" ht="12.75" x14ac:dyDescent="0.2">
      <c r="A61" s="9"/>
      <c r="B61" s="13" t="s">
        <v>25</v>
      </c>
      <c r="C61" s="3" t="s">
        <v>32</v>
      </c>
      <c r="D61" s="23">
        <v>4.45</v>
      </c>
      <c r="E61" s="23">
        <v>4.2699999999999996</v>
      </c>
      <c r="F61" s="23">
        <v>3.67</v>
      </c>
      <c r="G61" s="23">
        <v>4.49</v>
      </c>
      <c r="H61" s="23">
        <v>5.56</v>
      </c>
      <c r="I61" s="23">
        <v>5.17</v>
      </c>
      <c r="J61" s="23">
        <v>3.7</v>
      </c>
      <c r="K61" s="3"/>
      <c r="L61" s="9"/>
    </row>
    <row r="62" spans="1:12" ht="12.75" x14ac:dyDescent="0.2">
      <c r="A62" s="9"/>
      <c r="B62" s="14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ht="12.75" x14ac:dyDescent="0.2">
      <c r="A63" s="9"/>
      <c r="B63" s="38" t="s">
        <v>31</v>
      </c>
      <c r="C63" s="33"/>
      <c r="D63" s="33"/>
      <c r="E63" s="33"/>
      <c r="F63" s="33"/>
      <c r="G63" s="33"/>
      <c r="H63" s="33"/>
      <c r="I63" s="33"/>
      <c r="J63" s="33"/>
      <c r="K63" s="33"/>
      <c r="L63" s="34"/>
    </row>
    <row r="64" spans="1:12" ht="12.75" x14ac:dyDescent="0.2">
      <c r="A64" s="9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7"/>
    </row>
    <row r="65" spans="1:12" ht="12.75" x14ac:dyDescent="0.2">
      <c r="A65" s="9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4"/>
    </row>
    <row r="66" spans="1:12" ht="12.75" x14ac:dyDescent="0.2">
      <c r="A66" s="9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7"/>
    </row>
    <row r="67" spans="1:12" ht="23.25" x14ac:dyDescent="0.2">
      <c r="A67" s="9"/>
      <c r="B67" s="12"/>
      <c r="C67" s="12"/>
      <c r="D67" s="12"/>
      <c r="E67" s="12"/>
      <c r="F67" s="9"/>
      <c r="G67" s="9"/>
      <c r="H67" s="9"/>
      <c r="I67" s="9"/>
      <c r="J67" s="9"/>
      <c r="K67" s="9"/>
      <c r="L67" s="9"/>
    </row>
    <row r="68" spans="1:12" ht="23.25" x14ac:dyDescent="0.2">
      <c r="A68" s="9"/>
      <c r="B68" s="12"/>
      <c r="C68" s="12"/>
      <c r="D68" s="12"/>
      <c r="E68" s="12"/>
      <c r="F68" s="9"/>
      <c r="G68" s="9"/>
      <c r="H68" s="9"/>
      <c r="I68" s="9"/>
      <c r="J68" s="9"/>
      <c r="K68" s="9"/>
      <c r="L68" s="9"/>
    </row>
    <row r="69" spans="1:12" ht="30" x14ac:dyDescent="0.2">
      <c r="A69" s="9"/>
      <c r="B69" s="10"/>
      <c r="C69" s="10"/>
      <c r="D69" s="10"/>
      <c r="E69" s="9"/>
      <c r="F69" s="9"/>
      <c r="G69" s="9"/>
      <c r="H69" s="9"/>
      <c r="I69" s="9"/>
      <c r="J69" s="9"/>
      <c r="K69" s="9"/>
      <c r="L69" s="9"/>
    </row>
    <row r="70" spans="1:12" ht="30" x14ac:dyDescent="0.2">
      <c r="A70" s="9"/>
      <c r="B70" s="10"/>
      <c r="C70" s="10"/>
      <c r="D70" s="10"/>
      <c r="E70" s="9"/>
      <c r="F70" s="9"/>
      <c r="G70" s="9"/>
      <c r="H70" s="9"/>
      <c r="I70" s="9"/>
      <c r="J70" s="9"/>
      <c r="K70" s="9"/>
      <c r="L70" s="9"/>
    </row>
    <row r="71" spans="1:12" ht="12.75" x14ac:dyDescent="0.2">
      <c r="A71" s="9"/>
      <c r="B71" s="14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ht="12.75" x14ac:dyDescent="0.2">
      <c r="A72" s="9"/>
      <c r="B72" s="14"/>
      <c r="C72" s="9"/>
      <c r="D72" s="9"/>
      <c r="E72" s="9"/>
      <c r="F72" s="9"/>
      <c r="G72" s="9"/>
      <c r="H72" s="9"/>
      <c r="I72" s="9"/>
      <c r="J72" s="9"/>
      <c r="K72" s="9"/>
      <c r="L72" s="9"/>
    </row>
  </sheetData>
  <sortState xmlns:xlrd2="http://schemas.microsoft.com/office/spreadsheetml/2017/richdata2" ref="A5:K29">
    <sortCondition descending="1" ref="K5:K29"/>
  </sortState>
  <mergeCells count="5">
    <mergeCell ref="B65:L66"/>
    <mergeCell ref="B63:L64"/>
    <mergeCell ref="B1:L2"/>
    <mergeCell ref="F49:J50"/>
    <mergeCell ref="B49:E50"/>
  </mergeCells>
  <printOptions horizontalCentered="1" gridLines="1"/>
  <pageMargins left="0.7" right="0.7" top="0.75" bottom="0.75" header="0" footer="0"/>
  <pageSetup scale="53" fitToHeight="0" pageOrder="overThenDown" orientation="landscape" cellComments="atEn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DFA5-FD02-4475-A60A-A3CD23F4F902}">
  <dimension ref="A5:C14"/>
  <sheetViews>
    <sheetView workbookViewId="0">
      <selection activeCell="B22" sqref="B22"/>
    </sheetView>
  </sheetViews>
  <sheetFormatPr defaultRowHeight="12.75" x14ac:dyDescent="0.2"/>
  <cols>
    <col min="2" max="2" width="31.85546875" customWidth="1"/>
  </cols>
  <sheetData>
    <row r="5" spans="1:3" x14ac:dyDescent="0.2">
      <c r="A5">
        <v>1</v>
      </c>
      <c r="B5" t="s">
        <v>7</v>
      </c>
      <c r="C5">
        <v>788</v>
      </c>
    </row>
    <row r="6" spans="1:3" x14ac:dyDescent="0.2">
      <c r="A6">
        <v>2</v>
      </c>
      <c r="B6" t="s">
        <v>8</v>
      </c>
      <c r="C6">
        <v>764</v>
      </c>
    </row>
    <row r="7" spans="1:3" x14ac:dyDescent="0.2">
      <c r="A7">
        <v>3</v>
      </c>
      <c r="B7" t="s">
        <v>9</v>
      </c>
      <c r="C7">
        <v>745</v>
      </c>
    </row>
    <row r="8" spans="1:3" x14ac:dyDescent="0.2">
      <c r="A8">
        <v>4</v>
      </c>
      <c r="B8" t="s">
        <v>10</v>
      </c>
      <c r="C8">
        <v>742</v>
      </c>
    </row>
    <row r="9" spans="1:3" x14ac:dyDescent="0.2">
      <c r="A9">
        <v>5</v>
      </c>
      <c r="B9" t="s">
        <v>11</v>
      </c>
      <c r="C9">
        <v>736</v>
      </c>
    </row>
    <row r="10" spans="1:3" x14ac:dyDescent="0.2">
      <c r="A10">
        <v>6</v>
      </c>
      <c r="B10" t="s">
        <v>12</v>
      </c>
      <c r="C10">
        <v>732</v>
      </c>
    </row>
    <row r="11" spans="1:3" x14ac:dyDescent="0.2">
      <c r="A11">
        <v>7</v>
      </c>
      <c r="B11" t="s">
        <v>13</v>
      </c>
      <c r="C11">
        <v>650</v>
      </c>
    </row>
    <row r="12" spans="1:3" x14ac:dyDescent="0.2">
      <c r="A12">
        <v>8</v>
      </c>
      <c r="B12" t="s">
        <v>14</v>
      </c>
      <c r="C12">
        <v>559</v>
      </c>
    </row>
    <row r="13" spans="1:3" x14ac:dyDescent="0.2">
      <c r="A13">
        <v>9</v>
      </c>
      <c r="B13" t="s">
        <v>15</v>
      </c>
      <c r="C13">
        <v>557</v>
      </c>
    </row>
    <row r="14" spans="1:3" x14ac:dyDescent="0.2">
      <c r="A14">
        <v>10</v>
      </c>
      <c r="B14" t="s">
        <v>16</v>
      </c>
      <c r="C14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Standings</vt:lpstr>
      <vt:lpstr>Top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Howell,Nathan</dc:creator>
  <cp:lastModifiedBy>Howell,Nathan</cp:lastModifiedBy>
  <cp:lastPrinted>2024-07-22T17:24:02Z</cp:lastPrinted>
  <dcterms:created xsi:type="dcterms:W3CDTF">2023-11-29T21:16:16Z</dcterms:created>
  <dcterms:modified xsi:type="dcterms:W3CDTF">2024-09-21T23:54:33Z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91f082-e357-48ae-be1c-7e151bab59c6_Enabled">
    <vt:lpwstr>true</vt:lpwstr>
  </property>
  <property fmtid="{D5CDD505-2E9C-101B-9397-08002B2CF9AE}" pid="3" name="MSIP_Label_4391f082-e357-48ae-be1c-7e151bab59c6_SetDate">
    <vt:lpwstr>2023-11-29T21:16:05Z</vt:lpwstr>
  </property>
  <property fmtid="{D5CDD505-2E9C-101B-9397-08002B2CF9AE}" pid="4" name="MSIP_Label_4391f082-e357-48ae-be1c-7e151bab59c6_Method">
    <vt:lpwstr>Standard</vt:lpwstr>
  </property>
  <property fmtid="{D5CDD505-2E9C-101B-9397-08002B2CF9AE}" pid="5" name="MSIP_Label_4391f082-e357-48ae-be1c-7e151bab59c6_Name">
    <vt:lpwstr>4391f082-e357-48ae-be1c-7e151bab59c6</vt:lpwstr>
  </property>
  <property fmtid="{D5CDD505-2E9C-101B-9397-08002B2CF9AE}" pid="6" name="MSIP_Label_4391f082-e357-48ae-be1c-7e151bab59c6_SiteId">
    <vt:lpwstr>e0c13469-6a2d-4ac3-835b-8ec9ed03c9a7</vt:lpwstr>
  </property>
  <property fmtid="{D5CDD505-2E9C-101B-9397-08002B2CF9AE}" pid="7" name="MSIP_Label_4391f082-e357-48ae-be1c-7e151bab59c6_ActionId">
    <vt:lpwstr>bbc68db2-8731-4706-9f92-6f76f7c6c2a1</vt:lpwstr>
  </property>
  <property fmtid="{D5CDD505-2E9C-101B-9397-08002B2CF9AE}" pid="8" name="MSIP_Label_4391f082-e357-48ae-be1c-7e151bab59c6_ContentBits">
    <vt:lpwstr>0</vt:lpwstr>
  </property>
</Properties>
</file>