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D7A1D1C6-BA46-4ABA-B1BD-0A80E6E72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E10" i="2" l="1"/>
  <c r="H10" i="2" s="1"/>
  <c r="E12" i="2"/>
  <c r="H12" i="2" s="1"/>
  <c r="E14" i="2"/>
  <c r="H14" i="2" s="1"/>
  <c r="E16" i="2"/>
  <c r="H16" i="2" s="1"/>
  <c r="E18" i="2"/>
  <c r="H18" i="2" s="1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<sst xmlns="http://schemas.openxmlformats.org/spreadsheetml/2006/main" count="21" uniqueCount="21">
  <si>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</si>
  <si>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</si>
  <si>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</si>
  <si>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</si>
  <si>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</si>
  <si>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</si>
  <si>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</si>
  <si>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</si>
  <si>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</si>
  <si>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</si>
  <si>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</si>
  <si>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</si>
  <si>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</si>
  <si>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</si>
  <si>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</si>
  <si>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</si>
  <si>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</si>
  <si>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Clasificación Económica (Por Tipo de Gasto)</t>
  </si>
  <si>
    <t xml:space="preserve">COMISIÓN DE AGUA POTABLE Y ALCANTARILLADO DEL MUNICIPIO DE IGUALA </t>
  </si>
  <si>
    <t>º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</si>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</sst>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A2" sqref="A2:H2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26" t="s">
        <v>18</v>
      </c>
      <c r="B1" s="27"/>
      <c r="C1" s="27"/>
      <c r="D1" s="27"/>
      <c r="E1" s="27"/>
      <c r="F1" s="27"/>
      <c r="G1" s="27"/>
      <c r="H1" s="28"/>
    </row>
    <row r="2" spans="1:8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8" x14ac:dyDescent="0.25">
      <c r="A3" s="29" t="s">
        <v>17</v>
      </c>
      <c r="B3" s="30"/>
      <c r="C3" s="30"/>
      <c r="D3" s="30"/>
      <c r="E3" s="30"/>
      <c r="F3" s="30"/>
      <c r="G3" s="30"/>
      <c r="H3" s="31"/>
    </row>
    <row r="4" spans="1:8" x14ac:dyDescent="0.25">
      <c r="A4" s="32" t="s">
        <v>20</v>
      </c>
      <c r="B4" s="33"/>
      <c r="C4" s="33"/>
      <c r="D4" s="33"/>
      <c r="E4" s="33"/>
      <c r="F4" s="33"/>
      <c r="G4" s="33"/>
      <c r="H4" s="34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26" t="s">
        <v>1</v>
      </c>
      <c r="B6" s="28"/>
      <c r="C6" s="37" t="s">
        <v>16</v>
      </c>
      <c r="D6" s="38"/>
      <c r="E6" s="38"/>
      <c r="F6" s="38"/>
      <c r="G6" s="39"/>
      <c r="H6" s="40" t="s">
        <v>6</v>
      </c>
    </row>
    <row r="7" spans="1:8" ht="36.75" customHeight="1" x14ac:dyDescent="0.25">
      <c r="A7" s="29"/>
      <c r="B7" s="31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41"/>
    </row>
    <row r="8" spans="1:8" x14ac:dyDescent="0.25">
      <c r="A8" s="35"/>
      <c r="B8" s="36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2"/>
      <c r="B9" s="23"/>
      <c r="C9" s="7"/>
      <c r="D9" s="7"/>
      <c r="E9" s="7" t="s">
        <v>19</v>
      </c>
      <c r="F9" s="7"/>
      <c r="G9" s="7"/>
      <c r="H9" s="7"/>
    </row>
    <row r="10" spans="1:8" x14ac:dyDescent="0.25">
      <c r="A10" s="15" t="s">
        <v>8</v>
      </c>
      <c r="B10" s="16"/>
      <c r="C10" s="6">
        <v>65756300.229999997</v>
      </c>
      <c r="D10" s="6">
        <v>12425182.92</v>
      </c>
      <c r="E10" s="5">
        <f>C10+D10</f>
        <v>78181483.149999991</v>
      </c>
      <c r="F10" s="6">
        <v>75970809.099999994</v>
      </c>
      <c r="G10" s="6">
        <v>75746058.900000006</v>
      </c>
      <c r="H10" s="5">
        <f>E10-F10</f>
        <v>2210674.049999997</v>
      </c>
    </row>
    <row r="11" spans="1:8" ht="11.25" customHeight="1" x14ac:dyDescent="0.25">
      <c r="A11" s="24"/>
      <c r="B11" s="25"/>
      <c r="C11" s="5"/>
      <c r="D11" s="5"/>
      <c r="E11" s="5"/>
      <c r="F11" s="5"/>
      <c r="G11" s="5"/>
      <c r="H11" s="5"/>
    </row>
    <row r="12" spans="1:8" x14ac:dyDescent="0.25">
      <c r="A12" s="15" t="s">
        <v>9</v>
      </c>
      <c r="B12" s="16"/>
      <c r="C12" s="6">
        <v>2906391.16</v>
      </c>
      <c r="D12" s="6">
        <v>-2224960.6800000002</v>
      </c>
      <c r="E12" s="5">
        <f>C12+D12</f>
        <v>681430.48</v>
      </c>
      <c r="F12" s="6">
        <v>680361.37</v>
      </c>
      <c r="G12" s="6">
        <v>680361.37</v>
      </c>
      <c r="H12" s="5">
        <f>E12-F12</f>
        <v>1069.109999999986</v>
      </c>
    </row>
    <row r="13" spans="1:8" ht="11.25" customHeight="1" x14ac:dyDescent="0.25">
      <c r="A13" s="24"/>
      <c r="B13" s="25"/>
      <c r="C13" s="5"/>
      <c r="D13" s="5"/>
      <c r="E13" s="5"/>
      <c r="F13" s="5"/>
      <c r="G13" s="5"/>
      <c r="H13" s="5"/>
    </row>
    <row r="14" spans="1:8" ht="21" customHeight="1" x14ac:dyDescent="0.25">
      <c r="A14" s="15" t="s">
        <v>13</v>
      </c>
      <c r="B14" s="16"/>
      <c r="C14" s="6">
        <v>250000</v>
      </c>
      <c r="D14" s="6">
        <v>0</v>
      </c>
      <c r="E14" s="5">
        <f>C14+D14</f>
        <v>250000</v>
      </c>
      <c r="F14" s="6">
        <v>0</v>
      </c>
      <c r="G14" s="6">
        <v>0</v>
      </c>
      <c r="H14" s="5">
        <f>E14-F14</f>
        <v>250000</v>
      </c>
    </row>
    <row r="15" spans="1:8" ht="11.25" customHeight="1" x14ac:dyDescent="0.25">
      <c r="A15" s="17"/>
      <c r="B15" s="18"/>
      <c r="C15" s="5"/>
      <c r="D15" s="5"/>
      <c r="E15" s="5"/>
      <c r="F15" s="5"/>
      <c r="G15" s="5"/>
      <c r="H15" s="5"/>
    </row>
    <row r="16" spans="1:8" x14ac:dyDescent="0.25">
      <c r="A16" s="19" t="s">
        <v>12</v>
      </c>
      <c r="B16" s="20"/>
      <c r="C16" s="6">
        <v>0</v>
      </c>
      <c r="D16" s="6">
        <v>0</v>
      </c>
      <c r="E16" s="5">
        <f>C16+D16</f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19"/>
      <c r="B17" s="20"/>
      <c r="C17" s="5"/>
      <c r="D17" s="5"/>
      <c r="E17" s="5"/>
      <c r="F17" s="5"/>
      <c r="G17" s="5"/>
      <c r="H17" s="5"/>
    </row>
    <row r="18" spans="1:8" x14ac:dyDescent="0.25">
      <c r="A18" s="19" t="s">
        <v>11</v>
      </c>
      <c r="B18" s="21"/>
      <c r="C18" s="6">
        <v>0</v>
      </c>
      <c r="D18" s="6">
        <v>0</v>
      </c>
      <c r="E18" s="5">
        <f>C18+D18</f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11"/>
      <c r="B19" s="12"/>
      <c r="C19" s="4"/>
      <c r="D19" s="4"/>
      <c r="E19" s="4"/>
      <c r="F19" s="4"/>
      <c r="G19" s="4"/>
      <c r="H19" s="4"/>
    </row>
    <row r="20" spans="1:8" ht="15" customHeight="1" x14ac:dyDescent="0.25">
      <c r="A20" s="13" t="s">
        <v>10</v>
      </c>
      <c r="B20" s="14"/>
      <c r="C20" s="3">
        <f t="shared" ref="C20:H20" si="0">SUM(C9:C19)</f>
        <v>68912691.390000001</v>
      </c>
      <c r="D20" s="3">
        <f t="shared" si="0"/>
        <v>10200222.24</v>
      </c>
      <c r="E20" s="3">
        <f t="shared" si="0"/>
        <v>79112913.629999995</v>
      </c>
      <c r="F20" s="3">
        <f t="shared" si="0"/>
        <v>76651170.469999999</v>
      </c>
      <c r="G20" s="3">
        <f t="shared" si="0"/>
        <v>76426420.270000011</v>
      </c>
      <c r="H20" s="3">
        <f t="shared" si="0"/>
        <v>2461743.1599999969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:H1"/>
    <mergeCell ref="A2:H2"/>
    <mergeCell ref="A3:H3"/>
    <mergeCell ref="A4:H4"/>
    <mergeCell ref="A6:B8"/>
    <mergeCell ref="C6:G6"/>
    <mergeCell ref="H6:H7"/>
    <mergeCell ref="A9:B9"/>
    <mergeCell ref="A10:B10"/>
    <mergeCell ref="A11:B11"/>
    <mergeCell ref="A12:B12"/>
    <mergeCell ref="A13:B13"/>
    <mergeCell ref="A19:B19"/>
    <mergeCell ref="A20:B20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dcterms:created xsi:type="dcterms:W3CDTF">2022-07-14T15:07:56Z</dcterms:created>
  <dcterms:modified xsi:type="dcterms:W3CDTF">2023-01-30T21:00:32Z</dcterms:modified>
</cp:coreProperties>
</file>