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 PUBLICA\Desktop\DOCUMENTOS TRANSPARENCIA\PROGRAMATICA\"/>
    </mc:Choice>
  </mc:AlternateContent>
  <xr:revisionPtr revIDLastSave="0" documentId="13_ncr:1_{BC7BD13A-FF09-459B-9CBF-C22EFB30E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8" i="1"/>
  <c r="F9" i="1"/>
  <c r="G8" i="1"/>
  <c r="G9" i="1"/>
  <c r="G10" i="1"/>
  <c r="C11" i="1" l="1"/>
  <c r="E11" i="1" l="1"/>
  <c r="D11" i="1"/>
</calcChain>
</file>

<file path=xl/sharedStrings.xml><?xml version="1.0" encoding="utf-8"?>
<sst xmlns="http://schemas.openxmlformats.org/spreadsheetml/2006/main" count="19" uniqueCount="17">
  <si>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</si>
  <si>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</si>
  <si>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</si>
  <si>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</si>
  <si>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</si>
  <si>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</si>
  <si>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</si>
  <si>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</si>
  <si>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</si>
  <si>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</si>
  <si>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</si>
  <si>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</si>
  <si>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</si>
  <si>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Institucional/Vehiculo y equipo de transporte-D13 Depto. Supervisión de Bombeo</t>
  </si>
  <si>
    <t>Apoyo al Proceso Presupuestario y para mejorar la Eficiciencia Institucional/Maquinaria, Equipo y Herramientas para industria-D13 Supervisor de bombeo</t>
  </si>
  <si>
    <t>Apoyo al Proceso Presupuestario y para mejorar la Eficiciencia Institucional/Mobiliario y equipo de computo-D32 Direccion Administrativa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</si>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</sst>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center" vertical="center"/>
    </xf>
    <xf numFmtId="10" fontId="8" fillId="0" borderId="1" xfId="4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4" fontId="8" fillId="0" borderId="1" xfId="3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505557</xdr:colOff>
      <xdr:row>0</xdr:row>
      <xdr:rowOff>109904</xdr:rowOff>
    </xdr:from>
    <xdr:to>
      <xdr:col>1</xdr:col>
      <xdr:colOff>1161497</xdr:colOff>
      <xdr:row>3</xdr:row>
      <xdr:rowOff>109509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605725-55EE-4195-A271-CC587D757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505557" y="300404"/>
          <a:ext cx="1286055" cy="571105"/>
        </a:xfrm>
        <a:prstGeom prst="rect">
          <a:avLst/>
        </a:prstGeom>
      </xdr:spPr>
    </xdr:pic>
    <xdr:clientData/>
  </xdr:twoCellAnchor>
  <xdr:twoCellAnchor editAs="oneCell">
    <xdr:from>
      <xdr:col>4</xdr:col>
      <xdr:colOff>688730</xdr:colOff>
      <xdr:row>0</xdr:row>
      <xdr:rowOff>139211</xdr:rowOff>
    </xdr:from>
    <xdr:to>
      <xdr:col>6</xdr:col>
      <xdr:colOff>502812</xdr:colOff>
      <xdr:row>3</xdr:row>
      <xdr:rowOff>41362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9F2F10-4D33-4FDA-80C9-4F7658153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7136422" y="329711"/>
          <a:ext cx="1513928" cy="47365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51286</xdr:rowOff>
    </xdr:from>
    <xdr:to>
      <xdr:col>6</xdr:col>
      <xdr:colOff>666750</xdr:colOff>
      <xdr:row>19</xdr:row>
      <xdr:rowOff>110614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4FCDF182-3BA7-409A-9141-EF3B781046D5}"/>
            </a:ext>
          </a:extLst>
        </xdr:cNvPr>
        <xdr:cNvGrpSpPr>
          <a:grpSpLocks/>
        </xdr:cNvGrpSpPr>
      </xdr:nvGrpSpPr>
      <xdr:grpSpPr bwMode="auto">
        <a:xfrm>
          <a:off x="630115" y="4410805"/>
          <a:ext cx="8184173" cy="630828"/>
          <a:chOff x="984" y="2857"/>
          <a:chExt cx="13271" cy="440"/>
        </a:xfrm>
      </xdr:grpSpPr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53FDE5FB-6714-C8AC-D579-EF96586600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4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3">
            <a:extLst>
              <a:ext uri="{FF2B5EF4-FFF2-40B4-BE49-F238E27FC236}">
                <a16:creationId xmlns:a16="http://schemas.microsoft.com/office/drawing/2014/main" id="{45158C4F-3A07-B848-F964-D6FCB2C56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4">
            <a:extLst>
              <a:ext uri="{FF2B5EF4-FFF2-40B4-BE49-F238E27FC236}">
                <a16:creationId xmlns:a16="http://schemas.microsoft.com/office/drawing/2014/main" id="{A1E18AA1-7FE8-10DC-929D-7BCE91D799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tabSelected="1" zoomScale="130" zoomScaleNormal="130" workbookViewId="0">
      <selection activeCell="E11" sqref="E11"/>
    </sheetView>
  </sheetViews>
  <sheetFormatPr baseColWidth="10" defaultRowHeight="15" x14ac:dyDescent="0.25"/>
  <cols>
    <col min="1" max="1" width="9.42578125" customWidth="1"/>
    <col min="2" max="2" width="61.7109375" customWidth="1"/>
    <col min="3" max="7" width="12.7109375" customWidth="1"/>
    <col min="8" max="8" width="12.5703125" bestFit="1" customWidth="1"/>
  </cols>
  <sheetData>
    <row r="2" spans="1:11" ht="15" customHeight="1" x14ac:dyDescent="0.25">
      <c r="A2" s="15" t="s">
        <v>0</v>
      </c>
      <c r="B2" s="15"/>
      <c r="C2" s="15"/>
      <c r="D2" s="15"/>
      <c r="E2" s="15"/>
      <c r="F2" s="15"/>
      <c r="G2" s="15"/>
      <c r="H2" s="1"/>
      <c r="I2" s="1"/>
      <c r="J2" s="1"/>
      <c r="K2" s="1"/>
    </row>
    <row r="3" spans="1:11" ht="15" customHeight="1" x14ac:dyDescent="0.25">
      <c r="A3" s="15" t="s">
        <v>1</v>
      </c>
      <c r="B3" s="15"/>
      <c r="C3" s="15"/>
      <c r="D3" s="15"/>
      <c r="E3" s="15"/>
      <c r="F3" s="15"/>
      <c r="G3" s="15"/>
      <c r="H3" s="1"/>
      <c r="I3" s="1"/>
      <c r="J3" s="1"/>
      <c r="K3" s="1"/>
    </row>
    <row r="4" spans="1:11" ht="15" customHeight="1" x14ac:dyDescent="0.25">
      <c r="A4" s="16" t="s">
        <v>16</v>
      </c>
      <c r="B4" s="16"/>
      <c r="C4" s="16"/>
      <c r="D4" s="16"/>
      <c r="E4" s="16"/>
      <c r="F4" s="16"/>
      <c r="G4" s="16"/>
      <c r="H4" s="1"/>
      <c r="I4" s="1"/>
      <c r="J4" s="1"/>
      <c r="K4" s="1"/>
    </row>
    <row r="5" spans="1:11" ht="20.25" customHeight="1" x14ac:dyDescent="0.25"/>
    <row r="6" spans="1:11" ht="12.75" customHeight="1" x14ac:dyDescent="0.25">
      <c r="A6" s="12" t="s">
        <v>2</v>
      </c>
      <c r="B6" s="13" t="s">
        <v>3</v>
      </c>
      <c r="C6" s="14" t="s">
        <v>4</v>
      </c>
      <c r="D6" s="14"/>
      <c r="E6" s="14"/>
      <c r="F6" s="14" t="s">
        <v>8</v>
      </c>
      <c r="G6" s="14"/>
    </row>
    <row r="7" spans="1:11" ht="30" customHeight="1" x14ac:dyDescent="0.25">
      <c r="A7" s="12"/>
      <c r="B7" s="13"/>
      <c r="C7" s="9" t="s">
        <v>5</v>
      </c>
      <c r="D7" s="9" t="s">
        <v>6</v>
      </c>
      <c r="E7" s="9" t="s">
        <v>7</v>
      </c>
      <c r="F7" s="8" t="s">
        <v>9</v>
      </c>
      <c r="G7" s="8" t="s">
        <v>10</v>
      </c>
    </row>
    <row r="8" spans="1:11" ht="42.75" customHeight="1" x14ac:dyDescent="0.25">
      <c r="A8" s="4" t="s">
        <v>11</v>
      </c>
      <c r="B8" s="10" t="s">
        <v>13</v>
      </c>
      <c r="C8" s="11">
        <v>742750</v>
      </c>
      <c r="D8" s="11">
        <v>1917864.46</v>
      </c>
      <c r="E8" s="11">
        <v>854481.04</v>
      </c>
      <c r="F8" s="7">
        <f>E8/C8</f>
        <v>1.150428865701784</v>
      </c>
      <c r="G8" s="7">
        <f>E8/D8*1.01</f>
        <v>0.4499931399740314</v>
      </c>
    </row>
    <row r="9" spans="1:11" ht="47.25" customHeight="1" x14ac:dyDescent="0.25">
      <c r="A9" s="4" t="s">
        <v>11</v>
      </c>
      <c r="B9" s="10" t="s">
        <v>14</v>
      </c>
      <c r="C9" s="11">
        <v>550000</v>
      </c>
      <c r="D9" s="11">
        <v>552926.21</v>
      </c>
      <c r="E9" s="11">
        <v>479190.68</v>
      </c>
      <c r="F9" s="7">
        <f>E9/C9</f>
        <v>0.87125578181818175</v>
      </c>
      <c r="G9" s="7">
        <f>E9/D9*1.01</f>
        <v>0.87531134904963181</v>
      </c>
    </row>
    <row r="10" spans="1:11" ht="35.1" customHeight="1" x14ac:dyDescent="0.25">
      <c r="A10" s="4" t="s">
        <v>11</v>
      </c>
      <c r="B10" s="10" t="s">
        <v>15</v>
      </c>
      <c r="C10" s="11">
        <v>200000</v>
      </c>
      <c r="D10" s="11">
        <v>278861.21000000002</v>
      </c>
      <c r="E10" s="11">
        <v>172829.38</v>
      </c>
      <c r="F10" s="7">
        <f>E10/C10</f>
        <v>0.86414690000000005</v>
      </c>
      <c r="G10" s="7">
        <f>E10/D10*1.01</f>
        <v>0.62596613490990727</v>
      </c>
    </row>
    <row r="11" spans="1:11" ht="21" customHeight="1" x14ac:dyDescent="0.25">
      <c r="A11" s="4"/>
      <c r="B11" s="5" t="s">
        <v>12</v>
      </c>
      <c r="C11" s="6">
        <f>SUM(C8:C10)</f>
        <v>1492750</v>
      </c>
      <c r="D11" s="6">
        <f>SUM(D8:D10)</f>
        <v>2749651.88</v>
      </c>
      <c r="E11" s="6">
        <f>SUM(E8:E10)</f>
        <v>1506501.1</v>
      </c>
      <c r="F11" s="2"/>
      <c r="G11" s="2"/>
      <c r="H11" s="3">
        <v>150336</v>
      </c>
    </row>
    <row r="12" spans="1:11" x14ac:dyDescent="0.25">
      <c r="H12" s="3">
        <v>16500.009999999998</v>
      </c>
    </row>
    <row r="13" spans="1:11" x14ac:dyDescent="0.25">
      <c r="H13" s="3"/>
    </row>
    <row r="14" spans="1:11" x14ac:dyDescent="0.25">
      <c r="H14" s="3"/>
    </row>
  </sheetData>
  <mergeCells count="7">
    <mergeCell ref="A6:A7"/>
    <mergeCell ref="B6:B7"/>
    <mergeCell ref="C6:E6"/>
    <mergeCell ref="F6:G6"/>
    <mergeCell ref="A2:G2"/>
    <mergeCell ref="A3:G3"/>
    <mergeCell ref="A4:G4"/>
  </mergeCells>
  <phoneticPr fontId="9" type="noConversion"/>
  <printOptions horizontalCentered="1" verticalCentered="1"/>
  <pageMargins left="0.43307086614173229" right="0.43307086614173229" top="0.47244094488188981" bottom="0.35433070866141736" header="0.31496062992125984" footer="0.31496062992125984"/>
  <pageSetup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CTA PUBLICA</cp:lastModifiedBy>
  <cp:lastPrinted>2025-10-22T19:20:55Z</cp:lastPrinted>
  <dcterms:created xsi:type="dcterms:W3CDTF">2018-05-08T20:36:25Z</dcterms:created>
  <dcterms:modified xsi:type="dcterms:W3CDTF">2026-02-20T14:37:22Z</dcterms:modified>
</cp:coreProperties>
</file>