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9F7AA3EA-F1B4-4EE7-AB14-1CEBDC784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D11" i="2" l="1"/>
  <c r="D19" i="2"/>
  <c r="G19" i="2" s="1"/>
  <c r="D17" i="2"/>
  <c r="D15" i="2"/>
  <c r="G15" i="2" s="1"/>
  <c r="D13" i="2"/>
  <c r="G13" i="2" s="1"/>
  <c r="G11" i="2"/>
  <c r="G17" i="2"/>
  <c r="B21" i="2"/>
  <c r="C21" i="2"/>
  <c r="E21" i="2"/>
  <c r="F21" i="2"/>
  <c r="G21" i="2" l="1"/>
  <c r="D21" i="2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<sst xmlns="http://schemas.openxmlformats.org/spreadsheetml/2006/main" count="18" uniqueCount="18">
  <si>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</si>
  <si>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Concepto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</si>
  <si>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</si>
  <si>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</si>
  <si>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</si>
  <si>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</si>
  <si>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</si>
  <si>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</si>
  <si>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 xml:space="preserve">Egresos </t>
  </si>
  <si>
    <t>Clasificación Económica (Por Tipo de Gasto)</t>
  </si>
  <si>
    <t xml:space="preserve">COMISIÓN DE AGUA POTABLE Y ALCANTARILLADO DEL MUNICIPIO DE IGUALA </t>
  </si>
  <si>
    <t>Aprobado
1</t>
  </si>
  <si>
    <t>Ampliaciones/ (Reducciones)
2</t>
  </si>
  <si>
    <t>Modificado
3 = ( 1 + 2 )</t>
  </si>
  <si>
    <t>Devengado
4</t>
  </si>
  <si>
    <t>Pagado
5</t>
  </si>
  <si>
    <t>Subejercicio
6 = ( 3 - 4 )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</si>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</sst>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4" xfId="0" applyNumberFormat="1" applyFont="1" applyFill="1" applyBorder="1" applyAlignment="1">
      <alignment horizontal="right" vertical="center" wrapText="1"/>
    </xf>
    <xf numFmtId="164" fontId="21" fillId="33" borderId="14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6" xfId="44" applyNumberFormat="1" applyFont="1" applyFill="1" applyBorder="1" applyAlignment="1">
      <alignment horizontal="right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5" xfId="44" applyFont="1" applyFill="1" applyBorder="1" applyAlignment="1">
      <alignment horizontal="left" vertical="center" wrapText="1" indent="1"/>
    </xf>
    <xf numFmtId="0" fontId="22" fillId="34" borderId="15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5" xfId="44" applyFont="1" applyFill="1" applyBorder="1" applyAlignment="1">
      <alignment horizontal="center" vertical="center" wrapText="1"/>
    </xf>
    <xf numFmtId="0" fontId="20" fillId="34" borderId="15" xfId="44" applyFont="1" applyFill="1" applyBorder="1" applyAlignment="1">
      <alignment horizontal="left" vertical="center" wrapText="1"/>
    </xf>
    <xf numFmtId="8" fontId="21" fillId="33" borderId="14" xfId="0" applyNumberFormat="1" applyFont="1" applyFill="1" applyBorder="1" applyAlignment="1" applyProtection="1">
      <alignment vertical="center" wrapText="1"/>
      <protection locked="0"/>
    </xf>
    <xf numFmtId="8" fontId="21" fillId="33" borderId="14" xfId="0" applyNumberFormat="1" applyFont="1" applyFill="1" applyBorder="1" applyAlignment="1">
      <alignment vertical="center" wrapText="1"/>
    </xf>
    <xf numFmtId="165" fontId="23" fillId="35" borderId="19" xfId="45" applyNumberFormat="1" applyFont="1" applyFill="1" applyBorder="1" applyAlignment="1" applyProtection="1">
      <alignment horizontal="center" vertical="center" wrapText="1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 vertical="center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5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 wrapText="1"/>
    </xf>
    <xf numFmtId="165" fontId="23" fillId="35" borderId="10" xfId="45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22</xdr:row>
      <xdr:rowOff>47625</xdr:rowOff>
    </xdr:from>
    <xdr:to>
      <xdr:col>7</xdr:col>
      <xdr:colOff>19049</xdr:colOff>
      <xdr:row>23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3:G35"/>
  <sheetViews>
    <sheetView tabSelected="1" workbookViewId="0">
      <selection activeCell="G10" sqref="G10"/>
    </sheetView>
  </sheetViews>
  <sheetFormatPr baseColWidth="10" defaultRowHeight="15" x14ac:dyDescent="0.25"/>
  <cols>
    <col min="1" max="1" width="41.42578125" customWidth="1"/>
    <col min="2" max="7" width="13.7109375" customWidth="1"/>
  </cols>
  <sheetData>
    <row r="3" spans="1:7" x14ac:dyDescent="0.25">
      <c r="A3" s="20" t="s">
        <v>10</v>
      </c>
      <c r="B3" s="20"/>
      <c r="C3" s="20"/>
      <c r="D3" s="20"/>
      <c r="E3" s="20"/>
      <c r="F3" s="20"/>
      <c r="G3" s="20"/>
    </row>
    <row r="4" spans="1:7" x14ac:dyDescent="0.25">
      <c r="A4" s="20" t="s">
        <v>0</v>
      </c>
      <c r="B4" s="20"/>
      <c r="C4" s="20"/>
      <c r="D4" s="20"/>
      <c r="E4" s="20"/>
      <c r="F4" s="20"/>
      <c r="G4" s="20"/>
    </row>
    <row r="5" spans="1:7" x14ac:dyDescent="0.25">
      <c r="A5" s="20" t="s">
        <v>9</v>
      </c>
      <c r="B5" s="20"/>
      <c r="C5" s="20"/>
      <c r="D5" s="20"/>
      <c r="E5" s="20"/>
      <c r="F5" s="20"/>
      <c r="G5" s="20"/>
    </row>
    <row r="6" spans="1:7" x14ac:dyDescent="0.25">
      <c r="A6" s="21" t="s">
        <v>17</v>
      </c>
      <c r="B6" s="21"/>
      <c r="C6" s="21"/>
      <c r="D6" s="21"/>
      <c r="E6" s="21"/>
      <c r="F6" s="21"/>
      <c r="G6" s="21"/>
    </row>
    <row r="7" spans="1:7" ht="24.75" customHeight="1" x14ac:dyDescent="0.25">
      <c r="A7" s="8"/>
      <c r="B7" s="8"/>
      <c r="C7" s="8"/>
      <c r="D7" s="8"/>
      <c r="E7" s="8"/>
      <c r="F7" s="8"/>
      <c r="G7" s="8"/>
    </row>
    <row r="8" spans="1:7" x14ac:dyDescent="0.25">
      <c r="A8" s="22" t="s">
        <v>1</v>
      </c>
      <c r="B8" s="24" t="s">
        <v>8</v>
      </c>
      <c r="C8" s="25"/>
      <c r="D8" s="25"/>
      <c r="E8" s="25"/>
      <c r="F8" s="26"/>
      <c r="G8" s="27" t="s">
        <v>16</v>
      </c>
    </row>
    <row r="9" spans="1:7" ht="36.75" customHeight="1" x14ac:dyDescent="0.25">
      <c r="A9" s="23"/>
      <c r="B9" s="18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28"/>
    </row>
    <row r="10" spans="1:7" x14ac:dyDescent="0.25">
      <c r="A10" s="9"/>
      <c r="B10" s="7"/>
      <c r="C10" s="7"/>
      <c r="D10" s="7"/>
      <c r="E10" s="7"/>
      <c r="F10" s="7"/>
      <c r="G10" s="7"/>
    </row>
    <row r="11" spans="1:7" x14ac:dyDescent="0.25">
      <c r="A11" s="10" t="s">
        <v>2</v>
      </c>
      <c r="B11" s="6">
        <v>70731428.040000007</v>
      </c>
      <c r="C11" s="16">
        <v>4559653.62</v>
      </c>
      <c r="D11" s="5">
        <f>B11+C11</f>
        <v>75291081.660000011</v>
      </c>
      <c r="E11" s="6">
        <v>55735125.710000001</v>
      </c>
      <c r="F11" s="6">
        <v>55735125.710000001</v>
      </c>
      <c r="G11" s="5">
        <f>D11-E11</f>
        <v>19555955.95000001</v>
      </c>
    </row>
    <row r="12" spans="1:7" ht="11.25" customHeight="1" x14ac:dyDescent="0.25">
      <c r="A12" s="11"/>
      <c r="B12" s="5"/>
      <c r="C12" s="17"/>
      <c r="D12" s="5"/>
      <c r="E12" s="5"/>
      <c r="F12" s="5"/>
      <c r="G12" s="5"/>
    </row>
    <row r="13" spans="1:7" x14ac:dyDescent="0.25">
      <c r="A13" s="10" t="s">
        <v>3</v>
      </c>
      <c r="B13" s="6">
        <v>4972532.5</v>
      </c>
      <c r="C13" s="16">
        <v>5922155.2699999996</v>
      </c>
      <c r="D13" s="5">
        <f t="shared" ref="D13:D19" si="0">B13+C13</f>
        <v>10894687.77</v>
      </c>
      <c r="E13" s="6">
        <v>10623618.43</v>
      </c>
      <c r="F13" s="6">
        <v>10623618.43</v>
      </c>
      <c r="G13" s="5">
        <f>D13-E13</f>
        <v>271069.33999999985</v>
      </c>
    </row>
    <row r="14" spans="1:7" ht="11.25" customHeight="1" x14ac:dyDescent="0.25">
      <c r="A14" s="11"/>
      <c r="B14" s="5"/>
      <c r="C14" s="5"/>
      <c r="D14" s="5"/>
      <c r="E14" s="5"/>
      <c r="F14" s="5"/>
      <c r="G14" s="5"/>
    </row>
    <row r="15" spans="1:7" ht="21" customHeight="1" x14ac:dyDescent="0.25">
      <c r="A15" s="10" t="s">
        <v>7</v>
      </c>
      <c r="B15" s="6">
        <v>100000</v>
      </c>
      <c r="C15" s="6">
        <v>0</v>
      </c>
      <c r="D15" s="5">
        <f t="shared" si="0"/>
        <v>100000</v>
      </c>
      <c r="E15" s="6">
        <v>0</v>
      </c>
      <c r="F15" s="6">
        <v>0</v>
      </c>
      <c r="G15" s="5">
        <f>D15-E15</f>
        <v>100000</v>
      </c>
    </row>
    <row r="16" spans="1:7" ht="11.25" customHeight="1" x14ac:dyDescent="0.25">
      <c r="A16" s="14"/>
      <c r="B16" s="5"/>
      <c r="C16" s="5"/>
      <c r="D16" s="5"/>
      <c r="E16" s="5"/>
      <c r="F16" s="5"/>
      <c r="G16" s="5"/>
    </row>
    <row r="17" spans="1:7" x14ac:dyDescent="0.25">
      <c r="A17" s="15" t="s">
        <v>6</v>
      </c>
      <c r="B17" s="6">
        <v>0</v>
      </c>
      <c r="C17" s="6">
        <v>0</v>
      </c>
      <c r="D17" s="5">
        <f t="shared" si="0"/>
        <v>0</v>
      </c>
      <c r="E17" s="6">
        <v>0</v>
      </c>
      <c r="F17" s="6">
        <v>0</v>
      </c>
      <c r="G17" s="5">
        <f>D17-E17</f>
        <v>0</v>
      </c>
    </row>
    <row r="18" spans="1:7" ht="11.25" customHeight="1" x14ac:dyDescent="0.25">
      <c r="A18" s="15"/>
      <c r="B18" s="5"/>
      <c r="C18" s="5"/>
      <c r="D18" s="5"/>
      <c r="E18" s="5"/>
      <c r="F18" s="5"/>
      <c r="G18" s="5"/>
    </row>
    <row r="19" spans="1:7" x14ac:dyDescent="0.25">
      <c r="A19" s="15" t="s">
        <v>5</v>
      </c>
      <c r="B19" s="6">
        <v>0</v>
      </c>
      <c r="C19" s="6">
        <v>0</v>
      </c>
      <c r="D19" s="5">
        <f t="shared" si="0"/>
        <v>0</v>
      </c>
      <c r="E19" s="6">
        <v>0</v>
      </c>
      <c r="F19" s="6">
        <v>0</v>
      </c>
      <c r="G19" s="5">
        <f>D19-E19</f>
        <v>0</v>
      </c>
    </row>
    <row r="20" spans="1:7" ht="11.25" customHeight="1" x14ac:dyDescent="0.25">
      <c r="A20" s="12"/>
      <c r="B20" s="4"/>
      <c r="C20" s="4"/>
      <c r="D20" s="4"/>
      <c r="E20" s="4"/>
      <c r="F20" s="4"/>
      <c r="G20" s="4"/>
    </row>
    <row r="21" spans="1:7" ht="15" customHeight="1" x14ac:dyDescent="0.25">
      <c r="A21" s="13" t="s">
        <v>4</v>
      </c>
      <c r="B21" s="3">
        <f t="shared" ref="B21:G21" si="1">SUM(B10:B20)</f>
        <v>75803960.540000007</v>
      </c>
      <c r="C21" s="3">
        <f t="shared" si="1"/>
        <v>10481808.890000001</v>
      </c>
      <c r="D21" s="3">
        <f t="shared" si="1"/>
        <v>86285769.430000007</v>
      </c>
      <c r="E21" s="3">
        <f t="shared" si="1"/>
        <v>66358744.140000001</v>
      </c>
      <c r="F21" s="3">
        <f t="shared" si="1"/>
        <v>66358744.140000001</v>
      </c>
      <c r="G21" s="3">
        <f t="shared" si="1"/>
        <v>19927025.29000001</v>
      </c>
    </row>
    <row r="23" spans="1:7" s="1" customFormat="1" x14ac:dyDescent="0.25"/>
    <row r="24" spans="1:7" s="1" customFormat="1" x14ac:dyDescent="0.25"/>
    <row r="27" spans="1:7" s="2" customFormat="1" ht="12.75" x14ac:dyDescent="0.2"/>
    <row r="28" spans="1:7" s="2" customFormat="1" ht="12.75" x14ac:dyDescent="0.2"/>
    <row r="29" spans="1:7" s="2" customFormat="1" ht="12.75" x14ac:dyDescent="0.2"/>
    <row r="30" spans="1:7" s="2" customFormat="1" ht="12.75" x14ac:dyDescent="0.2"/>
    <row r="31" spans="1:7" s="2" customFormat="1" ht="12.75" x14ac:dyDescent="0.2"/>
    <row r="32" spans="1:7" s="2" customFormat="1" ht="12.75" x14ac:dyDescent="0.2"/>
    <row r="33" s="2" customFormat="1" ht="12.75" x14ac:dyDescent="0.2"/>
    <row r="34" s="2" customFormat="1" ht="12.75" x14ac:dyDescent="0.2"/>
    <row r="35" s="1" customFormat="1" x14ac:dyDescent="0.25"/>
  </sheetData>
  <mergeCells count="7">
    <mergeCell ref="A3:G3"/>
    <mergeCell ref="A4:G4"/>
    <mergeCell ref="A5:G5"/>
    <mergeCell ref="A6:G6"/>
    <mergeCell ref="A8:A9"/>
    <mergeCell ref="B8:F8"/>
    <mergeCell ref="G8:G9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2024-10-17T19:34:07Z</cp:lastPrinted>
  <dcterms:created xsi:type="dcterms:W3CDTF">2022-07-14T15:07:56Z</dcterms:created>
  <dcterms:modified xsi:type="dcterms:W3CDTF">2024-10-22T15:11:42Z</dcterms:modified>
</cp:coreProperties>
</file>