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erks\Meeting Packets\Cash Balance Reports\"/>
    </mc:Choice>
  </mc:AlternateContent>
  <xr:revisionPtr revIDLastSave="0" documentId="13_ncr:1_{6FA56963-9EB9-464C-9E51-86C2EE345A96}" xr6:coauthVersionLast="47" xr6:coauthVersionMax="47" xr10:uidLastSave="{00000000-0000-0000-0000-000000000000}"/>
  <bookViews>
    <workbookView xWindow="22932" yWindow="-108" windowWidth="23256" windowHeight="12576" xr2:uid="{0806901E-5DA4-42E1-9807-E4486CC488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23" i="1"/>
</calcChain>
</file>

<file path=xl/sharedStrings.xml><?xml version="1.0" encoding="utf-8"?>
<sst xmlns="http://schemas.openxmlformats.org/spreadsheetml/2006/main" count="24" uniqueCount="24">
  <si>
    <t>FUND</t>
  </si>
  <si>
    <t>General Fund</t>
  </si>
  <si>
    <t>Ending Balance</t>
  </si>
  <si>
    <t>Account Name</t>
  </si>
  <si>
    <t>Actual Budget</t>
  </si>
  <si>
    <t>Corrections Fund</t>
  </si>
  <si>
    <t>Fire Protection Fund</t>
  </si>
  <si>
    <t xml:space="preserve">LEPF Law Enforcement </t>
  </si>
  <si>
    <t>Lodgers Tax</t>
  </si>
  <si>
    <t>Library Fund</t>
  </si>
  <si>
    <t>Debt Service Governmental</t>
  </si>
  <si>
    <t>Debt Service Proprietary</t>
  </si>
  <si>
    <t>Ambulance Fund</t>
  </si>
  <si>
    <t>Water Fund</t>
  </si>
  <si>
    <t>Solid Waste Fund</t>
  </si>
  <si>
    <t>Waste Water</t>
  </si>
  <si>
    <t>Court Fees</t>
  </si>
  <si>
    <t>Court Bonds</t>
  </si>
  <si>
    <t>Agency Fund</t>
  </si>
  <si>
    <t>Meter Deposit</t>
  </si>
  <si>
    <t>Grand Total</t>
  </si>
  <si>
    <t>CASH BALANCE REPORT</t>
  </si>
  <si>
    <t>FUND Number</t>
  </si>
  <si>
    <t>American Rescue Plan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</si>
</sst>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2" xfId="0" applyFont="1" applyBorder="1"/>
    <xf numFmtId="14" fontId="1" fillId="0" borderId="12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2" fillId="0" borderId="11" xfId="0" applyFont="1" applyBorder="1"/>
    <xf numFmtId="164" fontId="0" fillId="0" borderId="1" xfId="0" applyNumberFormat="1" applyBorder="1"/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993E-C1E4-4330-8CDC-DCF31186B47C}">
  <dimension ref="A1:E24"/>
  <sheetViews>
    <sheetView tabSelected="1" workbookViewId="0">
      <selection activeCell="E21" sqref="E21"/>
    </sheetView>
  </sheetViews>
  <sheetFormatPr defaultRowHeight="14.4" x14ac:dyDescent="0.3"/>
  <cols>
    <col min="2" max="2" width="16" customWidth="1"/>
    <col min="3" max="3" width="23.44140625" bestFit="1" customWidth="1"/>
    <col min="4" max="4" width="13.88671875" customWidth="1"/>
    <col min="5" max="5" width="13" customWidth="1"/>
  </cols>
  <sheetData>
    <row r="1" spans="1:5" x14ac:dyDescent="0.3">
      <c r="A1" s="20" t="s">
        <v>21</v>
      </c>
      <c r="B1" s="14"/>
      <c r="C1" s="14"/>
      <c r="D1" s="15">
        <v>44606</v>
      </c>
      <c r="E1" s="16"/>
    </row>
    <row r="2" spans="1:5" ht="15" thickBot="1" x14ac:dyDescent="0.35">
      <c r="A2" s="17"/>
      <c r="B2" s="18"/>
      <c r="C2" s="18"/>
      <c r="D2" s="18"/>
      <c r="E2" s="19"/>
    </row>
    <row r="3" spans="1:5" ht="15" thickBot="1" x14ac:dyDescent="0.35">
      <c r="A3" s="4" t="s">
        <v>0</v>
      </c>
      <c r="B3" s="4" t="s">
        <v>22</v>
      </c>
      <c r="C3" s="5" t="s">
        <v>3</v>
      </c>
      <c r="D3" s="5" t="s">
        <v>2</v>
      </c>
      <c r="E3" s="5" t="s">
        <v>4</v>
      </c>
    </row>
    <row r="4" spans="1:5" x14ac:dyDescent="0.3">
      <c r="A4" s="6"/>
      <c r="B4" s="7"/>
      <c r="C4" s="8"/>
      <c r="D4" s="8"/>
      <c r="E4" s="9"/>
    </row>
    <row r="5" spans="1:5" x14ac:dyDescent="0.3">
      <c r="A5" s="10"/>
      <c r="B5" s="2">
        <v>101</v>
      </c>
      <c r="C5" s="1" t="s">
        <v>1</v>
      </c>
      <c r="D5" s="21">
        <v>161439.48000000001</v>
      </c>
      <c r="E5" s="22">
        <v>30207.37</v>
      </c>
    </row>
    <row r="6" spans="1:5" x14ac:dyDescent="0.3">
      <c r="A6" s="10"/>
      <c r="B6" s="2">
        <v>201</v>
      </c>
      <c r="C6" s="1" t="s">
        <v>5</v>
      </c>
      <c r="D6" s="21">
        <v>32423</v>
      </c>
      <c r="E6" s="22">
        <v>1759</v>
      </c>
    </row>
    <row r="7" spans="1:5" x14ac:dyDescent="0.3">
      <c r="A7" s="10"/>
      <c r="B7" s="2">
        <v>209</v>
      </c>
      <c r="C7" s="1" t="s">
        <v>6</v>
      </c>
      <c r="D7" s="21">
        <v>93683</v>
      </c>
      <c r="E7" s="22">
        <v>11059.85</v>
      </c>
    </row>
    <row r="8" spans="1:5" x14ac:dyDescent="0.3">
      <c r="A8" s="10"/>
      <c r="B8" s="2">
        <v>211</v>
      </c>
      <c r="C8" s="1" t="s">
        <v>7</v>
      </c>
      <c r="D8" s="21">
        <v>2061.63</v>
      </c>
      <c r="E8" s="22">
        <v>-1895</v>
      </c>
    </row>
    <row r="9" spans="1:5" x14ac:dyDescent="0.3">
      <c r="A9" s="10"/>
      <c r="B9" s="2">
        <v>214</v>
      </c>
      <c r="C9" s="1" t="s">
        <v>8</v>
      </c>
      <c r="D9" s="21">
        <v>5416.15</v>
      </c>
      <c r="E9" s="22">
        <v>-2939.1</v>
      </c>
    </row>
    <row r="10" spans="1:5" x14ac:dyDescent="0.3">
      <c r="A10" s="10"/>
      <c r="B10" s="2">
        <v>260</v>
      </c>
      <c r="C10" s="1" t="s">
        <v>23</v>
      </c>
      <c r="D10" s="21">
        <v>93125.5</v>
      </c>
      <c r="E10" s="22">
        <v>93126</v>
      </c>
    </row>
    <row r="11" spans="1:5" x14ac:dyDescent="0.3">
      <c r="A11" s="10"/>
      <c r="B11" s="2">
        <v>291</v>
      </c>
      <c r="C11" s="1" t="s">
        <v>9</v>
      </c>
      <c r="D11" s="21">
        <v>11092.13</v>
      </c>
      <c r="E11" s="22">
        <v>12264.29</v>
      </c>
    </row>
    <row r="12" spans="1:5" x14ac:dyDescent="0.3">
      <c r="A12" s="10"/>
      <c r="B12" s="2">
        <v>403</v>
      </c>
      <c r="C12" s="1" t="s">
        <v>10</v>
      </c>
      <c r="D12" s="21">
        <v>83706.100000000006</v>
      </c>
      <c r="E12" s="22">
        <v>-83698.97</v>
      </c>
    </row>
    <row r="13" spans="1:5" x14ac:dyDescent="0.3">
      <c r="A13" s="10"/>
      <c r="B13" s="2">
        <v>404</v>
      </c>
      <c r="C13" s="1" t="s">
        <v>11</v>
      </c>
      <c r="D13" s="21">
        <v>15259.18</v>
      </c>
      <c r="E13" s="22">
        <v>-9735.07</v>
      </c>
    </row>
    <row r="14" spans="1:5" x14ac:dyDescent="0.3">
      <c r="A14" s="10"/>
      <c r="B14" s="2">
        <v>500</v>
      </c>
      <c r="C14" s="1" t="s">
        <v>12</v>
      </c>
      <c r="D14" s="21">
        <v>17948.82</v>
      </c>
      <c r="E14" s="22">
        <v>90235.88</v>
      </c>
    </row>
    <row r="15" spans="1:5" x14ac:dyDescent="0.3">
      <c r="A15" s="10"/>
      <c r="B15" s="2">
        <v>501</v>
      </c>
      <c r="C15" s="1" t="s">
        <v>13</v>
      </c>
      <c r="D15" s="21">
        <v>152616.76999999999</v>
      </c>
      <c r="E15" s="22">
        <v>27359.1</v>
      </c>
    </row>
    <row r="16" spans="1:5" x14ac:dyDescent="0.3">
      <c r="A16" s="10"/>
      <c r="B16" s="2">
        <v>502</v>
      </c>
      <c r="C16" s="1" t="s">
        <v>14</v>
      </c>
      <c r="D16" s="21">
        <v>54499.03</v>
      </c>
      <c r="E16" s="22">
        <v>252182.34</v>
      </c>
    </row>
    <row r="17" spans="1:5" x14ac:dyDescent="0.3">
      <c r="A17" s="10"/>
      <c r="B17" s="2">
        <v>503</v>
      </c>
      <c r="C17" s="1" t="s">
        <v>15</v>
      </c>
      <c r="D17" s="21">
        <v>25643.599999999999</v>
      </c>
      <c r="E17" s="22">
        <v>15810.9</v>
      </c>
    </row>
    <row r="18" spans="1:5" x14ac:dyDescent="0.3">
      <c r="A18" s="10"/>
      <c r="B18" s="2">
        <v>701</v>
      </c>
      <c r="C18" s="1" t="s">
        <v>16</v>
      </c>
      <c r="D18" s="21">
        <v>324</v>
      </c>
      <c r="E18" s="22">
        <v>0</v>
      </c>
    </row>
    <row r="19" spans="1:5" x14ac:dyDescent="0.3">
      <c r="A19" s="10"/>
      <c r="B19" s="2">
        <v>702</v>
      </c>
      <c r="C19" s="1" t="s">
        <v>17</v>
      </c>
      <c r="D19" s="21">
        <v>0</v>
      </c>
      <c r="E19" s="22">
        <v>0</v>
      </c>
    </row>
    <row r="20" spans="1:5" x14ac:dyDescent="0.3">
      <c r="A20" s="10"/>
      <c r="B20" s="2">
        <v>703</v>
      </c>
      <c r="C20" s="1" t="s">
        <v>18</v>
      </c>
      <c r="D20" s="21">
        <v>7940.17</v>
      </c>
      <c r="E20" s="22">
        <v>0</v>
      </c>
    </row>
    <row r="21" spans="1:5" x14ac:dyDescent="0.3">
      <c r="A21" s="10"/>
      <c r="B21" s="2">
        <v>706</v>
      </c>
      <c r="C21" s="1" t="s">
        <v>19</v>
      </c>
      <c r="D21" s="21">
        <v>28080</v>
      </c>
      <c r="E21" s="22">
        <v>0</v>
      </c>
    </row>
    <row r="22" spans="1:5" x14ac:dyDescent="0.3">
      <c r="A22" s="10"/>
      <c r="B22" s="2"/>
      <c r="C22" s="1"/>
      <c r="D22" s="21"/>
      <c r="E22" s="22"/>
    </row>
    <row r="23" spans="1:5" x14ac:dyDescent="0.3">
      <c r="A23" s="10"/>
      <c r="B23" s="1"/>
      <c r="C23" s="3" t="s">
        <v>20</v>
      </c>
      <c r="D23" s="21">
        <f>SUM(D5:D21)</f>
        <v>785258.56</v>
      </c>
      <c r="E23" s="22">
        <f>SUM(E5:E21)</f>
        <v>435736.59</v>
      </c>
    </row>
    <row r="24" spans="1:5" ht="15" thickBot="1" x14ac:dyDescent="0.35">
      <c r="A24" s="11"/>
      <c r="B24" s="12"/>
      <c r="C24" s="12"/>
      <c r="D24" s="12"/>
      <c r="E24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Gutierrez</dc:creator>
  <cp:lastModifiedBy>Francesca Gutierrez</cp:lastModifiedBy>
  <dcterms:created xsi:type="dcterms:W3CDTF">2021-04-09T16:34:45Z</dcterms:created>
  <dcterms:modified xsi:type="dcterms:W3CDTF">2022-02-11T21:44:42Z</dcterms:modified>
</cp:coreProperties>
</file>