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Z120" i="1" l="1"/>
  <c r="Z124" i="1"/>
  <c r="Z108" i="1"/>
  <c r="Z106" i="1"/>
  <c r="Z103" i="1"/>
  <c r="Z122" i="1"/>
  <c r="Z119" i="1"/>
  <c r="Z121" i="1"/>
  <c r="Z112" i="1"/>
  <c r="Z116" i="1"/>
  <c r="Z117" i="1"/>
  <c r="Z114" i="1"/>
  <c r="Z125" i="1"/>
  <c r="Z123" i="1"/>
  <c r="Z111" i="1"/>
  <c r="Z107" i="1"/>
  <c r="Z118" i="1"/>
  <c r="Z115" i="1"/>
  <c r="Z126" i="1"/>
  <c r="Z104" i="1"/>
  <c r="Z113" i="1"/>
  <c r="Z110" i="1"/>
  <c r="Z105" i="1"/>
  <c r="Z109" i="1"/>
  <c r="Z87" i="1"/>
  <c r="Z80" i="1"/>
  <c r="Z67" i="1"/>
  <c r="Z77" i="1"/>
  <c r="Z69" i="1"/>
  <c r="Z95" i="1"/>
  <c r="Z97" i="1"/>
  <c r="Z99" i="1"/>
  <c r="Z96" i="1"/>
  <c r="Z94" i="1"/>
  <c r="Z90" i="1"/>
  <c r="Z85" i="1"/>
  <c r="Z76" i="1"/>
  <c r="Z62" i="1"/>
  <c r="Z73" i="1"/>
  <c r="Z82" i="1"/>
  <c r="Z71" i="1"/>
  <c r="Z89" i="1"/>
  <c r="Z84" i="1"/>
  <c r="Z88" i="1"/>
  <c r="Z93" i="1"/>
  <c r="Z83" i="1"/>
  <c r="Z79" i="1"/>
  <c r="Z75" i="1"/>
  <c r="Z68" i="1"/>
  <c r="Z65" i="1"/>
  <c r="Z91" i="1"/>
  <c r="Z74" i="1"/>
  <c r="Z66" i="1"/>
  <c r="Z72" i="1"/>
  <c r="Z78" i="1"/>
  <c r="Z60" i="1"/>
  <c r="Z86" i="1"/>
  <c r="Z63" i="1"/>
  <c r="Z70" i="1"/>
  <c r="Z64" i="1"/>
  <c r="Z61" i="1"/>
  <c r="Z81" i="1"/>
  <c r="Z44" i="1"/>
  <c r="Z38" i="1"/>
  <c r="Z41" i="1"/>
  <c r="Z54" i="1"/>
  <c r="Z47" i="1"/>
  <c r="Z51" i="1"/>
  <c r="Z46" i="1"/>
  <c r="Z55" i="1"/>
  <c r="Z53" i="1"/>
  <c r="Z50" i="1"/>
  <c r="Z40" i="1"/>
  <c r="Z28" i="1"/>
  <c r="Z52" i="1"/>
  <c r="Z39" i="1"/>
  <c r="Z45" i="1"/>
  <c r="Z42" i="1"/>
  <c r="Z29" i="1"/>
  <c r="Z35" i="1"/>
  <c r="Z48" i="1"/>
  <c r="Z25" i="1"/>
  <c r="Z36" i="1"/>
  <c r="Z33" i="1"/>
  <c r="Z43" i="1"/>
  <c r="Z31" i="1"/>
  <c r="Z49" i="1"/>
  <c r="Z24" i="1"/>
  <c r="Z37" i="1"/>
  <c r="Z34" i="1"/>
  <c r="Z32" i="1"/>
  <c r="Z26" i="1"/>
  <c r="Z30" i="1"/>
  <c r="Z27" i="1"/>
  <c r="Z23" i="1"/>
  <c r="Z14" i="1"/>
  <c r="Z7" i="1"/>
  <c r="Z16" i="1"/>
  <c r="Z9" i="1"/>
  <c r="Z17" i="1"/>
  <c r="Z13" i="1"/>
  <c r="Z18" i="1"/>
  <c r="Z12" i="1"/>
  <c r="Z15" i="1"/>
  <c r="Z8" i="1"/>
  <c r="Z10" i="1"/>
  <c r="Z11" i="1"/>
  <c r="Z3" i="1"/>
  <c r="Z4" i="1"/>
  <c r="Z5" i="1"/>
  <c r="Z6" i="1"/>
  <c r="Z2" i="1"/>
</calcChain>
</file>

<file path=xl/sharedStrings.xml><?xml version="1.0" encoding="utf-8"?>
<sst xmlns="http://schemas.openxmlformats.org/spreadsheetml/2006/main" count="331" uniqueCount="223">
  <si>
    <t>13 males</t>
  </si>
  <si>
    <t xml:space="preserve">Owner </t>
  </si>
  <si>
    <t>Paskamensett</t>
  </si>
  <si>
    <t>Pucketos</t>
  </si>
  <si>
    <t>Lebanon</t>
  </si>
  <si>
    <t>Shamokin</t>
  </si>
  <si>
    <t>Lycoming</t>
  </si>
  <si>
    <t>York &amp; Adams</t>
  </si>
  <si>
    <t>Towanda</t>
  </si>
  <si>
    <t>Cayuga Lake</t>
  </si>
  <si>
    <t>N. Lancaster</t>
  </si>
  <si>
    <t>Monroe</t>
  </si>
  <si>
    <t>Glendale</t>
  </si>
  <si>
    <t>Eldred</t>
  </si>
  <si>
    <t>Bay State</t>
  </si>
  <si>
    <t>Blue Ridge</t>
  </si>
  <si>
    <t>Enchanted Mountain</t>
  </si>
  <si>
    <t>Oil Creek</t>
  </si>
  <si>
    <t>Plainville</t>
  </si>
  <si>
    <t>Tri County</t>
  </si>
  <si>
    <t>West Branch</t>
  </si>
  <si>
    <t>Merrimack</t>
  </si>
  <si>
    <t>New England</t>
  </si>
  <si>
    <t>Cape Cod</t>
  </si>
  <si>
    <t>E. Conn</t>
  </si>
  <si>
    <t>Gray Oaks Seaside Chief</t>
  </si>
  <si>
    <t>Larry Mazza</t>
  </si>
  <si>
    <t>Country Milo</t>
  </si>
  <si>
    <t>John Hughes</t>
  </si>
  <si>
    <t>Bramble Run Smash</t>
  </si>
  <si>
    <t>Blaine Grove</t>
  </si>
  <si>
    <t>Oak Leaf Dirty Harry</t>
  </si>
  <si>
    <t>M. Bickhart</t>
  </si>
  <si>
    <t>C &amp; P's Kipper</t>
  </si>
  <si>
    <t>Clyde Daubert</t>
  </si>
  <si>
    <t>J-Line keep Em Runnin TJ</t>
  </si>
  <si>
    <t>Taylor Lewis</t>
  </si>
  <si>
    <t>BRB's Shootem Up Ben</t>
  </si>
  <si>
    <t>Charles Flexer</t>
  </si>
  <si>
    <t>Cedar Pond Sage</t>
  </si>
  <si>
    <t>Bill Hollingshead</t>
  </si>
  <si>
    <t>Furnace Run Hoss</t>
  </si>
  <si>
    <t>Carl Altland</t>
  </si>
  <si>
    <t>Slappit To Em Tucker</t>
  </si>
  <si>
    <t>Mikal Payne</t>
  </si>
  <si>
    <t>Bramble Run Phoenix</t>
  </si>
  <si>
    <t>B.Grove</t>
  </si>
  <si>
    <t>Grubbass GoGo Gunnin B Dog</t>
  </si>
  <si>
    <t>Ryan Grubbs</t>
  </si>
  <si>
    <t>Just Call Me Rambo</t>
  </si>
  <si>
    <t>George De Terra</t>
  </si>
  <si>
    <t>Misty Mountain Billy Bob II</t>
  </si>
  <si>
    <t>Stan Hepler</t>
  </si>
  <si>
    <t>Moody's Big Bad Quint</t>
  </si>
  <si>
    <t>Bud Moody</t>
  </si>
  <si>
    <t>Deadriver Crazy Legs Cinder</t>
  </si>
  <si>
    <t>Cody Mathis</t>
  </si>
  <si>
    <t>Sousa's Nacho Cheese</t>
  </si>
  <si>
    <t>Bob Sousa</t>
  </si>
  <si>
    <t>13" Females</t>
  </si>
  <si>
    <t>Carreau's Seaside Perfect Storm</t>
  </si>
  <si>
    <t>Jerry Carreau Jr</t>
  </si>
  <si>
    <t>Santuit River Miss Mary kay</t>
  </si>
  <si>
    <t>Carreau's Seaside Moon</t>
  </si>
  <si>
    <t>Sweet Water Little Kellee Ann</t>
  </si>
  <si>
    <t>Hock's Run Till</t>
  </si>
  <si>
    <t>Mike Hockenberry</t>
  </si>
  <si>
    <t>Brush Creek's What's My Name</t>
  </si>
  <si>
    <t>John Provident</t>
  </si>
  <si>
    <t>Hock's Run Black Betty</t>
  </si>
  <si>
    <t>Deadriver Hare Razin Kate</t>
  </si>
  <si>
    <t>Ed's Pretty Penny</t>
  </si>
  <si>
    <t>Eddie Weaver</t>
  </si>
  <si>
    <t>Bramble Run Pepper</t>
  </si>
  <si>
    <t>Brian Grove</t>
  </si>
  <si>
    <t>G's Line Sophisticate Sissy</t>
  </si>
  <si>
    <t>Jim Girafalco</t>
  </si>
  <si>
    <t>Coal Cracker Lil Bit</t>
  </si>
  <si>
    <t>Tom Lienard</t>
  </si>
  <si>
    <t>Rock Bottom Coppertone Baby</t>
  </si>
  <si>
    <t>John Gibble</t>
  </si>
  <si>
    <t>Bud's Little Charlotte</t>
  </si>
  <si>
    <t>Brian Steidl</t>
  </si>
  <si>
    <t>Head Water Joker</t>
  </si>
  <si>
    <t>James Staught</t>
  </si>
  <si>
    <t>Bramble Run Rye</t>
  </si>
  <si>
    <t>Furnace Run Fawn</t>
  </si>
  <si>
    <t>Kevin Riedel</t>
  </si>
  <si>
    <t>Gerharts Dead River Emma</t>
  </si>
  <si>
    <t>Kellen Gerhart</t>
  </si>
  <si>
    <t>Bottle Run Kool Beans</t>
  </si>
  <si>
    <t>Coal Cracker Mandy</t>
  </si>
  <si>
    <t>Stormy Hill Dawn</t>
  </si>
  <si>
    <t>Dennis Shive</t>
  </si>
  <si>
    <t>Summits Copper Penny</t>
  </si>
  <si>
    <t>Greg Kahroff</t>
  </si>
  <si>
    <t>J &amp; J's bad News Missy</t>
  </si>
  <si>
    <t>Jeff Sousa</t>
  </si>
  <si>
    <t>Jet Packs Lackawanna Midnight Mindy</t>
  </si>
  <si>
    <t>Hunter Vernon</t>
  </si>
  <si>
    <t>JL’s Rock the Glen Abby</t>
  </si>
  <si>
    <t>Mairissa Fish</t>
  </si>
  <si>
    <t>High Speed Little Dolly</t>
  </si>
  <si>
    <t>Sal Lombardo</t>
  </si>
  <si>
    <t>Johnson's Tri Color Belle</t>
  </si>
  <si>
    <t>Jim Bowers</t>
  </si>
  <si>
    <t>Lake Valley Sweet Sugar</t>
  </si>
  <si>
    <t>Pat O'Sullivan</t>
  </si>
  <si>
    <t>Rabbit Rockin Piper</t>
  </si>
  <si>
    <t>Arin Wood</t>
  </si>
  <si>
    <t>Pinker's Brant Ginger Zee</t>
  </si>
  <si>
    <t>Frank Pinker</t>
  </si>
  <si>
    <t>Comintonio's Rabbit Slaying Sadie</t>
  </si>
  <si>
    <t>Steve Dias</t>
  </si>
  <si>
    <t>Echo Hills Sea Side Sarah Lee</t>
  </si>
  <si>
    <t>Tony Roderick</t>
  </si>
  <si>
    <t>J &amp; K's Miss Match Molly</t>
  </si>
  <si>
    <t>Jimmy KInsbury</t>
  </si>
  <si>
    <t>15" Males</t>
  </si>
  <si>
    <t>Owner</t>
  </si>
  <si>
    <t>Knight Line Tubby II</t>
  </si>
  <si>
    <t>Jim Knight</t>
  </si>
  <si>
    <t>Gray Oaks Seaside Hammer</t>
  </si>
  <si>
    <t>Doug Bower</t>
  </si>
  <si>
    <t>Echo Hill's Red Neck</t>
  </si>
  <si>
    <t>Big Jim's Archy</t>
  </si>
  <si>
    <t>James Homze</t>
  </si>
  <si>
    <t>Hooten Holler Luca</t>
  </si>
  <si>
    <t>Jeff Hooten</t>
  </si>
  <si>
    <t>Deadriver Double barrel Bruce</t>
  </si>
  <si>
    <t>Nathan  Zuroski</t>
  </si>
  <si>
    <t>Neonmoon Blake</t>
  </si>
  <si>
    <t>Terry Derr</t>
  </si>
  <si>
    <t>Gerhart's Deadriver Dude</t>
  </si>
  <si>
    <t>Kellen/Terri Gerhart</t>
  </si>
  <si>
    <t>Country Kilo</t>
  </si>
  <si>
    <t>Shirley Craig</t>
  </si>
  <si>
    <t>Hucks Run Kado</t>
  </si>
  <si>
    <t>M. Johnson</t>
  </si>
  <si>
    <t>Lews Kee Em Runnin Big Star Texas</t>
  </si>
  <si>
    <t>Shunks Fair Play Ringer</t>
  </si>
  <si>
    <t>Tim Schunk</t>
  </si>
  <si>
    <t>Tar River Bustin Loose Brodie</t>
  </si>
  <si>
    <t>Patricia Eschbach</t>
  </si>
  <si>
    <t>Charles Flexor</t>
  </si>
  <si>
    <t>Rock Bottom Copper</t>
  </si>
  <si>
    <t>John &amp; Kim Gibble</t>
  </si>
  <si>
    <t>Gibble's Red Hot Chip</t>
  </si>
  <si>
    <t>Silver Cup Ranger Gord</t>
  </si>
  <si>
    <t>Jeff Sherman</t>
  </si>
  <si>
    <t xml:space="preserve">Swaines Bones Crusher </t>
  </si>
  <si>
    <t>Jeff Swanson</t>
  </si>
  <si>
    <t xml:space="preserve">Hilltop Chasin Tail </t>
  </si>
  <si>
    <t>Nicki Burger</t>
  </si>
  <si>
    <t>Willies Cherokee Run Colby Jack</t>
  </si>
  <si>
    <t>Eric Mahon</t>
  </si>
  <si>
    <t>Bottle Run Cool Beans</t>
  </si>
  <si>
    <t>Charlie Flexer</t>
  </si>
  <si>
    <t>County Kilo</t>
  </si>
  <si>
    <t>John Hugues</t>
  </si>
  <si>
    <t>Dawn's Early Light Mothers Only Son Cooper</t>
  </si>
  <si>
    <t>Cory Serbonich</t>
  </si>
  <si>
    <t>Card Farms Angus</t>
  </si>
  <si>
    <t>Steve Card</t>
  </si>
  <si>
    <t>Swanies Bones Crusher</t>
  </si>
  <si>
    <t>Grouse Nest Diesel</t>
  </si>
  <si>
    <t>Leonard Diecidue</t>
  </si>
  <si>
    <t>High Speed Duke</t>
  </si>
  <si>
    <t>JL's Rockafella Saiga</t>
  </si>
  <si>
    <t>Nicole &amp;Lisa Fish</t>
  </si>
  <si>
    <t xml:space="preserve">Timberkats Keuka Blue Streak </t>
  </si>
  <si>
    <t xml:space="preserve">FP3 &amp;Son Mickey Mouse </t>
  </si>
  <si>
    <t>Trevor Pittsley</t>
  </si>
  <si>
    <t>Sousa's Little Rebel</t>
  </si>
  <si>
    <t>Smoke 'em Ice Man</t>
  </si>
  <si>
    <t>Steve Rybicki</t>
  </si>
  <si>
    <t>Windy Hollow Catfish John</t>
  </si>
  <si>
    <t>Nippenose Dozer Boy</t>
  </si>
  <si>
    <t>Harry Breon</t>
  </si>
  <si>
    <t>Meadow Brook Muddy Waters</t>
  </si>
  <si>
    <t>Armando Ribeiro</t>
  </si>
  <si>
    <t>Sousa's Bubba J</t>
  </si>
  <si>
    <t>Robert Sousa</t>
  </si>
  <si>
    <t>15" Females</t>
  </si>
  <si>
    <t>Miss Isabella of Sagamore</t>
  </si>
  <si>
    <t>Joe Comick</t>
  </si>
  <si>
    <t>Meadow Brook Northern Sky</t>
  </si>
  <si>
    <t>Turkey Hill Pretty Lady</t>
  </si>
  <si>
    <t>Dave Wood</t>
  </si>
  <si>
    <t>G's Line Miss Tubbs</t>
  </si>
  <si>
    <t>Sports Turbo Charged Shelby</t>
  </si>
  <si>
    <t>Frank Litavish</t>
  </si>
  <si>
    <t>Annie Get Your Gun XIII</t>
  </si>
  <si>
    <t>Jim Kiser</t>
  </si>
  <si>
    <t>Babcocks Nellie Girl</t>
  </si>
  <si>
    <t>Dennis Demer</t>
  </si>
  <si>
    <t xml:space="preserve">Deadriver Hare Raisin Kate </t>
  </si>
  <si>
    <t>Willies Double Sharp Cheddar</t>
  </si>
  <si>
    <t>Willies Candy Pebbles</t>
  </si>
  <si>
    <t>Stormy Hill Jill</t>
  </si>
  <si>
    <t>Bald Pate Windbeam Lilly</t>
  </si>
  <si>
    <t>Richard Petterutti</t>
  </si>
  <si>
    <t>Windswept Elsie Did it</t>
  </si>
  <si>
    <t>Kevin Gutliph</t>
  </si>
  <si>
    <t>Haydt's Hollow Molly</t>
  </si>
  <si>
    <t>Glenn Haydt</t>
  </si>
  <si>
    <t>Castenalla's Jumper</t>
  </si>
  <si>
    <t>Andre Ruggiero</t>
  </si>
  <si>
    <t>Emerick's Shoot Em Up Blue Nellie</t>
  </si>
  <si>
    <t>Brian Emerick</t>
  </si>
  <si>
    <t>Marshfield Mabel</t>
  </si>
  <si>
    <t>John Jarzynski</t>
  </si>
  <si>
    <t>Mantown Miss Tilly</t>
  </si>
  <si>
    <t>George Moitoza</t>
  </si>
  <si>
    <t>Echo Hill's Special K</t>
  </si>
  <si>
    <t>Timber Swamp Belly</t>
  </si>
  <si>
    <t>John Schnopp</t>
  </si>
  <si>
    <t>Timber Swamp Betty</t>
  </si>
  <si>
    <t>Cotuit Bay Cassie</t>
  </si>
  <si>
    <t>Wade Behlman</t>
  </si>
  <si>
    <t>Total</t>
  </si>
  <si>
    <t>Bottings Pound the Ground Lola</t>
  </si>
  <si>
    <t>Jeremy Botting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</si>
</sst>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tabSelected="1" workbookViewId="0">
      <selection activeCell="AC62" sqref="AC62"/>
    </sheetView>
  </sheetViews>
  <sheetFormatPr defaultColWidth="14.42578125" defaultRowHeight="15.75" customHeight="1" x14ac:dyDescent="0.2"/>
  <cols>
    <col min="1" max="1" width="38.28515625" customWidth="1"/>
    <col min="2" max="2" width="18.28515625" customWidth="1"/>
    <col min="17" max="17" width="18.85546875" customWidth="1"/>
  </cols>
  <sheetData>
    <row r="1" spans="1:26" ht="15.75" customHeight="1" x14ac:dyDescent="0.2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220</v>
      </c>
    </row>
    <row r="2" spans="1:26" ht="15.75" customHeight="1" x14ac:dyDescent="0.2">
      <c r="A2" s="4" t="s">
        <v>25</v>
      </c>
      <c r="B2" s="4" t="s">
        <v>26</v>
      </c>
      <c r="C2" s="1">
        <v>25</v>
      </c>
      <c r="T2" s="1">
        <v>21</v>
      </c>
      <c r="V2" s="1">
        <v>21</v>
      </c>
      <c r="W2" s="1">
        <v>36</v>
      </c>
      <c r="X2" s="1">
        <v>24</v>
      </c>
      <c r="Z2">
        <f>SUM(C2:X2)</f>
        <v>127</v>
      </c>
    </row>
    <row r="3" spans="1:26" ht="15.75" customHeight="1" x14ac:dyDescent="0.2">
      <c r="A3" s="4" t="s">
        <v>33</v>
      </c>
      <c r="B3" s="4" t="s">
        <v>34</v>
      </c>
      <c r="D3" s="2"/>
      <c r="G3" s="2">
        <v>60</v>
      </c>
      <c r="I3" s="2">
        <v>40</v>
      </c>
      <c r="Z3">
        <f>SUM(C3:N3)</f>
        <v>100</v>
      </c>
    </row>
    <row r="4" spans="1:26" ht="15.75" customHeight="1" x14ac:dyDescent="0.2">
      <c r="A4" s="4" t="s">
        <v>31</v>
      </c>
      <c r="B4" s="4" t="s">
        <v>32</v>
      </c>
      <c r="F4" s="1">
        <v>60</v>
      </c>
      <c r="U4" s="2">
        <v>28</v>
      </c>
      <c r="Z4">
        <f>SUM(D4:X4)</f>
        <v>88</v>
      </c>
    </row>
    <row r="5" spans="1:26" ht="15.75" customHeight="1" x14ac:dyDescent="0.2">
      <c r="A5" s="4" t="s">
        <v>29</v>
      </c>
      <c r="B5" s="4" t="s">
        <v>30</v>
      </c>
      <c r="E5" s="2">
        <v>14</v>
      </c>
      <c r="F5" s="1">
        <v>48</v>
      </c>
      <c r="H5" s="2">
        <v>16</v>
      </c>
      <c r="Z5">
        <f>SUM(C5:N5)</f>
        <v>78</v>
      </c>
    </row>
    <row r="6" spans="1:26" ht="15.75" customHeight="1" x14ac:dyDescent="0.2">
      <c r="A6" s="4" t="s">
        <v>27</v>
      </c>
      <c r="B6" s="4" t="s">
        <v>28</v>
      </c>
      <c r="E6" s="2">
        <v>35</v>
      </c>
      <c r="K6" s="2">
        <v>24</v>
      </c>
      <c r="Z6">
        <f>SUM(C6:N6)</f>
        <v>59</v>
      </c>
    </row>
    <row r="7" spans="1:26" ht="15.75" customHeight="1" x14ac:dyDescent="0.2">
      <c r="A7" s="4" t="s">
        <v>55</v>
      </c>
      <c r="B7" s="4" t="s">
        <v>56</v>
      </c>
      <c r="I7" s="2">
        <v>24</v>
      </c>
      <c r="N7" s="2">
        <v>12</v>
      </c>
      <c r="Q7" s="2">
        <v>20</v>
      </c>
      <c r="Z7">
        <f>SUM(D7:W7)</f>
        <v>56</v>
      </c>
    </row>
    <row r="8" spans="1:26" ht="15.75" customHeight="1" x14ac:dyDescent="0.2">
      <c r="A8" s="4" t="s">
        <v>39</v>
      </c>
      <c r="B8" s="4" t="s">
        <v>40</v>
      </c>
      <c r="H8" s="2">
        <v>52</v>
      </c>
      <c r="Z8">
        <f>SUM(C8:N8)</f>
        <v>52</v>
      </c>
    </row>
    <row r="9" spans="1:26" ht="15.75" customHeight="1" x14ac:dyDescent="0.2">
      <c r="A9" s="4" t="s">
        <v>51</v>
      </c>
      <c r="B9" s="4" t="s">
        <v>52</v>
      </c>
      <c r="R9" s="2">
        <v>40</v>
      </c>
      <c r="Z9">
        <f>SUM(Q9:R9)</f>
        <v>40</v>
      </c>
    </row>
    <row r="10" spans="1:26" ht="15.75" customHeight="1" x14ac:dyDescent="0.2">
      <c r="A10" s="4" t="s">
        <v>37</v>
      </c>
      <c r="B10" s="4" t="s">
        <v>38</v>
      </c>
      <c r="I10" s="2">
        <v>32</v>
      </c>
      <c r="U10" s="2">
        <v>7</v>
      </c>
      <c r="Z10">
        <f>SUM(D10:X10)</f>
        <v>39</v>
      </c>
    </row>
    <row r="11" spans="1:26" ht="15.75" customHeight="1" x14ac:dyDescent="0.2">
      <c r="A11" s="4" t="s">
        <v>35</v>
      </c>
      <c r="B11" s="4" t="s">
        <v>36</v>
      </c>
      <c r="G11" s="2">
        <v>36</v>
      </c>
      <c r="Z11">
        <f>SUM(C11:N11)</f>
        <v>36</v>
      </c>
    </row>
    <row r="12" spans="1:26" ht="15.75" customHeight="1" x14ac:dyDescent="0.2">
      <c r="A12" s="4" t="s">
        <v>43</v>
      </c>
      <c r="B12" s="4" t="s">
        <v>44</v>
      </c>
      <c r="I12" s="2"/>
      <c r="U12" s="2">
        <v>35</v>
      </c>
      <c r="Z12">
        <f>SUM(U12:X12)</f>
        <v>35</v>
      </c>
    </row>
    <row r="13" spans="1:26" ht="15.75" customHeight="1" x14ac:dyDescent="0.2">
      <c r="A13" s="4" t="s">
        <v>47</v>
      </c>
      <c r="B13" s="4" t="s">
        <v>48</v>
      </c>
      <c r="N13" s="1">
        <v>30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f>SUM(C13:N13)</f>
        <v>30</v>
      </c>
    </row>
    <row r="14" spans="1:26" ht="15.75" customHeight="1" x14ac:dyDescent="0.2">
      <c r="A14" s="4" t="s">
        <v>57</v>
      </c>
      <c r="B14" s="4" t="s">
        <v>58</v>
      </c>
      <c r="S14" s="2">
        <v>5</v>
      </c>
      <c r="T14" s="2">
        <v>7</v>
      </c>
      <c r="W14" s="2">
        <v>9</v>
      </c>
      <c r="Y14" s="2">
        <v>6</v>
      </c>
      <c r="Z14">
        <f>SUM(C14:Y14)</f>
        <v>27</v>
      </c>
    </row>
    <row r="15" spans="1:26" ht="15.75" customHeight="1" x14ac:dyDescent="0.2">
      <c r="A15" s="4" t="s">
        <v>41</v>
      </c>
      <c r="B15" s="4" t="s">
        <v>42</v>
      </c>
      <c r="H15" s="2">
        <v>26</v>
      </c>
      <c r="Z15">
        <f>SUM(C15:N15)</f>
        <v>26</v>
      </c>
    </row>
    <row r="16" spans="1:26" ht="15.75" customHeight="1" x14ac:dyDescent="0.2">
      <c r="A16" s="4" t="s">
        <v>53</v>
      </c>
      <c r="B16" s="4" t="s">
        <v>54</v>
      </c>
      <c r="R16" s="1">
        <v>24</v>
      </c>
      <c r="Z16">
        <f>SUM(Q16:R16)</f>
        <v>24</v>
      </c>
    </row>
    <row r="17" spans="1:27" ht="15.75" customHeight="1" x14ac:dyDescent="0.2">
      <c r="A17" s="4" t="s">
        <v>49</v>
      </c>
      <c r="B17" s="4" t="s">
        <v>50</v>
      </c>
      <c r="O17" s="2">
        <v>16</v>
      </c>
      <c r="X17" s="2">
        <v>6</v>
      </c>
      <c r="Z17">
        <f>SUM(C17:X17)</f>
        <v>22</v>
      </c>
    </row>
    <row r="18" spans="1:27" ht="15.75" customHeight="1" x14ac:dyDescent="0.2">
      <c r="A18" s="4" t="s">
        <v>45</v>
      </c>
      <c r="B18" s="4" t="s">
        <v>46</v>
      </c>
      <c r="F18" s="2">
        <v>12</v>
      </c>
      <c r="H18" s="2"/>
      <c r="N18" s="2"/>
      <c r="Z18">
        <f>SUM(C18:N18)</f>
        <v>12</v>
      </c>
    </row>
    <row r="19" spans="1:27" ht="15.75" customHeight="1" x14ac:dyDescent="0.2">
      <c r="A19" s="4"/>
      <c r="B19" s="4"/>
      <c r="F19" s="2"/>
      <c r="H19" s="2"/>
      <c r="N19" s="2"/>
    </row>
    <row r="20" spans="1:27" ht="15.75" customHeight="1" x14ac:dyDescent="0.2">
      <c r="A20" s="4"/>
      <c r="B20" s="4"/>
      <c r="F20" s="2"/>
      <c r="H20" s="2"/>
      <c r="N20" s="2"/>
    </row>
    <row r="21" spans="1:27" ht="15.75" customHeight="1" x14ac:dyDescent="0.2">
      <c r="A21" s="5"/>
      <c r="B21" s="5"/>
    </row>
    <row r="22" spans="1:27" ht="15.75" customHeight="1" x14ac:dyDescent="0.2">
      <c r="A22" s="3" t="s">
        <v>59</v>
      </c>
      <c r="B22" s="5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3" t="s">
        <v>14</v>
      </c>
      <c r="P22" s="3" t="s">
        <v>15</v>
      </c>
      <c r="Q22" s="3" t="s">
        <v>16</v>
      </c>
      <c r="R22" s="3" t="s">
        <v>17</v>
      </c>
      <c r="S22" s="3" t="s">
        <v>18</v>
      </c>
      <c r="T22" s="3" t="s">
        <v>19</v>
      </c>
      <c r="U22" s="3" t="s">
        <v>20</v>
      </c>
      <c r="V22" s="3" t="s">
        <v>21</v>
      </c>
      <c r="W22" s="3" t="s">
        <v>22</v>
      </c>
      <c r="X22" s="3" t="s">
        <v>23</v>
      </c>
      <c r="Y22" s="3" t="s">
        <v>24</v>
      </c>
      <c r="Z22" s="3" t="s">
        <v>220</v>
      </c>
      <c r="AA22" s="3"/>
    </row>
    <row r="23" spans="1:27" ht="15.75" customHeight="1" x14ac:dyDescent="0.2">
      <c r="A23" s="4" t="s">
        <v>60</v>
      </c>
      <c r="B23" s="4" t="s">
        <v>61</v>
      </c>
      <c r="C23" s="1">
        <v>20</v>
      </c>
      <c r="E23" s="1"/>
      <c r="I23" s="1"/>
      <c r="O23" s="1">
        <v>32</v>
      </c>
      <c r="S23" s="1">
        <v>20</v>
      </c>
      <c r="T23" s="1">
        <v>35</v>
      </c>
      <c r="W23" s="1">
        <v>45</v>
      </c>
      <c r="Y23" s="1">
        <v>24</v>
      </c>
      <c r="Z23">
        <f>SUM(C23:Y23)</f>
        <v>176</v>
      </c>
    </row>
    <row r="24" spans="1:27" ht="15.75" customHeight="1" x14ac:dyDescent="0.2">
      <c r="A24" s="4" t="s">
        <v>70</v>
      </c>
      <c r="B24" s="4" t="s">
        <v>56</v>
      </c>
      <c r="D24" s="2">
        <v>20</v>
      </c>
      <c r="F24" s="2">
        <v>36</v>
      </c>
      <c r="K24" s="2">
        <v>21</v>
      </c>
      <c r="Q24" s="2">
        <v>25</v>
      </c>
      <c r="R24" s="2">
        <v>32</v>
      </c>
      <c r="U24" s="2">
        <v>14</v>
      </c>
      <c r="Z24">
        <f>SUM(C24:X24)</f>
        <v>148</v>
      </c>
    </row>
    <row r="25" spans="1:27" ht="15.75" customHeight="1" x14ac:dyDescent="0.2">
      <c r="A25" s="4" t="s">
        <v>81</v>
      </c>
      <c r="B25" s="4" t="s">
        <v>82</v>
      </c>
      <c r="G25" s="2">
        <v>48</v>
      </c>
      <c r="N25" s="2">
        <v>6</v>
      </c>
      <c r="P25" s="2">
        <v>9</v>
      </c>
      <c r="Q25" s="2">
        <v>10</v>
      </c>
      <c r="V25" s="2">
        <v>28</v>
      </c>
      <c r="W25" s="2">
        <v>18</v>
      </c>
      <c r="Y25" s="2">
        <v>18</v>
      </c>
      <c r="Z25">
        <f>SUM(D25:Y25)</f>
        <v>137</v>
      </c>
    </row>
    <row r="26" spans="1:27" ht="12.75" x14ac:dyDescent="0.2">
      <c r="A26" s="4" t="s">
        <v>64</v>
      </c>
      <c r="B26" s="4" t="s">
        <v>26</v>
      </c>
      <c r="C26" s="1">
        <v>5</v>
      </c>
      <c r="S26" s="1">
        <v>15</v>
      </c>
      <c r="T26" s="1">
        <v>14</v>
      </c>
      <c r="V26" s="1">
        <v>7</v>
      </c>
      <c r="X26" s="1">
        <v>12</v>
      </c>
      <c r="Y26" s="1">
        <v>30</v>
      </c>
      <c r="Z26">
        <f>SUM(C26:Y26)</f>
        <v>83</v>
      </c>
    </row>
    <row r="27" spans="1:27" ht="12.75" x14ac:dyDescent="0.2">
      <c r="A27" s="4" t="s">
        <v>62</v>
      </c>
      <c r="B27" s="4" t="s">
        <v>61</v>
      </c>
      <c r="C27" s="2">
        <v>15</v>
      </c>
      <c r="T27" s="2">
        <v>28</v>
      </c>
      <c r="W27" s="2">
        <v>27</v>
      </c>
      <c r="Y27" s="2">
        <v>12</v>
      </c>
      <c r="Z27">
        <f>SUM(C27:Y27)</f>
        <v>82</v>
      </c>
    </row>
    <row r="28" spans="1:27" ht="12.75" x14ac:dyDescent="0.2">
      <c r="A28" s="4" t="s">
        <v>94</v>
      </c>
      <c r="B28" s="4" t="s">
        <v>95</v>
      </c>
      <c r="H28" s="2"/>
      <c r="K28" s="2"/>
      <c r="O28" s="2">
        <v>40</v>
      </c>
      <c r="V28" s="2">
        <v>35</v>
      </c>
      <c r="Z28">
        <f>SUM(M28:X28)</f>
        <v>75</v>
      </c>
    </row>
    <row r="29" spans="1:27" ht="12.75" x14ac:dyDescent="0.2">
      <c r="A29" s="4" t="s">
        <v>86</v>
      </c>
      <c r="B29" s="4" t="s">
        <v>87</v>
      </c>
      <c r="H29" s="2">
        <v>65</v>
      </c>
      <c r="Z29">
        <f>SUM(C29:N29)</f>
        <v>65</v>
      </c>
    </row>
    <row r="30" spans="1:27" ht="12.75" x14ac:dyDescent="0.2">
      <c r="A30" s="4" t="s">
        <v>63</v>
      </c>
      <c r="B30" s="4" t="s">
        <v>61</v>
      </c>
      <c r="C30" s="2">
        <v>10</v>
      </c>
      <c r="S30" s="2">
        <v>25</v>
      </c>
      <c r="X30" s="2">
        <v>18</v>
      </c>
      <c r="Z30">
        <f>SUM(C30:X30)</f>
        <v>53</v>
      </c>
    </row>
    <row r="31" spans="1:27" ht="12.75" x14ac:dyDescent="0.2">
      <c r="A31" s="4" t="s">
        <v>73</v>
      </c>
      <c r="B31" s="4" t="s">
        <v>74</v>
      </c>
      <c r="E31" s="2">
        <v>28</v>
      </c>
      <c r="F31" s="2">
        <v>24</v>
      </c>
      <c r="Z31">
        <f t="shared" ref="Z31:Z37" si="0">SUM(C31:N31)</f>
        <v>52</v>
      </c>
    </row>
    <row r="32" spans="1:27" ht="12.75" x14ac:dyDescent="0.2">
      <c r="A32" s="4" t="s">
        <v>65</v>
      </c>
      <c r="B32" s="4" t="s">
        <v>66</v>
      </c>
      <c r="D32" s="2">
        <v>50</v>
      </c>
      <c r="Z32">
        <f t="shared" si="0"/>
        <v>50</v>
      </c>
    </row>
    <row r="33" spans="1:26" ht="12.75" x14ac:dyDescent="0.2">
      <c r="A33" s="4" t="s">
        <v>77</v>
      </c>
      <c r="B33" s="4" t="s">
        <v>78</v>
      </c>
      <c r="E33" s="1">
        <v>7</v>
      </c>
      <c r="G33" s="2">
        <v>24</v>
      </c>
      <c r="N33" s="2">
        <v>18</v>
      </c>
      <c r="Z33">
        <f t="shared" si="0"/>
        <v>49</v>
      </c>
    </row>
    <row r="34" spans="1:26" ht="12.75" x14ac:dyDescent="0.2">
      <c r="A34" s="4" t="s">
        <v>67</v>
      </c>
      <c r="B34" s="4" t="s">
        <v>68</v>
      </c>
      <c r="D34" s="2">
        <v>40</v>
      </c>
      <c r="Z34">
        <f t="shared" si="0"/>
        <v>40</v>
      </c>
    </row>
    <row r="35" spans="1:26" ht="12.75" x14ac:dyDescent="0.2">
      <c r="A35" s="4" t="s">
        <v>85</v>
      </c>
      <c r="B35" s="4" t="s">
        <v>74</v>
      </c>
      <c r="H35" s="2">
        <v>39</v>
      </c>
      <c r="Z35">
        <f t="shared" si="0"/>
        <v>39</v>
      </c>
    </row>
    <row r="36" spans="1:26" ht="12.75" x14ac:dyDescent="0.2">
      <c r="A36" s="4" t="s">
        <v>79</v>
      </c>
      <c r="B36" s="4" t="s">
        <v>80</v>
      </c>
      <c r="F36" s="2"/>
      <c r="K36" s="2">
        <v>35</v>
      </c>
      <c r="Z36">
        <f t="shared" si="0"/>
        <v>35</v>
      </c>
    </row>
    <row r="37" spans="1:26" ht="12.75" x14ac:dyDescent="0.2">
      <c r="A37" s="4" t="s">
        <v>69</v>
      </c>
      <c r="B37" s="4" t="s">
        <v>66</v>
      </c>
      <c r="D37" s="2">
        <v>30</v>
      </c>
      <c r="Z37">
        <f t="shared" si="0"/>
        <v>30</v>
      </c>
    </row>
    <row r="38" spans="1:26" ht="12.75" x14ac:dyDescent="0.2">
      <c r="A38" s="4" t="s">
        <v>114</v>
      </c>
      <c r="B38" s="4" t="s">
        <v>115</v>
      </c>
      <c r="E38" s="2"/>
      <c r="F38" s="2"/>
      <c r="G38" s="2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30</v>
      </c>
      <c r="Y38" s="2"/>
      <c r="Z38" s="2">
        <f>SUM(C38:X38)</f>
        <v>30</v>
      </c>
    </row>
    <row r="39" spans="1:26" ht="12.75" x14ac:dyDescent="0.2">
      <c r="A39" s="4" t="s">
        <v>91</v>
      </c>
      <c r="B39" s="4" t="s">
        <v>78</v>
      </c>
      <c r="H39" s="1"/>
      <c r="N39" s="2">
        <v>24</v>
      </c>
      <c r="Z39">
        <f>SUM(C39:N39)</f>
        <v>24</v>
      </c>
    </row>
    <row r="40" spans="1:26" ht="12.75" x14ac:dyDescent="0.2">
      <c r="A40" s="4" t="s">
        <v>96</v>
      </c>
      <c r="B40" s="4" t="s">
        <v>97</v>
      </c>
      <c r="H40" s="1"/>
      <c r="K40" s="1"/>
      <c r="O40" s="2">
        <v>24</v>
      </c>
      <c r="Z40">
        <f>SUM(O40:Q40)</f>
        <v>24</v>
      </c>
    </row>
    <row r="41" spans="1:26" ht="12.75" x14ac:dyDescent="0.2">
      <c r="A41" s="4" t="s">
        <v>112</v>
      </c>
      <c r="B41" s="4" t="s">
        <v>113</v>
      </c>
      <c r="E41" s="2"/>
      <c r="F41" s="2"/>
      <c r="G41" s="2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>
        <v>10</v>
      </c>
      <c r="T41" s="2"/>
      <c r="U41" s="2"/>
      <c r="V41" s="2">
        <v>14</v>
      </c>
      <c r="W41" s="2"/>
      <c r="X41" s="2"/>
      <c r="Y41" s="2"/>
      <c r="Z41" s="2">
        <f>SUM(D41:X41)</f>
        <v>24</v>
      </c>
    </row>
    <row r="42" spans="1:26" ht="12.75" x14ac:dyDescent="0.2">
      <c r="A42" s="4" t="s">
        <v>88</v>
      </c>
      <c r="B42" s="4" t="s">
        <v>89</v>
      </c>
      <c r="H42" s="1"/>
      <c r="I42" s="2">
        <v>8</v>
      </c>
      <c r="J42" s="2"/>
      <c r="K42" s="2">
        <v>14</v>
      </c>
      <c r="Z42">
        <f>SUM(C42:N42)</f>
        <v>22</v>
      </c>
    </row>
    <row r="43" spans="1:26" ht="12.75" x14ac:dyDescent="0.2">
      <c r="A43" s="4" t="s">
        <v>75</v>
      </c>
      <c r="B43" s="4" t="s">
        <v>76</v>
      </c>
      <c r="E43" s="2">
        <v>21</v>
      </c>
      <c r="Z43">
        <f>SUM(C43:N43)</f>
        <v>21</v>
      </c>
    </row>
    <row r="44" spans="1:26" ht="12.75" x14ac:dyDescent="0.2">
      <c r="A44" s="4" t="s">
        <v>116</v>
      </c>
      <c r="B44" s="4" t="s">
        <v>117</v>
      </c>
      <c r="E44" s="2"/>
      <c r="F44" s="2"/>
      <c r="G44" s="2"/>
      <c r="H44" s="1"/>
      <c r="I44" s="2"/>
      <c r="J44" s="2"/>
      <c r="K44" s="1"/>
      <c r="L44" s="2"/>
      <c r="M44" s="2"/>
      <c r="N44" s="2"/>
      <c r="O44" s="1"/>
      <c r="P44" s="2"/>
      <c r="Q44" s="2"/>
      <c r="R44" s="2"/>
      <c r="S44" s="2"/>
      <c r="T44" s="2"/>
      <c r="U44" s="2">
        <v>21</v>
      </c>
      <c r="V44" s="1"/>
      <c r="W44" s="2"/>
      <c r="X44" s="2"/>
      <c r="Y44" s="2"/>
      <c r="Z44" s="2">
        <f>SUM(U44:X44)</f>
        <v>21</v>
      </c>
    </row>
    <row r="45" spans="1:26" ht="12.75" x14ac:dyDescent="0.2">
      <c r="A45" s="4" t="s">
        <v>90</v>
      </c>
      <c r="B45" s="4" t="s">
        <v>38</v>
      </c>
      <c r="H45" s="1"/>
      <c r="I45" s="2">
        <v>16</v>
      </c>
      <c r="Z45">
        <f>SUM(C45:N45)</f>
        <v>16</v>
      </c>
    </row>
    <row r="46" spans="1:26" ht="12.75" x14ac:dyDescent="0.2">
      <c r="A46" s="4" t="s">
        <v>104</v>
      </c>
      <c r="B46" s="4" t="s">
        <v>105</v>
      </c>
      <c r="E46" s="2"/>
      <c r="F46" s="2"/>
      <c r="G46" s="2"/>
      <c r="H46" s="1"/>
      <c r="I46" s="2"/>
      <c r="J46" s="2"/>
      <c r="K46" s="1"/>
      <c r="L46" s="2"/>
      <c r="M46" s="2"/>
      <c r="N46" s="2"/>
      <c r="O46" s="1"/>
      <c r="P46" s="2"/>
      <c r="Q46" s="2"/>
      <c r="R46" s="2">
        <v>16</v>
      </c>
      <c r="S46" s="2"/>
      <c r="T46" s="2"/>
      <c r="U46" s="2"/>
      <c r="V46" s="2"/>
      <c r="W46" s="2"/>
      <c r="X46" s="2"/>
      <c r="Y46" s="2"/>
      <c r="Z46" s="2">
        <f>SUM(P46:R46)</f>
        <v>16</v>
      </c>
    </row>
    <row r="47" spans="1:26" ht="12.75" x14ac:dyDescent="0.2">
      <c r="A47" s="4" t="s">
        <v>108</v>
      </c>
      <c r="B47" s="4" t="s">
        <v>109</v>
      </c>
      <c r="E47" s="2"/>
      <c r="F47" s="2"/>
      <c r="G47" s="2"/>
      <c r="H47" s="1"/>
      <c r="I47" s="2"/>
      <c r="J47" s="2"/>
      <c r="K47" s="1"/>
      <c r="L47" s="2"/>
      <c r="M47" s="2"/>
      <c r="N47" s="2"/>
      <c r="O47" s="2"/>
      <c r="P47" s="1"/>
      <c r="Q47" s="2">
        <v>15</v>
      </c>
      <c r="R47" s="2"/>
      <c r="S47" s="2"/>
      <c r="T47" s="2"/>
      <c r="U47" s="2"/>
      <c r="V47" s="2"/>
      <c r="W47" s="2"/>
      <c r="X47" s="2"/>
      <c r="Y47" s="2"/>
      <c r="Z47" s="2">
        <f>SUM(Q47:R47)</f>
        <v>15</v>
      </c>
    </row>
    <row r="48" spans="1:26" ht="12.75" x14ac:dyDescent="0.2">
      <c r="A48" s="4" t="s">
        <v>83</v>
      </c>
      <c r="B48" s="4" t="s">
        <v>84</v>
      </c>
      <c r="G48" s="1">
        <v>12</v>
      </c>
      <c r="Z48">
        <f>SUM(C48:N48)</f>
        <v>12</v>
      </c>
    </row>
    <row r="49" spans="1:27" ht="12.75" x14ac:dyDescent="0.2">
      <c r="A49" s="4" t="s">
        <v>71</v>
      </c>
      <c r="B49" s="4" t="s">
        <v>72</v>
      </c>
      <c r="D49" s="2">
        <v>10</v>
      </c>
      <c r="Z49">
        <f>SUM(C49:N49)</f>
        <v>10</v>
      </c>
    </row>
    <row r="50" spans="1:27" ht="12.75" x14ac:dyDescent="0.2">
      <c r="A50" s="4" t="s">
        <v>98</v>
      </c>
      <c r="B50" s="4" t="s">
        <v>99</v>
      </c>
      <c r="H50" s="1"/>
      <c r="K50" s="1"/>
      <c r="O50" s="1">
        <v>8</v>
      </c>
      <c r="Z50">
        <f>SUM(O50:Q50)</f>
        <v>8</v>
      </c>
    </row>
    <row r="51" spans="1:27" ht="12.75" x14ac:dyDescent="0.2">
      <c r="A51" s="4" t="s">
        <v>106</v>
      </c>
      <c r="B51" s="4" t="s">
        <v>107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8</v>
      </c>
      <c r="S51" s="1"/>
      <c r="T51" s="1"/>
      <c r="U51" s="1"/>
      <c r="V51" s="1"/>
      <c r="W51" s="1"/>
      <c r="X51" s="1"/>
      <c r="Y51" s="1"/>
      <c r="Z51" s="1">
        <f>SUM(Q51:R51)</f>
        <v>8</v>
      </c>
    </row>
    <row r="52" spans="1:27" ht="12.75" x14ac:dyDescent="0.2">
      <c r="A52" s="4" t="s">
        <v>92</v>
      </c>
      <c r="B52" s="4" t="s">
        <v>93</v>
      </c>
      <c r="H52" s="1"/>
      <c r="K52" s="1">
        <v>7</v>
      </c>
      <c r="Z52">
        <f>SUM(C52:N52)</f>
        <v>7</v>
      </c>
    </row>
    <row r="53" spans="1:27" ht="12.75" x14ac:dyDescent="0.2">
      <c r="A53" s="4" t="s">
        <v>100</v>
      </c>
      <c r="B53" s="4" t="s">
        <v>101</v>
      </c>
      <c r="H53" s="1"/>
      <c r="K53" s="1"/>
      <c r="P53" s="1">
        <v>6</v>
      </c>
      <c r="Z53">
        <f>SUM(N53:R53)</f>
        <v>6</v>
      </c>
    </row>
    <row r="54" spans="1:27" ht="12.75" x14ac:dyDescent="0.2">
      <c r="A54" s="4" t="s">
        <v>110</v>
      </c>
      <c r="B54" s="4" t="s">
        <v>111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>
        <v>5</v>
      </c>
      <c r="R54" s="1"/>
      <c r="S54" s="1"/>
      <c r="T54" s="1"/>
      <c r="U54" s="1"/>
      <c r="V54" s="1"/>
      <c r="W54" s="1"/>
      <c r="X54" s="1"/>
      <c r="Y54" s="1"/>
      <c r="Z54" s="1">
        <f>SUM(Q54:R54)</f>
        <v>5</v>
      </c>
    </row>
    <row r="55" spans="1:27" ht="12.75" x14ac:dyDescent="0.2">
      <c r="A55" s="4" t="s">
        <v>102</v>
      </c>
      <c r="B55" s="4" t="s">
        <v>103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3</v>
      </c>
      <c r="Q55" s="1"/>
      <c r="R55" s="1"/>
      <c r="S55" s="1"/>
      <c r="T55" s="1"/>
      <c r="U55" s="1"/>
      <c r="V55" s="1"/>
      <c r="W55" s="1"/>
      <c r="X55" s="1"/>
      <c r="Y55" s="1"/>
      <c r="Z55" s="1">
        <f>SUM(O55:R55)</f>
        <v>3</v>
      </c>
    </row>
    <row r="56" spans="1:27" ht="12.75" x14ac:dyDescent="0.2">
      <c r="A56" s="4"/>
      <c r="B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7" ht="12.75" x14ac:dyDescent="0.2">
      <c r="A57" s="4"/>
      <c r="B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7" ht="12.75" x14ac:dyDescent="0.2">
      <c r="A58" s="3"/>
      <c r="B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ht="12.75" x14ac:dyDescent="0.2">
      <c r="A59" s="3" t="s">
        <v>118</v>
      </c>
      <c r="B59" s="4" t="s">
        <v>119</v>
      </c>
      <c r="C59" s="3" t="s">
        <v>2</v>
      </c>
      <c r="D59" s="3" t="s">
        <v>3</v>
      </c>
      <c r="E59" s="3" t="s">
        <v>4</v>
      </c>
      <c r="F59" s="3" t="s">
        <v>5</v>
      </c>
      <c r="G59" s="3" t="s">
        <v>6</v>
      </c>
      <c r="H59" s="3" t="s">
        <v>7</v>
      </c>
      <c r="I59" s="3" t="s">
        <v>8</v>
      </c>
      <c r="J59" s="3" t="s">
        <v>9</v>
      </c>
      <c r="K59" s="3" t="s">
        <v>10</v>
      </c>
      <c r="L59" s="3" t="s">
        <v>11</v>
      </c>
      <c r="M59" s="3" t="s">
        <v>12</v>
      </c>
      <c r="N59" s="3" t="s">
        <v>13</v>
      </c>
      <c r="O59" s="3" t="s">
        <v>14</v>
      </c>
      <c r="P59" s="3" t="s">
        <v>15</v>
      </c>
      <c r="Q59" s="3" t="s">
        <v>16</v>
      </c>
      <c r="R59" s="3" t="s">
        <v>17</v>
      </c>
      <c r="S59" s="3" t="s">
        <v>18</v>
      </c>
      <c r="T59" s="3" t="s">
        <v>19</v>
      </c>
      <c r="U59" s="3" t="s">
        <v>20</v>
      </c>
      <c r="V59" s="3" t="s">
        <v>21</v>
      </c>
      <c r="W59" s="3" t="s">
        <v>22</v>
      </c>
      <c r="X59" s="3" t="s">
        <v>23</v>
      </c>
      <c r="Y59" s="3" t="s">
        <v>24</v>
      </c>
      <c r="Z59" s="3" t="s">
        <v>220</v>
      </c>
      <c r="AA59" s="3"/>
    </row>
    <row r="60" spans="1:27" ht="12.75" x14ac:dyDescent="0.2">
      <c r="A60" s="4" t="s">
        <v>129</v>
      </c>
      <c r="B60" s="4" t="s">
        <v>130</v>
      </c>
      <c r="D60" s="2">
        <v>13</v>
      </c>
      <c r="F60" s="1">
        <v>75</v>
      </c>
      <c r="G60" s="1">
        <v>84</v>
      </c>
      <c r="I60" s="2">
        <v>40</v>
      </c>
      <c r="L60" s="1">
        <v>18</v>
      </c>
      <c r="N60" s="1">
        <v>18</v>
      </c>
      <c r="Q60" s="1">
        <v>32</v>
      </c>
      <c r="R60" s="1">
        <v>21</v>
      </c>
      <c r="Z60">
        <f>SUM(C60:R60)</f>
        <v>301</v>
      </c>
      <c r="AA60" s="1"/>
    </row>
    <row r="61" spans="1:27" ht="12.75" x14ac:dyDescent="0.2">
      <c r="A61" s="4" t="s">
        <v>122</v>
      </c>
      <c r="B61" s="4" t="s">
        <v>123</v>
      </c>
      <c r="C61" s="1">
        <v>55</v>
      </c>
      <c r="O61" s="1">
        <v>35</v>
      </c>
      <c r="S61" s="1">
        <v>27</v>
      </c>
      <c r="T61" s="1">
        <v>15</v>
      </c>
      <c r="V61" s="1">
        <v>36</v>
      </c>
      <c r="X61" s="1">
        <v>50</v>
      </c>
      <c r="Y61" s="1">
        <v>21</v>
      </c>
      <c r="Z61">
        <f>SUM(C61:Y61)</f>
        <v>239</v>
      </c>
    </row>
    <row r="62" spans="1:27" ht="12.75" x14ac:dyDescent="0.2">
      <c r="A62" s="4" t="s">
        <v>33</v>
      </c>
      <c r="B62" s="4" t="s">
        <v>34</v>
      </c>
      <c r="K62">
        <v>40</v>
      </c>
      <c r="L62" s="2">
        <v>45</v>
      </c>
      <c r="N62" s="2">
        <v>36</v>
      </c>
      <c r="U62" s="2">
        <v>50</v>
      </c>
      <c r="Z62">
        <f>SUM(C62:X62)</f>
        <v>171</v>
      </c>
    </row>
    <row r="63" spans="1:27" ht="12.75" x14ac:dyDescent="0.2">
      <c r="A63" s="4" t="s">
        <v>55</v>
      </c>
      <c r="B63" s="4" t="s">
        <v>56</v>
      </c>
      <c r="D63" s="2">
        <v>39</v>
      </c>
      <c r="F63" s="2">
        <v>45</v>
      </c>
      <c r="K63" s="2">
        <v>24</v>
      </c>
      <c r="U63" s="2">
        <v>40</v>
      </c>
      <c r="Z63">
        <f>SUM(C63:X63)</f>
        <v>148</v>
      </c>
    </row>
    <row r="64" spans="1:27" ht="12.75" x14ac:dyDescent="0.2">
      <c r="A64" s="4" t="s">
        <v>124</v>
      </c>
      <c r="B64" s="4" t="s">
        <v>115</v>
      </c>
      <c r="C64" s="2">
        <v>44</v>
      </c>
      <c r="O64" s="2">
        <v>21</v>
      </c>
      <c r="T64" s="2">
        <v>25</v>
      </c>
      <c r="V64" s="2">
        <v>9</v>
      </c>
      <c r="Y64" s="2">
        <v>28</v>
      </c>
      <c r="Z64">
        <f>SUM(C64:Y64)</f>
        <v>127</v>
      </c>
    </row>
    <row r="65" spans="1:26" ht="12.75" x14ac:dyDescent="0.2">
      <c r="A65" s="4" t="s">
        <v>139</v>
      </c>
      <c r="B65" s="4" t="s">
        <v>36</v>
      </c>
      <c r="G65" s="2">
        <v>105</v>
      </c>
      <c r="Z65">
        <f>SUM(C65:L65)</f>
        <v>105</v>
      </c>
    </row>
    <row r="66" spans="1:26" ht="12.75" x14ac:dyDescent="0.2">
      <c r="A66" s="4" t="s">
        <v>135</v>
      </c>
      <c r="B66" s="4" t="s">
        <v>136</v>
      </c>
      <c r="E66" s="2">
        <v>18</v>
      </c>
      <c r="F66" s="1">
        <v>60</v>
      </c>
      <c r="Z66">
        <f>SUM(C66:L66)</f>
        <v>78</v>
      </c>
    </row>
    <row r="67" spans="1:26" ht="12.75" x14ac:dyDescent="0.2">
      <c r="A67" s="4" t="s">
        <v>176</v>
      </c>
      <c r="B67" s="4" t="s">
        <v>115</v>
      </c>
      <c r="G67" s="2"/>
      <c r="V67" s="2">
        <v>45</v>
      </c>
      <c r="W67" s="2">
        <v>26</v>
      </c>
      <c r="Z67">
        <f>SUM(U67:W67)</f>
        <v>71</v>
      </c>
    </row>
    <row r="68" spans="1:26" ht="12.75" x14ac:dyDescent="0.2">
      <c r="A68" s="4" t="s">
        <v>140</v>
      </c>
      <c r="B68" s="4" t="s">
        <v>141</v>
      </c>
      <c r="G68" s="1">
        <v>63</v>
      </c>
      <c r="M68" s="2">
        <v>8</v>
      </c>
      <c r="Z68">
        <f>SUM(C68:L68)</f>
        <v>63</v>
      </c>
    </row>
    <row r="69" spans="1:26" ht="12.75" x14ac:dyDescent="0.2">
      <c r="A69" s="4" t="s">
        <v>173</v>
      </c>
      <c r="B69" s="4" t="s">
        <v>58</v>
      </c>
      <c r="G69" s="2"/>
      <c r="T69" s="2">
        <v>5</v>
      </c>
      <c r="W69" s="2">
        <v>52</v>
      </c>
      <c r="Z69">
        <f>SUM(C69:W69)</f>
        <v>57</v>
      </c>
    </row>
    <row r="70" spans="1:26" ht="12.75" x14ac:dyDescent="0.2">
      <c r="A70" s="4" t="s">
        <v>125</v>
      </c>
      <c r="B70" s="4" t="s">
        <v>126</v>
      </c>
      <c r="D70" s="2">
        <v>52</v>
      </c>
      <c r="Z70">
        <f>SUM(C70:L70)</f>
        <v>52</v>
      </c>
    </row>
    <row r="71" spans="1:26" ht="12.75" x14ac:dyDescent="0.2">
      <c r="A71" s="4" t="s">
        <v>154</v>
      </c>
      <c r="B71" s="4" t="s">
        <v>155</v>
      </c>
      <c r="G71" s="2"/>
      <c r="J71" s="2">
        <v>39</v>
      </c>
      <c r="U71" s="2">
        <v>10</v>
      </c>
      <c r="Z71">
        <f>SUM(C71:X71)</f>
        <v>49</v>
      </c>
    </row>
    <row r="72" spans="1:26" ht="12.75" x14ac:dyDescent="0.2">
      <c r="A72" s="4" t="s">
        <v>133</v>
      </c>
      <c r="B72" s="4" t="s">
        <v>134</v>
      </c>
      <c r="E72" s="2">
        <v>24</v>
      </c>
      <c r="G72" s="1">
        <v>21</v>
      </c>
      <c r="Z72">
        <f>SUM(C72:L72)</f>
        <v>45</v>
      </c>
    </row>
    <row r="73" spans="1:26" ht="12.75" x14ac:dyDescent="0.2">
      <c r="A73" s="4" t="s">
        <v>158</v>
      </c>
      <c r="B73" s="4" t="s">
        <v>159</v>
      </c>
      <c r="C73" s="2"/>
      <c r="K73" s="2">
        <v>16</v>
      </c>
      <c r="N73" s="2">
        <v>27</v>
      </c>
      <c r="Z73">
        <f>SUM(G73:N73)</f>
        <v>43</v>
      </c>
    </row>
    <row r="74" spans="1:26" ht="12.75" x14ac:dyDescent="0.2">
      <c r="A74" s="4" t="s">
        <v>83</v>
      </c>
      <c r="B74" s="4" t="s">
        <v>84</v>
      </c>
      <c r="E74" s="2">
        <v>12</v>
      </c>
      <c r="F74" s="2">
        <v>30</v>
      </c>
      <c r="Z74">
        <f>SUM(C74:L74)</f>
        <v>42</v>
      </c>
    </row>
    <row r="75" spans="1:26" ht="12.75" x14ac:dyDescent="0.2">
      <c r="A75" s="4" t="s">
        <v>142</v>
      </c>
      <c r="B75" s="4" t="s">
        <v>143</v>
      </c>
      <c r="G75" s="1">
        <v>42</v>
      </c>
      <c r="Z75">
        <f>SUM(C75:L75)</f>
        <v>42</v>
      </c>
    </row>
    <row r="76" spans="1:26" ht="12.75" x14ac:dyDescent="0.2">
      <c r="A76" s="4" t="s">
        <v>160</v>
      </c>
      <c r="B76" s="4" t="s">
        <v>161</v>
      </c>
      <c r="L76" s="2"/>
      <c r="M76" s="2">
        <v>40</v>
      </c>
      <c r="N76" s="2"/>
      <c r="O76" s="2">
        <v>7</v>
      </c>
      <c r="Z76">
        <f>SUM(I76:N76)</f>
        <v>40</v>
      </c>
    </row>
    <row r="77" spans="1:26" ht="12.75" x14ac:dyDescent="0.2">
      <c r="A77" s="4" t="s">
        <v>174</v>
      </c>
      <c r="B77" s="4" t="s">
        <v>175</v>
      </c>
      <c r="G77" s="1"/>
      <c r="Q77" s="2">
        <v>40</v>
      </c>
      <c r="Z77">
        <f>SUM(Q77:T77)</f>
        <v>40</v>
      </c>
    </row>
    <row r="78" spans="1:26" ht="12.75" x14ac:dyDescent="0.2">
      <c r="A78" s="4" t="s">
        <v>131</v>
      </c>
      <c r="B78" s="4" t="s">
        <v>132</v>
      </c>
      <c r="E78" s="2">
        <v>30</v>
      </c>
      <c r="Z78">
        <f>SUM(C78:L78)</f>
        <v>30</v>
      </c>
    </row>
    <row r="79" spans="1:26" ht="12.75" x14ac:dyDescent="0.2">
      <c r="A79" s="4" t="s">
        <v>37</v>
      </c>
      <c r="B79" s="4" t="s">
        <v>144</v>
      </c>
      <c r="G79" s="1"/>
      <c r="H79" s="2">
        <v>30</v>
      </c>
      <c r="Z79">
        <f>SUM(C79:L79)</f>
        <v>30</v>
      </c>
    </row>
    <row r="80" spans="1:26" ht="12.75" x14ac:dyDescent="0.2">
      <c r="A80" s="4" t="s">
        <v>177</v>
      </c>
      <c r="B80" s="4" t="s">
        <v>178</v>
      </c>
      <c r="G80" s="1"/>
      <c r="U80" s="1">
        <v>30</v>
      </c>
      <c r="X80" s="2"/>
      <c r="Z80">
        <f>SUM(T80:X80)</f>
        <v>30</v>
      </c>
    </row>
    <row r="81" spans="1:26" ht="12.75" x14ac:dyDescent="0.2">
      <c r="A81" s="4" t="s">
        <v>120</v>
      </c>
      <c r="B81" s="4" t="s">
        <v>121</v>
      </c>
      <c r="E81" s="2"/>
      <c r="F81" s="2"/>
      <c r="G81" s="2"/>
      <c r="H81" s="2"/>
      <c r="J81" s="1"/>
      <c r="K81" s="2"/>
      <c r="L81" s="2"/>
      <c r="M81" s="2"/>
      <c r="N81" s="2"/>
      <c r="O81" s="2"/>
      <c r="P81" s="2"/>
      <c r="Q81" s="2"/>
      <c r="R81" s="2">
        <v>28</v>
      </c>
      <c r="S81" s="2"/>
      <c r="T81" s="2"/>
      <c r="U81" s="2"/>
      <c r="V81" s="2"/>
      <c r="W81" s="2"/>
      <c r="X81" s="2"/>
      <c r="Y81" s="2"/>
      <c r="Z81" s="2">
        <f>SUM(Q81:R81)</f>
        <v>28</v>
      </c>
    </row>
    <row r="82" spans="1:26" ht="12.75" x14ac:dyDescent="0.2">
      <c r="A82" s="4" t="s">
        <v>156</v>
      </c>
      <c r="B82" s="4" t="s">
        <v>157</v>
      </c>
      <c r="C82" s="2"/>
      <c r="J82" s="2">
        <v>26</v>
      </c>
      <c r="Z82">
        <f>SUM(C82:L82)</f>
        <v>26</v>
      </c>
    </row>
    <row r="83" spans="1:26" ht="12.75" x14ac:dyDescent="0.2">
      <c r="A83" s="4" t="s">
        <v>145</v>
      </c>
      <c r="B83" s="4" t="s">
        <v>146</v>
      </c>
      <c r="G83" s="2"/>
      <c r="H83" s="2">
        <v>24</v>
      </c>
      <c r="Z83">
        <f>SUM(C83:L83)</f>
        <v>24</v>
      </c>
    </row>
    <row r="84" spans="1:26" ht="12.75" x14ac:dyDescent="0.2">
      <c r="A84" s="4" t="s">
        <v>150</v>
      </c>
      <c r="B84" s="4" t="s">
        <v>151</v>
      </c>
      <c r="G84" s="2"/>
      <c r="I84" s="2">
        <v>24</v>
      </c>
      <c r="Z84">
        <f>SUM(C84:L84)</f>
        <v>24</v>
      </c>
    </row>
    <row r="85" spans="1:26" ht="12.75" x14ac:dyDescent="0.2">
      <c r="A85" s="4" t="s">
        <v>162</v>
      </c>
      <c r="B85" s="4" t="s">
        <v>163</v>
      </c>
      <c r="D85" s="1"/>
      <c r="M85" s="2">
        <v>24</v>
      </c>
      <c r="Z85">
        <f>SUM(J85:N85)</f>
        <v>24</v>
      </c>
    </row>
    <row r="86" spans="1:26" ht="12.75" x14ac:dyDescent="0.2">
      <c r="A86" s="4" t="s">
        <v>127</v>
      </c>
      <c r="B86" s="4" t="s">
        <v>128</v>
      </c>
      <c r="D86" s="2">
        <v>21</v>
      </c>
      <c r="Z86">
        <f>SUM(C86:L86)</f>
        <v>21</v>
      </c>
    </row>
    <row r="87" spans="1:26" ht="12.75" x14ac:dyDescent="0.2">
      <c r="A87" s="4" t="s">
        <v>125</v>
      </c>
      <c r="B87" s="4" t="s">
        <v>126</v>
      </c>
      <c r="G87" s="1"/>
      <c r="U87" s="2">
        <v>20</v>
      </c>
      <c r="Z87">
        <f>SUM(U87:X87)</f>
        <v>20</v>
      </c>
    </row>
    <row r="88" spans="1:26" ht="12.75" x14ac:dyDescent="0.2">
      <c r="A88" s="4" t="s">
        <v>148</v>
      </c>
      <c r="B88" s="4" t="s">
        <v>149</v>
      </c>
      <c r="G88" s="1"/>
      <c r="H88" s="2">
        <v>18</v>
      </c>
      <c r="Z88">
        <f>SUM(C88:L88)</f>
        <v>18</v>
      </c>
    </row>
    <row r="89" spans="1:26" ht="12.75" x14ac:dyDescent="0.2">
      <c r="A89" s="4" t="s">
        <v>152</v>
      </c>
      <c r="B89" s="4" t="s">
        <v>153</v>
      </c>
      <c r="G89" s="1"/>
      <c r="I89" s="2">
        <v>16</v>
      </c>
      <c r="Z89">
        <f>SUM(C89:L89)</f>
        <v>16</v>
      </c>
    </row>
    <row r="90" spans="1:26" ht="12.75" x14ac:dyDescent="0.2">
      <c r="A90" s="4" t="s">
        <v>164</v>
      </c>
      <c r="B90" s="4" t="s">
        <v>151</v>
      </c>
      <c r="D90" s="2"/>
      <c r="F90" s="2"/>
      <c r="G90" s="2"/>
      <c r="I90" s="2"/>
      <c r="L90" s="2"/>
      <c r="M90" s="2">
        <v>16</v>
      </c>
      <c r="Z90">
        <f>SUM(J90:N90)</f>
        <v>16</v>
      </c>
    </row>
    <row r="91" spans="1:26" ht="12.75" x14ac:dyDescent="0.2">
      <c r="A91" s="4" t="s">
        <v>137</v>
      </c>
      <c r="B91" s="4" t="s">
        <v>138</v>
      </c>
      <c r="F91" s="2">
        <v>15</v>
      </c>
      <c r="Z91">
        <f>SUM(C91:L91)</f>
        <v>15</v>
      </c>
    </row>
    <row r="92" spans="1:26" ht="12.75" x14ac:dyDescent="0.2">
      <c r="A92" s="4" t="s">
        <v>179</v>
      </c>
      <c r="B92" s="4" t="s">
        <v>180</v>
      </c>
      <c r="G92" s="1"/>
      <c r="Y92" s="2">
        <v>14</v>
      </c>
      <c r="Z92" s="2">
        <v>14</v>
      </c>
    </row>
    <row r="93" spans="1:26" ht="12.75" x14ac:dyDescent="0.2">
      <c r="A93" s="4" t="s">
        <v>147</v>
      </c>
      <c r="B93" s="4" t="s">
        <v>146</v>
      </c>
      <c r="G93" s="1"/>
      <c r="H93" s="2">
        <v>12</v>
      </c>
      <c r="Z93">
        <f>SUM(C93:L93)</f>
        <v>12</v>
      </c>
    </row>
    <row r="94" spans="1:26" ht="12.75" x14ac:dyDescent="0.2">
      <c r="A94" s="4" t="s">
        <v>165</v>
      </c>
      <c r="B94" s="4" t="s">
        <v>166</v>
      </c>
      <c r="G94" s="1"/>
      <c r="P94" s="2">
        <v>12</v>
      </c>
      <c r="Z94">
        <f>SUM(O94:R94)</f>
        <v>12</v>
      </c>
    </row>
    <row r="95" spans="1:26" ht="12.75" x14ac:dyDescent="0.2">
      <c r="A95" s="4" t="s">
        <v>171</v>
      </c>
      <c r="B95" s="4" t="s">
        <v>172</v>
      </c>
      <c r="G95" s="1"/>
      <c r="T95" s="2">
        <v>10</v>
      </c>
      <c r="Z95">
        <f>SUM(S95:T95)</f>
        <v>10</v>
      </c>
    </row>
    <row r="96" spans="1:26" ht="12.75" x14ac:dyDescent="0.2">
      <c r="A96" s="4" t="s">
        <v>167</v>
      </c>
      <c r="B96" s="4" t="s">
        <v>103</v>
      </c>
      <c r="G96" s="1"/>
      <c r="P96" s="2">
        <v>8</v>
      </c>
      <c r="Z96">
        <f>SUM(P96:R96)</f>
        <v>8</v>
      </c>
    </row>
    <row r="97" spans="1:26" ht="12.75" x14ac:dyDescent="0.2">
      <c r="A97" s="4" t="s">
        <v>170</v>
      </c>
      <c r="B97" s="4" t="s">
        <v>105</v>
      </c>
      <c r="G97" s="1"/>
      <c r="R97" s="2">
        <v>7</v>
      </c>
      <c r="Z97">
        <f>SUM(P97:R97)</f>
        <v>7</v>
      </c>
    </row>
    <row r="98" spans="1:26" ht="12.75" x14ac:dyDescent="0.2">
      <c r="A98" s="4" t="s">
        <v>181</v>
      </c>
      <c r="B98" s="4" t="s">
        <v>182</v>
      </c>
      <c r="G98" s="1"/>
      <c r="Y98" s="2">
        <v>7</v>
      </c>
      <c r="Z98" s="2">
        <v>7</v>
      </c>
    </row>
    <row r="99" spans="1:26" ht="12.75" x14ac:dyDescent="0.2">
      <c r="A99" s="4" t="s">
        <v>168</v>
      </c>
      <c r="B99" s="4" t="s">
        <v>169</v>
      </c>
      <c r="G99" s="2"/>
      <c r="P99" s="2">
        <v>4</v>
      </c>
      <c r="Z99">
        <f>SUM(P99:R99)</f>
        <v>4</v>
      </c>
    </row>
    <row r="100" spans="1:26" ht="12.75" x14ac:dyDescent="0.2">
      <c r="A100" s="4"/>
      <c r="B100" s="4"/>
      <c r="G100" s="2"/>
      <c r="P100" s="2"/>
    </row>
    <row r="101" spans="1:26" ht="12.75" x14ac:dyDescent="0.2">
      <c r="A101" s="4"/>
      <c r="B101" s="4"/>
      <c r="G101" s="2"/>
      <c r="P101" s="2"/>
    </row>
    <row r="102" spans="1:26" ht="12.75" x14ac:dyDescent="0.2">
      <c r="A102" s="3" t="s">
        <v>183</v>
      </c>
      <c r="B102" s="4" t="s">
        <v>119</v>
      </c>
      <c r="C102" s="3" t="s">
        <v>2</v>
      </c>
      <c r="D102" s="3" t="s">
        <v>3</v>
      </c>
      <c r="E102" s="3" t="s">
        <v>4</v>
      </c>
      <c r="F102" s="3" t="s">
        <v>5</v>
      </c>
      <c r="G102" s="3" t="s">
        <v>6</v>
      </c>
      <c r="H102" s="3" t="s">
        <v>7</v>
      </c>
      <c r="I102" s="3" t="s">
        <v>8</v>
      </c>
      <c r="J102" s="3" t="s">
        <v>9</v>
      </c>
      <c r="K102" s="3" t="s">
        <v>10</v>
      </c>
      <c r="L102" s="3" t="s">
        <v>11</v>
      </c>
      <c r="M102" s="3" t="s">
        <v>12</v>
      </c>
      <c r="N102" s="3" t="s">
        <v>13</v>
      </c>
      <c r="O102" s="3" t="s">
        <v>14</v>
      </c>
      <c r="P102" s="3" t="s">
        <v>15</v>
      </c>
      <c r="Q102" s="3" t="s">
        <v>16</v>
      </c>
      <c r="R102" s="3" t="s">
        <v>17</v>
      </c>
      <c r="S102" s="3" t="s">
        <v>18</v>
      </c>
      <c r="T102" s="3" t="s">
        <v>19</v>
      </c>
      <c r="U102" s="3" t="s">
        <v>20</v>
      </c>
      <c r="V102" s="3" t="s">
        <v>21</v>
      </c>
      <c r="W102" s="3" t="s">
        <v>22</v>
      </c>
      <c r="X102" s="3" t="s">
        <v>23</v>
      </c>
      <c r="Y102" s="3" t="s">
        <v>24</v>
      </c>
      <c r="Z102" s="3" t="s">
        <v>220</v>
      </c>
    </row>
    <row r="103" spans="1:26" ht="12.75" x14ac:dyDescent="0.2">
      <c r="A103" s="4" t="s">
        <v>212</v>
      </c>
      <c r="B103" s="4" t="s">
        <v>213</v>
      </c>
      <c r="S103" s="2">
        <v>45</v>
      </c>
      <c r="T103" s="2">
        <v>20</v>
      </c>
      <c r="X103" s="2">
        <v>40</v>
      </c>
      <c r="Z103">
        <f>SUM(C103:X103)</f>
        <v>105</v>
      </c>
    </row>
    <row r="104" spans="1:26" ht="12.75" x14ac:dyDescent="0.2">
      <c r="A104" s="4" t="s">
        <v>190</v>
      </c>
      <c r="B104" s="4" t="s">
        <v>191</v>
      </c>
      <c r="D104" s="2">
        <v>65</v>
      </c>
      <c r="Q104" s="2"/>
      <c r="R104" s="2">
        <v>35</v>
      </c>
      <c r="Z104">
        <f>SUM(C104:R104)</f>
        <v>100</v>
      </c>
    </row>
    <row r="105" spans="1:26" ht="12.75" x14ac:dyDescent="0.2">
      <c r="A105" s="4" t="s">
        <v>186</v>
      </c>
      <c r="B105" s="4" t="s">
        <v>180</v>
      </c>
      <c r="C105" s="1">
        <v>22</v>
      </c>
      <c r="O105" s="2">
        <v>14</v>
      </c>
      <c r="S105" s="1">
        <v>9</v>
      </c>
      <c r="W105" s="2">
        <v>39</v>
      </c>
      <c r="Y105" s="2">
        <v>14</v>
      </c>
      <c r="Z105">
        <f>SUM(C105:Y105)</f>
        <v>98</v>
      </c>
    </row>
    <row r="106" spans="1:26" ht="12.75" x14ac:dyDescent="0.2">
      <c r="A106" s="4" t="s">
        <v>214</v>
      </c>
      <c r="B106" s="4" t="s">
        <v>188</v>
      </c>
      <c r="S106" s="2">
        <v>36</v>
      </c>
      <c r="V106" s="2">
        <v>27</v>
      </c>
      <c r="X106" s="2">
        <v>30</v>
      </c>
      <c r="Z106">
        <f>SUM(S106:X106)</f>
        <v>93</v>
      </c>
    </row>
    <row r="107" spans="1:26" ht="12.75" x14ac:dyDescent="0.2">
      <c r="A107" s="4" t="s">
        <v>197</v>
      </c>
      <c r="B107" s="4" t="s">
        <v>155</v>
      </c>
      <c r="J107" s="2">
        <v>65</v>
      </c>
      <c r="Q107" s="1">
        <v>24</v>
      </c>
      <c r="Z107">
        <f>SUM(C107:T107)</f>
        <v>89</v>
      </c>
    </row>
    <row r="108" spans="1:26" ht="12.75" x14ac:dyDescent="0.2">
      <c r="A108" s="4" t="s">
        <v>215</v>
      </c>
      <c r="B108" s="4" t="s">
        <v>216</v>
      </c>
      <c r="W108" s="2">
        <v>65</v>
      </c>
      <c r="Z108">
        <f>SUM(V108:W108)</f>
        <v>65</v>
      </c>
    </row>
    <row r="109" spans="1:26" ht="12.75" x14ac:dyDescent="0.2">
      <c r="A109" s="4" t="s">
        <v>184</v>
      </c>
      <c r="B109" s="4" t="s">
        <v>185</v>
      </c>
      <c r="C109" s="2">
        <v>33</v>
      </c>
      <c r="O109" s="2">
        <v>28</v>
      </c>
      <c r="Z109">
        <f>SUM(C109:Q109)</f>
        <v>61</v>
      </c>
    </row>
    <row r="110" spans="1:26" ht="12.75" x14ac:dyDescent="0.2">
      <c r="A110" s="4" t="s">
        <v>187</v>
      </c>
      <c r="B110" s="4" t="s">
        <v>188</v>
      </c>
      <c r="C110" s="2">
        <v>11</v>
      </c>
      <c r="S110" s="2">
        <v>18</v>
      </c>
      <c r="V110" s="2">
        <v>18</v>
      </c>
      <c r="X110" s="2">
        <v>10</v>
      </c>
      <c r="Z110">
        <f>SUM(C110:X110)</f>
        <v>57</v>
      </c>
    </row>
    <row r="111" spans="1:26" ht="12.75" x14ac:dyDescent="0.2">
      <c r="A111" s="4" t="s">
        <v>221</v>
      </c>
      <c r="B111" s="4" t="s">
        <v>222</v>
      </c>
      <c r="J111" s="1">
        <v>52</v>
      </c>
      <c r="Z111">
        <f>SUM(C111:N111)</f>
        <v>52</v>
      </c>
    </row>
    <row r="112" spans="1:26" ht="12.75" x14ac:dyDescent="0.2">
      <c r="A112" s="4" t="s">
        <v>204</v>
      </c>
      <c r="B112" s="4" t="s">
        <v>205</v>
      </c>
      <c r="N112" s="2">
        <v>45</v>
      </c>
      <c r="Z112">
        <f>SUM(F112:N112)</f>
        <v>45</v>
      </c>
    </row>
    <row r="113" spans="1:26" ht="12.75" x14ac:dyDescent="0.2">
      <c r="A113" s="4" t="s">
        <v>189</v>
      </c>
      <c r="B113" s="4" t="s">
        <v>76</v>
      </c>
      <c r="E113" s="2">
        <v>6</v>
      </c>
      <c r="K113" s="1">
        <v>32</v>
      </c>
      <c r="Z113">
        <f>SUM(C113:N113)</f>
        <v>38</v>
      </c>
    </row>
    <row r="114" spans="1:26" ht="12.75" x14ac:dyDescent="0.2">
      <c r="A114" s="4" t="s">
        <v>81</v>
      </c>
      <c r="B114" s="4" t="s">
        <v>82</v>
      </c>
      <c r="L114" s="2">
        <v>36</v>
      </c>
      <c r="Z114">
        <f>SUM(C114:N114)</f>
        <v>36</v>
      </c>
    </row>
    <row r="115" spans="1:26" ht="12.75" x14ac:dyDescent="0.2">
      <c r="A115" s="4" t="s">
        <v>194</v>
      </c>
      <c r="B115" s="4" t="s">
        <v>195</v>
      </c>
      <c r="I115" s="2">
        <v>32</v>
      </c>
      <c r="J115" s="2"/>
      <c r="K115" s="2"/>
      <c r="Z115">
        <f>SUM(C115:N115)</f>
        <v>32</v>
      </c>
    </row>
    <row r="116" spans="1:26" ht="12.75" x14ac:dyDescent="0.2">
      <c r="A116" s="4" t="s">
        <v>202</v>
      </c>
      <c r="B116" s="4" t="s">
        <v>203</v>
      </c>
      <c r="M116" s="2">
        <v>32</v>
      </c>
      <c r="Z116">
        <f>SUM(I116:N116)</f>
        <v>32</v>
      </c>
    </row>
    <row r="117" spans="1:26" ht="12.75" x14ac:dyDescent="0.2">
      <c r="A117" s="4" t="s">
        <v>200</v>
      </c>
      <c r="B117" s="4" t="s">
        <v>201</v>
      </c>
      <c r="L117" s="2">
        <v>27</v>
      </c>
      <c r="Z117">
        <f>SUM(C117:N117)</f>
        <v>27</v>
      </c>
    </row>
    <row r="118" spans="1:26" ht="12.75" x14ac:dyDescent="0.2">
      <c r="A118" s="4" t="s">
        <v>196</v>
      </c>
      <c r="B118" s="4" t="s">
        <v>56</v>
      </c>
      <c r="I118" s="2">
        <v>8</v>
      </c>
      <c r="L118" s="2">
        <v>9</v>
      </c>
      <c r="N118" s="1">
        <v>9</v>
      </c>
      <c r="Z118">
        <f>SUM(C118:N118)</f>
        <v>26</v>
      </c>
    </row>
    <row r="119" spans="1:26" ht="12.75" x14ac:dyDescent="0.2">
      <c r="A119" s="4" t="s">
        <v>208</v>
      </c>
      <c r="B119" s="4" t="s">
        <v>209</v>
      </c>
      <c r="Q119" s="2">
        <v>8</v>
      </c>
      <c r="R119" s="2">
        <v>14</v>
      </c>
      <c r="Z119">
        <f>SUM(O119:R119)</f>
        <v>22</v>
      </c>
    </row>
    <row r="120" spans="1:26" ht="12.75" x14ac:dyDescent="0.2">
      <c r="A120" s="4" t="s">
        <v>218</v>
      </c>
      <c r="B120" s="4" t="s">
        <v>219</v>
      </c>
      <c r="X120" s="2">
        <v>20</v>
      </c>
      <c r="Z120">
        <f>SUM(W120:X120)</f>
        <v>20</v>
      </c>
    </row>
    <row r="121" spans="1:26" ht="12.75" x14ac:dyDescent="0.2">
      <c r="A121" s="4" t="s">
        <v>206</v>
      </c>
      <c r="B121" s="4" t="s">
        <v>207</v>
      </c>
      <c r="O121" s="2"/>
      <c r="P121" s="2">
        <v>16</v>
      </c>
      <c r="Z121">
        <f>SUM(O121:R121)</f>
        <v>16</v>
      </c>
    </row>
    <row r="122" spans="1:26" ht="12.75" x14ac:dyDescent="0.2">
      <c r="A122" s="4" t="s">
        <v>210</v>
      </c>
      <c r="B122" s="4" t="s">
        <v>211</v>
      </c>
      <c r="Q122" s="2">
        <v>16</v>
      </c>
      <c r="Z122">
        <f>SUM(Q122:R122)</f>
        <v>16</v>
      </c>
    </row>
    <row r="123" spans="1:26" ht="12.75" x14ac:dyDescent="0.2">
      <c r="A123" s="4" t="s">
        <v>198</v>
      </c>
      <c r="B123" s="4" t="s">
        <v>155</v>
      </c>
      <c r="J123" s="2">
        <v>13</v>
      </c>
      <c r="K123" s="2"/>
      <c r="L123" s="2"/>
      <c r="Z123">
        <f>SUM(C123:N123)</f>
        <v>13</v>
      </c>
    </row>
    <row r="124" spans="1:26" ht="12.75" x14ac:dyDescent="0.2">
      <c r="A124" s="4" t="s">
        <v>217</v>
      </c>
      <c r="B124" s="4" t="s">
        <v>216</v>
      </c>
      <c r="W124" s="1">
        <v>13</v>
      </c>
      <c r="Z124">
        <f>SUM(U124:W124)</f>
        <v>13</v>
      </c>
    </row>
    <row r="125" spans="1:26" ht="12.75" x14ac:dyDescent="0.2">
      <c r="A125" s="4" t="s">
        <v>199</v>
      </c>
      <c r="B125" s="4" t="s">
        <v>93</v>
      </c>
      <c r="K125" s="2">
        <v>8</v>
      </c>
      <c r="Z125">
        <f>SUM(C125:N125)</f>
        <v>8</v>
      </c>
    </row>
    <row r="126" spans="1:26" ht="12.75" x14ac:dyDescent="0.2">
      <c r="A126" s="4" t="s">
        <v>192</v>
      </c>
      <c r="B126" s="4" t="s">
        <v>193</v>
      </c>
      <c r="H126" s="2">
        <v>6</v>
      </c>
      <c r="Z126">
        <f>SUM(C126:N126)</f>
        <v>6</v>
      </c>
    </row>
    <row r="127" spans="1:26" ht="12.75" x14ac:dyDescent="0.2">
      <c r="A127" s="4"/>
      <c r="B127" s="5"/>
    </row>
    <row r="128" spans="1:26" ht="15.75" customHeight="1" x14ac:dyDescent="0.2">
      <c r="A128" s="5"/>
      <c r="B128" s="5"/>
    </row>
  </sheetData>
  <sortState ref="A60:Z99">
    <sortCondition descending="1" ref="Z60:Z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Litavish</dc:creator>
  <cp:lastModifiedBy>Frank Litavish</cp:lastModifiedBy>
  <dcterms:created xsi:type="dcterms:W3CDTF">2016-05-31T16:50:53Z</dcterms:created>
  <dcterms:modified xsi:type="dcterms:W3CDTF">2016-06-02T11:03:39Z</dcterms:modified>
</cp:coreProperties>
</file>