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OGRAMATICA\"/>
    </mc:Choice>
  </mc:AlternateContent>
  <xr:revisionPtr revIDLastSave="0" documentId="13_ncr:1_{8D793C21-2BCE-4BCF-A283-D356C04E7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F11" i="1"/>
  <c r="G10" i="1"/>
  <c r="G8" i="1"/>
  <c r="G7" i="1"/>
  <c r="F7" i="1"/>
  <c r="F13" i="1"/>
  <c r="G11" i="1"/>
  <c r="G14" i="1"/>
  <c r="F9" i="1"/>
  <c r="G12" i="1"/>
  <c r="G13" i="1"/>
  <c r="F12" i="1"/>
  <c r="G9" i="1"/>
</calcChain>
</file>

<file path=xl/sharedStrings.xml><?xml version="1.0" encoding="utf-8"?>
<sst xmlns="http://schemas.openxmlformats.org/spreadsheetml/2006/main" count="29" uniqueCount="22">
  <si>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</si>
  <si>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</si>
  <si>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</si>
  <si>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</si>
  <si>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</si>
  <si>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</si>
  <si>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</si>
  <si>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</si>
  <si>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</si>
  <si>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</si>
  <si>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</si>
  <si>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</si>
  <si>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</si>
  <si>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Institucional/Mobiliario y Equipo de Cómputo-D35 Depto. Compras</t>
  </si>
  <si>
    <t>Apoyo al Proceso Presupuestario y para mejorar la Eficiciencia Institucional/Mobiliario y Equipo de Cómputo-D23 Depto. Dirección Jurídica</t>
  </si>
  <si>
    <t>Apoyo al Proceso Presupuestario y para mejorar la Eficiciencia Institucional/Herramientas y Máquinas - Herramienta-D24 Depto. Dirección Operativa</t>
  </si>
  <si>
    <t>Del 01 de Enero al 30 de Septiembre de 2022</t>
  </si>
  <si>
    <t>Apoyo al Proceso Presupuestario y para mejorar la Eficiciencia Institucional/Mobiliario y Equipo de Cómputo-D04 Depto. Dirección</t>
  </si>
  <si>
    <t>Apoyo al Proceso Presupuestario y para mejorar la Eficiciencia Institucional/Sistemas de Aire Acondicionado, Calefacción-D04 Depto. Dirección</t>
  </si>
  <si>
    <t>Apoyo al Proceso Presupuestario y para mejorar la Eficiciencia Institucional/Maquinaria, Equipo y Herramientas para Industria-D13 Depto. Bomberos</t>
  </si>
  <si>
    <t>Apoyo al Proceso Presupuestario y para mejorar la Eficiciencia Institucional/Equipos, Aparatos y Accesorios Electrónicos-D13 Depto. Bomberos</t>
  </si>
  <si>
    <t>Apoyo al Proceso Presupuestario y para mejorar la Eficiciencia Institucional/Herramientas y Máquinas - Herramienta -D13 Depto.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</si>
</sst>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43961</xdr:rowOff>
    </xdr:from>
    <xdr:to>
      <xdr:col>6</xdr:col>
      <xdr:colOff>790575</xdr:colOff>
      <xdr:row>25</xdr:row>
      <xdr:rowOff>165012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13BCB64-7DD7-431F-B7DC-3663B573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3038"/>
          <a:ext cx="8623056" cy="69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30" zoomScaleNormal="130" workbookViewId="0">
      <selection activeCell="H18" sqref="H18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16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17</v>
      </c>
      <c r="C7" s="6">
        <v>54000</v>
      </c>
      <c r="D7" s="6">
        <v>18000</v>
      </c>
      <c r="E7" s="6">
        <v>0</v>
      </c>
      <c r="F7" s="11">
        <f>E7/C7*1.01</f>
        <v>0</v>
      </c>
      <c r="G7" s="11">
        <f t="shared" ref="G7:G14" si="0">E7/D7*1.01</f>
        <v>0</v>
      </c>
    </row>
    <row r="8" spans="1:11" ht="35.1" customHeight="1" x14ac:dyDescent="0.25">
      <c r="A8" s="8" t="s">
        <v>11</v>
      </c>
      <c r="B8" s="7" t="s">
        <v>18</v>
      </c>
      <c r="C8" s="6">
        <v>0</v>
      </c>
      <c r="D8" s="6">
        <v>11500</v>
      </c>
      <c r="E8" s="6">
        <v>11500</v>
      </c>
      <c r="F8" s="11">
        <v>0</v>
      </c>
      <c r="G8" s="11">
        <f t="shared" si="0"/>
        <v>1.01</v>
      </c>
    </row>
    <row r="9" spans="1:11" ht="35.1" customHeight="1" x14ac:dyDescent="0.25">
      <c r="A9" s="8" t="s">
        <v>11</v>
      </c>
      <c r="B9" s="7" t="s">
        <v>19</v>
      </c>
      <c r="C9" s="6">
        <v>300000</v>
      </c>
      <c r="D9" s="6">
        <v>338949.41</v>
      </c>
      <c r="E9" s="6">
        <v>263949.40999999997</v>
      </c>
      <c r="F9" s="11">
        <f>E9/C9*1.01</f>
        <v>0.88862968033333334</v>
      </c>
      <c r="G9" s="11">
        <f t="shared" si="0"/>
        <v>0.78651532126874035</v>
      </c>
    </row>
    <row r="10" spans="1:11" ht="35.1" customHeight="1" x14ac:dyDescent="0.25">
      <c r="A10" s="8" t="s">
        <v>11</v>
      </c>
      <c r="B10" s="7" t="s">
        <v>20</v>
      </c>
      <c r="C10" s="6">
        <v>0</v>
      </c>
      <c r="D10" s="6">
        <v>25000</v>
      </c>
      <c r="E10" s="6">
        <v>25000</v>
      </c>
      <c r="F10" s="11">
        <v>0</v>
      </c>
      <c r="G10" s="11">
        <f t="shared" si="0"/>
        <v>1.01</v>
      </c>
    </row>
    <row r="11" spans="1:11" ht="35.1" customHeight="1" x14ac:dyDescent="0.25">
      <c r="A11" s="8" t="s">
        <v>11</v>
      </c>
      <c r="B11" s="7" t="s">
        <v>21</v>
      </c>
      <c r="C11" s="6">
        <v>75000</v>
      </c>
      <c r="D11" s="6">
        <v>116400</v>
      </c>
      <c r="E11" s="6">
        <v>97650</v>
      </c>
      <c r="F11" s="11">
        <f>E11/C11*1.01</f>
        <v>1.3150200000000001</v>
      </c>
      <c r="G11" s="11">
        <f t="shared" si="0"/>
        <v>0.84730670103092787</v>
      </c>
    </row>
    <row r="12" spans="1:11" ht="35.1" customHeight="1" x14ac:dyDescent="0.25">
      <c r="A12" s="8" t="s">
        <v>11</v>
      </c>
      <c r="B12" s="7" t="s">
        <v>14</v>
      </c>
      <c r="C12" s="6">
        <v>18000</v>
      </c>
      <c r="D12" s="6">
        <v>10258.01</v>
      </c>
      <c r="E12" s="6">
        <v>10258.01</v>
      </c>
      <c r="F12" s="11">
        <f>E12/C12*1.01</f>
        <v>0.57558833888888894</v>
      </c>
      <c r="G12" s="11">
        <f t="shared" si="0"/>
        <v>1.01</v>
      </c>
    </row>
    <row r="13" spans="1:11" ht="35.1" customHeight="1" x14ac:dyDescent="0.25">
      <c r="A13" s="8" t="s">
        <v>11</v>
      </c>
      <c r="B13" s="7" t="s">
        <v>15</v>
      </c>
      <c r="C13" s="6">
        <v>51735.6</v>
      </c>
      <c r="D13" s="6">
        <v>19807.21</v>
      </c>
      <c r="E13" s="6">
        <v>6873.31</v>
      </c>
      <c r="F13" s="11">
        <f>E13/C13*1.01</f>
        <v>0.13418309829208516</v>
      </c>
      <c r="G13" s="11">
        <f t="shared" si="0"/>
        <v>0.35048061286773863</v>
      </c>
    </row>
    <row r="14" spans="1:11" ht="35.1" customHeight="1" x14ac:dyDescent="0.25">
      <c r="A14" s="8" t="s">
        <v>11</v>
      </c>
      <c r="B14" s="7" t="s">
        <v>13</v>
      </c>
      <c r="C14" s="6">
        <v>0</v>
      </c>
      <c r="D14" s="6">
        <v>12930.17</v>
      </c>
      <c r="E14" s="6">
        <v>12930.17</v>
      </c>
      <c r="F14" s="11">
        <v>0</v>
      </c>
      <c r="G14" s="11">
        <f t="shared" si="0"/>
        <v>1.01</v>
      </c>
    </row>
    <row r="15" spans="1:11" ht="21" customHeight="1" x14ac:dyDescent="0.25">
      <c r="A15" s="8"/>
      <c r="B15" s="9" t="s">
        <v>12</v>
      </c>
      <c r="C15" s="10">
        <f>SUM(C7:C14)</f>
        <v>498735.6</v>
      </c>
      <c r="D15" s="10">
        <f>SUM(D7:D14)</f>
        <v>552844.80000000005</v>
      </c>
      <c r="E15" s="10">
        <f>SUM(E7:E14)</f>
        <v>428160.89999999997</v>
      </c>
      <c r="F15" s="2"/>
      <c r="G15" s="2"/>
      <c r="H15" s="3">
        <v>150336</v>
      </c>
    </row>
    <row r="16" spans="1:11" x14ac:dyDescent="0.25">
      <c r="H16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2022-10-19T19:26:17Z</cp:lastPrinted>
  <dcterms:created xsi:type="dcterms:W3CDTF">2018-05-08T20:36:25Z</dcterms:created>
  <dcterms:modified xsi:type="dcterms:W3CDTF">2022-10-20T19:11:47Z</dcterms:modified>
</cp:coreProperties>
</file>