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C:\Users\CONTABILIDAD CRISTIS\Desktop\SISTEMA DE EVALUACION DE ARMONIZACION CONTABLE\2021\3ER TRIM 21\"/>
    </mc:Choice>
  </mc:AlternateContent>
  <xr:revisionPtr revIDLastSave="0" documentId="13_ncr:1_{00D2C6F1-8F4B-4F5B-86EC-370F0E8AE064}" xr6:coauthVersionLast="47" xr6:coauthVersionMax="47" xr10:uidLastSave="{00000000-0000-0000-0000-000000000000}"/>
  <bookViews>
    <workbookView xWindow="13290" yWindow="30" windowWidth="15540" windowHeight="15195" xr2:uid="{00000000-000D-0000-FFFF-FFFF00000000}"/>
  </bookViews>
  <sheets>
    <sheet name="IP-5" sheetId="26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26" l="1"/>
  <c r="F20" i="26"/>
  <c r="E18" i="26"/>
  <c r="H18" i="26" s="1"/>
  <c r="E16" i="26"/>
  <c r="H16" i="26" s="1"/>
  <c r="E14" i="26"/>
  <c r="H14" i="26" s="1"/>
  <c r="E12" i="26"/>
  <c r="H12" i="26" s="1"/>
  <c r="E10" i="26"/>
  <c r="D20" i="26"/>
  <c r="C20" i="26"/>
  <c r="E20" i="26" l="1"/>
  <c r="H10" i="26"/>
  <c r="H20" i="26" s="1"/>
</calcChain>
</file>

<file path=xl/sharedStrings.xml><?xml version="1.0" encoding="utf-8"?>
<sst xmlns="http://schemas.openxmlformats.org/spreadsheetml/2006/main" count="20" uniqueCount="20">
  <si>
    <t>Modificado</t>
  </si>
  <si>
    <t>Devengado</t>
  </si>
  <si>
    <t>Estado Analítico del Ejercicio del Presupuesto de Egresos</t>
  </si>
  <si>
    <t>Concepto</t>
  </si>
  <si>
    <t>Subejercicio</t>
  </si>
  <si>
    <t>Aprobado</t>
  </si>
  <si>
    <t>Ampliaciones/ (Reducciones)</t>
  </si>
  <si>
    <t>Pagado</t>
  </si>
  <si>
    <t>3 = (1 + 2 )</t>
  </si>
  <si>
    <t>6 = ( 3 - 4 )</t>
  </si>
  <si>
    <t xml:space="preserve">Egresos </t>
  </si>
  <si>
    <t>Gasto Corriente</t>
  </si>
  <si>
    <t>Gasto de Capital</t>
  </si>
  <si>
    <t>Amortización de la Deuda y Disminución de Pasivos</t>
  </si>
  <si>
    <t xml:space="preserve">    Total del Gasto</t>
  </si>
  <si>
    <t xml:space="preserve">    Participaciones</t>
  </si>
  <si>
    <t xml:space="preserve">    Pensiones y Jubilaciones</t>
  </si>
  <si>
    <t>Clasificación Económica (Por Tipo de Gasto)</t>
  </si>
  <si>
    <t xml:space="preserve">COMISIÓN DE AGUA POTABLE Y ALCANTARILLADO DEL MUNICIPIO DE IGUALA </t>
  </si>
  <si>
    <t>Del 01 de Enero al 30 de Septiembre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</si>
</sst>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#,##0.00_ ;[Red]\-#,##0.00\ 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rgb="FF000000"/>
      <name val="Calibri"/>
      <family val="2"/>
      <charset val="204"/>
    </font>
    <font>
      <sz val="8"/>
      <color indexed="8"/>
      <name val="Arial"/>
      <family val="2"/>
    </font>
    <font>
      <b/>
      <sz val="8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2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44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8" fillId="0" borderId="0"/>
    <xf numFmtId="0" fontId="6" fillId="0" borderId="0"/>
    <xf numFmtId="0" fontId="9" fillId="0" borderId="0"/>
    <xf numFmtId="0" fontId="1" fillId="0" borderId="0"/>
    <xf numFmtId="43" fontId="7" fillId="0" borderId="0" applyFont="0" applyFill="0" applyBorder="0" applyAlignment="0" applyProtection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42">
    <xf numFmtId="0" fontId="0" fillId="0" borderId="0" xfId="0"/>
    <xf numFmtId="3" fontId="4" fillId="2" borderId="12" xfId="2" applyNumberFormat="1" applyFont="1" applyFill="1" applyBorder="1" applyAlignment="1">
      <alignment horizontal="right" vertical="center" wrapText="1"/>
    </xf>
    <xf numFmtId="164" fontId="2" fillId="3" borderId="11" xfId="1" applyNumberFormat="1" applyFont="1" applyFill="1" applyBorder="1" applyAlignment="1" applyProtection="1">
      <alignment horizontal="center" vertical="center" wrapText="1"/>
    </xf>
    <xf numFmtId="0" fontId="1" fillId="0" borderId="0" xfId="21"/>
    <xf numFmtId="0" fontId="7" fillId="0" borderId="0" xfId="6"/>
    <xf numFmtId="165" fontId="11" fillId="4" borderId="14" xfId="0" applyNumberFormat="1" applyFont="1" applyFill="1" applyBorder="1" applyAlignment="1" applyProtection="1">
      <alignment horizontal="right" vertical="center" wrapText="1"/>
      <protection locked="0"/>
    </xf>
    <xf numFmtId="165" fontId="11" fillId="4" borderId="14" xfId="0" applyNumberFormat="1" applyFont="1" applyFill="1" applyBorder="1" applyAlignment="1">
      <alignment horizontal="right" vertical="center" wrapText="1"/>
    </xf>
    <xf numFmtId="165" fontId="11" fillId="4" borderId="13" xfId="0" applyNumberFormat="1" applyFont="1" applyFill="1" applyBorder="1" applyAlignment="1">
      <alignment horizontal="right" vertical="center" wrapText="1"/>
    </xf>
    <xf numFmtId="165" fontId="12" fillId="4" borderId="13" xfId="0" applyNumberFormat="1" applyFont="1" applyFill="1" applyBorder="1" applyAlignment="1">
      <alignment horizontal="right" vertical="center" wrapText="1"/>
    </xf>
    <xf numFmtId="164" fontId="2" fillId="3" borderId="11" xfId="1" applyNumberFormat="1" applyFont="1" applyFill="1" applyBorder="1" applyAlignment="1" applyProtection="1">
      <alignment horizontal="center" vertical="center"/>
    </xf>
    <xf numFmtId="164" fontId="2" fillId="3" borderId="1" xfId="1" applyNumberFormat="1" applyFont="1" applyFill="1" applyBorder="1" applyAlignment="1" applyProtection="1">
      <alignment horizontal="center" vertical="center"/>
    </xf>
    <xf numFmtId="164" fontId="2" fillId="3" borderId="3" xfId="1" applyNumberFormat="1" applyFont="1" applyFill="1" applyBorder="1" applyAlignment="1" applyProtection="1">
      <alignment horizontal="center" vertical="center"/>
    </xf>
    <xf numFmtId="164" fontId="2" fillId="3" borderId="4" xfId="1" applyNumberFormat="1" applyFont="1" applyFill="1" applyBorder="1" applyAlignment="1" applyProtection="1">
      <alignment horizontal="center" vertical="center"/>
    </xf>
    <xf numFmtId="164" fontId="2" fillId="3" borderId="5" xfId="1" applyNumberFormat="1" applyFont="1" applyFill="1" applyBorder="1" applyAlignment="1" applyProtection="1">
      <alignment horizontal="center" vertical="center"/>
    </xf>
    <xf numFmtId="164" fontId="2" fillId="3" borderId="6" xfId="1" applyNumberFormat="1" applyFont="1" applyFill="1" applyBorder="1" applyAlignment="1" applyProtection="1">
      <alignment horizontal="center" vertical="center"/>
    </xf>
    <xf numFmtId="164" fontId="2" fillId="3" borderId="8" xfId="1" applyNumberFormat="1" applyFont="1" applyFill="1" applyBorder="1" applyAlignment="1" applyProtection="1">
      <alignment horizontal="center" vertical="center"/>
    </xf>
    <xf numFmtId="164" fontId="2" fillId="3" borderId="9" xfId="1" applyNumberFormat="1" applyFont="1" applyFill="1" applyBorder="1" applyAlignment="1" applyProtection="1">
      <alignment horizontal="center" vertical="center"/>
    </xf>
    <xf numFmtId="164" fontId="2" fillId="3" borderId="10" xfId="1" applyNumberFormat="1" applyFont="1" applyFill="1" applyBorder="1" applyAlignment="1" applyProtection="1">
      <alignment horizontal="center" vertical="center"/>
    </xf>
    <xf numFmtId="164" fontId="2" fillId="3" borderId="11" xfId="1" applyNumberFormat="1" applyFont="1" applyFill="1" applyBorder="1" applyAlignment="1" applyProtection="1">
      <alignment horizontal="center" vertical="center"/>
    </xf>
    <xf numFmtId="164" fontId="2" fillId="3" borderId="12" xfId="1" applyNumberFormat="1" applyFont="1" applyFill="1" applyBorder="1" applyAlignment="1" applyProtection="1">
      <alignment horizontal="center" vertical="center"/>
    </xf>
    <xf numFmtId="164" fontId="2" fillId="3" borderId="13" xfId="1" applyNumberFormat="1" applyFont="1" applyFill="1" applyBorder="1" applyAlignment="1" applyProtection="1">
      <alignment horizontal="center" vertical="center"/>
    </xf>
    <xf numFmtId="164" fontId="2" fillId="3" borderId="0" xfId="1" applyNumberFormat="1" applyFont="1" applyFill="1" applyBorder="1" applyAlignment="1" applyProtection="1">
      <alignment horizontal="center" vertical="center"/>
    </xf>
    <xf numFmtId="164" fontId="2" fillId="3" borderId="6" xfId="1" applyNumberFormat="1" applyFont="1" applyFill="1" applyBorder="1" applyAlignment="1" applyProtection="1">
      <alignment horizontal="center"/>
    </xf>
    <xf numFmtId="164" fontId="2" fillId="3" borderId="7" xfId="1" applyNumberFormat="1" applyFont="1" applyFill="1" applyBorder="1" applyAlignment="1" applyProtection="1">
      <alignment horizontal="center"/>
    </xf>
    <xf numFmtId="164" fontId="2" fillId="3" borderId="8" xfId="1" applyNumberFormat="1" applyFont="1" applyFill="1" applyBorder="1" applyAlignment="1" applyProtection="1">
      <alignment horizontal="center"/>
    </xf>
    <xf numFmtId="164" fontId="2" fillId="3" borderId="2" xfId="1" applyNumberFormat="1" applyFont="1" applyFill="1" applyBorder="1" applyAlignment="1" applyProtection="1">
      <alignment horizontal="center" vertical="center"/>
    </xf>
    <xf numFmtId="0" fontId="5" fillId="2" borderId="9" xfId="2" applyFont="1" applyFill="1" applyBorder="1" applyAlignment="1">
      <alignment horizontal="left" vertical="center" wrapText="1"/>
    </xf>
    <xf numFmtId="0" fontId="5" fillId="2" borderId="11" xfId="2" applyFont="1" applyFill="1" applyBorder="1" applyAlignment="1">
      <alignment horizontal="left" vertical="center" wrapText="1"/>
    </xf>
    <xf numFmtId="0" fontId="4" fillId="2" borderId="1" xfId="2" applyFont="1" applyFill="1" applyBorder="1" applyAlignment="1">
      <alignment horizontal="center" vertical="center" wrapText="1"/>
    </xf>
    <xf numFmtId="0" fontId="4" fillId="2" borderId="3" xfId="2" applyFont="1" applyFill="1" applyBorder="1" applyAlignment="1">
      <alignment horizontal="center" vertical="center" wrapText="1"/>
    </xf>
    <xf numFmtId="0" fontId="5" fillId="2" borderId="4" xfId="2" applyFont="1" applyFill="1" applyBorder="1" applyAlignment="1">
      <alignment horizontal="left" vertical="center" wrapText="1" indent="1"/>
    </xf>
    <xf numFmtId="0" fontId="5" fillId="2" borderId="5" xfId="2" applyFont="1" applyFill="1" applyBorder="1" applyAlignment="1">
      <alignment horizontal="left" vertical="center" wrapText="1" indent="1"/>
    </xf>
    <xf numFmtId="0" fontId="4" fillId="2" borderId="4" xfId="2" applyFont="1" applyFill="1" applyBorder="1" applyAlignment="1">
      <alignment horizontal="center" vertical="center" wrapText="1"/>
    </xf>
    <xf numFmtId="0" fontId="4" fillId="2" borderId="5" xfId="2" applyFont="1" applyFill="1" applyBorder="1" applyAlignment="1">
      <alignment horizontal="center" vertical="center" wrapText="1"/>
    </xf>
    <xf numFmtId="0" fontId="5" fillId="2" borderId="4" xfId="2" applyFont="1" applyFill="1" applyBorder="1" applyAlignment="1">
      <alignment horizontal="center" vertical="center" wrapText="1"/>
    </xf>
    <xf numFmtId="0" fontId="5" fillId="2" borderId="5" xfId="2" applyFont="1" applyFill="1" applyBorder="1" applyAlignment="1">
      <alignment horizontal="center" vertical="center" wrapText="1"/>
    </xf>
    <xf numFmtId="0" fontId="5" fillId="2" borderId="4" xfId="2" applyFont="1" applyFill="1" applyBorder="1" applyAlignment="1">
      <alignment horizontal="left" vertical="center" wrapText="1"/>
    </xf>
    <xf numFmtId="0" fontId="5" fillId="2" borderId="5" xfId="2" applyFont="1" applyFill="1" applyBorder="1" applyAlignment="1">
      <alignment horizontal="left" vertical="center" wrapText="1"/>
    </xf>
    <xf numFmtId="0" fontId="5" fillId="2" borderId="0" xfId="2" applyFont="1" applyFill="1" applyBorder="1" applyAlignment="1">
      <alignment horizontal="left" vertical="center" wrapText="1"/>
    </xf>
    <xf numFmtId="0" fontId="5" fillId="2" borderId="6" xfId="2" applyFont="1" applyFill="1" applyBorder="1" applyAlignment="1">
      <alignment horizontal="center" vertical="center" wrapText="1"/>
    </xf>
    <xf numFmtId="0" fontId="5" fillId="2" borderId="8" xfId="2" applyFont="1" applyFill="1" applyBorder="1" applyAlignment="1">
      <alignment horizontal="center" vertical="center" wrapText="1"/>
    </xf>
    <xf numFmtId="164" fontId="2" fillId="0" borderId="0" xfId="1" applyNumberFormat="1" applyFont="1" applyFill="1" applyBorder="1" applyAlignment="1" applyProtection="1">
      <alignment horizontal="center"/>
    </xf>
  </cellXfs>
  <cellStyles count="22">
    <cellStyle name="Millares 2 2" xfId="15" xr:uid="{00000000-0005-0000-0000-000000000000}"/>
    <cellStyle name="Millares 2 3" xfId="3" xr:uid="{00000000-0005-0000-0000-000001000000}"/>
    <cellStyle name="Millares 5" xfId="1" xr:uid="{00000000-0005-0000-0000-000002000000}"/>
    <cellStyle name="Moneda 2 2" xfId="9" xr:uid="{00000000-0005-0000-0000-000003000000}"/>
    <cellStyle name="Normal" xfId="0" builtinId="0"/>
    <cellStyle name="Normal 10" xfId="2" xr:uid="{00000000-0005-0000-0000-000005000000}"/>
    <cellStyle name="Normal 11 2" xfId="21" xr:uid="{00000000-0005-0000-0000-000006000000}"/>
    <cellStyle name="Normal 15" xfId="6" xr:uid="{00000000-0005-0000-0000-000007000000}"/>
    <cellStyle name="Normal 2" xfId="11" xr:uid="{00000000-0005-0000-0000-000008000000}"/>
    <cellStyle name="Normal 2 2" xfId="7" xr:uid="{00000000-0005-0000-0000-000009000000}"/>
    <cellStyle name="Normal 3" xfId="12" xr:uid="{00000000-0005-0000-0000-00000A000000}"/>
    <cellStyle name="Normal 3 2" xfId="17" xr:uid="{00000000-0005-0000-0000-00000B000000}"/>
    <cellStyle name="Normal 4" xfId="13" xr:uid="{00000000-0005-0000-0000-00000C000000}"/>
    <cellStyle name="Normal 6 3 2 2" xfId="16" xr:uid="{00000000-0005-0000-0000-00000D000000}"/>
    <cellStyle name="Normal 6 4" xfId="5" xr:uid="{00000000-0005-0000-0000-00000E000000}"/>
    <cellStyle name="Normal 6 4 2" xfId="18" xr:uid="{00000000-0005-0000-0000-00000F000000}"/>
    <cellStyle name="Normal 7 2" xfId="8" xr:uid="{00000000-0005-0000-0000-000010000000}"/>
    <cellStyle name="Normal 7 2 2" xfId="19" xr:uid="{00000000-0005-0000-0000-000011000000}"/>
    <cellStyle name="Normal 7 3 2" xfId="14" xr:uid="{00000000-0005-0000-0000-000012000000}"/>
    <cellStyle name="Normal 7 4" xfId="20" xr:uid="{00000000-0005-0000-0000-000013000000}"/>
    <cellStyle name="Normal 9 3" xfId="4" xr:uid="{00000000-0005-0000-0000-000014000000}"/>
    <cellStyle name="Porcentual 2" xfId="10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20</xdr:row>
      <xdr:rowOff>0</xdr:rowOff>
    </xdr:from>
    <xdr:to>
      <xdr:col>1</xdr:col>
      <xdr:colOff>1181100</xdr:colOff>
      <xdr:row>20</xdr:row>
      <xdr:rowOff>0</xdr:rowOff>
    </xdr:to>
    <xdr:sp macro="" textlink="">
      <xdr:nvSpPr>
        <xdr:cNvPr id="2" name="Text Box 9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38100" y="4486275"/>
          <a:ext cx="1762125" cy="6773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Elaborado por	</a:t>
          </a:r>
        </a:p>
      </xdr:txBody>
    </xdr:sp>
    <xdr:clientData/>
  </xdr:twoCellAnchor>
  <xdr:twoCellAnchor>
    <xdr:from>
      <xdr:col>1</xdr:col>
      <xdr:colOff>171451</xdr:colOff>
      <xdr:row>20</xdr:row>
      <xdr:rowOff>133350</xdr:rowOff>
    </xdr:from>
    <xdr:to>
      <xdr:col>7</xdr:col>
      <xdr:colOff>38100</xdr:colOff>
      <xdr:row>22</xdr:row>
      <xdr:rowOff>28575</xdr:rowOff>
    </xdr:to>
    <xdr:sp macro="" textlink="">
      <xdr:nvSpPr>
        <xdr:cNvPr id="17" name="CuadroTexto 16">
          <a:extLst>
            <a:ext uri="{FF2B5EF4-FFF2-40B4-BE49-F238E27FC236}">
              <a16:creationId xmlns:a16="http://schemas.microsoft.com/office/drawing/2014/main" id="{C541FA51-CD09-4C2E-924B-BD802FF7A2DD}"/>
            </a:ext>
          </a:extLst>
        </xdr:cNvPr>
        <xdr:cNvSpPr txBox="1"/>
      </xdr:nvSpPr>
      <xdr:spPr>
        <a:xfrm>
          <a:off x="647701" y="3867150"/>
          <a:ext cx="6981824" cy="276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800">
              <a:latin typeface="Arial" panose="020B0604020202020204" pitchFamily="34" charset="0"/>
              <a:cs typeface="Arial" panose="020B0604020202020204" pitchFamily="34" charset="0"/>
            </a:rPr>
            <a:t>“Bajo protesta de decir verdad declaramos que los Estados Financieros y sus notas, son razonablemente correctos y son responsabilidad del emisor”.</a:t>
          </a:r>
        </a:p>
      </xdr:txBody>
    </xdr:sp>
    <xdr:clientData/>
  </xdr:twoCellAnchor>
  <xdr:twoCellAnchor>
    <xdr:from>
      <xdr:col>0</xdr:col>
      <xdr:colOff>39835</xdr:colOff>
      <xdr:row>23</xdr:row>
      <xdr:rowOff>161925</xdr:rowOff>
    </xdr:from>
    <xdr:to>
      <xdr:col>1</xdr:col>
      <xdr:colOff>1819275</xdr:colOff>
      <xdr:row>29</xdr:row>
      <xdr:rowOff>107373</xdr:rowOff>
    </xdr:to>
    <xdr:sp macro="" textlink="">
      <xdr:nvSpPr>
        <xdr:cNvPr id="21" name="CuadroTexto 20">
          <a:extLst>
            <a:ext uri="{FF2B5EF4-FFF2-40B4-BE49-F238E27FC236}">
              <a16:creationId xmlns:a16="http://schemas.microsoft.com/office/drawing/2014/main" id="{0CBEDA6E-268F-4406-9E00-9F08F724B63A}"/>
            </a:ext>
          </a:extLst>
        </xdr:cNvPr>
        <xdr:cNvSpPr txBox="1"/>
      </xdr:nvSpPr>
      <xdr:spPr>
        <a:xfrm>
          <a:off x="39835" y="4657725"/>
          <a:ext cx="2255690" cy="97414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700" b="1">
              <a:latin typeface="Arial" panose="020B0604020202020204" pitchFamily="34" charset="0"/>
              <a:cs typeface="Arial" panose="020B0604020202020204" pitchFamily="34" charset="0"/>
            </a:rPr>
            <a:t>_______________________________________</a:t>
          </a:r>
        </a:p>
        <a:p>
          <a:pPr algn="ctr"/>
          <a:r>
            <a:rPr lang="es-MX" sz="700" b="1">
              <a:latin typeface="Arial" panose="020B0604020202020204" pitchFamily="34" charset="0"/>
              <a:cs typeface="Arial" panose="020B0604020202020204" pitchFamily="34" charset="0"/>
            </a:rPr>
            <a:t>Elaborado por:</a:t>
          </a:r>
        </a:p>
        <a:p>
          <a:pPr algn="ctr"/>
          <a:r>
            <a:rPr lang="es-MX" sz="700" b="1" baseline="0">
              <a:latin typeface="Arial" panose="020B0604020202020204" pitchFamily="34" charset="0"/>
              <a:cs typeface="Arial" panose="020B0604020202020204" pitchFamily="34" charset="0"/>
            </a:rPr>
            <a:t>C.P. INOCENCIO ROMÁN ORTÍZ</a:t>
          </a:r>
        </a:p>
        <a:p>
          <a:pPr algn="ctr"/>
          <a:r>
            <a:rPr lang="es-MX" sz="700" b="1" baseline="0">
              <a:latin typeface="Arial" panose="020B0604020202020204" pitchFamily="34" charset="0"/>
              <a:cs typeface="Arial" panose="020B0604020202020204" pitchFamily="34" charset="0"/>
            </a:rPr>
            <a:t>DIRECTOR ADMINISTRATIVO CAPAMI</a:t>
          </a:r>
        </a:p>
      </xdr:txBody>
    </xdr:sp>
    <xdr:clientData/>
  </xdr:twoCellAnchor>
  <xdr:twoCellAnchor>
    <xdr:from>
      <xdr:col>2</xdr:col>
      <xdr:colOff>104774</xdr:colOff>
      <xdr:row>24</xdr:row>
      <xdr:rowOff>17317</xdr:rowOff>
    </xdr:from>
    <xdr:to>
      <xdr:col>4</xdr:col>
      <xdr:colOff>381114</xdr:colOff>
      <xdr:row>29</xdr:row>
      <xdr:rowOff>73644</xdr:rowOff>
    </xdr:to>
    <xdr:sp macro="" textlink="">
      <xdr:nvSpPr>
        <xdr:cNvPr id="22" name="CuadroTexto 21">
          <a:extLst>
            <a:ext uri="{FF2B5EF4-FFF2-40B4-BE49-F238E27FC236}">
              <a16:creationId xmlns:a16="http://schemas.microsoft.com/office/drawing/2014/main" id="{4608F21A-F525-4268-941F-CA24BD7E0E30}"/>
            </a:ext>
          </a:extLst>
        </xdr:cNvPr>
        <xdr:cNvSpPr txBox="1"/>
      </xdr:nvSpPr>
      <xdr:spPr>
        <a:xfrm>
          <a:off x="3124199" y="4703617"/>
          <a:ext cx="2105140" cy="89452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700" b="1">
              <a:latin typeface="Arial" panose="020B0604020202020204" pitchFamily="34" charset="0"/>
              <a:cs typeface="Arial" panose="020B0604020202020204" pitchFamily="34" charset="0"/>
            </a:rPr>
            <a:t>_____________________________</a:t>
          </a:r>
        </a:p>
        <a:p>
          <a:pPr algn="ctr"/>
          <a:r>
            <a:rPr lang="es-MX" sz="700" b="1">
              <a:latin typeface="Arial" panose="020B0604020202020204" pitchFamily="34" charset="0"/>
              <a:cs typeface="Arial" panose="020B0604020202020204" pitchFamily="34" charset="0"/>
            </a:rPr>
            <a:t>Revisado por:</a:t>
          </a:r>
        </a:p>
        <a:p>
          <a:pPr algn="ctr"/>
          <a:r>
            <a:rPr lang="es-MX" sz="700" b="1">
              <a:latin typeface="Arial" panose="020B0604020202020204" pitchFamily="34" charset="0"/>
              <a:cs typeface="Arial" panose="020B0604020202020204" pitchFamily="34" charset="0"/>
            </a:rPr>
            <a:t>C.P. ADRIÁN</a:t>
          </a:r>
          <a:r>
            <a:rPr lang="es-MX" sz="700" b="1" baseline="0">
              <a:latin typeface="Arial" panose="020B0604020202020204" pitchFamily="34" charset="0"/>
              <a:cs typeface="Arial" panose="020B0604020202020204" pitchFamily="34" charset="0"/>
            </a:rPr>
            <a:t> ISRAEL NÁJERA SUÁREZ</a:t>
          </a:r>
        </a:p>
        <a:p>
          <a:pPr algn="ctr"/>
          <a:r>
            <a:rPr lang="es-MX" sz="700" b="1" baseline="0">
              <a:latin typeface="Arial" panose="020B0604020202020204" pitchFamily="34" charset="0"/>
              <a:cs typeface="Arial" panose="020B0604020202020204" pitchFamily="34" charset="0"/>
            </a:rPr>
            <a:t>CONTRALOR INTERNO CAPAMI</a:t>
          </a:r>
        </a:p>
      </xdr:txBody>
    </xdr:sp>
    <xdr:clientData/>
  </xdr:twoCellAnchor>
  <xdr:twoCellAnchor>
    <xdr:from>
      <xdr:col>5</xdr:col>
      <xdr:colOff>303934</xdr:colOff>
      <xdr:row>24</xdr:row>
      <xdr:rowOff>81394</xdr:rowOff>
    </xdr:from>
    <xdr:to>
      <xdr:col>7</xdr:col>
      <xdr:colOff>680680</xdr:colOff>
      <xdr:row>29</xdr:row>
      <xdr:rowOff>34267</xdr:rowOff>
    </xdr:to>
    <xdr:sp macro="" textlink="">
      <xdr:nvSpPr>
        <xdr:cNvPr id="23" name="CuadroTexto 22">
          <a:extLst>
            <a:ext uri="{FF2B5EF4-FFF2-40B4-BE49-F238E27FC236}">
              <a16:creationId xmlns:a16="http://schemas.microsoft.com/office/drawing/2014/main" id="{698B6DCD-3DE0-4DB6-B76F-38620CAF8470}"/>
            </a:ext>
          </a:extLst>
        </xdr:cNvPr>
        <xdr:cNvSpPr txBox="1"/>
      </xdr:nvSpPr>
      <xdr:spPr>
        <a:xfrm>
          <a:off x="6066559" y="4767694"/>
          <a:ext cx="2205546" cy="79107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700" b="1">
              <a:latin typeface="Arial" panose="020B0604020202020204" pitchFamily="34" charset="0"/>
              <a:cs typeface="Arial" panose="020B0604020202020204" pitchFamily="34" charset="0"/>
            </a:rPr>
            <a:t>___________________________________</a:t>
          </a:r>
        </a:p>
        <a:p>
          <a:pPr algn="ctr"/>
          <a:r>
            <a:rPr lang="es-MX" sz="700" b="1">
              <a:latin typeface="Arial" panose="020B0604020202020204" pitchFamily="34" charset="0"/>
              <a:cs typeface="Arial" panose="020B0604020202020204" pitchFamily="34" charset="0"/>
            </a:rPr>
            <a:t>Aprobado por:</a:t>
          </a:r>
        </a:p>
        <a:p>
          <a:pPr algn="ctr"/>
          <a:r>
            <a:rPr lang="es-MX" sz="700" b="1">
              <a:latin typeface="Arial" panose="020B0604020202020204" pitchFamily="34" charset="0"/>
              <a:cs typeface="Arial" panose="020B0604020202020204" pitchFamily="34" charset="0"/>
            </a:rPr>
            <a:t>L.A.E.</a:t>
          </a:r>
          <a:r>
            <a:rPr lang="es-MX" sz="700" b="1" baseline="0">
              <a:latin typeface="Arial" panose="020B0604020202020204" pitchFamily="34" charset="0"/>
              <a:cs typeface="Arial" panose="020B0604020202020204" pitchFamily="34" charset="0"/>
            </a:rPr>
            <a:t> DAVIC LÓPEZ RODRÍGUEZ</a:t>
          </a:r>
        </a:p>
        <a:p>
          <a:pPr algn="ctr"/>
          <a:r>
            <a:rPr lang="es-MX" sz="700" b="1" baseline="0">
              <a:latin typeface="Arial" panose="020B0604020202020204" pitchFamily="34" charset="0"/>
              <a:cs typeface="Arial" panose="020B0604020202020204" pitchFamily="34" charset="0"/>
            </a:rPr>
            <a:t>DIRECTOR GENERAL CAPAMI</a:t>
          </a:r>
        </a:p>
      </xdr:txBody>
    </xdr:sp>
    <xdr:clientData/>
  </xdr:twoCellAnchor>
  <xdr:twoCellAnchor>
    <xdr:from>
      <xdr:col>0</xdr:col>
      <xdr:colOff>0</xdr:colOff>
      <xdr:row>32</xdr:row>
      <xdr:rowOff>28575</xdr:rowOff>
    </xdr:from>
    <xdr:to>
      <xdr:col>7</xdr:col>
      <xdr:colOff>876300</xdr:colOff>
      <xdr:row>37</xdr:row>
      <xdr:rowOff>132041</xdr:rowOff>
    </xdr:to>
    <xdr:pic>
      <xdr:nvPicPr>
        <xdr:cNvPr id="24" name="Imagen 23">
          <a:extLst>
            <a:ext uri="{FF2B5EF4-FFF2-40B4-BE49-F238E27FC236}">
              <a16:creationId xmlns:a16="http://schemas.microsoft.com/office/drawing/2014/main" id="{869BB4EE-7C07-4D83-8A36-7E608D4E71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38850"/>
          <a:ext cx="8467725" cy="102739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12988</xdr:colOff>
      <xdr:row>0</xdr:row>
      <xdr:rowOff>57150</xdr:rowOff>
    </xdr:from>
    <xdr:to>
      <xdr:col>7</xdr:col>
      <xdr:colOff>686584</xdr:colOff>
      <xdr:row>3</xdr:row>
      <xdr:rowOff>76199</xdr:rowOff>
    </xdr:to>
    <xdr:pic>
      <xdr:nvPicPr>
        <xdr:cNvPr id="25" name="Imagen 24">
          <a:extLst>
            <a:ext uri="{FF2B5EF4-FFF2-40B4-BE49-F238E27FC236}">
              <a16:creationId xmlns:a16="http://schemas.microsoft.com/office/drawing/2014/main" id="{A7D9728A-6D83-4CEA-B8FF-0B6821CCFB3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1980" b="23980"/>
        <a:stretch/>
      </xdr:blipFill>
      <xdr:spPr bwMode="auto">
        <a:xfrm>
          <a:off x="6690013" y="57150"/>
          <a:ext cx="1587996" cy="590549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285750</xdr:colOff>
      <xdr:row>0</xdr:row>
      <xdr:rowOff>19050</xdr:rowOff>
    </xdr:from>
    <xdr:to>
      <xdr:col>1</xdr:col>
      <xdr:colOff>1000125</xdr:colOff>
      <xdr:row>3</xdr:row>
      <xdr:rowOff>94635</xdr:rowOff>
    </xdr:to>
    <xdr:pic>
      <xdr:nvPicPr>
        <xdr:cNvPr id="26" name="Imagen 25">
          <a:extLst>
            <a:ext uri="{FF2B5EF4-FFF2-40B4-BE49-F238E27FC236}">
              <a16:creationId xmlns:a16="http://schemas.microsoft.com/office/drawing/2014/main" id="{552CE616-913D-43D3-ABA2-552E638BA0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0" y="19050"/>
          <a:ext cx="1190625" cy="6470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4"/>
  <sheetViews>
    <sheetView tabSelected="1" workbookViewId="0">
      <selection activeCell="H23" sqref="H23"/>
    </sheetView>
  </sheetViews>
  <sheetFormatPr baseColWidth="10" defaultRowHeight="15" x14ac:dyDescent="0.25"/>
  <cols>
    <col min="1" max="1" width="7.140625" customWidth="1"/>
    <col min="2" max="2" width="38.140625" customWidth="1"/>
    <col min="3" max="8" width="13.7109375" customWidth="1"/>
  </cols>
  <sheetData>
    <row r="1" spans="1:8" x14ac:dyDescent="0.25">
      <c r="A1" s="10" t="s">
        <v>18</v>
      </c>
      <c r="B1" s="25"/>
      <c r="C1" s="25"/>
      <c r="D1" s="25"/>
      <c r="E1" s="25"/>
      <c r="F1" s="25"/>
      <c r="G1" s="25"/>
      <c r="H1" s="11"/>
    </row>
    <row r="2" spans="1:8" x14ac:dyDescent="0.25">
      <c r="A2" s="12" t="s">
        <v>2</v>
      </c>
      <c r="B2" s="21"/>
      <c r="C2" s="21"/>
      <c r="D2" s="21"/>
      <c r="E2" s="21"/>
      <c r="F2" s="21"/>
      <c r="G2" s="21"/>
      <c r="H2" s="13"/>
    </row>
    <row r="3" spans="1:8" x14ac:dyDescent="0.25">
      <c r="A3" s="12" t="s">
        <v>17</v>
      </c>
      <c r="B3" s="21"/>
      <c r="C3" s="21"/>
      <c r="D3" s="21"/>
      <c r="E3" s="21"/>
      <c r="F3" s="21"/>
      <c r="G3" s="21"/>
      <c r="H3" s="13"/>
    </row>
    <row r="4" spans="1:8" x14ac:dyDescent="0.25">
      <c r="A4" s="22" t="s">
        <v>19</v>
      </c>
      <c r="B4" s="23"/>
      <c r="C4" s="23"/>
      <c r="D4" s="23"/>
      <c r="E4" s="23"/>
      <c r="F4" s="23"/>
      <c r="G4" s="23"/>
      <c r="H4" s="24"/>
    </row>
    <row r="5" spans="1:8" x14ac:dyDescent="0.25">
      <c r="A5" s="41"/>
      <c r="B5" s="41"/>
      <c r="C5" s="41"/>
      <c r="D5" s="41"/>
      <c r="E5" s="41"/>
      <c r="F5" s="41"/>
      <c r="G5" s="41"/>
      <c r="H5" s="41"/>
    </row>
    <row r="6" spans="1:8" x14ac:dyDescent="0.25">
      <c r="A6" s="10" t="s">
        <v>3</v>
      </c>
      <c r="B6" s="11"/>
      <c r="C6" s="16" t="s">
        <v>10</v>
      </c>
      <c r="D6" s="17"/>
      <c r="E6" s="17"/>
      <c r="F6" s="17"/>
      <c r="G6" s="18"/>
      <c r="H6" s="19" t="s">
        <v>4</v>
      </c>
    </row>
    <row r="7" spans="1:8" ht="36.75" customHeight="1" x14ac:dyDescent="0.25">
      <c r="A7" s="12"/>
      <c r="B7" s="13"/>
      <c r="C7" s="9" t="s">
        <v>5</v>
      </c>
      <c r="D7" s="2" t="s">
        <v>6</v>
      </c>
      <c r="E7" s="9" t="s">
        <v>0</v>
      </c>
      <c r="F7" s="9" t="s">
        <v>1</v>
      </c>
      <c r="G7" s="9" t="s">
        <v>7</v>
      </c>
      <c r="H7" s="20"/>
    </row>
    <row r="8" spans="1:8" x14ac:dyDescent="0.25">
      <c r="A8" s="14"/>
      <c r="B8" s="15"/>
      <c r="C8" s="9">
        <v>1</v>
      </c>
      <c r="D8" s="9">
        <v>2</v>
      </c>
      <c r="E8" s="9" t="s">
        <v>8</v>
      </c>
      <c r="F8" s="9">
        <v>4</v>
      </c>
      <c r="G8" s="9">
        <v>5</v>
      </c>
      <c r="H8" s="9" t="s">
        <v>9</v>
      </c>
    </row>
    <row r="9" spans="1:8" x14ac:dyDescent="0.25">
      <c r="A9" s="28"/>
      <c r="B9" s="29"/>
      <c r="C9" s="1"/>
      <c r="D9" s="1"/>
      <c r="E9" s="1"/>
      <c r="F9" s="1"/>
      <c r="G9" s="1"/>
      <c r="H9" s="1"/>
    </row>
    <row r="10" spans="1:8" x14ac:dyDescent="0.25">
      <c r="A10" s="30" t="s">
        <v>11</v>
      </c>
      <c r="B10" s="31"/>
      <c r="C10" s="5">
        <v>65809525.619999997</v>
      </c>
      <c r="D10" s="5">
        <v>-150961.66</v>
      </c>
      <c r="E10" s="6">
        <f>C10+D10</f>
        <v>65658563.960000001</v>
      </c>
      <c r="F10" s="5">
        <v>46674982.770000003</v>
      </c>
      <c r="G10" s="5">
        <v>46674982.770000003</v>
      </c>
      <c r="H10" s="6">
        <f>E10-F10</f>
        <v>18983581.189999998</v>
      </c>
    </row>
    <row r="11" spans="1:8" ht="11.25" customHeight="1" x14ac:dyDescent="0.25">
      <c r="A11" s="32"/>
      <c r="B11" s="33"/>
      <c r="C11" s="6"/>
      <c r="D11" s="6"/>
      <c r="E11" s="6"/>
      <c r="F11" s="6"/>
      <c r="G11" s="6"/>
      <c r="H11" s="6"/>
    </row>
    <row r="12" spans="1:8" x14ac:dyDescent="0.25">
      <c r="A12" s="30" t="s">
        <v>12</v>
      </c>
      <c r="B12" s="31"/>
      <c r="C12" s="5">
        <v>846000</v>
      </c>
      <c r="D12" s="5">
        <v>2394341.88</v>
      </c>
      <c r="E12" s="6">
        <f>C12+D12</f>
        <v>3240341.88</v>
      </c>
      <c r="F12" s="5">
        <v>2530308.04</v>
      </c>
      <c r="G12" s="5">
        <v>2530308.04</v>
      </c>
      <c r="H12" s="6">
        <f>E12-F12</f>
        <v>710033.83999999985</v>
      </c>
    </row>
    <row r="13" spans="1:8" ht="11.25" customHeight="1" x14ac:dyDescent="0.25">
      <c r="A13" s="32"/>
      <c r="B13" s="33"/>
      <c r="C13" s="6"/>
      <c r="D13" s="6"/>
      <c r="E13" s="6"/>
      <c r="F13" s="6"/>
      <c r="G13" s="6"/>
      <c r="H13" s="6"/>
    </row>
    <row r="14" spans="1:8" ht="21" customHeight="1" x14ac:dyDescent="0.25">
      <c r="A14" s="30" t="s">
        <v>13</v>
      </c>
      <c r="B14" s="31"/>
      <c r="C14" s="5">
        <v>250000</v>
      </c>
      <c r="D14" s="5">
        <v>0</v>
      </c>
      <c r="E14" s="6">
        <f>C14+D14</f>
        <v>250000</v>
      </c>
      <c r="F14" s="5">
        <v>0</v>
      </c>
      <c r="G14" s="5">
        <v>0</v>
      </c>
      <c r="H14" s="6">
        <f>E14-F14</f>
        <v>250000</v>
      </c>
    </row>
    <row r="15" spans="1:8" ht="11.25" customHeight="1" x14ac:dyDescent="0.25">
      <c r="A15" s="34"/>
      <c r="B15" s="35"/>
      <c r="C15" s="6"/>
      <c r="D15" s="6"/>
      <c r="E15" s="6"/>
      <c r="F15" s="6"/>
      <c r="G15" s="6"/>
      <c r="H15" s="6"/>
    </row>
    <row r="16" spans="1:8" x14ac:dyDescent="0.25">
      <c r="A16" s="36" t="s">
        <v>16</v>
      </c>
      <c r="B16" s="37"/>
      <c r="C16" s="5">
        <v>0</v>
      </c>
      <c r="D16" s="5">
        <v>0</v>
      </c>
      <c r="E16" s="6">
        <f>C16+D16</f>
        <v>0</v>
      </c>
      <c r="F16" s="5">
        <v>0</v>
      </c>
      <c r="G16" s="5">
        <v>0</v>
      </c>
      <c r="H16" s="6">
        <f>E16-F16</f>
        <v>0</v>
      </c>
    </row>
    <row r="17" spans="1:8" ht="11.25" customHeight="1" x14ac:dyDescent="0.25">
      <c r="A17" s="36"/>
      <c r="B17" s="37"/>
      <c r="C17" s="6"/>
      <c r="D17" s="6"/>
      <c r="E17" s="6"/>
      <c r="F17" s="6"/>
      <c r="G17" s="6"/>
      <c r="H17" s="6"/>
    </row>
    <row r="18" spans="1:8" x14ac:dyDescent="0.25">
      <c r="A18" s="36" t="s">
        <v>15</v>
      </c>
      <c r="B18" s="38"/>
      <c r="C18" s="5">
        <v>0</v>
      </c>
      <c r="D18" s="5">
        <v>0</v>
      </c>
      <c r="E18" s="6">
        <f>C18+D18</f>
        <v>0</v>
      </c>
      <c r="F18" s="5">
        <v>0</v>
      </c>
      <c r="G18" s="5">
        <v>0</v>
      </c>
      <c r="H18" s="6">
        <f>E18-F18</f>
        <v>0</v>
      </c>
    </row>
    <row r="19" spans="1:8" ht="11.25" customHeight="1" x14ac:dyDescent="0.25">
      <c r="A19" s="39"/>
      <c r="B19" s="40"/>
      <c r="C19" s="7"/>
      <c r="D19" s="7"/>
      <c r="E19" s="7"/>
      <c r="F19" s="7"/>
      <c r="G19" s="7"/>
      <c r="H19" s="7"/>
    </row>
    <row r="20" spans="1:8" ht="15" customHeight="1" x14ac:dyDescent="0.25">
      <c r="A20" s="26" t="s">
        <v>14</v>
      </c>
      <c r="B20" s="27"/>
      <c r="C20" s="8">
        <f t="shared" ref="C20:H20" si="0">SUM(C9:C19)</f>
        <v>66905525.619999997</v>
      </c>
      <c r="D20" s="8">
        <f t="shared" si="0"/>
        <v>2243380.2199999997</v>
      </c>
      <c r="E20" s="8">
        <f t="shared" si="0"/>
        <v>69148905.840000004</v>
      </c>
      <c r="F20" s="8">
        <f t="shared" si="0"/>
        <v>49205290.810000002</v>
      </c>
      <c r="G20" s="8">
        <f t="shared" si="0"/>
        <v>49205290.810000002</v>
      </c>
      <c r="H20" s="8">
        <f t="shared" si="0"/>
        <v>19943615.029999997</v>
      </c>
    </row>
    <row r="22" spans="1:8" s="3" customFormat="1" x14ac:dyDescent="0.25"/>
    <row r="23" spans="1:8" s="3" customFormat="1" x14ac:dyDescent="0.25"/>
    <row r="26" spans="1:8" s="4" customFormat="1" ht="12.75" x14ac:dyDescent="0.2"/>
    <row r="27" spans="1:8" s="4" customFormat="1" ht="12.75" x14ac:dyDescent="0.2"/>
    <row r="28" spans="1:8" s="4" customFormat="1" ht="12.75" x14ac:dyDescent="0.2"/>
    <row r="29" spans="1:8" s="4" customFormat="1" ht="12.75" x14ac:dyDescent="0.2"/>
    <row r="30" spans="1:8" s="4" customFormat="1" ht="12.75" x14ac:dyDescent="0.2"/>
    <row r="31" spans="1:8" s="4" customFormat="1" ht="12.75" x14ac:dyDescent="0.2"/>
    <row r="32" spans="1:8" s="4" customFormat="1" ht="12.75" x14ac:dyDescent="0.2"/>
    <row r="33" s="4" customFormat="1" ht="12.75" x14ac:dyDescent="0.2"/>
    <row r="34" s="3" customFormat="1" x14ac:dyDescent="0.25"/>
  </sheetData>
  <mergeCells count="19">
    <mergeCell ref="A1:H1"/>
    <mergeCell ref="A20:B20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6:B8"/>
    <mergeCell ref="C6:G6"/>
    <mergeCell ref="H6:H7"/>
    <mergeCell ref="A2:H2"/>
    <mergeCell ref="A3:H3"/>
    <mergeCell ref="A4:H4"/>
  </mergeCells>
  <printOptions horizontalCentered="1"/>
  <pageMargins left="0.39370078740157483" right="0.39370078740157483" top="0.39370078740157483" bottom="0.39370078740157483" header="0" footer="0"/>
  <pageSetup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IP-5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Amairany de Jesús Rodríguez Castorena</dc:creator>
  <cp:lastModifiedBy>CONTABILIDAD CRISTIS</cp:lastModifiedBy>
  <cp:lastPrinted>2021-10-15T19:59:09Z</cp:lastPrinted>
  <dcterms:created xsi:type="dcterms:W3CDTF">2018-10-31T21:40:06Z</dcterms:created>
  <dcterms:modified xsi:type="dcterms:W3CDTF">2021-10-15T20:01:02Z</dcterms:modified>
</cp:coreProperties>
</file>