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LPC\LPC - 2026\2026 - SUMMER LEAGUES\"/>
    </mc:Choice>
  </mc:AlternateContent>
  <xr:revisionPtr revIDLastSave="0" documentId="13_ncr:1_{8EADCCC0-BA1D-4AE8-A555-02563080504D}" xr6:coauthVersionLast="47" xr6:coauthVersionMax="47" xr10:uidLastSave="{00000000-0000-0000-0000-000000000000}"/>
  <bookViews>
    <workbookView xWindow="-28920" yWindow="-1275" windowWidth="29040" windowHeight="15840" tabRatio="837" activeTab="2" xr2:uid="{00000000-000D-0000-FFFF-FFFF00000000}"/>
  </bookViews>
  <sheets>
    <sheet name="Singles - Premier League" sheetId="7" r:id="rId1"/>
    <sheet name="Singles - Division 1" sheetId="11" r:id="rId2"/>
    <sheet name="Doubles - Premier League" sheetId="4" r:id="rId3"/>
    <sheet name="Doubles - Division 1" sheetId="12" r:id="rId4"/>
    <sheet name="Data Validatio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9" i="12" l="1"/>
  <c r="F109" i="12"/>
  <c r="E108" i="12"/>
  <c r="F96" i="12"/>
  <c r="E95" i="12"/>
  <c r="G96" i="12" s="1"/>
  <c r="F83" i="12"/>
  <c r="E82" i="12"/>
  <c r="G83" i="12" s="1"/>
  <c r="F70" i="12"/>
  <c r="E69" i="12"/>
  <c r="G70" i="12" s="1"/>
  <c r="F57" i="12"/>
  <c r="E56" i="12"/>
  <c r="G57" i="12" s="1"/>
  <c r="F44" i="12"/>
  <c r="E43" i="12"/>
  <c r="G44" i="12" s="1"/>
  <c r="F31" i="12"/>
  <c r="E30" i="12"/>
  <c r="G31" i="12" s="1"/>
  <c r="F18" i="12"/>
  <c r="E17" i="12"/>
  <c r="G18" i="12" s="1"/>
  <c r="A16" i="12"/>
  <c r="A29" i="12" s="1"/>
  <c r="A42" i="12" s="1"/>
  <c r="A55" i="12" s="1"/>
  <c r="A68" i="12" s="1"/>
  <c r="A81" i="12" s="1"/>
  <c r="A94" i="12" s="1"/>
  <c r="A107" i="12" s="1"/>
  <c r="F3" i="12"/>
  <c r="E2" i="12"/>
  <c r="G3" i="12" s="1"/>
  <c r="F123" i="4"/>
  <c r="E122" i="4"/>
  <c r="F108" i="4"/>
  <c r="E107" i="4"/>
  <c r="F93" i="4"/>
  <c r="E92" i="4"/>
  <c r="F78" i="4"/>
  <c r="E77" i="4"/>
  <c r="F63" i="4"/>
  <c r="E62" i="4"/>
  <c r="F48" i="4"/>
  <c r="E47" i="4"/>
  <c r="F33" i="4"/>
  <c r="E32" i="4"/>
  <c r="F231" i="11"/>
  <c r="E230" i="11"/>
  <c r="F212" i="11"/>
  <c r="E211" i="11"/>
  <c r="F193" i="11"/>
  <c r="E192" i="11"/>
  <c r="F174" i="11"/>
  <c r="E173" i="11"/>
  <c r="G231" i="11" l="1"/>
  <c r="G212" i="11"/>
  <c r="G193" i="11"/>
  <c r="G174" i="11"/>
  <c r="A172" i="11"/>
  <c r="A191" i="11" s="1"/>
  <c r="A210" i="11" s="1"/>
  <c r="A229" i="11" s="1"/>
  <c r="G155" i="11"/>
  <c r="F155" i="11"/>
  <c r="E154" i="11"/>
  <c r="G136" i="11"/>
  <c r="F136" i="11"/>
  <c r="E135" i="11"/>
  <c r="G117" i="11"/>
  <c r="F117" i="11"/>
  <c r="E116" i="11"/>
  <c r="A115" i="11"/>
  <c r="A134" i="11" s="1"/>
  <c r="A153" i="11" s="1"/>
  <c r="G98" i="11"/>
  <c r="E97" i="11"/>
  <c r="G79" i="11"/>
  <c r="F79" i="11"/>
  <c r="E78" i="11"/>
  <c r="G60" i="11"/>
  <c r="F60" i="11"/>
  <c r="E59" i="11"/>
  <c r="G41" i="11"/>
  <c r="F41" i="11"/>
  <c r="E40" i="11"/>
  <c r="G22" i="11"/>
  <c r="F22" i="11"/>
  <c r="E21" i="11"/>
  <c r="A20" i="11"/>
  <c r="A39" i="11" s="1"/>
  <c r="A58" i="11" s="1"/>
  <c r="A77" i="11" s="1"/>
  <c r="A96" i="11" s="1"/>
  <c r="G3" i="11"/>
  <c r="F3" i="11"/>
  <c r="E2" i="11"/>
  <c r="F297" i="7"/>
  <c r="E296" i="7"/>
  <c r="F276" i="7"/>
  <c r="E275" i="7"/>
  <c r="F255" i="7"/>
  <c r="E254" i="7"/>
  <c r="F234" i="7"/>
  <c r="E233" i="7"/>
  <c r="F213" i="7"/>
  <c r="E212" i="7"/>
  <c r="F192" i="7"/>
  <c r="E191" i="7"/>
  <c r="F150" i="7"/>
  <c r="F87" i="7"/>
  <c r="E86" i="7"/>
  <c r="F66" i="7"/>
  <c r="E65" i="7"/>
  <c r="F45" i="7"/>
  <c r="E44" i="7"/>
  <c r="C17" i="6"/>
  <c r="E170" i="7"/>
  <c r="E128" i="7"/>
  <c r="A121" i="4"/>
  <c r="A106" i="4"/>
  <c r="A91" i="4"/>
  <c r="A76" i="4"/>
  <c r="A61" i="4"/>
  <c r="A46" i="4"/>
  <c r="A31" i="4"/>
  <c r="A16" i="4"/>
  <c r="G255" i="7"/>
  <c r="E149" i="7"/>
  <c r="E107" i="7"/>
  <c r="C28" i="6" l="1"/>
  <c r="D28" i="6"/>
  <c r="E28" i="6" s="1"/>
  <c r="C27" i="6"/>
  <c r="D27" i="6"/>
  <c r="E27" i="6" s="1"/>
  <c r="C23" i="6"/>
  <c r="D23" i="6"/>
  <c r="G23" i="6"/>
  <c r="C24" i="6"/>
  <c r="D24" i="6"/>
  <c r="E24" i="6"/>
  <c r="G24" i="6"/>
  <c r="C25" i="6"/>
  <c r="D25" i="6"/>
  <c r="E25" i="6" s="1"/>
  <c r="G25" i="6"/>
  <c r="C26" i="6"/>
  <c r="D26" i="6"/>
  <c r="E26" i="6" s="1"/>
  <c r="G26" i="6"/>
  <c r="G22" i="6"/>
  <c r="D22" i="6"/>
  <c r="E22" i="6" s="1"/>
  <c r="C22" i="6"/>
  <c r="C11" i="6"/>
  <c r="E30" i="6"/>
  <c r="E23" i="6" l="1"/>
  <c r="G213" i="7"/>
  <c r="G234" i="7"/>
  <c r="A190" i="7"/>
  <c r="A211" i="7" s="1"/>
  <c r="A232" i="7" s="1"/>
  <c r="A253" i="7" s="1"/>
  <c r="A274" i="7" s="1"/>
  <c r="A295" i="7" s="1"/>
  <c r="A127" i="7"/>
  <c r="A148" i="7" s="1"/>
  <c r="A169" i="7" s="1"/>
  <c r="A22" i="7"/>
  <c r="A43" i="7" s="1"/>
  <c r="A64" i="7" s="1"/>
  <c r="A85" i="7" s="1"/>
  <c r="A106" i="7" s="1"/>
  <c r="C3" i="6" l="1"/>
  <c r="C4" i="6"/>
  <c r="C19" i="6"/>
  <c r="D19" i="6"/>
  <c r="G19" i="6"/>
  <c r="E2" i="7" l="1"/>
  <c r="E19" i="6"/>
  <c r="F171" i="7"/>
  <c r="E2" i="4"/>
  <c r="G3" i="4" s="1"/>
  <c r="F4" i="6"/>
  <c r="F5" i="6"/>
  <c r="G5" i="6" s="1"/>
  <c r="F6" i="6"/>
  <c r="F7" i="6"/>
  <c r="G7" i="6" s="1"/>
  <c r="F8" i="6"/>
  <c r="F9" i="6"/>
  <c r="F10" i="6"/>
  <c r="F11" i="6"/>
  <c r="G11" i="6" s="1"/>
  <c r="F12" i="6"/>
  <c r="F13" i="6"/>
  <c r="F14" i="6"/>
  <c r="G14" i="6" s="1"/>
  <c r="F15" i="6"/>
  <c r="G15" i="6" s="1"/>
  <c r="G16" i="6"/>
  <c r="G17" i="6"/>
  <c r="G123" i="4" s="1"/>
  <c r="G18" i="6"/>
  <c r="G20" i="6"/>
  <c r="G21" i="6"/>
  <c r="F3" i="6"/>
  <c r="D4" i="6"/>
  <c r="E4" i="6" s="1"/>
  <c r="D5" i="6"/>
  <c r="D6" i="6"/>
  <c r="D7" i="6"/>
  <c r="D8" i="6"/>
  <c r="E8" i="6" s="1"/>
  <c r="D9" i="6"/>
  <c r="D10" i="6"/>
  <c r="D11" i="6"/>
  <c r="E11" i="6" s="1"/>
  <c r="D12" i="6"/>
  <c r="D13" i="6"/>
  <c r="E13" i="6" s="1"/>
  <c r="D14" i="6"/>
  <c r="D15" i="6"/>
  <c r="D16" i="6"/>
  <c r="D17" i="6"/>
  <c r="D18" i="6"/>
  <c r="D20" i="6"/>
  <c r="D21" i="6"/>
  <c r="D3" i="6"/>
  <c r="C5" i="6"/>
  <c r="C6" i="6"/>
  <c r="C7" i="6"/>
  <c r="C8" i="6"/>
  <c r="C9" i="6"/>
  <c r="C10" i="6"/>
  <c r="C12" i="6"/>
  <c r="C13" i="6"/>
  <c r="C14" i="6"/>
  <c r="C15" i="6"/>
  <c r="C16" i="6"/>
  <c r="C18" i="6"/>
  <c r="C20" i="6"/>
  <c r="C21" i="6"/>
  <c r="E16" i="6" l="1"/>
  <c r="G150" i="7"/>
  <c r="F129" i="7"/>
  <c r="G87" i="7"/>
  <c r="E18" i="6"/>
  <c r="E14" i="6"/>
  <c r="G108" i="7"/>
  <c r="E10" i="6"/>
  <c r="G66" i="7"/>
  <c r="E7" i="6"/>
  <c r="E6" i="6"/>
  <c r="F18" i="4"/>
  <c r="E5" i="6"/>
  <c r="F24" i="7"/>
  <c r="E21" i="6"/>
  <c r="E20" i="6"/>
  <c r="G192" i="7"/>
  <c r="E15" i="6"/>
  <c r="E23" i="7"/>
  <c r="E3" i="6"/>
  <c r="F3" i="7"/>
  <c r="G48" i="4"/>
  <c r="E17" i="4"/>
  <c r="G18" i="4" s="1"/>
  <c r="G33" i="4"/>
  <c r="G108" i="4"/>
  <c r="G93" i="4"/>
  <c r="G63" i="4"/>
  <c r="G24" i="7"/>
  <c r="G78" i="4"/>
  <c r="G3" i="6"/>
  <c r="F3" i="4"/>
  <c r="G9" i="6"/>
  <c r="E9" i="6"/>
  <c r="G13" i="6"/>
  <c r="G12" i="6"/>
  <c r="E17" i="6"/>
  <c r="G10" i="6"/>
  <c r="E12" i="6"/>
  <c r="G8" i="6"/>
  <c r="G6" i="6"/>
  <c r="G4" i="6"/>
  <c r="G45" i="7" l="1"/>
  <c r="G3" i="7"/>
  <c r="G171" i="7"/>
  <c r="G129" i="7"/>
</calcChain>
</file>

<file path=xl/sharedStrings.xml><?xml version="1.0" encoding="utf-8"?>
<sst xmlns="http://schemas.openxmlformats.org/spreadsheetml/2006/main" count="1211" uniqueCount="166">
  <si>
    <t xml:space="preserve">Match must be played by </t>
  </si>
  <si>
    <t>6                                     Week Deadline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</si>
  <si>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</si>
  <si>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</si>
  <si>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</si>
  <si>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</si>
  <si>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</si>
  <si>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</si>
  <si>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</si>
  <si>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Doubles Premier League</t>
  </si>
  <si>
    <t>6 Week Deadline</t>
  </si>
  <si>
    <t>4                                    Week Deadline</t>
  </si>
  <si>
    <t>4                                     Week Deadline</t>
  </si>
  <si>
    <t>4 Week Deadline</t>
  </si>
  <si>
    <t>Season Ends</t>
  </si>
  <si>
    <t>WEEK   8</t>
  </si>
  <si>
    <t>WEEK   9</t>
  </si>
  <si>
    <t>Liberation Petanque Club  -  Singles Premier League</t>
  </si>
  <si>
    <t>WEEK   10</t>
  </si>
  <si>
    <t>WEEK   11</t>
  </si>
  <si>
    <t>Doubles League</t>
  </si>
  <si>
    <t>Singles League</t>
  </si>
  <si>
    <t>WEEK   12</t>
  </si>
  <si>
    <t>WEEK   13</t>
  </si>
  <si>
    <t>Liberation Petanque Club  -  Doubles Division 1</t>
  </si>
  <si>
    <t>Liberation Petanque Club                                                                                                                                                                                                                                                                                                                                                                                                                                   Summer 2026 Season                                                                                                                                                                                        Calendar</t>
  </si>
  <si>
    <t>APRIL</t>
  </si>
  <si>
    <t>Week 1</t>
  </si>
  <si>
    <t>Wednesday</t>
  </si>
  <si>
    <t>1st April</t>
  </si>
  <si>
    <t>Singles League (WK 1)</t>
  </si>
  <si>
    <t>Week 2</t>
  </si>
  <si>
    <t>8th April</t>
  </si>
  <si>
    <t>Week 3</t>
  </si>
  <si>
    <t>15th April</t>
  </si>
  <si>
    <t>Singles League (WK 2 )</t>
  </si>
  <si>
    <t>Week 4</t>
  </si>
  <si>
    <t>22nd April</t>
  </si>
  <si>
    <t>Week 5</t>
  </si>
  <si>
    <t>29th April</t>
  </si>
  <si>
    <t>Singles League (WK 3)</t>
  </si>
  <si>
    <t>MAY</t>
  </si>
  <si>
    <t>Week 6</t>
  </si>
  <si>
    <t>6th May</t>
  </si>
  <si>
    <t>Liberation Day 9th May - Terrains Unavailable</t>
  </si>
  <si>
    <t>Week 7</t>
  </si>
  <si>
    <t>13th May</t>
  </si>
  <si>
    <t>Liberation - Club Singles HandyCap Cup</t>
  </si>
  <si>
    <t>Week 8</t>
  </si>
  <si>
    <t>20th May</t>
  </si>
  <si>
    <t>Doubles League (WK 3)</t>
  </si>
  <si>
    <t>Week 9</t>
  </si>
  <si>
    <t>27th May</t>
  </si>
  <si>
    <t>Singles League (WK 4 &amp; 5)</t>
  </si>
  <si>
    <t>JUNE</t>
  </si>
  <si>
    <t>Week 10</t>
  </si>
  <si>
    <t>3rd June</t>
  </si>
  <si>
    <t>Doubles League (WK 4)</t>
  </si>
  <si>
    <t>Week 11</t>
  </si>
  <si>
    <t>10th June</t>
  </si>
  <si>
    <t>Liberation - Club Doubles Cup</t>
  </si>
  <si>
    <t>Week 12</t>
  </si>
  <si>
    <t>17th June</t>
  </si>
  <si>
    <t>Singles League (WK 6)</t>
  </si>
  <si>
    <t>Week 13</t>
  </si>
  <si>
    <t>24th June</t>
  </si>
  <si>
    <t>Doubles League (WK 5)</t>
  </si>
  <si>
    <t>JULY</t>
  </si>
  <si>
    <t>Week 14</t>
  </si>
  <si>
    <t>1st July</t>
  </si>
  <si>
    <t>Singles League (WK 7 &amp; 8)</t>
  </si>
  <si>
    <t>Week 15</t>
  </si>
  <si>
    <t>8th July</t>
  </si>
  <si>
    <t>Liberation - Club Precision Shooting Cup</t>
  </si>
  <si>
    <t>Week 16</t>
  </si>
  <si>
    <t>15th July</t>
  </si>
  <si>
    <t>Doubles League (WK 6)</t>
  </si>
  <si>
    <t>Week 17</t>
  </si>
  <si>
    <t>22nd July</t>
  </si>
  <si>
    <t>Singles League (WK 9 &amp; 10)</t>
  </si>
  <si>
    <t>Week 20</t>
  </si>
  <si>
    <t>29th July</t>
  </si>
  <si>
    <t>Doubles League (WK 7)</t>
  </si>
  <si>
    <t>AUGUST</t>
  </si>
  <si>
    <t>Week 18</t>
  </si>
  <si>
    <t>5th August</t>
  </si>
  <si>
    <t>Liberation - Club Singles Cup</t>
  </si>
  <si>
    <t>Week 19</t>
  </si>
  <si>
    <t>12th August</t>
  </si>
  <si>
    <t>Singles League (WK 11 &amp; 12)</t>
  </si>
  <si>
    <t>Week 21</t>
  </si>
  <si>
    <t>19th August</t>
  </si>
  <si>
    <t>Week 22</t>
  </si>
  <si>
    <t>26th August</t>
  </si>
  <si>
    <t>Singles League (WK 13)</t>
  </si>
  <si>
    <t>SEPTEMBER</t>
  </si>
  <si>
    <t>Week 23</t>
  </si>
  <si>
    <t>2nd September</t>
  </si>
  <si>
    <t>Liberation - Club Super 7's Cup</t>
  </si>
  <si>
    <t>Week 24</t>
  </si>
  <si>
    <t>9th September</t>
  </si>
  <si>
    <t>Singles League (WK 14)</t>
  </si>
  <si>
    <t>Week 25</t>
  </si>
  <si>
    <t>16th September</t>
  </si>
  <si>
    <t>Doubles League (WK 9)</t>
  </si>
  <si>
    <t>Week 26</t>
  </si>
  <si>
    <t xml:space="preserve">23rd September </t>
  </si>
  <si>
    <t>Singles League (WK 15)</t>
  </si>
  <si>
    <t>SEASON ENDS - SUNDAY 27TH SEPTEMBER</t>
  </si>
  <si>
    <r>
      <t xml:space="preserve">Doubles League (WK 1) - </t>
    </r>
    <r>
      <rPr>
        <b/>
        <sz val="16"/>
        <color rgb="FF0070C0"/>
        <rFont val="Calibri"/>
        <family val="2"/>
        <scheme val="minor"/>
      </rPr>
      <t>Premier League Only</t>
    </r>
  </si>
  <si>
    <r>
      <t xml:space="preserve">Doubles League (WK 2) - </t>
    </r>
    <r>
      <rPr>
        <b/>
        <sz val="16"/>
        <color rgb="FF0070C0"/>
        <rFont val="Calibri"/>
        <family val="2"/>
        <scheme val="minor"/>
      </rPr>
      <t>Division 1 (WK 1)</t>
    </r>
  </si>
  <si>
    <r>
      <t>Doubles League (WK 8) -</t>
    </r>
    <r>
      <rPr>
        <b/>
        <sz val="16"/>
        <color rgb="FF0070C0"/>
        <rFont val="Calibri"/>
        <family val="2"/>
        <scheme val="minor"/>
      </rPr>
      <t xml:space="preserve"> Division 1 - Last week of the season</t>
    </r>
  </si>
  <si>
    <t>WEEK   14</t>
  </si>
  <si>
    <t>WEEK   15</t>
  </si>
  <si>
    <t>V</t>
  </si>
  <si>
    <t>Liberation Petanque Club  -  Singles Division 1</t>
  </si>
  <si>
    <t>Andrew Bellamy-Burt</t>
  </si>
  <si>
    <t> v </t>
  </si>
  <si>
    <t>Alex Stewart</t>
  </si>
  <si>
    <t>Callum Stewart</t>
  </si>
  <si>
    <t>Brian Harris</t>
  </si>
  <si>
    <t>Joey Le Clech</t>
  </si>
  <si>
    <t>Geoffroy Buffetrille</t>
  </si>
  <si>
    <t>Keith White</t>
  </si>
  <si>
    <t>Katrina Holden</t>
  </si>
  <si>
    <t>Neil Selby</t>
  </si>
  <si>
    <t>Laurent Pellaton</t>
  </si>
  <si>
    <t>Stephen Leathem</t>
  </si>
  <si>
    <t>Ross Payne</t>
  </si>
  <si>
    <t>Trevor Holden</t>
  </si>
  <si>
    <t>Toby Northern</t>
  </si>
  <si>
    <t>BYE</t>
  </si>
  <si>
    <t>Wendy Ritzema</t>
  </si>
  <si>
    <t>Daniel Villalard</t>
  </si>
  <si>
    <t>v</t>
  </si>
  <si>
    <t>Phillip Clatworthy</t>
  </si>
  <si>
    <t>Mike Robinson</t>
  </si>
  <si>
    <t>Colin Floyd</t>
  </si>
  <si>
    <t>Jim Waddell</t>
  </si>
  <si>
    <t>Mo De Gruchy</t>
  </si>
  <si>
    <t>Francis Corbally</t>
  </si>
  <si>
    <t>Paul Hymas</t>
  </si>
  <si>
    <t>Jean Stewart</t>
  </si>
  <si>
    <t>Lorna Limbrick</t>
  </si>
  <si>
    <t>Keith McGonigle</t>
  </si>
  <si>
    <t>John McGaw</t>
  </si>
  <si>
    <t>Tony Morton</t>
  </si>
  <si>
    <t>James Villalard</t>
  </si>
  <si>
    <t>Callum Stewart &amp; Andrew Bellamy-Burt</t>
  </si>
  <si>
    <t>Jean Stewart &amp; Laurent Pellaton</t>
  </si>
  <si>
    <t>Alan Oliveira &amp; Joey Le Clech</t>
  </si>
  <si>
    <t>Colin Floyd &amp; Jim Waddell</t>
  </si>
  <si>
    <t>Geoffroy Buffetrille &amp; James Gennoe</t>
  </si>
  <si>
    <t>Gary Cowburn &amp; Wendy Ritzema</t>
  </si>
  <si>
    <t>Keith White &amp; Mo De Gruchy</t>
  </si>
  <si>
    <t>Neil Selby &amp; Ross Payne</t>
  </si>
  <si>
    <t>Brian Harris &amp; Stephen Leathem</t>
  </si>
  <si>
    <t>Graeme Follain &amp; Keith Pinel</t>
  </si>
  <si>
    <t>Alan Mitchel &amp; Mike Robinson</t>
  </si>
  <si>
    <t>Garry Boschat &amp; Graham Toudic</t>
  </si>
  <si>
    <t>John McGaw &amp; Nick Pallot</t>
  </si>
  <si>
    <t>Daniel &amp; James Villalard</t>
  </si>
  <si>
    <t>Alex Stewart &amp; Cassie Stewart Le Gallais</t>
  </si>
  <si>
    <t>Katrina &amp; Trevor Holden</t>
  </si>
  <si>
    <t>Lorna Limbrick &amp; Tony Morton</t>
  </si>
  <si>
    <t>Ross Churchill &amp; Toby Northern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</si>
</sst>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u/>
      <sz val="11"/>
      <color indexed="8"/>
      <name val="Arial"/>
      <family val="2"/>
    </font>
    <font>
      <b/>
      <i/>
      <u/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right" wrapText="1"/>
    </xf>
    <xf numFmtId="0" fontId="0" fillId="2" borderId="4" xfId="0" applyFill="1" applyBorder="1" applyAlignment="1">
      <alignment horizontal="right"/>
    </xf>
    <xf numFmtId="0" fontId="0" fillId="0" borderId="0" xfId="0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1" fillId="0" borderId="10" xfId="0" applyFont="1" applyBorder="1"/>
    <xf numFmtId="0" fontId="7" fillId="5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9" xfId="0" applyFont="1" applyBorder="1"/>
    <xf numFmtId="0" fontId="2" fillId="0" borderId="11" xfId="0" applyFont="1" applyBorder="1"/>
    <xf numFmtId="0" fontId="0" fillId="0" borderId="2" xfId="0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3" fillId="2" borderId="3" xfId="0" applyNumberFormat="1" applyFont="1" applyFill="1" applyBorder="1" applyAlignment="1">
      <alignment wrapText="1"/>
    </xf>
    <xf numFmtId="164" fontId="3" fillId="2" borderId="3" xfId="0" applyNumberFormat="1" applyFont="1" applyFill="1" applyBorder="1" applyAlignment="1">
      <alignment horizontal="center" wrapText="1"/>
    </xf>
    <xf numFmtId="14" fontId="2" fillId="0" borderId="0" xfId="0" applyNumberFormat="1" applyFont="1"/>
    <xf numFmtId="0" fontId="13" fillId="0" borderId="4" xfId="0" applyFont="1" applyBorder="1" applyAlignment="1">
      <alignment horizontal="right"/>
    </xf>
    <xf numFmtId="164" fontId="15" fillId="6" borderId="1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9" fillId="0" borderId="0" xfId="0" applyFont="1"/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165" fontId="16" fillId="3" borderId="0" xfId="0" quotePrefix="1" applyNumberFormat="1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7" fillId="5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15" fillId="6" borderId="19" xfId="0" applyNumberFormat="1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64" fontId="15" fillId="6" borderId="20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 wrapText="1"/>
    </xf>
    <xf numFmtId="0" fontId="0" fillId="0" borderId="12" xfId="0" applyBorder="1"/>
    <xf numFmtId="0" fontId="3" fillId="2" borderId="24" xfId="0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 wrapText="1"/>
    </xf>
    <xf numFmtId="0" fontId="0" fillId="0" borderId="25" xfId="0" applyBorder="1"/>
    <xf numFmtId="0" fontId="7" fillId="5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/>
    </xf>
    <xf numFmtId="0" fontId="1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0" fillId="2" borderId="14" xfId="0" applyFill="1" applyBorder="1"/>
    <xf numFmtId="0" fontId="1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164" fontId="15" fillId="6" borderId="29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 wrapText="1"/>
    </xf>
    <xf numFmtId="0" fontId="10" fillId="2" borderId="14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164" fontId="15" fillId="6" borderId="28" xfId="0" applyNumberFormat="1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0" fillId="0" borderId="12" xfId="0" applyFont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center"/>
    </xf>
    <xf numFmtId="0" fontId="24" fillId="4" borderId="6" xfId="0" applyFont="1" applyFill="1" applyBorder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8" xfId="0" applyFont="1" applyFill="1" applyBorder="1" applyAlignment="1">
      <alignment horizontal="left" vertical="center"/>
    </xf>
    <xf numFmtId="0" fontId="24" fillId="4" borderId="8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left" vertical="center"/>
    </xf>
    <xf numFmtId="0" fontId="26" fillId="8" borderId="8" xfId="0" applyFont="1" applyFill="1" applyBorder="1" applyAlignment="1">
      <alignment horizontal="left" vertical="center"/>
    </xf>
    <xf numFmtId="0" fontId="26" fillId="8" borderId="8" xfId="0" applyFont="1" applyFill="1" applyBorder="1" applyAlignment="1">
      <alignment horizontal="center" vertical="center"/>
    </xf>
    <xf numFmtId="0" fontId="26" fillId="11" borderId="6" xfId="0" applyFont="1" applyFill="1" applyBorder="1" applyAlignment="1">
      <alignment vertical="center"/>
    </xf>
    <xf numFmtId="0" fontId="26" fillId="11" borderId="0" xfId="0" applyFont="1" applyFill="1" applyAlignment="1">
      <alignment vertical="center"/>
    </xf>
    <xf numFmtId="0" fontId="27" fillId="11" borderId="0" xfId="0" applyFont="1" applyFill="1" applyAlignment="1">
      <alignment horizontal="center" vertical="center"/>
    </xf>
    <xf numFmtId="0" fontId="28" fillId="3" borderId="7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left" vertical="center"/>
    </xf>
    <xf numFmtId="0" fontId="28" fillId="4" borderId="3" xfId="0" applyFont="1" applyFill="1" applyBorder="1" applyAlignment="1">
      <alignment horizontal="left" vertical="center"/>
    </xf>
    <xf numFmtId="0" fontId="28" fillId="4" borderId="3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26" fillId="11" borderId="8" xfId="0" applyFont="1" applyFill="1" applyBorder="1" applyAlignment="1">
      <alignment vertical="center"/>
    </xf>
    <xf numFmtId="0" fontId="26" fillId="11" borderId="8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vertical="center"/>
    </xf>
    <xf numFmtId="0" fontId="28" fillId="4" borderId="3" xfId="0" applyFont="1" applyFill="1" applyBorder="1" applyAlignment="1">
      <alignment vertical="center"/>
    </xf>
    <xf numFmtId="0" fontId="26" fillId="11" borderId="7" xfId="0" applyFont="1" applyFill="1" applyBorder="1" applyAlignment="1">
      <alignment horizontal="left" vertical="center"/>
    </xf>
    <xf numFmtId="0" fontId="26" fillId="11" borderId="8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vertical="center"/>
    </xf>
    <xf numFmtId="0" fontId="28" fillId="4" borderId="8" xfId="0" applyFont="1" applyFill="1" applyBorder="1" applyAlignment="1">
      <alignment vertical="center"/>
    </xf>
    <xf numFmtId="0" fontId="28" fillId="4" borderId="8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vertical="center"/>
    </xf>
    <xf numFmtId="0" fontId="24" fillId="4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165" fontId="16" fillId="3" borderId="0" xfId="0" applyNumberFormat="1" applyFont="1" applyFill="1" applyAlignment="1">
      <alignment horizontal="center" vertical="center"/>
    </xf>
    <xf numFmtId="14" fontId="16" fillId="3" borderId="0" xfId="0" applyNumberFormat="1" applyFont="1" applyFill="1" applyAlignment="1">
      <alignment horizontal="center" vertical="center"/>
    </xf>
    <xf numFmtId="165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/>
    </xf>
    <xf numFmtId="14" fontId="17" fillId="4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right"/>
    </xf>
    <xf numFmtId="0" fontId="20" fillId="0" borderId="12" xfId="0" applyFont="1" applyBorder="1"/>
    <xf numFmtId="0" fontId="20" fillId="0" borderId="13" xfId="0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0" fillId="0" borderId="14" xfId="0" applyFont="1" applyBorder="1"/>
    <xf numFmtId="0" fontId="20" fillId="0" borderId="30" xfId="0" applyFont="1" applyBorder="1"/>
    <xf numFmtId="0" fontId="20" fillId="0" borderId="31" xfId="0" applyFont="1" applyBorder="1"/>
    <xf numFmtId="0" fontId="20" fillId="0" borderId="6" xfId="0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30" fillId="0" borderId="4" xfId="0" applyFont="1" applyBorder="1" applyAlignment="1">
      <alignment horizontal="right"/>
    </xf>
    <xf numFmtId="0" fontId="29" fillId="0" borderId="5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20" fillId="7" borderId="0" xfId="0" applyFont="1" applyFill="1" applyAlignment="1">
      <alignment horizontal="right"/>
    </xf>
    <xf numFmtId="0" fontId="20" fillId="7" borderId="0" xfId="0" applyFont="1" applyFill="1"/>
    <xf numFmtId="0" fontId="9" fillId="7" borderId="0" xfId="0" applyFont="1" applyFill="1" applyAlignment="1">
      <alignment horizontal="center"/>
    </xf>
    <xf numFmtId="0" fontId="20" fillId="7" borderId="12" xfId="0" applyFont="1" applyFill="1" applyBorder="1" applyAlignment="1">
      <alignment horizontal="right"/>
    </xf>
    <xf numFmtId="0" fontId="20" fillId="7" borderId="0" xfId="0" applyFont="1" applyFill="1" applyAlignment="1">
      <alignment horizontal="center"/>
    </xf>
    <xf numFmtId="0" fontId="0" fillId="7" borderId="12" xfId="0" applyFill="1" applyBorder="1"/>
    <xf numFmtId="0" fontId="0" fillId="7" borderId="0" xfId="0" applyFill="1"/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33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/>
    </xf>
    <xf numFmtId="0" fontId="23" fillId="7" borderId="8" xfId="0" applyFont="1" applyFill="1" applyBorder="1" applyAlignment="1">
      <alignment horizontal="center" vertical="center"/>
    </xf>
    <xf numFmtId="0" fontId="23" fillId="7" borderId="33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34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33" xfId="0" applyFont="1" applyFill="1" applyBorder="1" applyAlignment="1">
      <alignment horizontal="center" vertical="center"/>
    </xf>
    <xf numFmtId="0" fontId="24" fillId="10" borderId="7" xfId="0" applyFont="1" applyFill="1" applyBorder="1" applyAlignment="1">
      <alignment horizontal="center" vertical="center"/>
    </xf>
    <xf numFmtId="0" fontId="24" fillId="10" borderId="8" xfId="0" applyFon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 vertical="center"/>
    </xf>
    <xf numFmtId="0" fontId="26" fillId="8" borderId="8" xfId="0" applyFont="1" applyFill="1" applyBorder="1" applyAlignment="1">
      <alignment horizontal="center" vertical="center"/>
    </xf>
    <xf numFmtId="0" fontId="26" fillId="8" borderId="33" xfId="0" applyFont="1" applyFill="1" applyBorder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26" fillId="11" borderId="34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23" fillId="7" borderId="3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/>
    </xf>
    <xf numFmtId="0" fontId="26" fillId="11" borderId="8" xfId="0" applyFont="1" applyFill="1" applyBorder="1" applyAlignment="1">
      <alignment horizontal="center" vertical="center"/>
    </xf>
    <xf numFmtId="0" fontId="26" fillId="11" borderId="33" xfId="0" applyFont="1" applyFill="1" applyBorder="1" applyAlignment="1">
      <alignment horizontal="center" vertical="center"/>
    </xf>
    <xf numFmtId="0" fontId="26" fillId="12" borderId="7" xfId="0" applyFont="1" applyFill="1" applyBorder="1" applyAlignment="1">
      <alignment horizontal="center" vertical="center"/>
    </xf>
    <xf numFmtId="0" fontId="26" fillId="12" borderId="8" xfId="0" applyFont="1" applyFill="1" applyBorder="1" applyAlignment="1">
      <alignment horizontal="center" vertical="center"/>
    </xf>
    <xf numFmtId="0" fontId="26" fillId="12" borderId="33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9" fillId="0" borderId="0" xfId="0" applyFont="1" applyFill="1" applyAlignment="1">
      <alignment horizontal="center"/>
    </xf>
  </cellXfs>
  <cellStyles count="2">
    <cellStyle name="Normal" xfId="0" builtinId="0"/>
    <cellStyle name="Normal 3" xfId="1" xr:uid="{73EF3D21-5EF2-4B8B-BB83-8998F6BC7741}"/>
  </cellStyles>
  <dxfs count="0"/>
  <tableStyles count="0" defaultTableStyle="TableStyleMedium2" defaultPivotStyle="PivotStyleLight16"/>
  <colors>
    <mruColors>
      <color rgb="FFCCFFFF"/>
      <color rgb="FFFFFF99"/>
      <color rgb="FFCC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1483345</xdr:colOff>
      <xdr:row>4</xdr:row>
      <xdr:rowOff>50298</xdr:rowOff>
    </xdr:from>
    <xdr:ext cx="4567597" cy="178292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2BE8E8-914A-A1F6-0EC3-7BC3D8DAE6E4}"/>
            </a:ext>
          </a:extLst>
        </xdr:cNvPr>
        <xdr:cNvSpPr/>
      </xdr:nvSpPr>
      <xdr:spPr>
        <a:xfrm>
          <a:off x="1483345" y="1250448"/>
          <a:ext cx="4567597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FIXTURES </a:t>
          </a:r>
        </a:p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FOR DIVISION 1</a:t>
          </a:r>
        </a:p>
      </xdr:txBody>
    </xdr:sp>
    <xdr:clientData/>
  </xdr:oneCellAnchor>
  <xdr:oneCellAnchor>
    <xdr:from>
      <xdr:col>0</xdr:col>
      <xdr:colOff>1690920</xdr:colOff>
      <xdr:row>110</xdr:row>
      <xdr:rowOff>0</xdr:rowOff>
    </xdr:from>
    <xdr:ext cx="4119461" cy="178292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9DED844-6AC6-425B-97BD-87A114D20BEC}"/>
            </a:ext>
          </a:extLst>
        </xdr:cNvPr>
        <xdr:cNvSpPr/>
      </xdr:nvSpPr>
      <xdr:spPr>
        <a:xfrm>
          <a:off x="1690920" y="27974925"/>
          <a:ext cx="4119461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DIVISION 1 </a:t>
          </a:r>
        </a:p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HAS FINISHED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0B9A-7384-4C65-A891-DE5F7B98586C}">
  <sheetPr>
    <tabColor rgb="FF92D050"/>
  </sheetPr>
  <dimension ref="A1:H315"/>
  <sheetViews>
    <sheetView topLeftCell="A242" zoomScaleNormal="100" workbookViewId="0">
      <selection activeCell="J256" sqref="J256"/>
    </sheetView>
  </sheetViews>
  <sheetFormatPr defaultRowHeight="15.75" x14ac:dyDescent="0.25"/>
  <cols>
    <col min="1" max="1" width="30.140625" style="5" customWidth="1"/>
    <col min="2" max="2" width="6.5703125" style="16" customWidth="1"/>
    <col min="3" max="3" width="6.5703125" style="25" customWidth="1"/>
    <col min="4" max="4" width="6.5703125" style="16" customWidth="1"/>
    <col min="5" max="5" width="30.7109375" customWidth="1"/>
    <col min="6" max="6" width="20" customWidth="1"/>
    <col min="7" max="7" width="22.42578125" hidden="1" customWidth="1"/>
    <col min="8" max="8" width="22.28515625" customWidth="1"/>
  </cols>
  <sheetData>
    <row r="1" spans="1:7" ht="35.1" customHeight="1" x14ac:dyDescent="0.25">
      <c r="A1" s="164" t="s">
        <v>17</v>
      </c>
      <c r="B1" s="165"/>
      <c r="C1" s="165"/>
      <c r="D1" s="165"/>
      <c r="E1" s="165"/>
      <c r="F1" s="58" t="s">
        <v>11</v>
      </c>
      <c r="G1" s="58" t="s">
        <v>1</v>
      </c>
    </row>
    <row r="2" spans="1:7" s="1" customFormat="1" ht="30" customHeight="1" x14ac:dyDescent="0.3">
      <c r="A2" s="64" t="s">
        <v>2</v>
      </c>
      <c r="B2" s="68"/>
      <c r="C2" s="69"/>
      <c r="D2" s="69"/>
      <c r="E2" s="70">
        <f>'Data Validation'!C3</f>
        <v>46113</v>
      </c>
      <c r="F2" s="78" t="s">
        <v>0</v>
      </c>
      <c r="G2" s="59" t="s">
        <v>0</v>
      </c>
    </row>
    <row r="3" spans="1:7" ht="15" customHeight="1" thickBot="1" x14ac:dyDescent="0.35">
      <c r="A3" s="81"/>
      <c r="B3" s="85"/>
      <c r="C3" s="76"/>
      <c r="D3" s="86"/>
      <c r="E3" s="84"/>
      <c r="F3" s="80">
        <f>'Data Validation'!D3</f>
        <v>46141</v>
      </c>
      <c r="G3" s="60">
        <f>'Data Validation'!E3</f>
        <v>46141</v>
      </c>
    </row>
    <row r="4" spans="1:7" ht="15" x14ac:dyDescent="0.25">
      <c r="A4" s="65"/>
      <c r="B4"/>
      <c r="C4"/>
      <c r="D4"/>
      <c r="F4" s="40"/>
      <c r="G4" s="40"/>
    </row>
    <row r="5" spans="1:7" ht="15" x14ac:dyDescent="0.25">
      <c r="A5" s="94" t="s">
        <v>116</v>
      </c>
      <c r="B5" s="96"/>
      <c r="C5" s="93" t="s">
        <v>117</v>
      </c>
      <c r="D5" s="96"/>
      <c r="E5" s="95" t="s">
        <v>118</v>
      </c>
      <c r="F5" s="40"/>
      <c r="G5" s="40"/>
    </row>
    <row r="6" spans="1:7" ht="15" x14ac:dyDescent="0.25">
      <c r="A6" s="94"/>
      <c r="B6" s="96"/>
      <c r="C6" s="93"/>
      <c r="D6" s="96"/>
      <c r="E6" s="95"/>
      <c r="F6" s="40"/>
      <c r="G6" s="40"/>
    </row>
    <row r="7" spans="1:7" ht="15" x14ac:dyDescent="0.25">
      <c r="A7" s="94" t="s">
        <v>119</v>
      </c>
      <c r="B7" s="93"/>
      <c r="C7" s="93" t="s">
        <v>117</v>
      </c>
      <c r="D7" s="96"/>
      <c r="E7" s="95" t="s">
        <v>120</v>
      </c>
      <c r="F7" s="40"/>
      <c r="G7" s="40"/>
    </row>
    <row r="8" spans="1:7" ht="15" x14ac:dyDescent="0.25">
      <c r="A8" s="94"/>
      <c r="B8" s="93"/>
      <c r="C8" s="93"/>
      <c r="D8" s="96"/>
      <c r="E8" s="95"/>
      <c r="F8" s="40"/>
      <c r="G8" s="40"/>
    </row>
    <row r="9" spans="1:7" ht="15" x14ac:dyDescent="0.25">
      <c r="A9" s="94" t="s">
        <v>121</v>
      </c>
      <c r="B9" s="93"/>
      <c r="C9" s="93" t="s">
        <v>117</v>
      </c>
      <c r="D9" s="96"/>
      <c r="E9" s="95" t="s">
        <v>122</v>
      </c>
      <c r="F9" s="40"/>
      <c r="G9" s="40"/>
    </row>
    <row r="10" spans="1:7" ht="15" x14ac:dyDescent="0.25">
      <c r="A10" s="94"/>
      <c r="B10" s="93"/>
      <c r="C10" s="93"/>
      <c r="D10" s="96"/>
      <c r="E10" s="95"/>
      <c r="F10" s="40"/>
      <c r="G10" s="40"/>
    </row>
    <row r="11" spans="1:7" ht="15" x14ac:dyDescent="0.25">
      <c r="A11" s="94" t="s">
        <v>123</v>
      </c>
      <c r="B11" s="96"/>
      <c r="C11" s="93" t="s">
        <v>117</v>
      </c>
      <c r="D11" s="93"/>
      <c r="E11" s="95" t="s">
        <v>124</v>
      </c>
      <c r="F11" s="40"/>
      <c r="G11" s="40"/>
    </row>
    <row r="12" spans="1:7" ht="15" x14ac:dyDescent="0.25">
      <c r="A12" s="94"/>
      <c r="B12" s="93"/>
      <c r="C12" s="93"/>
      <c r="D12" s="96"/>
      <c r="E12" s="95"/>
      <c r="F12" s="40"/>
      <c r="G12" s="40"/>
    </row>
    <row r="13" spans="1:7" ht="15" x14ac:dyDescent="0.25">
      <c r="A13" s="94" t="s">
        <v>125</v>
      </c>
      <c r="B13" s="93"/>
      <c r="C13" s="93" t="s">
        <v>117</v>
      </c>
      <c r="D13" s="96"/>
      <c r="E13" s="95" t="s">
        <v>126</v>
      </c>
      <c r="F13" s="40"/>
      <c r="G13" s="40"/>
    </row>
    <row r="14" spans="1:7" ht="15" x14ac:dyDescent="0.25">
      <c r="A14" s="94"/>
      <c r="B14" s="93"/>
      <c r="C14" s="93"/>
      <c r="D14" s="96"/>
      <c r="E14" s="95"/>
      <c r="F14" s="40"/>
      <c r="G14" s="40"/>
    </row>
    <row r="15" spans="1:7" ht="15" x14ac:dyDescent="0.25">
      <c r="A15" s="94" t="s">
        <v>127</v>
      </c>
      <c r="B15" s="93"/>
      <c r="C15" s="93" t="s">
        <v>117</v>
      </c>
      <c r="D15" s="96"/>
      <c r="E15" s="95" t="s">
        <v>128</v>
      </c>
      <c r="F15" s="40"/>
      <c r="G15" s="40"/>
    </row>
    <row r="16" spans="1:7" ht="15" x14ac:dyDescent="0.25">
      <c r="A16" s="94"/>
      <c r="B16" s="93"/>
      <c r="C16" s="93"/>
      <c r="D16" s="96"/>
      <c r="E16" s="95"/>
      <c r="F16" s="40"/>
      <c r="G16" s="40"/>
    </row>
    <row r="17" spans="1:7" ht="15" x14ac:dyDescent="0.25">
      <c r="A17" s="94" t="s">
        <v>129</v>
      </c>
      <c r="B17" s="96"/>
      <c r="C17" s="93" t="s">
        <v>117</v>
      </c>
      <c r="D17" s="93"/>
      <c r="E17" s="95" t="s">
        <v>130</v>
      </c>
      <c r="F17" s="40"/>
      <c r="G17" s="40"/>
    </row>
    <row r="18" spans="1:7" ht="15" x14ac:dyDescent="0.25">
      <c r="A18" s="94"/>
      <c r="B18" s="96"/>
      <c r="C18" s="93"/>
      <c r="D18" s="93"/>
      <c r="E18" s="95"/>
      <c r="F18" s="40"/>
      <c r="G18" s="40"/>
    </row>
    <row r="19" spans="1:7" ht="15" x14ac:dyDescent="0.25">
      <c r="A19" s="160" t="s">
        <v>131</v>
      </c>
      <c r="B19" s="161"/>
      <c r="C19" s="159" t="s">
        <v>117</v>
      </c>
      <c r="D19" s="159"/>
      <c r="E19" s="158" t="s">
        <v>132</v>
      </c>
      <c r="F19" s="40"/>
      <c r="G19" s="40"/>
    </row>
    <row r="20" spans="1:7" ht="15" x14ac:dyDescent="0.25">
      <c r="A20" s="162"/>
      <c r="B20" s="159"/>
      <c r="C20" s="161"/>
      <c r="D20" s="161"/>
      <c r="E20" s="163"/>
      <c r="F20" s="40"/>
      <c r="G20" s="40"/>
    </row>
    <row r="21" spans="1:7" thickBot="1" x14ac:dyDescent="0.3">
      <c r="A21" s="65"/>
      <c r="B21"/>
      <c r="C21"/>
      <c r="D21"/>
      <c r="F21" s="40"/>
      <c r="G21" s="40"/>
    </row>
    <row r="22" spans="1:7" ht="33.75" customHeight="1" x14ac:dyDescent="0.25">
      <c r="A22" s="164" t="str">
        <f>A1</f>
        <v>Liberation Petanque Club  -  Singles Premier League</v>
      </c>
      <c r="B22" s="165"/>
      <c r="C22" s="165"/>
      <c r="D22" s="165"/>
      <c r="E22" s="165"/>
      <c r="F22" s="58" t="s">
        <v>12</v>
      </c>
      <c r="G22" s="61" t="s">
        <v>1</v>
      </c>
    </row>
    <row r="23" spans="1:7" ht="30" x14ac:dyDescent="0.3">
      <c r="A23" s="64" t="s">
        <v>3</v>
      </c>
      <c r="B23" s="68"/>
      <c r="C23" s="69"/>
      <c r="D23" s="69"/>
      <c r="E23" s="70">
        <f>'Data Validation'!C5</f>
        <v>46127</v>
      </c>
      <c r="F23" s="59" t="s">
        <v>0</v>
      </c>
      <c r="G23" s="59" t="s">
        <v>0</v>
      </c>
    </row>
    <row r="24" spans="1:7" ht="15" customHeight="1" thickBot="1" x14ac:dyDescent="0.35">
      <c r="A24" s="81"/>
      <c r="B24" s="82"/>
      <c r="C24" s="76"/>
      <c r="D24" s="83"/>
      <c r="E24" s="84"/>
      <c r="F24" s="80">
        <f>'Data Validation'!D5</f>
        <v>46155</v>
      </c>
      <c r="G24" s="60">
        <f>'Data Validation'!E5</f>
        <v>46155</v>
      </c>
    </row>
    <row r="25" spans="1:7" ht="15" x14ac:dyDescent="0.25">
      <c r="A25"/>
      <c r="B25"/>
      <c r="C25"/>
      <c r="D25"/>
      <c r="F25" s="40"/>
      <c r="G25" s="40"/>
    </row>
    <row r="26" spans="1:7" ht="15" x14ac:dyDescent="0.25">
      <c r="A26" s="139" t="s">
        <v>120</v>
      </c>
      <c r="B26" s="95"/>
      <c r="C26" s="93" t="s">
        <v>117</v>
      </c>
      <c r="D26" s="95"/>
      <c r="E26" s="95" t="s">
        <v>116</v>
      </c>
      <c r="F26" s="40"/>
      <c r="G26" s="40"/>
    </row>
    <row r="27" spans="1:7" ht="15" x14ac:dyDescent="0.25">
      <c r="A27" s="139"/>
      <c r="B27" s="95"/>
      <c r="C27" s="93"/>
      <c r="D27" s="95"/>
      <c r="E27" s="95"/>
      <c r="F27" s="40"/>
      <c r="G27" s="40"/>
    </row>
    <row r="28" spans="1:7" ht="15" x14ac:dyDescent="0.25">
      <c r="A28" s="139" t="s">
        <v>122</v>
      </c>
      <c r="B28" s="95"/>
      <c r="C28" s="93" t="s">
        <v>117</v>
      </c>
      <c r="D28" s="95"/>
      <c r="E28" s="95" t="s">
        <v>118</v>
      </c>
      <c r="F28" s="40"/>
      <c r="G28" s="40"/>
    </row>
    <row r="29" spans="1:7" ht="15" x14ac:dyDescent="0.25">
      <c r="A29" s="139"/>
      <c r="B29" s="95"/>
      <c r="C29" s="93"/>
      <c r="D29" s="95"/>
      <c r="E29" s="95"/>
      <c r="F29" s="40"/>
      <c r="G29" s="40"/>
    </row>
    <row r="30" spans="1:7" ht="15" x14ac:dyDescent="0.25">
      <c r="A30" s="139" t="s">
        <v>124</v>
      </c>
      <c r="B30" s="95"/>
      <c r="C30" s="93" t="s">
        <v>117</v>
      </c>
      <c r="D30" s="95"/>
      <c r="E30" s="95" t="s">
        <v>119</v>
      </c>
      <c r="F30" s="40"/>
      <c r="G30" s="40"/>
    </row>
    <row r="31" spans="1:7" ht="15" x14ac:dyDescent="0.25">
      <c r="A31" s="139"/>
      <c r="B31" s="95"/>
      <c r="C31" s="93"/>
      <c r="D31" s="95"/>
      <c r="E31" s="95"/>
      <c r="F31" s="40"/>
      <c r="G31" s="40"/>
    </row>
    <row r="32" spans="1:7" ht="15" x14ac:dyDescent="0.25">
      <c r="A32" s="139" t="s">
        <v>126</v>
      </c>
      <c r="B32" s="95"/>
      <c r="C32" s="93" t="s">
        <v>117</v>
      </c>
      <c r="D32" s="95"/>
      <c r="E32" s="95" t="s">
        <v>121</v>
      </c>
      <c r="F32" s="40"/>
      <c r="G32" s="40"/>
    </row>
    <row r="33" spans="1:7" ht="13.5" customHeight="1" x14ac:dyDescent="0.25">
      <c r="A33" s="139"/>
      <c r="B33" s="95"/>
      <c r="C33" s="93"/>
      <c r="D33" s="95"/>
      <c r="E33" s="95"/>
      <c r="F33" s="40"/>
      <c r="G33" s="40"/>
    </row>
    <row r="34" spans="1:7" ht="13.5" customHeight="1" x14ac:dyDescent="0.25">
      <c r="A34" s="139" t="s">
        <v>128</v>
      </c>
      <c r="B34" s="95"/>
      <c r="C34" s="93" t="s">
        <v>117</v>
      </c>
      <c r="D34" s="95"/>
      <c r="E34" s="95" t="s">
        <v>123</v>
      </c>
      <c r="F34" s="40"/>
      <c r="G34" s="40"/>
    </row>
    <row r="35" spans="1:7" s="1" customFormat="1" ht="15" x14ac:dyDescent="0.25">
      <c r="A35" s="139"/>
      <c r="B35" s="95"/>
      <c r="C35" s="93"/>
      <c r="D35" s="95"/>
      <c r="E35" s="95"/>
      <c r="F35" s="40"/>
      <c r="G35" s="40"/>
    </row>
    <row r="36" spans="1:7" s="1" customFormat="1" ht="15" x14ac:dyDescent="0.25">
      <c r="A36" s="139" t="s">
        <v>130</v>
      </c>
      <c r="B36" s="95"/>
      <c r="C36" s="93" t="s">
        <v>117</v>
      </c>
      <c r="D36" s="95"/>
      <c r="E36" s="95" t="s">
        <v>125</v>
      </c>
      <c r="F36" s="40"/>
      <c r="G36" s="40"/>
    </row>
    <row r="37" spans="1:7" s="1" customFormat="1" ht="15" x14ac:dyDescent="0.25">
      <c r="A37" s="139"/>
      <c r="B37" s="95"/>
      <c r="C37" s="93"/>
      <c r="D37" s="95"/>
      <c r="E37" s="95"/>
      <c r="F37" s="40"/>
      <c r="G37" s="40"/>
    </row>
    <row r="38" spans="1:7" ht="14.25" customHeight="1" x14ac:dyDescent="0.25">
      <c r="A38" s="139" t="s">
        <v>132</v>
      </c>
      <c r="B38" s="95"/>
      <c r="C38" s="93" t="s">
        <v>117</v>
      </c>
      <c r="D38" s="95"/>
      <c r="E38" s="95" t="s">
        <v>127</v>
      </c>
      <c r="F38" s="40"/>
      <c r="G38" s="40"/>
    </row>
    <row r="39" spans="1:7" ht="14.25" customHeight="1" x14ac:dyDescent="0.25">
      <c r="A39" s="139"/>
      <c r="B39" s="95"/>
      <c r="C39" s="93"/>
      <c r="D39" s="95"/>
      <c r="E39" s="95"/>
      <c r="F39" s="40"/>
      <c r="G39" s="40"/>
    </row>
    <row r="40" spans="1:7" ht="14.25" customHeight="1" x14ac:dyDescent="0.25">
      <c r="A40" s="157" t="s">
        <v>131</v>
      </c>
      <c r="B40" s="158"/>
      <c r="C40" s="159" t="s">
        <v>117</v>
      </c>
      <c r="D40" s="158"/>
      <c r="E40" s="158" t="s">
        <v>129</v>
      </c>
      <c r="F40" s="40"/>
      <c r="G40" s="40"/>
    </row>
    <row r="41" spans="1:7" ht="14.25" customHeight="1" x14ac:dyDescent="0.25">
      <c r="A41" s="158"/>
      <c r="B41" s="158"/>
      <c r="C41" s="158"/>
      <c r="D41" s="158"/>
      <c r="E41" s="158"/>
      <c r="F41" s="40"/>
      <c r="G41" s="40"/>
    </row>
    <row r="42" spans="1:7" thickBot="1" x14ac:dyDescent="0.3">
      <c r="A42" s="140"/>
      <c r="B42" s="95"/>
      <c r="C42" s="95"/>
      <c r="D42" s="95"/>
      <c r="E42" s="95"/>
      <c r="F42" s="40"/>
      <c r="G42" s="40"/>
    </row>
    <row r="43" spans="1:7" ht="33.75" customHeight="1" x14ac:dyDescent="0.25">
      <c r="A43" s="164" t="str">
        <f>A22</f>
        <v>Liberation Petanque Club  -  Singles Premier League</v>
      </c>
      <c r="B43" s="165"/>
      <c r="C43" s="165"/>
      <c r="D43" s="165"/>
      <c r="E43" s="165"/>
      <c r="F43" s="58" t="s">
        <v>12</v>
      </c>
      <c r="G43" s="61" t="s">
        <v>1</v>
      </c>
    </row>
    <row r="44" spans="1:7" ht="30" x14ac:dyDescent="0.3">
      <c r="A44" s="64" t="s">
        <v>4</v>
      </c>
      <c r="B44" s="68"/>
      <c r="C44" s="69"/>
      <c r="D44" s="69"/>
      <c r="E44" s="70">
        <f>'Data Validation'!B7</f>
        <v>46141</v>
      </c>
      <c r="F44" s="59" t="s">
        <v>0</v>
      </c>
      <c r="G44" s="59" t="s">
        <v>0</v>
      </c>
    </row>
    <row r="45" spans="1:7" ht="15" customHeight="1" thickBot="1" x14ac:dyDescent="0.35">
      <c r="A45" s="81"/>
      <c r="B45" s="82"/>
      <c r="C45" s="76"/>
      <c r="D45" s="83"/>
      <c r="E45" s="84"/>
      <c r="F45" s="80">
        <f>'Data Validation'!D7</f>
        <v>46169</v>
      </c>
      <c r="G45" s="60">
        <f>'Data Validation'!E7</f>
        <v>46169</v>
      </c>
    </row>
    <row r="46" spans="1:7" ht="15" x14ac:dyDescent="0.25">
      <c r="A46" s="65"/>
      <c r="B46"/>
      <c r="C46"/>
      <c r="D46"/>
      <c r="F46" s="40"/>
      <c r="G46" s="40"/>
    </row>
    <row r="47" spans="1:7" ht="15" x14ac:dyDescent="0.25">
      <c r="A47" s="139" t="s">
        <v>116</v>
      </c>
      <c r="B47" s="95"/>
      <c r="C47" s="93" t="s">
        <v>117</v>
      </c>
      <c r="D47" s="95"/>
      <c r="E47" s="95" t="s">
        <v>122</v>
      </c>
      <c r="F47" s="40"/>
      <c r="G47" s="40"/>
    </row>
    <row r="48" spans="1:7" ht="15" x14ac:dyDescent="0.25">
      <c r="A48" s="139"/>
      <c r="B48" s="95"/>
      <c r="C48" s="93"/>
      <c r="D48" s="95"/>
      <c r="E48" s="95"/>
      <c r="F48" s="40"/>
      <c r="G48" s="40"/>
    </row>
    <row r="49" spans="1:7" ht="15" x14ac:dyDescent="0.25">
      <c r="A49" s="139" t="s">
        <v>120</v>
      </c>
      <c r="B49" s="95"/>
      <c r="C49" s="93" t="s">
        <v>117</v>
      </c>
      <c r="D49" s="95"/>
      <c r="E49" s="95" t="s">
        <v>124</v>
      </c>
      <c r="F49" s="40"/>
      <c r="G49" s="40"/>
    </row>
    <row r="50" spans="1:7" ht="15" x14ac:dyDescent="0.25">
      <c r="A50" s="139"/>
      <c r="B50" s="95"/>
      <c r="C50" s="93"/>
      <c r="D50" s="95"/>
      <c r="E50" s="95"/>
      <c r="F50" s="40"/>
      <c r="G50" s="40"/>
    </row>
    <row r="51" spans="1:7" ht="15" x14ac:dyDescent="0.25">
      <c r="A51" s="139" t="s">
        <v>118</v>
      </c>
      <c r="B51" s="95"/>
      <c r="C51" s="93" t="s">
        <v>117</v>
      </c>
      <c r="D51" s="95"/>
      <c r="E51" s="95" t="s">
        <v>126</v>
      </c>
      <c r="F51" s="40"/>
      <c r="G51" s="40"/>
    </row>
    <row r="52" spans="1:7" ht="15" x14ac:dyDescent="0.25">
      <c r="A52" s="139"/>
      <c r="B52" s="95"/>
      <c r="C52" s="93"/>
      <c r="D52" s="95"/>
      <c r="E52" s="95"/>
      <c r="F52" s="40"/>
      <c r="G52" s="40"/>
    </row>
    <row r="53" spans="1:7" ht="15" x14ac:dyDescent="0.25">
      <c r="A53" s="139" t="s">
        <v>119</v>
      </c>
      <c r="B53" s="95"/>
      <c r="C53" s="93" t="s">
        <v>117</v>
      </c>
      <c r="D53" s="95"/>
      <c r="E53" s="95" t="s">
        <v>128</v>
      </c>
      <c r="F53" s="40"/>
      <c r="G53" s="40"/>
    </row>
    <row r="54" spans="1:7" ht="15" x14ac:dyDescent="0.25">
      <c r="A54" s="139"/>
      <c r="B54" s="95"/>
      <c r="C54" s="93"/>
      <c r="D54" s="95"/>
      <c r="E54" s="95"/>
      <c r="F54" s="40"/>
      <c r="G54" s="40"/>
    </row>
    <row r="55" spans="1:7" ht="15" x14ac:dyDescent="0.25">
      <c r="A55" s="139" t="s">
        <v>121</v>
      </c>
      <c r="B55" s="95"/>
      <c r="C55" s="93" t="s">
        <v>117</v>
      </c>
      <c r="D55" s="95"/>
      <c r="E55" s="95" t="s">
        <v>130</v>
      </c>
      <c r="F55" s="40"/>
      <c r="G55" s="40"/>
    </row>
    <row r="56" spans="1:7" ht="15" x14ac:dyDescent="0.25">
      <c r="A56" s="139"/>
      <c r="B56" s="95"/>
      <c r="C56" s="93"/>
      <c r="D56" s="95"/>
      <c r="E56" s="95"/>
      <c r="F56" s="40"/>
      <c r="G56" s="40"/>
    </row>
    <row r="57" spans="1:7" ht="15" x14ac:dyDescent="0.25">
      <c r="A57" s="139" t="s">
        <v>123</v>
      </c>
      <c r="B57" s="95"/>
      <c r="C57" s="93" t="s">
        <v>117</v>
      </c>
      <c r="D57" s="95"/>
      <c r="E57" s="95" t="s">
        <v>132</v>
      </c>
      <c r="F57" s="40"/>
      <c r="G57" s="40"/>
    </row>
    <row r="58" spans="1:7" ht="15" x14ac:dyDescent="0.25">
      <c r="A58" s="139"/>
      <c r="B58" s="95"/>
      <c r="C58" s="93"/>
      <c r="D58" s="95"/>
      <c r="E58" s="95"/>
      <c r="F58" s="40"/>
      <c r="G58" s="40"/>
    </row>
    <row r="59" spans="1:7" ht="15" x14ac:dyDescent="0.25">
      <c r="A59" s="157" t="s">
        <v>125</v>
      </c>
      <c r="B59" s="158"/>
      <c r="C59" s="159" t="s">
        <v>117</v>
      </c>
      <c r="D59" s="158"/>
      <c r="E59" s="158" t="s">
        <v>131</v>
      </c>
      <c r="F59" s="40"/>
      <c r="G59" s="40"/>
    </row>
    <row r="60" spans="1:7" ht="15" x14ac:dyDescent="0.25">
      <c r="A60" s="157"/>
      <c r="B60" s="158"/>
      <c r="C60" s="159"/>
      <c r="D60" s="158"/>
      <c r="E60" s="158"/>
      <c r="F60" s="40"/>
      <c r="G60" s="40"/>
    </row>
    <row r="61" spans="1:7" ht="15" x14ac:dyDescent="0.25">
      <c r="A61" s="139" t="s">
        <v>127</v>
      </c>
      <c r="B61" s="95"/>
      <c r="C61" s="93" t="s">
        <v>117</v>
      </c>
      <c r="D61" s="95"/>
      <c r="E61" s="95" t="s">
        <v>129</v>
      </c>
      <c r="F61" s="40"/>
      <c r="G61" s="40"/>
    </row>
    <row r="62" spans="1:7" ht="15" x14ac:dyDescent="0.25">
      <c r="A62" s="139"/>
      <c r="B62" s="95"/>
      <c r="C62" s="95"/>
      <c r="D62" s="95"/>
      <c r="E62" s="95"/>
      <c r="F62" s="40"/>
      <c r="G62" s="40"/>
    </row>
    <row r="63" spans="1:7" thickBot="1" x14ac:dyDescent="0.3">
      <c r="A63" s="140"/>
      <c r="B63" s="95"/>
      <c r="C63" s="95"/>
      <c r="D63" s="95"/>
      <c r="E63" s="95"/>
      <c r="F63" s="40"/>
      <c r="G63" s="40"/>
    </row>
    <row r="64" spans="1:7" ht="33.75" customHeight="1" x14ac:dyDescent="0.25">
      <c r="A64" s="164" t="str">
        <f>A43</f>
        <v>Liberation Petanque Club  -  Singles Premier League</v>
      </c>
      <c r="B64" s="165"/>
      <c r="C64" s="165"/>
      <c r="D64" s="165"/>
      <c r="E64" s="165"/>
      <c r="F64" s="58" t="s">
        <v>12</v>
      </c>
      <c r="G64" s="61" t="s">
        <v>1</v>
      </c>
    </row>
    <row r="65" spans="1:7" s="1" customFormat="1" ht="30" x14ac:dyDescent="0.3">
      <c r="A65" s="64" t="s">
        <v>5</v>
      </c>
      <c r="B65" s="68"/>
      <c r="C65" s="69"/>
      <c r="D65" s="69"/>
      <c r="E65" s="70">
        <f>'Data Validation'!B11</f>
        <v>46169</v>
      </c>
      <c r="F65" s="59" t="s">
        <v>0</v>
      </c>
      <c r="G65" s="59" t="s">
        <v>0</v>
      </c>
    </row>
    <row r="66" spans="1:7" ht="15" customHeight="1" thickBot="1" x14ac:dyDescent="0.35">
      <c r="A66" s="81"/>
      <c r="B66" s="82"/>
      <c r="C66" s="76"/>
      <c r="D66" s="83"/>
      <c r="E66" s="84"/>
      <c r="F66" s="80">
        <f>'Data Validation'!D11</f>
        <v>46197</v>
      </c>
      <c r="G66" s="60">
        <f>'Data Validation'!D10</f>
        <v>46190</v>
      </c>
    </row>
    <row r="67" spans="1:7" ht="15" x14ac:dyDescent="0.25">
      <c r="A67" s="65"/>
      <c r="B67"/>
      <c r="C67"/>
      <c r="D67"/>
      <c r="F67" s="40"/>
      <c r="G67" s="40"/>
    </row>
    <row r="68" spans="1:7" ht="15" x14ac:dyDescent="0.25">
      <c r="A68" s="139" t="s">
        <v>124</v>
      </c>
      <c r="B68" s="95"/>
      <c r="C68" s="93" t="s">
        <v>117</v>
      </c>
      <c r="D68" s="95"/>
      <c r="E68" s="95" t="s">
        <v>116</v>
      </c>
      <c r="F68" s="40"/>
      <c r="G68" s="40"/>
    </row>
    <row r="69" spans="1:7" ht="15" x14ac:dyDescent="0.25">
      <c r="A69" s="139"/>
      <c r="B69" s="95"/>
      <c r="C69" s="93"/>
      <c r="D69" s="95"/>
      <c r="E69" s="95"/>
      <c r="F69" s="40"/>
      <c r="G69" s="40"/>
    </row>
    <row r="70" spans="1:7" ht="15" x14ac:dyDescent="0.25">
      <c r="A70" s="139" t="s">
        <v>126</v>
      </c>
      <c r="B70" s="95"/>
      <c r="C70" s="93" t="s">
        <v>117</v>
      </c>
      <c r="D70" s="95"/>
      <c r="E70" s="95" t="s">
        <v>122</v>
      </c>
      <c r="F70" s="40"/>
      <c r="G70" s="40"/>
    </row>
    <row r="71" spans="1:7" ht="15" x14ac:dyDescent="0.25">
      <c r="A71" s="139"/>
      <c r="B71" s="95"/>
      <c r="C71" s="93"/>
      <c r="D71" s="95"/>
      <c r="E71" s="95"/>
      <c r="F71" s="40"/>
      <c r="G71" s="40"/>
    </row>
    <row r="72" spans="1:7" ht="15" x14ac:dyDescent="0.25">
      <c r="A72" s="139" t="s">
        <v>128</v>
      </c>
      <c r="B72" s="95"/>
      <c r="C72" s="93" t="s">
        <v>117</v>
      </c>
      <c r="D72" s="95"/>
      <c r="E72" s="95" t="s">
        <v>120</v>
      </c>
      <c r="F72" s="40"/>
      <c r="G72" s="40"/>
    </row>
    <row r="73" spans="1:7" ht="15" x14ac:dyDescent="0.25">
      <c r="A73" s="139"/>
      <c r="B73" s="95"/>
      <c r="C73" s="93"/>
      <c r="D73" s="95"/>
      <c r="E73" s="95"/>
      <c r="F73" s="40"/>
      <c r="G73" s="40"/>
    </row>
    <row r="74" spans="1:7" ht="15" x14ac:dyDescent="0.25">
      <c r="A74" s="139" t="s">
        <v>130</v>
      </c>
      <c r="B74" s="95"/>
      <c r="C74" s="93" t="s">
        <v>117</v>
      </c>
      <c r="D74" s="95"/>
      <c r="E74" s="95" t="s">
        <v>118</v>
      </c>
      <c r="F74" s="40"/>
      <c r="G74" s="40"/>
    </row>
    <row r="75" spans="1:7" ht="15" x14ac:dyDescent="0.25">
      <c r="A75" s="139"/>
      <c r="B75" s="95"/>
      <c r="C75" s="93"/>
      <c r="D75" s="95"/>
      <c r="E75" s="95"/>
      <c r="F75" s="40"/>
      <c r="G75" s="40"/>
    </row>
    <row r="76" spans="1:7" ht="15" x14ac:dyDescent="0.25">
      <c r="A76" s="139" t="s">
        <v>132</v>
      </c>
      <c r="B76" s="95"/>
      <c r="C76" s="93" t="s">
        <v>117</v>
      </c>
      <c r="D76" s="95"/>
      <c r="E76" s="95" t="s">
        <v>119</v>
      </c>
      <c r="F76" s="40"/>
      <c r="G76" s="40"/>
    </row>
    <row r="77" spans="1:7" ht="15" x14ac:dyDescent="0.25">
      <c r="A77" s="139"/>
      <c r="B77" s="95"/>
      <c r="C77" s="93"/>
      <c r="D77" s="95"/>
      <c r="E77" s="95"/>
      <c r="F77" s="40"/>
      <c r="G77" s="40"/>
    </row>
    <row r="78" spans="1:7" ht="15" x14ac:dyDescent="0.25">
      <c r="A78" s="157" t="s">
        <v>131</v>
      </c>
      <c r="B78" s="158"/>
      <c r="C78" s="159" t="s">
        <v>117</v>
      </c>
      <c r="D78" s="158"/>
      <c r="E78" s="158" t="s">
        <v>121</v>
      </c>
      <c r="F78" s="40"/>
      <c r="G78" s="40"/>
    </row>
    <row r="79" spans="1:7" ht="15" x14ac:dyDescent="0.25">
      <c r="A79" s="157"/>
      <c r="B79" s="158"/>
      <c r="C79" s="159"/>
      <c r="D79" s="158"/>
      <c r="E79" s="158"/>
      <c r="F79" s="40"/>
      <c r="G79" s="40"/>
    </row>
    <row r="80" spans="1:7" ht="15" x14ac:dyDescent="0.25">
      <c r="A80" s="139" t="s">
        <v>129</v>
      </c>
      <c r="B80" s="95"/>
      <c r="C80" s="93" t="s">
        <v>117</v>
      </c>
      <c r="D80" s="95"/>
      <c r="E80" s="95" t="s">
        <v>123</v>
      </c>
      <c r="F80" s="40"/>
      <c r="G80" s="40"/>
    </row>
    <row r="81" spans="1:7" ht="15" x14ac:dyDescent="0.25">
      <c r="A81" s="139"/>
      <c r="B81" s="95"/>
      <c r="C81" s="93"/>
      <c r="D81" s="95"/>
      <c r="E81" s="95"/>
      <c r="F81" s="40"/>
      <c r="G81" s="40"/>
    </row>
    <row r="82" spans="1:7" ht="15" x14ac:dyDescent="0.25">
      <c r="A82" s="139" t="s">
        <v>127</v>
      </c>
      <c r="B82" s="95"/>
      <c r="C82" s="93" t="s">
        <v>117</v>
      </c>
      <c r="D82" s="95"/>
      <c r="E82" s="95" t="s">
        <v>125</v>
      </c>
      <c r="F82" s="40"/>
      <c r="G82" s="40"/>
    </row>
    <row r="83" spans="1:7" ht="15" x14ac:dyDescent="0.25">
      <c r="A83" s="95"/>
      <c r="B83" s="95"/>
      <c r="C83" s="95"/>
      <c r="D83" s="95"/>
      <c r="E83" s="95"/>
      <c r="F83" s="40"/>
      <c r="G83" s="40"/>
    </row>
    <row r="84" spans="1:7" thickBot="1" x14ac:dyDescent="0.3">
      <c r="A84" s="65"/>
      <c r="B84"/>
      <c r="C84"/>
      <c r="D84"/>
      <c r="F84" s="40"/>
      <c r="G84" s="40"/>
    </row>
    <row r="85" spans="1:7" ht="33.75" customHeight="1" x14ac:dyDescent="0.25">
      <c r="A85" s="164" t="str">
        <f>A64</f>
        <v>Liberation Petanque Club  -  Singles Premier League</v>
      </c>
      <c r="B85" s="165"/>
      <c r="C85" s="165"/>
      <c r="D85" s="165"/>
      <c r="E85" s="165"/>
      <c r="F85" s="58" t="s">
        <v>12</v>
      </c>
      <c r="G85" s="61" t="s">
        <v>1</v>
      </c>
    </row>
    <row r="86" spans="1:7" ht="30" x14ac:dyDescent="0.3">
      <c r="A86" s="64" t="s">
        <v>6</v>
      </c>
      <c r="B86" s="68"/>
      <c r="C86" s="69"/>
      <c r="D86" s="69"/>
      <c r="E86" s="70">
        <f>'Data Validation'!B11</f>
        <v>46169</v>
      </c>
      <c r="F86" s="59" t="s">
        <v>0</v>
      </c>
      <c r="G86" s="59" t="s">
        <v>0</v>
      </c>
    </row>
    <row r="87" spans="1:7" ht="15" customHeight="1" thickBot="1" x14ac:dyDescent="0.35">
      <c r="A87" s="81"/>
      <c r="B87" s="82"/>
      <c r="C87" s="76"/>
      <c r="D87" s="83"/>
      <c r="E87" s="84"/>
      <c r="F87" s="80">
        <f>'Data Validation'!D11</f>
        <v>46197</v>
      </c>
      <c r="G87" s="60">
        <f>'Data Validation'!D12</f>
        <v>46204</v>
      </c>
    </row>
    <row r="88" spans="1:7" ht="15" x14ac:dyDescent="0.25">
      <c r="A88" s="65"/>
      <c r="B88"/>
      <c r="C88"/>
      <c r="D88"/>
      <c r="F88" s="40"/>
      <c r="G88" s="40"/>
    </row>
    <row r="89" spans="1:7" ht="15" x14ac:dyDescent="0.25">
      <c r="A89" s="139" t="s">
        <v>116</v>
      </c>
      <c r="B89" s="95"/>
      <c r="C89" s="93" t="s">
        <v>117</v>
      </c>
      <c r="D89" s="95"/>
      <c r="E89" s="95" t="s">
        <v>126</v>
      </c>
      <c r="F89" s="40"/>
      <c r="G89" s="40"/>
    </row>
    <row r="90" spans="1:7" ht="15" x14ac:dyDescent="0.25">
      <c r="A90" s="139"/>
      <c r="B90" s="95"/>
      <c r="C90" s="93"/>
      <c r="D90" s="95"/>
      <c r="E90" s="95"/>
      <c r="F90" s="40"/>
      <c r="G90" s="40"/>
    </row>
    <row r="91" spans="1:7" ht="15" x14ac:dyDescent="0.25">
      <c r="A91" s="139" t="s">
        <v>124</v>
      </c>
      <c r="B91" s="95"/>
      <c r="C91" s="93" t="s">
        <v>117</v>
      </c>
      <c r="D91" s="95"/>
      <c r="E91" s="95" t="s">
        <v>128</v>
      </c>
      <c r="F91" s="40"/>
      <c r="G91" s="40"/>
    </row>
    <row r="92" spans="1:7" ht="15" x14ac:dyDescent="0.25">
      <c r="A92" s="139"/>
      <c r="B92" s="95"/>
      <c r="C92" s="93"/>
      <c r="D92" s="95"/>
      <c r="E92" s="95"/>
      <c r="F92" s="40"/>
      <c r="G92" s="40"/>
    </row>
    <row r="93" spans="1:7" ht="15" x14ac:dyDescent="0.25">
      <c r="A93" s="139" t="s">
        <v>122</v>
      </c>
      <c r="B93" s="95"/>
      <c r="C93" s="93" t="s">
        <v>117</v>
      </c>
      <c r="D93" s="95"/>
      <c r="E93" s="95" t="s">
        <v>130</v>
      </c>
      <c r="F93" s="40"/>
      <c r="G93" s="40"/>
    </row>
    <row r="94" spans="1:7" ht="15" x14ac:dyDescent="0.25">
      <c r="A94" s="139"/>
      <c r="B94" s="95"/>
      <c r="C94" s="93"/>
      <c r="D94" s="95"/>
      <c r="E94" s="95"/>
      <c r="F94" s="40"/>
      <c r="G94" s="40"/>
    </row>
    <row r="95" spans="1:7" ht="15" x14ac:dyDescent="0.25">
      <c r="A95" s="139" t="s">
        <v>120</v>
      </c>
      <c r="B95" s="95"/>
      <c r="C95" s="93" t="s">
        <v>117</v>
      </c>
      <c r="D95" s="95"/>
      <c r="E95" s="95" t="s">
        <v>132</v>
      </c>
      <c r="F95" s="40"/>
      <c r="G95" s="40"/>
    </row>
    <row r="96" spans="1:7" ht="15" x14ac:dyDescent="0.25">
      <c r="A96" s="139"/>
      <c r="B96" s="95"/>
      <c r="C96" s="93"/>
      <c r="D96" s="95"/>
      <c r="E96" s="95"/>
      <c r="F96" s="40"/>
      <c r="G96" s="40"/>
    </row>
    <row r="97" spans="1:7" ht="15" x14ac:dyDescent="0.25">
      <c r="A97" s="157" t="s">
        <v>118</v>
      </c>
      <c r="B97" s="158"/>
      <c r="C97" s="159" t="s">
        <v>117</v>
      </c>
      <c r="D97" s="158"/>
      <c r="E97" s="158" t="s">
        <v>131</v>
      </c>
      <c r="F97" s="40"/>
      <c r="G97" s="40"/>
    </row>
    <row r="98" spans="1:7" s="1" customFormat="1" ht="15" x14ac:dyDescent="0.25">
      <c r="A98" s="157"/>
      <c r="B98" s="158"/>
      <c r="C98" s="159"/>
      <c r="D98" s="158"/>
      <c r="E98" s="158"/>
      <c r="F98" s="40"/>
      <c r="G98" s="40"/>
    </row>
    <row r="99" spans="1:7" s="1" customFormat="1" ht="15" x14ac:dyDescent="0.25">
      <c r="A99" s="139" t="s">
        <v>119</v>
      </c>
      <c r="B99" s="95"/>
      <c r="C99" s="93" t="s">
        <v>117</v>
      </c>
      <c r="D99" s="95"/>
      <c r="E99" s="95" t="s">
        <v>129</v>
      </c>
      <c r="F99" s="40"/>
      <c r="G99" s="40"/>
    </row>
    <row r="100" spans="1:7" ht="15" x14ac:dyDescent="0.25">
      <c r="A100" s="139"/>
      <c r="B100" s="95"/>
      <c r="C100" s="93"/>
      <c r="D100" s="95"/>
      <c r="E100" s="95"/>
      <c r="F100" s="40"/>
      <c r="G100" s="40"/>
    </row>
    <row r="101" spans="1:7" ht="15" x14ac:dyDescent="0.25">
      <c r="A101" s="139" t="s">
        <v>121</v>
      </c>
      <c r="B101" s="95"/>
      <c r="C101" s="93" t="s">
        <v>117</v>
      </c>
      <c r="D101" s="95"/>
      <c r="E101" s="95" t="s">
        <v>127</v>
      </c>
      <c r="F101" s="40"/>
      <c r="G101" s="40"/>
    </row>
    <row r="102" spans="1:7" ht="15" x14ac:dyDescent="0.25">
      <c r="A102" s="139"/>
      <c r="B102" s="95"/>
      <c r="C102" s="93"/>
      <c r="D102" s="95"/>
      <c r="E102" s="95"/>
      <c r="F102" s="40"/>
      <c r="G102" s="40"/>
    </row>
    <row r="103" spans="1:7" ht="15" x14ac:dyDescent="0.25">
      <c r="A103" s="139" t="s">
        <v>123</v>
      </c>
      <c r="B103" s="95"/>
      <c r="C103" s="93" t="s">
        <v>117</v>
      </c>
      <c r="D103" s="95"/>
      <c r="E103" s="95" t="s">
        <v>125</v>
      </c>
      <c r="F103" s="40"/>
      <c r="G103" s="40"/>
    </row>
    <row r="104" spans="1:7" ht="15" x14ac:dyDescent="0.25">
      <c r="A104" s="95"/>
      <c r="B104" s="95"/>
      <c r="C104" s="95"/>
      <c r="D104" s="95"/>
      <c r="E104" s="95"/>
      <c r="F104" s="40"/>
      <c r="G104" s="40"/>
    </row>
    <row r="105" spans="1:7" thickBot="1" x14ac:dyDescent="0.3">
      <c r="A105" s="140"/>
      <c r="B105" s="95"/>
      <c r="C105" s="95"/>
      <c r="D105" s="95"/>
      <c r="E105" s="95"/>
      <c r="F105" s="40"/>
      <c r="G105" s="40"/>
    </row>
    <row r="106" spans="1:7" ht="33.75" customHeight="1" x14ac:dyDescent="0.25">
      <c r="A106" s="164" t="str">
        <f>A85</f>
        <v>Liberation Petanque Club  -  Singles Premier League</v>
      </c>
      <c r="B106" s="165"/>
      <c r="C106" s="165"/>
      <c r="D106" s="165"/>
      <c r="E106" s="165"/>
      <c r="F106" s="58" t="s">
        <v>12</v>
      </c>
      <c r="G106" s="61" t="s">
        <v>1</v>
      </c>
    </row>
    <row r="107" spans="1:7" ht="30" x14ac:dyDescent="0.3">
      <c r="A107" s="64" t="s">
        <v>7</v>
      </c>
      <c r="B107" s="68"/>
      <c r="C107" s="69"/>
      <c r="D107" s="69"/>
      <c r="E107" s="70">
        <f>'Data Validation'!B14</f>
        <v>46190</v>
      </c>
      <c r="F107" s="59" t="s">
        <v>0</v>
      </c>
      <c r="G107" s="59" t="s">
        <v>0</v>
      </c>
    </row>
    <row r="108" spans="1:7" ht="15" customHeight="1" thickBot="1" x14ac:dyDescent="0.35">
      <c r="A108" s="81"/>
      <c r="B108" s="85"/>
      <c r="C108" s="76"/>
      <c r="D108" s="86"/>
      <c r="E108" s="84"/>
      <c r="F108" s="80">
        <v>45854</v>
      </c>
      <c r="G108" s="60">
        <f>'Data Validation'!D14</f>
        <v>46218</v>
      </c>
    </row>
    <row r="109" spans="1:7" ht="15" x14ac:dyDescent="0.25">
      <c r="A109" s="65"/>
      <c r="B109"/>
      <c r="C109"/>
      <c r="D109"/>
      <c r="F109" s="40"/>
      <c r="G109" s="40"/>
    </row>
    <row r="110" spans="1:7" ht="15" x14ac:dyDescent="0.25">
      <c r="A110" s="139" t="s">
        <v>128</v>
      </c>
      <c r="B110" s="95"/>
      <c r="C110" s="93" t="s">
        <v>117</v>
      </c>
      <c r="D110" s="95"/>
      <c r="E110" s="95" t="s">
        <v>116</v>
      </c>
      <c r="F110" s="40"/>
      <c r="G110" s="40"/>
    </row>
    <row r="111" spans="1:7" ht="15" x14ac:dyDescent="0.25">
      <c r="A111" s="139"/>
      <c r="B111" s="95"/>
      <c r="C111" s="93"/>
      <c r="D111" s="95"/>
      <c r="E111" s="95"/>
      <c r="F111" s="40"/>
      <c r="G111" s="40"/>
    </row>
    <row r="112" spans="1:7" ht="15" x14ac:dyDescent="0.25">
      <c r="A112" s="139" t="s">
        <v>130</v>
      </c>
      <c r="B112" s="95"/>
      <c r="C112" s="93" t="s">
        <v>117</v>
      </c>
      <c r="D112" s="95"/>
      <c r="E112" s="95" t="s">
        <v>126</v>
      </c>
      <c r="F112" s="40"/>
      <c r="G112" s="40"/>
    </row>
    <row r="113" spans="1:7" ht="15" x14ac:dyDescent="0.25">
      <c r="A113" s="139"/>
      <c r="B113" s="95"/>
      <c r="C113" s="93"/>
      <c r="D113" s="95"/>
      <c r="E113" s="95"/>
      <c r="F113" s="40"/>
      <c r="G113" s="40"/>
    </row>
    <row r="114" spans="1:7" ht="15" x14ac:dyDescent="0.25">
      <c r="A114" s="139" t="s">
        <v>132</v>
      </c>
      <c r="B114" s="95"/>
      <c r="C114" s="93" t="s">
        <v>117</v>
      </c>
      <c r="D114" s="95"/>
      <c r="E114" s="95" t="s">
        <v>124</v>
      </c>
      <c r="F114" s="40"/>
      <c r="G114" s="40"/>
    </row>
    <row r="115" spans="1:7" ht="15" x14ac:dyDescent="0.25">
      <c r="A115" s="139"/>
      <c r="B115" s="95"/>
      <c r="C115" s="93"/>
      <c r="D115" s="95"/>
      <c r="E115" s="95"/>
      <c r="F115" s="40"/>
      <c r="G115" s="40"/>
    </row>
    <row r="116" spans="1:7" ht="15" x14ac:dyDescent="0.25">
      <c r="A116" s="157" t="s">
        <v>131</v>
      </c>
      <c r="B116" s="158"/>
      <c r="C116" s="159" t="s">
        <v>117</v>
      </c>
      <c r="D116" s="158"/>
      <c r="E116" s="158" t="s">
        <v>122</v>
      </c>
      <c r="F116" s="40"/>
      <c r="G116" s="40"/>
    </row>
    <row r="117" spans="1:7" ht="15" x14ac:dyDescent="0.25">
      <c r="A117" s="157"/>
      <c r="B117" s="158"/>
      <c r="C117" s="159"/>
      <c r="D117" s="158"/>
      <c r="E117" s="158"/>
      <c r="F117" s="40"/>
      <c r="G117" s="40"/>
    </row>
    <row r="118" spans="1:7" ht="15" x14ac:dyDescent="0.25">
      <c r="A118" s="139" t="s">
        <v>129</v>
      </c>
      <c r="B118" s="95"/>
      <c r="C118" s="93" t="s">
        <v>117</v>
      </c>
      <c r="D118" s="95"/>
      <c r="E118" s="95" t="s">
        <v>120</v>
      </c>
      <c r="F118" s="40"/>
      <c r="G118" s="40"/>
    </row>
    <row r="119" spans="1:7" ht="15" x14ac:dyDescent="0.25">
      <c r="A119" s="139"/>
      <c r="B119" s="95"/>
      <c r="C119" s="93"/>
      <c r="D119" s="95"/>
      <c r="E119" s="95"/>
      <c r="F119" s="40"/>
      <c r="G119" s="40"/>
    </row>
    <row r="120" spans="1:7" ht="15" x14ac:dyDescent="0.25">
      <c r="A120" s="139" t="s">
        <v>127</v>
      </c>
      <c r="B120" s="95"/>
      <c r="C120" s="93" t="s">
        <v>117</v>
      </c>
      <c r="D120" s="95"/>
      <c r="E120" s="95" t="s">
        <v>118</v>
      </c>
      <c r="F120" s="40"/>
      <c r="G120" s="40"/>
    </row>
    <row r="121" spans="1:7" ht="15" x14ac:dyDescent="0.25">
      <c r="A121" s="139"/>
      <c r="B121" s="95"/>
      <c r="C121" s="93"/>
      <c r="D121" s="95"/>
      <c r="E121" s="95"/>
      <c r="F121" s="40"/>
      <c r="G121" s="40"/>
    </row>
    <row r="122" spans="1:7" ht="15" x14ac:dyDescent="0.25">
      <c r="A122" s="139" t="s">
        <v>125</v>
      </c>
      <c r="B122" s="95"/>
      <c r="C122" s="93" t="s">
        <v>117</v>
      </c>
      <c r="D122" s="95"/>
      <c r="E122" s="95" t="s">
        <v>119</v>
      </c>
      <c r="F122" s="40"/>
      <c r="G122" s="40"/>
    </row>
    <row r="123" spans="1:7" ht="15" x14ac:dyDescent="0.25">
      <c r="A123" s="139"/>
      <c r="B123" s="95"/>
      <c r="C123" s="93"/>
      <c r="D123" s="95"/>
      <c r="E123" s="95"/>
      <c r="F123" s="40"/>
      <c r="G123" s="40"/>
    </row>
    <row r="124" spans="1:7" ht="15" x14ac:dyDescent="0.25">
      <c r="A124" s="139" t="s">
        <v>123</v>
      </c>
      <c r="B124" s="95"/>
      <c r="C124" s="93" t="s">
        <v>117</v>
      </c>
      <c r="D124" s="95"/>
      <c r="E124" s="95" t="s">
        <v>121</v>
      </c>
      <c r="F124" s="40"/>
      <c r="G124" s="40"/>
    </row>
    <row r="125" spans="1:7" ht="15" x14ac:dyDescent="0.25">
      <c r="A125" s="95"/>
      <c r="B125" s="95"/>
      <c r="C125" s="95"/>
      <c r="D125" s="95"/>
      <c r="E125" s="95"/>
      <c r="F125" s="40"/>
      <c r="G125" s="40"/>
    </row>
    <row r="126" spans="1:7" thickBot="1" x14ac:dyDescent="0.3">
      <c r="A126" s="140"/>
      <c r="B126" s="95"/>
      <c r="C126" s="95"/>
      <c r="D126" s="95"/>
      <c r="E126" s="95"/>
      <c r="F126" s="40"/>
      <c r="G126" s="40"/>
    </row>
    <row r="127" spans="1:7" ht="33.75" customHeight="1" x14ac:dyDescent="0.25">
      <c r="A127" s="164" t="str">
        <f>A1</f>
        <v>Liberation Petanque Club  -  Singles Premier League</v>
      </c>
      <c r="B127" s="165"/>
      <c r="C127" s="165"/>
      <c r="D127" s="165"/>
      <c r="E127" s="165"/>
      <c r="F127" s="58" t="s">
        <v>12</v>
      </c>
      <c r="G127" s="61" t="s">
        <v>1</v>
      </c>
    </row>
    <row r="128" spans="1:7" ht="30" x14ac:dyDescent="0.3">
      <c r="A128" s="64" t="s">
        <v>8</v>
      </c>
      <c r="B128" s="68"/>
      <c r="C128" s="69"/>
      <c r="D128" s="69"/>
      <c r="E128" s="70">
        <f>'Data Validation'!B16</f>
        <v>46204</v>
      </c>
      <c r="F128" s="59" t="s">
        <v>0</v>
      </c>
      <c r="G128" s="59" t="s">
        <v>0</v>
      </c>
    </row>
    <row r="129" spans="1:7" ht="16.5" customHeight="1" thickBot="1" x14ac:dyDescent="0.35">
      <c r="A129" s="81"/>
      <c r="B129" s="82"/>
      <c r="C129" s="76"/>
      <c r="D129" s="83"/>
      <c r="E129" s="84"/>
      <c r="F129" s="80">
        <f>'Data Validation'!D16</f>
        <v>46232</v>
      </c>
      <c r="G129" s="60">
        <f>'Data Validation'!E14</f>
        <v>46218</v>
      </c>
    </row>
    <row r="130" spans="1:7" ht="15" x14ac:dyDescent="0.25">
      <c r="A130" s="65"/>
      <c r="B130"/>
      <c r="C130"/>
      <c r="D130"/>
      <c r="F130" s="40"/>
      <c r="G130" s="40"/>
    </row>
    <row r="131" spans="1:7" ht="15" x14ac:dyDescent="0.25">
      <c r="A131" s="139" t="s">
        <v>116</v>
      </c>
      <c r="B131" s="95"/>
      <c r="C131" s="93" t="s">
        <v>117</v>
      </c>
      <c r="D131" s="95"/>
      <c r="E131" s="95" t="s">
        <v>130</v>
      </c>
      <c r="F131" s="40"/>
      <c r="G131" s="40"/>
    </row>
    <row r="132" spans="1:7" ht="15" x14ac:dyDescent="0.25">
      <c r="A132" s="139"/>
      <c r="B132" s="95"/>
      <c r="C132" s="93"/>
      <c r="D132" s="95"/>
      <c r="E132" s="95"/>
      <c r="F132" s="40"/>
      <c r="G132" s="40"/>
    </row>
    <row r="133" spans="1:7" ht="15" x14ac:dyDescent="0.25">
      <c r="A133" s="139" t="s">
        <v>128</v>
      </c>
      <c r="B133" s="95"/>
      <c r="C133" s="93" t="s">
        <v>117</v>
      </c>
      <c r="D133" s="95"/>
      <c r="E133" s="95" t="s">
        <v>132</v>
      </c>
      <c r="F133" s="40"/>
      <c r="G133" s="40"/>
    </row>
    <row r="134" spans="1:7" ht="15" x14ac:dyDescent="0.25">
      <c r="A134" s="139"/>
      <c r="B134" s="95"/>
      <c r="C134" s="93"/>
      <c r="D134" s="95"/>
      <c r="E134" s="95"/>
      <c r="F134" s="40"/>
      <c r="G134" s="40"/>
    </row>
    <row r="135" spans="1:7" ht="15" x14ac:dyDescent="0.25">
      <c r="A135" s="157" t="s">
        <v>126</v>
      </c>
      <c r="B135" s="158"/>
      <c r="C135" s="159" t="s">
        <v>117</v>
      </c>
      <c r="D135" s="158"/>
      <c r="E135" s="158" t="s">
        <v>131</v>
      </c>
      <c r="F135" s="40"/>
      <c r="G135" s="40"/>
    </row>
    <row r="136" spans="1:7" ht="15" x14ac:dyDescent="0.25">
      <c r="A136" s="157"/>
      <c r="B136" s="158"/>
      <c r="C136" s="159"/>
      <c r="D136" s="158"/>
      <c r="E136" s="158"/>
      <c r="F136" s="40"/>
      <c r="G136" s="40"/>
    </row>
    <row r="137" spans="1:7" ht="15" x14ac:dyDescent="0.25">
      <c r="A137" s="139" t="s">
        <v>124</v>
      </c>
      <c r="B137" s="95"/>
      <c r="C137" s="93" t="s">
        <v>117</v>
      </c>
      <c r="D137" s="95"/>
      <c r="E137" s="95" t="s">
        <v>129</v>
      </c>
      <c r="F137" s="40"/>
      <c r="G137" s="40"/>
    </row>
    <row r="138" spans="1:7" ht="15" x14ac:dyDescent="0.25">
      <c r="A138" s="139"/>
      <c r="B138" s="95"/>
      <c r="C138" s="93"/>
      <c r="D138" s="95"/>
      <c r="E138" s="95"/>
      <c r="F138" s="40"/>
      <c r="G138" s="40"/>
    </row>
    <row r="139" spans="1:7" ht="15" x14ac:dyDescent="0.25">
      <c r="A139" s="139" t="s">
        <v>122</v>
      </c>
      <c r="B139" s="95"/>
      <c r="C139" s="93" t="s">
        <v>117</v>
      </c>
      <c r="D139" s="95"/>
      <c r="E139" s="95" t="s">
        <v>127</v>
      </c>
      <c r="F139" s="40"/>
      <c r="G139" s="40"/>
    </row>
    <row r="140" spans="1:7" ht="15" x14ac:dyDescent="0.25">
      <c r="A140" s="139"/>
      <c r="B140" s="95"/>
      <c r="C140" s="93"/>
      <c r="D140" s="95"/>
      <c r="E140" s="95"/>
      <c r="F140" s="40"/>
      <c r="G140" s="40"/>
    </row>
    <row r="141" spans="1:7" ht="15" x14ac:dyDescent="0.25">
      <c r="A141" s="139" t="s">
        <v>120</v>
      </c>
      <c r="B141" s="95"/>
      <c r="C141" s="93" t="s">
        <v>117</v>
      </c>
      <c r="D141" s="95"/>
      <c r="E141" s="95" t="s">
        <v>125</v>
      </c>
      <c r="F141" s="40"/>
      <c r="G141" s="40"/>
    </row>
    <row r="142" spans="1:7" ht="15" x14ac:dyDescent="0.25">
      <c r="A142" s="139"/>
      <c r="B142" s="95"/>
      <c r="C142" s="93"/>
      <c r="D142" s="95"/>
      <c r="E142" s="95"/>
      <c r="F142" s="40"/>
      <c r="G142" s="40"/>
    </row>
    <row r="143" spans="1:7" ht="15" x14ac:dyDescent="0.25">
      <c r="A143" s="139" t="s">
        <v>118</v>
      </c>
      <c r="B143" s="95"/>
      <c r="C143" s="93" t="s">
        <v>117</v>
      </c>
      <c r="D143" s="95"/>
      <c r="E143" s="95" t="s">
        <v>123</v>
      </c>
      <c r="F143" s="40"/>
      <c r="G143" s="40"/>
    </row>
    <row r="144" spans="1:7" ht="15" x14ac:dyDescent="0.25">
      <c r="A144" s="139"/>
      <c r="B144" s="95"/>
      <c r="C144" s="93"/>
      <c r="D144" s="95"/>
      <c r="E144" s="95"/>
      <c r="F144" s="40"/>
      <c r="G144" s="40"/>
    </row>
    <row r="145" spans="1:8" ht="15" x14ac:dyDescent="0.25">
      <c r="A145" s="139" t="s">
        <v>119</v>
      </c>
      <c r="B145" s="95"/>
      <c r="C145" s="93" t="s">
        <v>117</v>
      </c>
      <c r="D145" s="95"/>
      <c r="E145" s="95" t="s">
        <v>121</v>
      </c>
      <c r="F145" s="40"/>
      <c r="G145" s="40"/>
    </row>
    <row r="146" spans="1:8" ht="15" x14ac:dyDescent="0.25">
      <c r="A146" s="95"/>
      <c r="B146" s="95"/>
      <c r="C146" s="95"/>
      <c r="D146" s="95"/>
      <c r="E146" s="95"/>
      <c r="F146" s="40"/>
      <c r="G146" s="40"/>
    </row>
    <row r="147" spans="1:8" thickBot="1" x14ac:dyDescent="0.3">
      <c r="A147" s="65"/>
      <c r="B147"/>
      <c r="C147"/>
      <c r="D147"/>
      <c r="F147" s="40"/>
      <c r="G147" s="40"/>
    </row>
    <row r="148" spans="1:8" ht="33.75" customHeight="1" x14ac:dyDescent="0.25">
      <c r="A148" s="164" t="str">
        <f>A127</f>
        <v>Liberation Petanque Club  -  Singles Premier League</v>
      </c>
      <c r="B148" s="165"/>
      <c r="C148" s="165"/>
      <c r="D148" s="165"/>
      <c r="E148" s="165"/>
      <c r="F148" s="58" t="s">
        <v>12</v>
      </c>
      <c r="G148" s="61" t="s">
        <v>1</v>
      </c>
    </row>
    <row r="149" spans="1:8" ht="30" x14ac:dyDescent="0.3">
      <c r="A149" s="64" t="s">
        <v>15</v>
      </c>
      <c r="B149" s="68"/>
      <c r="C149" s="69"/>
      <c r="D149" s="69"/>
      <c r="E149" s="70">
        <f>'Data Validation'!B16</f>
        <v>46204</v>
      </c>
      <c r="F149" s="59" t="s">
        <v>0</v>
      </c>
      <c r="G149" s="59" t="s">
        <v>0</v>
      </c>
    </row>
    <row r="150" spans="1:8" ht="15" customHeight="1" thickBot="1" x14ac:dyDescent="0.35">
      <c r="A150" s="81"/>
      <c r="B150" s="82"/>
      <c r="C150" s="76"/>
      <c r="D150" s="83"/>
      <c r="E150" s="84"/>
      <c r="F150" s="80">
        <f>'Data Validation'!D16</f>
        <v>46232</v>
      </c>
      <c r="G150" s="60">
        <f>'Data Validation'!D16</f>
        <v>46232</v>
      </c>
    </row>
    <row r="151" spans="1:8" ht="15" x14ac:dyDescent="0.25">
      <c r="A151" s="65"/>
      <c r="B151"/>
      <c r="C151"/>
      <c r="D151"/>
      <c r="F151" s="40"/>
      <c r="G151" s="40"/>
    </row>
    <row r="152" spans="1:8" ht="15" x14ac:dyDescent="0.25">
      <c r="A152" s="139" t="s">
        <v>132</v>
      </c>
      <c r="B152" s="95"/>
      <c r="C152" s="93" t="s">
        <v>117</v>
      </c>
      <c r="D152" s="95"/>
      <c r="E152" s="95" t="s">
        <v>116</v>
      </c>
      <c r="F152" s="40"/>
      <c r="G152" s="40"/>
    </row>
    <row r="153" spans="1:8" ht="15" x14ac:dyDescent="0.25">
      <c r="A153" s="139"/>
      <c r="B153" s="95"/>
      <c r="C153" s="93"/>
      <c r="D153" s="95"/>
      <c r="E153" s="95"/>
      <c r="F153" s="40"/>
      <c r="G153" s="40"/>
    </row>
    <row r="154" spans="1:8" ht="15" x14ac:dyDescent="0.25">
      <c r="A154" s="157" t="s">
        <v>131</v>
      </c>
      <c r="B154" s="158"/>
      <c r="C154" s="159" t="s">
        <v>117</v>
      </c>
      <c r="D154" s="158"/>
      <c r="E154" s="158" t="s">
        <v>130</v>
      </c>
      <c r="F154" s="40"/>
      <c r="G154" s="40"/>
      <c r="H154" s="3"/>
    </row>
    <row r="155" spans="1:8" ht="15" x14ac:dyDescent="0.25">
      <c r="A155" s="157"/>
      <c r="B155" s="158"/>
      <c r="C155" s="159"/>
      <c r="D155" s="158"/>
      <c r="E155" s="158"/>
      <c r="F155" s="40"/>
      <c r="G155" s="40"/>
      <c r="H155" s="3"/>
    </row>
    <row r="156" spans="1:8" s="1" customFormat="1" ht="15" x14ac:dyDescent="0.25">
      <c r="A156" s="139" t="s">
        <v>129</v>
      </c>
      <c r="B156" s="95"/>
      <c r="C156" s="93" t="s">
        <v>117</v>
      </c>
      <c r="D156" s="95"/>
      <c r="E156" s="95" t="s">
        <v>128</v>
      </c>
      <c r="F156" s="40"/>
      <c r="G156" s="40"/>
      <c r="H156" s="3"/>
    </row>
    <row r="157" spans="1:8" s="1" customFormat="1" ht="15" x14ac:dyDescent="0.25">
      <c r="A157" s="139"/>
      <c r="B157" s="95"/>
      <c r="C157" s="93"/>
      <c r="D157" s="95"/>
      <c r="E157" s="95"/>
      <c r="F157" s="40"/>
      <c r="G157" s="40"/>
      <c r="H157" s="3"/>
    </row>
    <row r="158" spans="1:8" s="1" customFormat="1" ht="15" x14ac:dyDescent="0.25">
      <c r="A158" s="139" t="s">
        <v>127</v>
      </c>
      <c r="B158" s="95"/>
      <c r="C158" s="93" t="s">
        <v>117</v>
      </c>
      <c r="D158" s="95"/>
      <c r="E158" s="95" t="s">
        <v>126</v>
      </c>
      <c r="F158" s="40"/>
      <c r="G158" s="40"/>
      <c r="H158" s="3"/>
    </row>
    <row r="159" spans="1:8" s="1" customFormat="1" ht="15" x14ac:dyDescent="0.25">
      <c r="A159" s="139"/>
      <c r="B159" s="95"/>
      <c r="C159" s="93"/>
      <c r="D159" s="95"/>
      <c r="E159" s="95"/>
      <c r="F159" s="40"/>
      <c r="G159" s="40"/>
      <c r="H159" s="3"/>
    </row>
    <row r="160" spans="1:8" s="1" customFormat="1" ht="15" x14ac:dyDescent="0.25">
      <c r="A160" s="139" t="s">
        <v>125</v>
      </c>
      <c r="B160" s="95"/>
      <c r="C160" s="93" t="s">
        <v>117</v>
      </c>
      <c r="D160" s="95"/>
      <c r="E160" s="95" t="s">
        <v>124</v>
      </c>
      <c r="F160" s="40"/>
      <c r="G160" s="40"/>
      <c r="H160" s="3"/>
    </row>
    <row r="161" spans="1:8" ht="15" x14ac:dyDescent="0.25">
      <c r="A161" s="139"/>
      <c r="B161" s="95"/>
      <c r="C161" s="93"/>
      <c r="D161" s="95"/>
      <c r="E161" s="95"/>
      <c r="F161" s="40"/>
      <c r="G161" s="40"/>
      <c r="H161" s="3"/>
    </row>
    <row r="162" spans="1:8" ht="15" x14ac:dyDescent="0.25">
      <c r="A162" s="139" t="s">
        <v>123</v>
      </c>
      <c r="B162" s="95"/>
      <c r="C162" s="93" t="s">
        <v>117</v>
      </c>
      <c r="D162" s="95"/>
      <c r="E162" s="95" t="s">
        <v>122</v>
      </c>
      <c r="F162" s="40"/>
      <c r="G162" s="40"/>
      <c r="H162" s="3"/>
    </row>
    <row r="163" spans="1:8" ht="15" x14ac:dyDescent="0.25">
      <c r="A163" s="139"/>
      <c r="B163" s="95"/>
      <c r="C163" s="93"/>
      <c r="D163" s="95"/>
      <c r="E163" s="95"/>
      <c r="F163" s="40"/>
      <c r="G163" s="40"/>
      <c r="H163" s="3"/>
    </row>
    <row r="164" spans="1:8" ht="15" x14ac:dyDescent="0.25">
      <c r="A164" s="139" t="s">
        <v>121</v>
      </c>
      <c r="B164" s="95"/>
      <c r="C164" s="93" t="s">
        <v>117</v>
      </c>
      <c r="D164" s="95"/>
      <c r="E164" s="95" t="s">
        <v>120</v>
      </c>
      <c r="F164" s="40"/>
      <c r="G164" s="40"/>
      <c r="H164" s="3"/>
    </row>
    <row r="165" spans="1:8" ht="15" x14ac:dyDescent="0.25">
      <c r="A165" s="139"/>
      <c r="B165" s="95"/>
      <c r="C165" s="93"/>
      <c r="D165" s="95"/>
      <c r="E165" s="95"/>
      <c r="F165" s="40"/>
      <c r="G165" s="40"/>
      <c r="H165" s="3"/>
    </row>
    <row r="166" spans="1:8" ht="15" x14ac:dyDescent="0.25">
      <c r="A166" s="139" t="s">
        <v>119</v>
      </c>
      <c r="B166" s="95"/>
      <c r="C166" s="93" t="s">
        <v>117</v>
      </c>
      <c r="D166" s="95"/>
      <c r="E166" s="95" t="s">
        <v>118</v>
      </c>
      <c r="F166" s="40"/>
      <c r="G166" s="40"/>
      <c r="H166" s="3"/>
    </row>
    <row r="167" spans="1:8" ht="15" x14ac:dyDescent="0.25">
      <c r="A167" s="95"/>
      <c r="B167" s="95"/>
      <c r="C167" s="95"/>
      <c r="D167" s="95"/>
      <c r="E167" s="95"/>
      <c r="F167" s="40"/>
      <c r="G167" s="40"/>
      <c r="H167" s="3"/>
    </row>
    <row r="168" spans="1:8" thickBot="1" x14ac:dyDescent="0.3">
      <c r="A168" s="140"/>
      <c r="B168" s="95"/>
      <c r="C168" s="95"/>
      <c r="D168" s="95"/>
      <c r="E168" s="95"/>
      <c r="F168" s="40"/>
      <c r="G168" s="40"/>
    </row>
    <row r="169" spans="1:8" ht="33.75" customHeight="1" x14ac:dyDescent="0.25">
      <c r="A169" s="164" t="str">
        <f>A148</f>
        <v>Liberation Petanque Club  -  Singles Premier League</v>
      </c>
      <c r="B169" s="165"/>
      <c r="C169" s="165"/>
      <c r="D169" s="165"/>
      <c r="E169" s="165"/>
      <c r="F169" s="58" t="s">
        <v>12</v>
      </c>
      <c r="G169" s="61" t="s">
        <v>1</v>
      </c>
    </row>
    <row r="170" spans="1:8" ht="30.75" customHeight="1" x14ac:dyDescent="0.3">
      <c r="A170" s="64" t="s">
        <v>16</v>
      </c>
      <c r="B170" s="68"/>
      <c r="C170" s="69"/>
      <c r="D170" s="69"/>
      <c r="E170" s="70">
        <f>'Data Validation'!B19</f>
        <v>46225</v>
      </c>
      <c r="F170" s="59" t="s">
        <v>0</v>
      </c>
      <c r="G170" s="59" t="s">
        <v>0</v>
      </c>
    </row>
    <row r="171" spans="1:8" ht="13.5" customHeight="1" thickBot="1" x14ac:dyDescent="0.35">
      <c r="A171" s="81"/>
      <c r="B171" s="82"/>
      <c r="C171" s="76"/>
      <c r="D171" s="83"/>
      <c r="E171" s="84"/>
      <c r="F171" s="80">
        <f>'Data Validation'!D19</f>
        <v>46253</v>
      </c>
      <c r="G171" s="60">
        <f>'Data Validation'!E16</f>
        <v>46232</v>
      </c>
      <c r="H171" s="3"/>
    </row>
    <row r="172" spans="1:8" ht="15" x14ac:dyDescent="0.25">
      <c r="A172" s="65"/>
      <c r="B172"/>
      <c r="C172"/>
      <c r="D172"/>
      <c r="F172" s="40"/>
      <c r="G172" s="40"/>
      <c r="H172" s="3"/>
    </row>
    <row r="173" spans="1:8" ht="15" x14ac:dyDescent="0.25">
      <c r="A173" s="157" t="s">
        <v>116</v>
      </c>
      <c r="B173" s="158"/>
      <c r="C173" s="159" t="s">
        <v>117</v>
      </c>
      <c r="D173" s="158"/>
      <c r="E173" s="158" t="s">
        <v>131</v>
      </c>
      <c r="F173" s="40"/>
      <c r="G173" s="40"/>
      <c r="H173" s="3"/>
    </row>
    <row r="174" spans="1:8" ht="15" x14ac:dyDescent="0.25">
      <c r="A174" s="157"/>
      <c r="B174" s="158"/>
      <c r="C174" s="159"/>
      <c r="D174" s="158"/>
      <c r="E174" s="158"/>
      <c r="F174" s="40"/>
      <c r="G174" s="40"/>
      <c r="H174" s="3"/>
    </row>
    <row r="175" spans="1:8" ht="15" x14ac:dyDescent="0.25">
      <c r="A175" s="139" t="s">
        <v>132</v>
      </c>
      <c r="B175" s="95"/>
      <c r="C175" s="93" t="s">
        <v>117</v>
      </c>
      <c r="D175" s="95"/>
      <c r="E175" s="95" t="s">
        <v>129</v>
      </c>
      <c r="F175" s="40"/>
      <c r="G175" s="40"/>
      <c r="H175" s="3"/>
    </row>
    <row r="176" spans="1:8" ht="15" x14ac:dyDescent="0.25">
      <c r="A176" s="139"/>
      <c r="B176" s="95"/>
      <c r="C176" s="93"/>
      <c r="D176" s="95"/>
      <c r="E176" s="95"/>
      <c r="F176" s="40"/>
      <c r="G176" s="40"/>
      <c r="H176" s="3"/>
    </row>
    <row r="177" spans="1:8" ht="15" x14ac:dyDescent="0.25">
      <c r="A177" s="139" t="s">
        <v>130</v>
      </c>
      <c r="B177" s="95"/>
      <c r="C177" s="93" t="s">
        <v>117</v>
      </c>
      <c r="D177" s="95"/>
      <c r="E177" s="95" t="s">
        <v>127</v>
      </c>
      <c r="F177" s="40"/>
      <c r="G177" s="40"/>
      <c r="H177" s="3"/>
    </row>
    <row r="178" spans="1:8" ht="15" x14ac:dyDescent="0.25">
      <c r="A178" s="139"/>
      <c r="B178" s="95"/>
      <c r="C178" s="93"/>
      <c r="D178" s="95"/>
      <c r="E178" s="95"/>
      <c r="F178" s="40"/>
      <c r="G178" s="40"/>
      <c r="H178" s="3"/>
    </row>
    <row r="179" spans="1:8" ht="15" x14ac:dyDescent="0.25">
      <c r="A179" s="139" t="s">
        <v>128</v>
      </c>
      <c r="B179" s="95"/>
      <c r="C179" s="93" t="s">
        <v>117</v>
      </c>
      <c r="D179" s="95"/>
      <c r="E179" s="95" t="s">
        <v>125</v>
      </c>
      <c r="F179" s="40"/>
      <c r="G179" s="40"/>
      <c r="H179" s="3"/>
    </row>
    <row r="180" spans="1:8" ht="15" x14ac:dyDescent="0.25">
      <c r="A180" s="139"/>
      <c r="B180" s="95"/>
      <c r="C180" s="93"/>
      <c r="D180" s="95"/>
      <c r="E180" s="95"/>
      <c r="F180" s="40"/>
      <c r="G180" s="40"/>
      <c r="H180" s="3"/>
    </row>
    <row r="181" spans="1:8" ht="15" x14ac:dyDescent="0.25">
      <c r="A181" s="139" t="s">
        <v>126</v>
      </c>
      <c r="B181" s="95"/>
      <c r="C181" s="93" t="s">
        <v>117</v>
      </c>
      <c r="D181" s="95"/>
      <c r="E181" s="95" t="s">
        <v>123</v>
      </c>
      <c r="F181" s="40"/>
      <c r="G181" s="40"/>
      <c r="H181" s="3"/>
    </row>
    <row r="182" spans="1:8" ht="15" x14ac:dyDescent="0.25">
      <c r="A182" s="139"/>
      <c r="B182" s="95"/>
      <c r="C182" s="93"/>
      <c r="D182" s="95"/>
      <c r="E182" s="95"/>
      <c r="F182" s="40"/>
      <c r="G182" s="40"/>
    </row>
    <row r="183" spans="1:8" ht="15" x14ac:dyDescent="0.25">
      <c r="A183" s="139" t="s">
        <v>124</v>
      </c>
      <c r="B183" s="95"/>
      <c r="C183" s="93" t="s">
        <v>117</v>
      </c>
      <c r="D183" s="95"/>
      <c r="E183" s="95" t="s">
        <v>121</v>
      </c>
      <c r="F183" s="40"/>
      <c r="G183" s="40"/>
    </row>
    <row r="184" spans="1:8" ht="15" x14ac:dyDescent="0.25">
      <c r="A184" s="139"/>
      <c r="B184" s="95"/>
      <c r="C184" s="93"/>
      <c r="D184" s="95"/>
      <c r="E184" s="95"/>
      <c r="F184" s="40"/>
      <c r="G184" s="40"/>
    </row>
    <row r="185" spans="1:8" ht="15" x14ac:dyDescent="0.25">
      <c r="A185" s="139" t="s">
        <v>122</v>
      </c>
      <c r="B185" s="95"/>
      <c r="C185" s="93" t="s">
        <v>117</v>
      </c>
      <c r="D185" s="95"/>
      <c r="E185" s="95" t="s">
        <v>119</v>
      </c>
      <c r="F185" s="40"/>
      <c r="G185" s="40"/>
    </row>
    <row r="186" spans="1:8" ht="15" x14ac:dyDescent="0.25">
      <c r="A186" s="139"/>
      <c r="B186" s="95"/>
      <c r="C186" s="93"/>
      <c r="D186" s="95"/>
      <c r="E186" s="95"/>
      <c r="F186" s="40"/>
      <c r="G186" s="40"/>
    </row>
    <row r="187" spans="1:8" ht="15" x14ac:dyDescent="0.25">
      <c r="A187" s="139" t="s">
        <v>120</v>
      </c>
      <c r="B187" s="95"/>
      <c r="C187" s="93" t="s">
        <v>117</v>
      </c>
      <c r="D187" s="95"/>
      <c r="E187" s="95" t="s">
        <v>118</v>
      </c>
      <c r="F187" s="40"/>
      <c r="G187" s="40"/>
    </row>
    <row r="188" spans="1:8" ht="15" x14ac:dyDescent="0.25">
      <c r="A188" s="95"/>
      <c r="B188" s="95"/>
      <c r="C188" s="95"/>
      <c r="D188" s="95"/>
      <c r="E188" s="95"/>
      <c r="F188" s="40"/>
      <c r="G188" s="40"/>
    </row>
    <row r="189" spans="1:8" thickBot="1" x14ac:dyDescent="0.3">
      <c r="A189" s="140"/>
      <c r="B189" s="95"/>
      <c r="C189" s="95"/>
      <c r="D189" s="95"/>
      <c r="E189" s="95"/>
      <c r="F189" s="40"/>
      <c r="G189" s="40"/>
    </row>
    <row r="190" spans="1:8" ht="33.75" customHeight="1" x14ac:dyDescent="0.25">
      <c r="A190" s="164" t="str">
        <f>A1</f>
        <v>Liberation Petanque Club  -  Singles Premier League</v>
      </c>
      <c r="B190" s="165"/>
      <c r="C190" s="165"/>
      <c r="D190" s="165"/>
      <c r="E190" s="165"/>
      <c r="F190" s="58" t="s">
        <v>12</v>
      </c>
      <c r="G190" s="61" t="s">
        <v>1</v>
      </c>
    </row>
    <row r="191" spans="1:8" ht="30" x14ac:dyDescent="0.3">
      <c r="A191" s="66" t="s">
        <v>18</v>
      </c>
      <c r="B191" s="68"/>
      <c r="C191" s="69"/>
      <c r="D191" s="69"/>
      <c r="E191" s="32">
        <f>'Data Validation'!B19</f>
        <v>46225</v>
      </c>
      <c r="F191" s="62" t="s">
        <v>0</v>
      </c>
      <c r="G191" s="62" t="s">
        <v>0</v>
      </c>
    </row>
    <row r="192" spans="1:8" ht="13.5" customHeight="1" thickBot="1" x14ac:dyDescent="0.3">
      <c r="A192" s="74"/>
      <c r="B192" s="79"/>
      <c r="C192" s="76"/>
      <c r="D192" s="79"/>
      <c r="E192" s="77"/>
      <c r="F192" s="80">
        <f>'Data Validation'!D19</f>
        <v>46253</v>
      </c>
      <c r="G192" s="60">
        <f>'Data Validation'!D20</f>
        <v>46260</v>
      </c>
    </row>
    <row r="193" spans="1:7" ht="15" x14ac:dyDescent="0.25">
      <c r="A193" s="65"/>
      <c r="B193"/>
      <c r="C193"/>
      <c r="D193"/>
      <c r="F193" s="40"/>
      <c r="G193" s="40"/>
    </row>
    <row r="194" spans="1:7" ht="15" x14ac:dyDescent="0.25">
      <c r="A194" s="139" t="s">
        <v>129</v>
      </c>
      <c r="B194" s="95"/>
      <c r="C194" s="93" t="s">
        <v>117</v>
      </c>
      <c r="D194" s="95"/>
      <c r="E194" s="95" t="s">
        <v>116</v>
      </c>
      <c r="F194" s="40"/>
      <c r="G194" s="40"/>
    </row>
    <row r="195" spans="1:7" ht="15" x14ac:dyDescent="0.25">
      <c r="A195" s="139"/>
      <c r="B195" s="95"/>
      <c r="C195" s="93"/>
      <c r="D195" s="95"/>
      <c r="E195" s="95"/>
      <c r="F195" s="40"/>
      <c r="G195" s="40"/>
    </row>
    <row r="196" spans="1:7" ht="15" x14ac:dyDescent="0.25">
      <c r="A196" s="157" t="s">
        <v>127</v>
      </c>
      <c r="B196" s="158"/>
      <c r="C196" s="159" t="s">
        <v>117</v>
      </c>
      <c r="D196" s="158"/>
      <c r="E196" s="158" t="s">
        <v>131</v>
      </c>
      <c r="F196" s="40"/>
      <c r="G196" s="40"/>
    </row>
    <row r="197" spans="1:7" ht="15" x14ac:dyDescent="0.25">
      <c r="A197" s="157"/>
      <c r="B197" s="158"/>
      <c r="C197" s="159"/>
      <c r="D197" s="158"/>
      <c r="E197" s="158"/>
      <c r="F197" s="40"/>
      <c r="G197" s="40"/>
    </row>
    <row r="198" spans="1:7" ht="15" x14ac:dyDescent="0.25">
      <c r="A198" s="139" t="s">
        <v>125</v>
      </c>
      <c r="B198" s="95"/>
      <c r="C198" s="93" t="s">
        <v>117</v>
      </c>
      <c r="D198" s="95"/>
      <c r="E198" s="95" t="s">
        <v>132</v>
      </c>
      <c r="F198" s="40"/>
      <c r="G198" s="40"/>
    </row>
    <row r="199" spans="1:7" ht="15" x14ac:dyDescent="0.25">
      <c r="A199" s="139"/>
      <c r="B199" s="95"/>
      <c r="C199" s="93"/>
      <c r="D199" s="95"/>
      <c r="E199" s="95"/>
      <c r="F199" s="40"/>
      <c r="G199" s="40"/>
    </row>
    <row r="200" spans="1:7" ht="15" x14ac:dyDescent="0.25">
      <c r="A200" s="139" t="s">
        <v>123</v>
      </c>
      <c r="B200" s="95"/>
      <c r="C200" s="93" t="s">
        <v>117</v>
      </c>
      <c r="D200" s="95"/>
      <c r="E200" s="95" t="s">
        <v>130</v>
      </c>
      <c r="F200" s="40"/>
      <c r="G200" s="40"/>
    </row>
    <row r="201" spans="1:7" ht="15" x14ac:dyDescent="0.25">
      <c r="A201" s="139"/>
      <c r="B201" s="95"/>
      <c r="C201" s="93"/>
      <c r="D201" s="95"/>
      <c r="E201" s="95"/>
      <c r="F201" s="40"/>
      <c r="G201" s="40"/>
    </row>
    <row r="202" spans="1:7" ht="15" x14ac:dyDescent="0.25">
      <c r="A202" s="139" t="s">
        <v>121</v>
      </c>
      <c r="B202" s="95"/>
      <c r="C202" s="93" t="s">
        <v>117</v>
      </c>
      <c r="D202" s="95"/>
      <c r="E202" s="95" t="s">
        <v>128</v>
      </c>
      <c r="F202" s="40"/>
      <c r="G202" s="40"/>
    </row>
    <row r="203" spans="1:7" ht="15" x14ac:dyDescent="0.25">
      <c r="A203" s="139"/>
      <c r="B203" s="95"/>
      <c r="C203" s="93"/>
      <c r="D203" s="95"/>
      <c r="E203" s="95"/>
      <c r="F203" s="40"/>
      <c r="G203" s="40"/>
    </row>
    <row r="204" spans="1:7" ht="15" x14ac:dyDescent="0.25">
      <c r="A204" s="139" t="s">
        <v>119</v>
      </c>
      <c r="B204" s="95"/>
      <c r="C204" s="93" t="s">
        <v>117</v>
      </c>
      <c r="D204" s="95"/>
      <c r="E204" s="95" t="s">
        <v>126</v>
      </c>
      <c r="F204" s="40"/>
      <c r="G204" s="40"/>
    </row>
    <row r="205" spans="1:7" ht="15" x14ac:dyDescent="0.25">
      <c r="A205" s="139"/>
      <c r="B205" s="95"/>
      <c r="C205" s="93"/>
      <c r="D205" s="95"/>
      <c r="E205" s="95"/>
      <c r="F205" s="40"/>
      <c r="G205" s="40"/>
    </row>
    <row r="206" spans="1:7" ht="15" x14ac:dyDescent="0.25">
      <c r="A206" s="139" t="s">
        <v>118</v>
      </c>
      <c r="B206" s="95"/>
      <c r="C206" s="93" t="s">
        <v>117</v>
      </c>
      <c r="D206" s="95"/>
      <c r="E206" s="95" t="s">
        <v>124</v>
      </c>
      <c r="F206" s="40"/>
      <c r="G206" s="40"/>
    </row>
    <row r="207" spans="1:7" ht="15" x14ac:dyDescent="0.25">
      <c r="A207" s="139"/>
      <c r="B207" s="95"/>
      <c r="C207" s="93"/>
      <c r="D207" s="95"/>
      <c r="E207" s="95"/>
      <c r="F207" s="40"/>
      <c r="G207" s="40"/>
    </row>
    <row r="208" spans="1:7" ht="15" x14ac:dyDescent="0.25">
      <c r="A208" s="139" t="s">
        <v>120</v>
      </c>
      <c r="B208" s="95"/>
      <c r="C208" s="93" t="s">
        <v>117</v>
      </c>
      <c r="D208" s="95"/>
      <c r="E208" s="95" t="s">
        <v>122</v>
      </c>
      <c r="F208" s="40"/>
      <c r="G208" s="40"/>
    </row>
    <row r="209" spans="1:7" ht="15" x14ac:dyDescent="0.25">
      <c r="A209" s="140"/>
      <c r="B209" s="91"/>
      <c r="C209" s="92"/>
      <c r="D209" s="91"/>
      <c r="E209" s="95"/>
      <c r="F209" s="40"/>
      <c r="G209" s="40"/>
    </row>
    <row r="210" spans="1:7" thickBot="1" x14ac:dyDescent="0.3">
      <c r="A210" s="65"/>
      <c r="B210"/>
      <c r="C210"/>
      <c r="D210"/>
      <c r="F210" s="40"/>
      <c r="G210" s="40"/>
    </row>
    <row r="211" spans="1:7" ht="33.75" customHeight="1" x14ac:dyDescent="0.25">
      <c r="A211" s="164" t="str">
        <f>A190</f>
        <v>Liberation Petanque Club  -  Singles Premier League</v>
      </c>
      <c r="B211" s="165"/>
      <c r="C211" s="165"/>
      <c r="D211" s="165"/>
      <c r="E211" s="165"/>
      <c r="F211" s="58" t="s">
        <v>12</v>
      </c>
      <c r="G211" s="61" t="s">
        <v>1</v>
      </c>
    </row>
    <row r="212" spans="1:7" ht="30" x14ac:dyDescent="0.3">
      <c r="A212" s="64" t="s">
        <v>19</v>
      </c>
      <c r="B212" s="68"/>
      <c r="C212" s="69"/>
      <c r="D212" s="69"/>
      <c r="E212" s="70">
        <f>'Data Validation'!B22</f>
        <v>46246</v>
      </c>
      <c r="F212" s="59" t="s">
        <v>0</v>
      </c>
      <c r="G212" s="59" t="s">
        <v>0</v>
      </c>
    </row>
    <row r="213" spans="1:7" ht="15" customHeight="1" thickBot="1" x14ac:dyDescent="0.3">
      <c r="A213" s="74"/>
      <c r="B213" s="75"/>
      <c r="C213" s="76"/>
      <c r="D213" s="75"/>
      <c r="E213" s="77"/>
      <c r="F213" s="80">
        <f>'Data Validation'!D22</f>
        <v>46274</v>
      </c>
      <c r="G213" s="63">
        <f>'Data Validation'!D23</f>
        <v>46281</v>
      </c>
    </row>
    <row r="214" spans="1:7" ht="15" x14ac:dyDescent="0.25">
      <c r="A214" s="65"/>
      <c r="B214"/>
      <c r="C214"/>
      <c r="D214"/>
      <c r="F214" s="40"/>
      <c r="G214" s="40"/>
    </row>
    <row r="215" spans="1:7" ht="15" x14ac:dyDescent="0.25">
      <c r="A215" s="139" t="s">
        <v>116</v>
      </c>
      <c r="B215" s="95"/>
      <c r="C215" s="93" t="s">
        <v>117</v>
      </c>
      <c r="D215" s="95"/>
      <c r="E215" s="95" t="s">
        <v>127</v>
      </c>
      <c r="F215" s="40"/>
      <c r="G215" s="40"/>
    </row>
    <row r="216" spans="1:7" ht="15" x14ac:dyDescent="0.25">
      <c r="A216" s="139"/>
      <c r="B216" s="95"/>
      <c r="C216" s="93"/>
      <c r="D216" s="95"/>
      <c r="E216" s="95"/>
      <c r="F216" s="40"/>
      <c r="G216" s="40"/>
    </row>
    <row r="217" spans="1:7" ht="15" x14ac:dyDescent="0.25">
      <c r="A217" s="139" t="s">
        <v>129</v>
      </c>
      <c r="B217" s="95"/>
      <c r="C217" s="93" t="s">
        <v>117</v>
      </c>
      <c r="D217" s="95"/>
      <c r="E217" s="95" t="s">
        <v>125</v>
      </c>
      <c r="F217" s="40"/>
      <c r="G217" s="40"/>
    </row>
    <row r="218" spans="1:7" ht="15" x14ac:dyDescent="0.25">
      <c r="A218" s="139"/>
      <c r="B218" s="95"/>
      <c r="C218" s="93"/>
      <c r="D218" s="95"/>
      <c r="E218" s="95"/>
      <c r="F218" s="40"/>
      <c r="G218" s="40"/>
    </row>
    <row r="219" spans="1:7" ht="15" x14ac:dyDescent="0.25">
      <c r="A219" s="157" t="s">
        <v>131</v>
      </c>
      <c r="B219" s="158"/>
      <c r="C219" s="159" t="s">
        <v>117</v>
      </c>
      <c r="D219" s="158"/>
      <c r="E219" s="158" t="s">
        <v>123</v>
      </c>
      <c r="F219" s="40"/>
      <c r="G219" s="40"/>
    </row>
    <row r="220" spans="1:7" ht="15" x14ac:dyDescent="0.25">
      <c r="A220" s="157"/>
      <c r="B220" s="158"/>
      <c r="C220" s="159"/>
      <c r="D220" s="158"/>
      <c r="E220" s="158"/>
      <c r="F220" s="40"/>
      <c r="G220" s="40"/>
    </row>
    <row r="221" spans="1:7" ht="15" x14ac:dyDescent="0.25">
      <c r="A221" s="139" t="s">
        <v>132</v>
      </c>
      <c r="B221" s="95"/>
      <c r="C221" s="93" t="s">
        <v>117</v>
      </c>
      <c r="D221" s="95"/>
      <c r="E221" s="95" t="s">
        <v>121</v>
      </c>
      <c r="F221" s="40"/>
      <c r="G221" s="40"/>
    </row>
    <row r="222" spans="1:7" ht="15" x14ac:dyDescent="0.25">
      <c r="A222" s="139"/>
      <c r="B222" s="95"/>
      <c r="C222" s="93"/>
      <c r="D222" s="95"/>
      <c r="E222" s="95"/>
      <c r="F222" s="40"/>
      <c r="G222" s="40"/>
    </row>
    <row r="223" spans="1:7" ht="15" x14ac:dyDescent="0.25">
      <c r="A223" s="139" t="s">
        <v>130</v>
      </c>
      <c r="B223" s="95"/>
      <c r="C223" s="93" t="s">
        <v>117</v>
      </c>
      <c r="D223" s="95"/>
      <c r="E223" s="95" t="s">
        <v>119</v>
      </c>
      <c r="F223" s="40"/>
      <c r="G223" s="40"/>
    </row>
    <row r="224" spans="1:7" ht="15" x14ac:dyDescent="0.25">
      <c r="A224" s="139"/>
      <c r="B224" s="95"/>
      <c r="C224" s="93"/>
      <c r="D224" s="95"/>
      <c r="E224" s="95"/>
      <c r="F224" s="40"/>
      <c r="G224" s="40"/>
    </row>
    <row r="225" spans="1:7" ht="15" x14ac:dyDescent="0.25">
      <c r="A225" s="139" t="s">
        <v>128</v>
      </c>
      <c r="B225" s="95"/>
      <c r="C225" s="93" t="s">
        <v>117</v>
      </c>
      <c r="D225" s="95"/>
      <c r="E225" s="95" t="s">
        <v>118</v>
      </c>
      <c r="F225" s="40"/>
      <c r="G225" s="40"/>
    </row>
    <row r="226" spans="1:7" ht="15" x14ac:dyDescent="0.25">
      <c r="A226" s="139"/>
      <c r="B226" s="95"/>
      <c r="C226" s="93"/>
      <c r="D226" s="95"/>
      <c r="E226" s="95"/>
      <c r="F226" s="40"/>
      <c r="G226" s="40"/>
    </row>
    <row r="227" spans="1:7" ht="15" x14ac:dyDescent="0.25">
      <c r="A227" s="139" t="s">
        <v>126</v>
      </c>
      <c r="B227" s="95"/>
      <c r="C227" s="93" t="s">
        <v>117</v>
      </c>
      <c r="D227" s="95"/>
      <c r="E227" s="95" t="s">
        <v>120</v>
      </c>
      <c r="F227" s="40"/>
      <c r="G227" s="40"/>
    </row>
    <row r="228" spans="1:7" ht="15" x14ac:dyDescent="0.25">
      <c r="A228" s="139"/>
      <c r="B228" s="95"/>
      <c r="C228" s="93"/>
      <c r="D228" s="95"/>
      <c r="E228" s="95"/>
      <c r="F228" s="40"/>
      <c r="G228" s="40"/>
    </row>
    <row r="229" spans="1:7" ht="15" x14ac:dyDescent="0.25">
      <c r="A229" s="139" t="s">
        <v>124</v>
      </c>
      <c r="B229" s="95"/>
      <c r="C229" s="93" t="s">
        <v>117</v>
      </c>
      <c r="D229" s="95"/>
      <c r="E229" s="95" t="s">
        <v>122</v>
      </c>
      <c r="F229" s="40"/>
      <c r="G229" s="40"/>
    </row>
    <row r="230" spans="1:7" ht="15" x14ac:dyDescent="0.25">
      <c r="A230" s="95"/>
      <c r="B230" s="95"/>
      <c r="C230" s="95"/>
      <c r="D230" s="95"/>
      <c r="E230" s="95"/>
      <c r="F230" s="40"/>
      <c r="G230" s="40"/>
    </row>
    <row r="231" spans="1:7" thickBot="1" x14ac:dyDescent="0.3">
      <c r="A231" s="65"/>
      <c r="B231"/>
      <c r="C231"/>
      <c r="D231"/>
      <c r="F231" s="40"/>
      <c r="G231" s="40"/>
    </row>
    <row r="232" spans="1:7" ht="37.5" x14ac:dyDescent="0.25">
      <c r="A232" s="164" t="str">
        <f>A211</f>
        <v>Liberation Petanque Club  -  Singles Premier League</v>
      </c>
      <c r="B232" s="165"/>
      <c r="C232" s="165"/>
      <c r="D232" s="165"/>
      <c r="E232" s="165"/>
      <c r="F232" s="58" t="s">
        <v>12</v>
      </c>
      <c r="G232" s="61" t="s">
        <v>1</v>
      </c>
    </row>
    <row r="233" spans="1:7" ht="30" x14ac:dyDescent="0.3">
      <c r="A233" s="64" t="s">
        <v>22</v>
      </c>
      <c r="B233" s="68"/>
      <c r="C233" s="69"/>
      <c r="D233" s="69"/>
      <c r="E233" s="70">
        <f>'Data Validation'!B22</f>
        <v>46246</v>
      </c>
      <c r="F233" s="59" t="s">
        <v>0</v>
      </c>
      <c r="G233" s="59" t="s">
        <v>0</v>
      </c>
    </row>
    <row r="234" spans="1:7" ht="16.5" thickBot="1" x14ac:dyDescent="0.3">
      <c r="A234" s="74"/>
      <c r="B234" s="75"/>
      <c r="C234" s="76"/>
      <c r="D234" s="75"/>
      <c r="E234" s="77"/>
      <c r="F234" s="80">
        <f>'Data Validation'!D22</f>
        <v>46274</v>
      </c>
      <c r="G234" s="63">
        <f>'Data Validation'!D23</f>
        <v>46281</v>
      </c>
    </row>
    <row r="235" spans="1:7" ht="15" x14ac:dyDescent="0.25">
      <c r="A235" s="65"/>
      <c r="B235"/>
      <c r="C235"/>
      <c r="D235"/>
      <c r="F235" s="40"/>
      <c r="G235" s="40"/>
    </row>
    <row r="236" spans="1:7" ht="15" x14ac:dyDescent="0.25">
      <c r="A236" s="139" t="s">
        <v>125</v>
      </c>
      <c r="B236" s="95"/>
      <c r="C236" s="93" t="s">
        <v>117</v>
      </c>
      <c r="D236" s="95"/>
      <c r="E236" s="95" t="s">
        <v>116</v>
      </c>
      <c r="F236" s="40"/>
      <c r="G236" s="40"/>
    </row>
    <row r="237" spans="1:7" ht="15" x14ac:dyDescent="0.25">
      <c r="A237" s="139"/>
      <c r="B237" s="95"/>
      <c r="C237" s="93"/>
      <c r="D237" s="95"/>
      <c r="E237" s="95"/>
      <c r="F237" s="40"/>
      <c r="G237" s="40"/>
    </row>
    <row r="238" spans="1:7" ht="15" x14ac:dyDescent="0.25">
      <c r="A238" s="139" t="s">
        <v>123</v>
      </c>
      <c r="B238" s="95"/>
      <c r="C238" s="93" t="s">
        <v>117</v>
      </c>
      <c r="D238" s="95"/>
      <c r="E238" s="95" t="s">
        <v>127</v>
      </c>
      <c r="F238" s="40"/>
      <c r="G238" s="40"/>
    </row>
    <row r="239" spans="1:7" ht="15" x14ac:dyDescent="0.25">
      <c r="A239" s="139"/>
      <c r="B239" s="95"/>
      <c r="C239" s="93"/>
      <c r="D239" s="95"/>
      <c r="E239" s="95"/>
      <c r="F239" s="40"/>
      <c r="G239" s="40"/>
    </row>
    <row r="240" spans="1:7" ht="15" x14ac:dyDescent="0.25">
      <c r="A240" s="139" t="s">
        <v>121</v>
      </c>
      <c r="B240" s="95"/>
      <c r="C240" s="93" t="s">
        <v>117</v>
      </c>
      <c r="D240" s="95"/>
      <c r="E240" s="95" t="s">
        <v>129</v>
      </c>
      <c r="F240" s="40"/>
      <c r="G240" s="40"/>
    </row>
    <row r="241" spans="1:7" ht="15" x14ac:dyDescent="0.25">
      <c r="A241" s="139"/>
      <c r="B241" s="95"/>
      <c r="C241" s="93"/>
      <c r="D241" s="95"/>
      <c r="E241" s="95"/>
      <c r="F241" s="40"/>
      <c r="G241" s="40"/>
    </row>
    <row r="242" spans="1:7" ht="15" x14ac:dyDescent="0.25">
      <c r="A242" s="157" t="s">
        <v>119</v>
      </c>
      <c r="B242" s="158"/>
      <c r="C242" s="159" t="s">
        <v>117</v>
      </c>
      <c r="D242" s="158"/>
      <c r="E242" s="158" t="s">
        <v>131</v>
      </c>
      <c r="F242" s="40"/>
      <c r="G242" s="40"/>
    </row>
    <row r="243" spans="1:7" ht="15" x14ac:dyDescent="0.25">
      <c r="A243" s="157"/>
      <c r="B243" s="158"/>
      <c r="C243" s="159"/>
      <c r="D243" s="158"/>
      <c r="E243" s="158"/>
      <c r="F243" s="40"/>
      <c r="G243" s="40"/>
    </row>
    <row r="244" spans="1:7" ht="15" x14ac:dyDescent="0.25">
      <c r="A244" s="139" t="s">
        <v>118</v>
      </c>
      <c r="B244" s="95"/>
      <c r="C244" s="93" t="s">
        <v>117</v>
      </c>
      <c r="D244" s="95"/>
      <c r="E244" s="95" t="s">
        <v>132</v>
      </c>
      <c r="F244" s="40"/>
      <c r="G244" s="40"/>
    </row>
    <row r="245" spans="1:7" ht="15" x14ac:dyDescent="0.25">
      <c r="A245" s="139"/>
      <c r="B245" s="95"/>
      <c r="C245" s="93"/>
      <c r="D245" s="95"/>
      <c r="E245" s="95"/>
      <c r="F245" s="40"/>
      <c r="G245" s="40"/>
    </row>
    <row r="246" spans="1:7" ht="15" x14ac:dyDescent="0.25">
      <c r="A246" s="139" t="s">
        <v>120</v>
      </c>
      <c r="B246" s="95"/>
      <c r="C246" s="93" t="s">
        <v>117</v>
      </c>
      <c r="D246" s="95"/>
      <c r="E246" s="95" t="s">
        <v>130</v>
      </c>
      <c r="F246" s="40"/>
      <c r="G246" s="40"/>
    </row>
    <row r="247" spans="1:7" ht="15" x14ac:dyDescent="0.25">
      <c r="A247" s="139"/>
      <c r="B247" s="95"/>
      <c r="C247" s="93"/>
      <c r="D247" s="95"/>
      <c r="E247" s="95"/>
      <c r="F247" s="40"/>
      <c r="G247" s="40"/>
    </row>
    <row r="248" spans="1:7" ht="15" x14ac:dyDescent="0.25">
      <c r="A248" s="139" t="s">
        <v>122</v>
      </c>
      <c r="B248" s="95"/>
      <c r="C248" s="93" t="s">
        <v>117</v>
      </c>
      <c r="D248" s="95"/>
      <c r="E248" s="95" t="s">
        <v>128</v>
      </c>
      <c r="F248" s="40"/>
      <c r="G248" s="40"/>
    </row>
    <row r="249" spans="1:7" ht="15" x14ac:dyDescent="0.25">
      <c r="A249" s="139"/>
      <c r="B249" s="95"/>
      <c r="C249" s="93"/>
      <c r="D249" s="95"/>
      <c r="E249" s="95"/>
      <c r="F249" s="40"/>
      <c r="G249" s="40"/>
    </row>
    <row r="250" spans="1:7" ht="15" x14ac:dyDescent="0.25">
      <c r="A250" s="139" t="s">
        <v>124</v>
      </c>
      <c r="B250" s="95"/>
      <c r="C250" s="93" t="s">
        <v>117</v>
      </c>
      <c r="D250" s="95"/>
      <c r="E250" s="95" t="s">
        <v>126</v>
      </c>
      <c r="F250" s="40"/>
      <c r="G250" s="40"/>
    </row>
    <row r="251" spans="1:7" ht="15" x14ac:dyDescent="0.25">
      <c r="A251" s="95"/>
      <c r="B251" s="95"/>
      <c r="C251" s="95"/>
      <c r="D251" s="95"/>
      <c r="E251" s="95"/>
      <c r="F251" s="40"/>
      <c r="G251" s="40"/>
    </row>
    <row r="252" spans="1:7" ht="16.5" thickBot="1" x14ac:dyDescent="0.3">
      <c r="A252" s="141"/>
      <c r="B252" s="142"/>
      <c r="C252" s="143"/>
      <c r="D252" s="142"/>
      <c r="E252" s="144"/>
      <c r="F252" s="41"/>
      <c r="G252" s="41"/>
    </row>
    <row r="253" spans="1:7" ht="37.5" x14ac:dyDescent="0.25">
      <c r="A253" s="166" t="str">
        <f>A232</f>
        <v>Liberation Petanque Club  -  Singles Premier League</v>
      </c>
      <c r="B253" s="167"/>
      <c r="C253" s="167"/>
      <c r="D253" s="167"/>
      <c r="E253" s="167"/>
      <c r="F253" s="72" t="s">
        <v>12</v>
      </c>
      <c r="G253" s="61" t="s">
        <v>1</v>
      </c>
    </row>
    <row r="254" spans="1:7" ht="30" x14ac:dyDescent="0.3">
      <c r="A254" s="64" t="s">
        <v>23</v>
      </c>
      <c r="B254" s="68"/>
      <c r="C254" s="69"/>
      <c r="D254" s="69"/>
      <c r="E254" s="70">
        <f>'Data Validation'!B24</f>
        <v>46260</v>
      </c>
      <c r="F254" s="73" t="s">
        <v>0</v>
      </c>
      <c r="G254" s="59" t="s">
        <v>0</v>
      </c>
    </row>
    <row r="255" spans="1:7" ht="16.5" thickBot="1" x14ac:dyDescent="0.3">
      <c r="A255" s="74"/>
      <c r="B255" s="75"/>
      <c r="C255" s="76"/>
      <c r="D255" s="75"/>
      <c r="E255" s="77"/>
      <c r="F255" s="87">
        <f>'Data Validation'!D24</f>
        <v>46288</v>
      </c>
      <c r="G255" s="63">
        <f>'Data Validation'!E32</f>
        <v>0</v>
      </c>
    </row>
    <row r="256" spans="1:7" ht="15" x14ac:dyDescent="0.25">
      <c r="A256" s="88"/>
      <c r="B256" s="89"/>
      <c r="C256" s="89"/>
      <c r="D256" s="89"/>
      <c r="E256" s="89"/>
      <c r="F256" s="90"/>
      <c r="G256" s="71"/>
    </row>
    <row r="257" spans="1:7" ht="15" x14ac:dyDescent="0.25">
      <c r="A257" s="139" t="s">
        <v>116</v>
      </c>
      <c r="B257" s="95"/>
      <c r="C257" s="93" t="s">
        <v>117</v>
      </c>
      <c r="D257" s="95"/>
      <c r="E257" s="95" t="s">
        <v>123</v>
      </c>
      <c r="F257" s="40"/>
      <c r="G257" s="71"/>
    </row>
    <row r="258" spans="1:7" ht="15" x14ac:dyDescent="0.25">
      <c r="A258" s="139"/>
      <c r="B258" s="95"/>
      <c r="C258" s="93"/>
      <c r="D258" s="95"/>
      <c r="E258" s="95"/>
      <c r="F258" s="40"/>
      <c r="G258" s="71"/>
    </row>
    <row r="259" spans="1:7" ht="15" x14ac:dyDescent="0.25">
      <c r="A259" s="139" t="s">
        <v>125</v>
      </c>
      <c r="B259" s="95"/>
      <c r="C259" s="93" t="s">
        <v>117</v>
      </c>
      <c r="D259" s="95"/>
      <c r="E259" s="95" t="s">
        <v>121</v>
      </c>
      <c r="F259" s="40"/>
      <c r="G259" s="71"/>
    </row>
    <row r="260" spans="1:7" ht="15" x14ac:dyDescent="0.25">
      <c r="A260" s="139"/>
      <c r="B260" s="95"/>
      <c r="C260" s="93"/>
      <c r="D260" s="95"/>
      <c r="E260" s="95"/>
      <c r="F260" s="40"/>
      <c r="G260" s="71"/>
    </row>
    <row r="261" spans="1:7" ht="15" x14ac:dyDescent="0.25">
      <c r="A261" s="139" t="s">
        <v>127</v>
      </c>
      <c r="B261" s="95"/>
      <c r="C261" s="93" t="s">
        <v>117</v>
      </c>
      <c r="D261" s="95"/>
      <c r="E261" s="95" t="s">
        <v>119</v>
      </c>
      <c r="F261" s="40"/>
      <c r="G261" s="71"/>
    </row>
    <row r="262" spans="1:7" ht="15" x14ac:dyDescent="0.25">
      <c r="A262" s="139"/>
      <c r="B262" s="95"/>
      <c r="C262" s="93"/>
      <c r="D262" s="95"/>
      <c r="E262" s="95"/>
      <c r="F262" s="40"/>
      <c r="G262" s="71"/>
    </row>
    <row r="263" spans="1:7" ht="15" x14ac:dyDescent="0.25">
      <c r="A263" s="139" t="s">
        <v>129</v>
      </c>
      <c r="B263" s="95"/>
      <c r="C263" s="93" t="s">
        <v>117</v>
      </c>
      <c r="D263" s="95"/>
      <c r="E263" s="95" t="s">
        <v>118</v>
      </c>
      <c r="F263" s="40"/>
      <c r="G263" s="71"/>
    </row>
    <row r="264" spans="1:7" ht="15" x14ac:dyDescent="0.25">
      <c r="A264" s="139"/>
      <c r="B264" s="95"/>
      <c r="C264" s="93"/>
      <c r="D264" s="95"/>
      <c r="E264" s="95"/>
      <c r="F264" s="40"/>
      <c r="G264" s="71"/>
    </row>
    <row r="265" spans="1:7" ht="15" x14ac:dyDescent="0.25">
      <c r="A265" s="157" t="s">
        <v>131</v>
      </c>
      <c r="B265" s="158"/>
      <c r="C265" s="159" t="s">
        <v>117</v>
      </c>
      <c r="D265" s="158"/>
      <c r="E265" s="158" t="s">
        <v>120</v>
      </c>
      <c r="F265" s="40"/>
      <c r="G265" s="71"/>
    </row>
    <row r="266" spans="1:7" ht="15" x14ac:dyDescent="0.25">
      <c r="A266" s="157"/>
      <c r="B266" s="158"/>
      <c r="C266" s="159"/>
      <c r="D266" s="158"/>
      <c r="E266" s="158"/>
      <c r="F266" s="40"/>
      <c r="G266" s="71"/>
    </row>
    <row r="267" spans="1:7" ht="15" x14ac:dyDescent="0.25">
      <c r="A267" s="139" t="s">
        <v>132</v>
      </c>
      <c r="B267" s="95"/>
      <c r="C267" s="93" t="s">
        <v>117</v>
      </c>
      <c r="D267" s="95"/>
      <c r="E267" s="95" t="s">
        <v>122</v>
      </c>
      <c r="F267" s="40"/>
      <c r="G267" s="71"/>
    </row>
    <row r="268" spans="1:7" ht="15" x14ac:dyDescent="0.25">
      <c r="A268" s="139"/>
      <c r="B268" s="95"/>
      <c r="C268" s="93"/>
      <c r="D268" s="95"/>
      <c r="E268" s="95"/>
      <c r="F268" s="40"/>
      <c r="G268" s="71"/>
    </row>
    <row r="269" spans="1:7" ht="15" x14ac:dyDescent="0.25">
      <c r="A269" s="139" t="s">
        <v>130</v>
      </c>
      <c r="B269" s="95"/>
      <c r="C269" s="93" t="s">
        <v>117</v>
      </c>
      <c r="D269" s="95"/>
      <c r="E269" s="95" t="s">
        <v>124</v>
      </c>
      <c r="F269" s="40"/>
      <c r="G269" s="71"/>
    </row>
    <row r="270" spans="1:7" ht="15" x14ac:dyDescent="0.25">
      <c r="A270" s="139"/>
      <c r="B270" s="95"/>
      <c r="C270" s="93"/>
      <c r="D270" s="95"/>
      <c r="E270" s="95"/>
      <c r="F270" s="40"/>
      <c r="G270" s="71"/>
    </row>
    <row r="271" spans="1:7" ht="15" x14ac:dyDescent="0.25">
      <c r="A271" s="139" t="s">
        <v>128</v>
      </c>
      <c r="B271" s="95"/>
      <c r="C271" s="93" t="s">
        <v>117</v>
      </c>
      <c r="D271" s="95"/>
      <c r="E271" s="95" t="s">
        <v>126</v>
      </c>
      <c r="F271" s="40"/>
      <c r="G271" s="71"/>
    </row>
    <row r="272" spans="1:7" ht="15" x14ac:dyDescent="0.25">
      <c r="A272" s="95"/>
      <c r="B272" s="95"/>
      <c r="C272" s="95"/>
      <c r="D272" s="95"/>
      <c r="E272" s="95"/>
      <c r="F272" s="40"/>
      <c r="G272" s="71"/>
    </row>
    <row r="273" spans="1:6" ht="16.5" thickBot="1" x14ac:dyDescent="0.3">
      <c r="A273" s="141"/>
      <c r="B273" s="142"/>
      <c r="C273" s="143"/>
      <c r="D273" s="142"/>
      <c r="E273" s="144"/>
      <c r="F273" s="41"/>
    </row>
    <row r="274" spans="1:6" ht="37.5" x14ac:dyDescent="0.25">
      <c r="A274" s="166" t="str">
        <f>A253</f>
        <v>Liberation Petanque Club  -  Singles Premier League</v>
      </c>
      <c r="B274" s="167"/>
      <c r="C274" s="167"/>
      <c r="D274" s="167"/>
      <c r="E274" s="167"/>
      <c r="F274" s="72" t="s">
        <v>12</v>
      </c>
    </row>
    <row r="275" spans="1:6" ht="30" x14ac:dyDescent="0.3">
      <c r="A275" s="64" t="s">
        <v>112</v>
      </c>
      <c r="B275" s="68"/>
      <c r="C275" s="69"/>
      <c r="D275" s="69"/>
      <c r="E275" s="70">
        <f>'Data Validation'!B26</f>
        <v>46274</v>
      </c>
      <c r="F275" s="73" t="s">
        <v>0</v>
      </c>
    </row>
    <row r="276" spans="1:6" ht="16.5" thickBot="1" x14ac:dyDescent="0.3">
      <c r="A276" s="74"/>
      <c r="B276" s="75"/>
      <c r="C276" s="76"/>
      <c r="D276" s="75"/>
      <c r="E276" s="77"/>
      <c r="F276" s="87">
        <f>'Data Validation'!D30</f>
        <v>46292</v>
      </c>
    </row>
    <row r="277" spans="1:6" ht="15" x14ac:dyDescent="0.25">
      <c r="A277" s="88"/>
      <c r="B277" s="89"/>
      <c r="C277" s="89"/>
      <c r="D277" s="89"/>
      <c r="E277" s="89"/>
      <c r="F277" s="90"/>
    </row>
    <row r="278" spans="1:6" ht="15" x14ac:dyDescent="0.25">
      <c r="A278" s="139" t="s">
        <v>121</v>
      </c>
      <c r="B278" s="95"/>
      <c r="C278" s="93" t="s">
        <v>117</v>
      </c>
      <c r="D278" s="95"/>
      <c r="E278" s="95" t="s">
        <v>116</v>
      </c>
      <c r="F278" s="40"/>
    </row>
    <row r="279" spans="1:6" ht="15" x14ac:dyDescent="0.25">
      <c r="A279" s="139"/>
      <c r="B279" s="95"/>
      <c r="C279" s="93"/>
      <c r="D279" s="95"/>
      <c r="E279" s="95"/>
      <c r="F279" s="40"/>
    </row>
    <row r="280" spans="1:6" ht="15" x14ac:dyDescent="0.25">
      <c r="A280" s="139" t="s">
        <v>119</v>
      </c>
      <c r="B280" s="95"/>
      <c r="C280" s="93" t="s">
        <v>117</v>
      </c>
      <c r="D280" s="95"/>
      <c r="E280" s="95" t="s">
        <v>123</v>
      </c>
      <c r="F280" s="40"/>
    </row>
    <row r="281" spans="1:6" ht="15" x14ac:dyDescent="0.25">
      <c r="A281" s="139"/>
      <c r="B281" s="95"/>
      <c r="C281" s="93"/>
      <c r="D281" s="95"/>
      <c r="E281" s="95"/>
      <c r="F281" s="40"/>
    </row>
    <row r="282" spans="1:6" ht="15" x14ac:dyDescent="0.25">
      <c r="A282" s="139" t="s">
        <v>118</v>
      </c>
      <c r="B282" s="95"/>
      <c r="C282" s="93" t="s">
        <v>117</v>
      </c>
      <c r="D282" s="95"/>
      <c r="E282" s="95" t="s">
        <v>125</v>
      </c>
      <c r="F282" s="40"/>
    </row>
    <row r="283" spans="1:6" ht="15" x14ac:dyDescent="0.25">
      <c r="A283" s="139"/>
      <c r="B283" s="95"/>
      <c r="C283" s="93"/>
      <c r="D283" s="95"/>
      <c r="E283" s="95"/>
      <c r="F283" s="40"/>
    </row>
    <row r="284" spans="1:6" ht="15" x14ac:dyDescent="0.25">
      <c r="A284" s="139" t="s">
        <v>120</v>
      </c>
      <c r="B284" s="95"/>
      <c r="C284" s="93" t="s">
        <v>117</v>
      </c>
      <c r="D284" s="95"/>
      <c r="E284" s="95" t="s">
        <v>127</v>
      </c>
      <c r="F284" s="40"/>
    </row>
    <row r="285" spans="1:6" ht="15" x14ac:dyDescent="0.25">
      <c r="A285" s="139"/>
      <c r="B285" s="95"/>
      <c r="C285" s="93"/>
      <c r="D285" s="95"/>
      <c r="E285" s="95"/>
      <c r="F285" s="40"/>
    </row>
    <row r="286" spans="1:6" ht="15" x14ac:dyDescent="0.25">
      <c r="A286" s="139" t="s">
        <v>122</v>
      </c>
      <c r="B286" s="95"/>
      <c r="C286" s="93" t="s">
        <v>117</v>
      </c>
      <c r="D286" s="95"/>
      <c r="E286" s="95" t="s">
        <v>129</v>
      </c>
      <c r="F286" s="40"/>
    </row>
    <row r="287" spans="1:6" ht="15" x14ac:dyDescent="0.25">
      <c r="A287" s="139"/>
      <c r="B287" s="95"/>
      <c r="C287" s="93"/>
      <c r="D287" s="95"/>
      <c r="E287" s="95"/>
      <c r="F287" s="40"/>
    </row>
    <row r="288" spans="1:6" ht="15" x14ac:dyDescent="0.25">
      <c r="A288" s="157" t="s">
        <v>124</v>
      </c>
      <c r="B288" s="158"/>
      <c r="C288" s="159" t="s">
        <v>117</v>
      </c>
      <c r="D288" s="158"/>
      <c r="E288" s="158" t="s">
        <v>131</v>
      </c>
      <c r="F288" s="40"/>
    </row>
    <row r="289" spans="1:6" ht="15" x14ac:dyDescent="0.25">
      <c r="A289" s="157"/>
      <c r="B289" s="158"/>
      <c r="C289" s="159"/>
      <c r="D289" s="158"/>
      <c r="E289" s="158"/>
      <c r="F289" s="40"/>
    </row>
    <row r="290" spans="1:6" ht="15" x14ac:dyDescent="0.25">
      <c r="A290" s="139" t="s">
        <v>126</v>
      </c>
      <c r="B290" s="95"/>
      <c r="C290" s="93" t="s">
        <v>117</v>
      </c>
      <c r="D290" s="95"/>
      <c r="E290" s="95" t="s">
        <v>132</v>
      </c>
      <c r="F290" s="40"/>
    </row>
    <row r="291" spans="1:6" ht="15" x14ac:dyDescent="0.25">
      <c r="A291" s="139"/>
      <c r="B291" s="95"/>
      <c r="C291" s="93"/>
      <c r="D291" s="95"/>
      <c r="E291" s="95"/>
      <c r="F291" s="40"/>
    </row>
    <row r="292" spans="1:6" ht="15" x14ac:dyDescent="0.25">
      <c r="A292" s="139" t="s">
        <v>128</v>
      </c>
      <c r="B292" s="95"/>
      <c r="C292" s="93" t="s">
        <v>117</v>
      </c>
      <c r="D292" s="95"/>
      <c r="E292" s="95" t="s">
        <v>130</v>
      </c>
      <c r="F292" s="40"/>
    </row>
    <row r="293" spans="1:6" ht="15" x14ac:dyDescent="0.25">
      <c r="A293" s="95"/>
      <c r="B293" s="95"/>
      <c r="C293" s="95"/>
      <c r="D293" s="95"/>
      <c r="E293" s="95"/>
      <c r="F293" s="40"/>
    </row>
    <row r="294" spans="1:6" ht="16.5" thickBot="1" x14ac:dyDescent="0.3">
      <c r="A294" s="141"/>
      <c r="B294" s="142"/>
      <c r="C294" s="143"/>
      <c r="D294" s="142"/>
      <c r="E294" s="144"/>
      <c r="F294" s="41"/>
    </row>
    <row r="295" spans="1:6" ht="37.5" x14ac:dyDescent="0.25">
      <c r="A295" s="166" t="str">
        <f>A274</f>
        <v>Liberation Petanque Club  -  Singles Premier League</v>
      </c>
      <c r="B295" s="167"/>
      <c r="C295" s="167"/>
      <c r="D295" s="167"/>
      <c r="E295" s="167"/>
      <c r="F295" s="72" t="s">
        <v>12</v>
      </c>
    </row>
    <row r="296" spans="1:6" ht="30" x14ac:dyDescent="0.3">
      <c r="A296" s="64" t="s">
        <v>113</v>
      </c>
      <c r="B296" s="68"/>
      <c r="C296" s="69"/>
      <c r="D296" s="69"/>
      <c r="E296" s="70">
        <f>'Data Validation'!B28</f>
        <v>46288</v>
      </c>
      <c r="F296" s="73" t="s">
        <v>0</v>
      </c>
    </row>
    <row r="297" spans="1:6" ht="16.5" thickBot="1" x14ac:dyDescent="0.3">
      <c r="A297" s="74"/>
      <c r="B297" s="75"/>
      <c r="C297" s="76"/>
      <c r="D297" s="75"/>
      <c r="E297" s="77"/>
      <c r="F297" s="87">
        <f>'Data Validation'!D30</f>
        <v>46292</v>
      </c>
    </row>
    <row r="298" spans="1:6" ht="15" x14ac:dyDescent="0.25">
      <c r="A298" s="88"/>
      <c r="B298" s="89"/>
      <c r="C298" s="89"/>
      <c r="D298" s="89"/>
      <c r="E298" s="89"/>
      <c r="F298" s="90"/>
    </row>
    <row r="299" spans="1:6" ht="15" x14ac:dyDescent="0.25">
      <c r="A299" s="139" t="s">
        <v>116</v>
      </c>
      <c r="B299" s="95"/>
      <c r="C299" s="93" t="s">
        <v>117</v>
      </c>
      <c r="D299" s="95"/>
      <c r="E299" s="95" t="s">
        <v>119</v>
      </c>
      <c r="F299" s="40"/>
    </row>
    <row r="300" spans="1:6" ht="15" x14ac:dyDescent="0.25">
      <c r="A300" s="139"/>
      <c r="B300" s="95"/>
      <c r="C300" s="93"/>
      <c r="D300" s="95"/>
      <c r="E300" s="95"/>
      <c r="F300" s="40"/>
    </row>
    <row r="301" spans="1:6" ht="15" x14ac:dyDescent="0.25">
      <c r="A301" s="139" t="s">
        <v>121</v>
      </c>
      <c r="B301" s="95"/>
      <c r="C301" s="93" t="s">
        <v>117</v>
      </c>
      <c r="D301" s="95"/>
      <c r="E301" s="95" t="s">
        <v>118</v>
      </c>
      <c r="F301" s="40"/>
    </row>
    <row r="302" spans="1:6" ht="15" x14ac:dyDescent="0.25">
      <c r="A302" s="139"/>
      <c r="B302" s="95"/>
      <c r="C302" s="93"/>
      <c r="D302" s="95"/>
      <c r="E302" s="95"/>
      <c r="F302" s="40"/>
    </row>
    <row r="303" spans="1:6" ht="15" x14ac:dyDescent="0.25">
      <c r="A303" s="139" t="s">
        <v>123</v>
      </c>
      <c r="B303" s="95"/>
      <c r="C303" s="93" t="s">
        <v>117</v>
      </c>
      <c r="D303" s="95"/>
      <c r="E303" s="95" t="s">
        <v>120</v>
      </c>
      <c r="F303" s="40"/>
    </row>
    <row r="304" spans="1:6" ht="15" x14ac:dyDescent="0.25">
      <c r="A304" s="139"/>
      <c r="B304" s="95"/>
      <c r="C304" s="93"/>
      <c r="D304" s="95"/>
      <c r="E304" s="95"/>
      <c r="F304" s="40"/>
    </row>
    <row r="305" spans="1:6" ht="15" x14ac:dyDescent="0.25">
      <c r="A305" s="139" t="s">
        <v>125</v>
      </c>
      <c r="B305" s="95"/>
      <c r="C305" s="93" t="s">
        <v>117</v>
      </c>
      <c r="D305" s="95"/>
      <c r="E305" s="95" t="s">
        <v>122</v>
      </c>
      <c r="F305" s="40"/>
    </row>
    <row r="306" spans="1:6" ht="15" x14ac:dyDescent="0.25">
      <c r="A306" s="139"/>
      <c r="B306" s="95"/>
      <c r="C306" s="93"/>
      <c r="D306" s="95"/>
      <c r="E306" s="95"/>
      <c r="F306" s="40"/>
    </row>
    <row r="307" spans="1:6" ht="15" x14ac:dyDescent="0.25">
      <c r="A307" s="139" t="s">
        <v>127</v>
      </c>
      <c r="B307" s="95"/>
      <c r="C307" s="93" t="s">
        <v>117</v>
      </c>
      <c r="D307" s="95"/>
      <c r="E307" s="95" t="s">
        <v>124</v>
      </c>
      <c r="F307" s="40"/>
    </row>
    <row r="308" spans="1:6" ht="15" x14ac:dyDescent="0.25">
      <c r="A308" s="139"/>
      <c r="B308" s="95"/>
      <c r="C308" s="93"/>
      <c r="D308" s="95"/>
      <c r="E308" s="95"/>
      <c r="F308" s="40"/>
    </row>
    <row r="309" spans="1:6" ht="15" x14ac:dyDescent="0.25">
      <c r="A309" s="139" t="s">
        <v>129</v>
      </c>
      <c r="B309" s="95"/>
      <c r="C309" s="93" t="s">
        <v>117</v>
      </c>
      <c r="D309" s="95"/>
      <c r="E309" s="95" t="s">
        <v>126</v>
      </c>
      <c r="F309" s="40"/>
    </row>
    <row r="310" spans="1:6" ht="15" x14ac:dyDescent="0.25">
      <c r="A310" s="139"/>
      <c r="B310" s="95"/>
      <c r="C310" s="93"/>
      <c r="D310" s="95"/>
      <c r="E310" s="95"/>
      <c r="F310" s="40"/>
    </row>
    <row r="311" spans="1:6" ht="15" x14ac:dyDescent="0.25">
      <c r="A311" s="157" t="s">
        <v>131</v>
      </c>
      <c r="B311" s="158"/>
      <c r="C311" s="159" t="s">
        <v>117</v>
      </c>
      <c r="D311" s="158"/>
      <c r="E311" s="158" t="s">
        <v>128</v>
      </c>
      <c r="F311" s="40"/>
    </row>
    <row r="312" spans="1:6" ht="15" x14ac:dyDescent="0.25">
      <c r="A312" s="157"/>
      <c r="B312" s="158"/>
      <c r="C312" s="159"/>
      <c r="D312" s="158"/>
      <c r="E312" s="158"/>
      <c r="F312" s="40"/>
    </row>
    <row r="313" spans="1:6" ht="15" x14ac:dyDescent="0.25">
      <c r="A313" s="139" t="s">
        <v>132</v>
      </c>
      <c r="B313" s="95"/>
      <c r="C313" s="93" t="s">
        <v>117</v>
      </c>
      <c r="D313" s="95"/>
      <c r="E313" s="95" t="s">
        <v>130</v>
      </c>
      <c r="F313" s="40"/>
    </row>
    <row r="314" spans="1:6" ht="15" x14ac:dyDescent="0.25">
      <c r="A314" s="95"/>
      <c r="B314" s="95"/>
      <c r="C314" s="95"/>
      <c r="D314" s="95"/>
      <c r="E314" s="95"/>
      <c r="F314" s="40"/>
    </row>
    <row r="315" spans="1:6" ht="16.5" thickBot="1" x14ac:dyDescent="0.3">
      <c r="A315" s="141"/>
      <c r="B315" s="142"/>
      <c r="C315" s="143"/>
      <c r="D315" s="142"/>
      <c r="E315" s="144"/>
      <c r="F315" s="41"/>
    </row>
  </sheetData>
  <mergeCells count="15">
    <mergeCell ref="A274:E274"/>
    <mergeCell ref="A295:E295"/>
    <mergeCell ref="A232:E232"/>
    <mergeCell ref="A253:E253"/>
    <mergeCell ref="A106:E106"/>
    <mergeCell ref="A127:E127"/>
    <mergeCell ref="A148:E148"/>
    <mergeCell ref="A169:E169"/>
    <mergeCell ref="A190:E190"/>
    <mergeCell ref="A211:E211"/>
    <mergeCell ref="A1:E1"/>
    <mergeCell ref="A22:E22"/>
    <mergeCell ref="A43:E43"/>
    <mergeCell ref="A64:E64"/>
    <mergeCell ref="A85:E85"/>
  </mergeCells>
  <pageMargins left="7.874015748031496E-2" right="7.874015748031496E-2" top="3.937007874015748E-2" bottom="3.937007874015748E-2" header="0.31496062992125984" footer="0.31496062992125984"/>
  <pageSetup paperSize="9" orientation="portrait" r:id="rId1"/>
  <rowBreaks count="7" manualBreakCount="7">
    <brk id="42" max="16383" man="1"/>
    <brk id="84" max="16383" man="1"/>
    <brk id="126" max="16383" man="1"/>
    <brk id="168" max="16383" man="1"/>
    <brk id="210" max="16383" man="1"/>
    <brk id="252" max="16383" man="1"/>
    <brk id="2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759B-6A80-46F4-89A8-2809AA39BC96}">
  <sheetPr>
    <tabColor rgb="FF92D050"/>
  </sheetPr>
  <dimension ref="A1:H247"/>
  <sheetViews>
    <sheetView topLeftCell="A13" zoomScaleNormal="100" workbookViewId="0">
      <selection activeCell="J13" sqref="J13"/>
    </sheetView>
  </sheetViews>
  <sheetFormatPr defaultRowHeight="15.75" x14ac:dyDescent="0.25"/>
  <cols>
    <col min="1" max="1" width="30.140625" style="5" customWidth="1"/>
    <col min="2" max="2" width="6.5703125" style="16" customWidth="1"/>
    <col min="3" max="3" width="5.42578125" style="25" customWidth="1"/>
    <col min="4" max="4" width="6.5703125" style="16" customWidth="1"/>
    <col min="5" max="5" width="30.7109375" customWidth="1"/>
    <col min="6" max="6" width="19.7109375" customWidth="1"/>
    <col min="7" max="7" width="22.42578125" hidden="1" customWidth="1"/>
    <col min="8" max="8" width="22.28515625" customWidth="1"/>
  </cols>
  <sheetData>
    <row r="1" spans="1:7" ht="35.1" customHeight="1" x14ac:dyDescent="0.25">
      <c r="A1" s="164" t="s">
        <v>115</v>
      </c>
      <c r="B1" s="165"/>
      <c r="C1" s="165"/>
      <c r="D1" s="165"/>
      <c r="E1" s="165"/>
      <c r="F1" s="58" t="s">
        <v>11</v>
      </c>
      <c r="G1" s="58" t="s">
        <v>1</v>
      </c>
    </row>
    <row r="2" spans="1:7" s="1" customFormat="1" ht="30" customHeight="1" x14ac:dyDescent="0.3">
      <c r="A2" s="64" t="s">
        <v>2</v>
      </c>
      <c r="B2" s="68"/>
      <c r="C2" s="69"/>
      <c r="D2" s="69"/>
      <c r="E2" s="70">
        <f>'Data Validation'!C3</f>
        <v>46113</v>
      </c>
      <c r="F2" s="78" t="s">
        <v>0</v>
      </c>
      <c r="G2" s="59" t="s">
        <v>0</v>
      </c>
    </row>
    <row r="3" spans="1:7" ht="15" customHeight="1" thickBot="1" x14ac:dyDescent="0.35">
      <c r="A3" s="81"/>
      <c r="B3" s="85"/>
      <c r="C3" s="76"/>
      <c r="D3" s="86"/>
      <c r="E3" s="84"/>
      <c r="F3" s="80">
        <f>'Data Validation'!D3</f>
        <v>46141</v>
      </c>
      <c r="G3" s="60">
        <f>'Data Validation'!E3</f>
        <v>46141</v>
      </c>
    </row>
    <row r="4" spans="1:7" ht="15" x14ac:dyDescent="0.25">
      <c r="A4" s="140"/>
      <c r="B4" s="95"/>
      <c r="C4" s="95"/>
      <c r="D4" s="95"/>
      <c r="E4" s="95"/>
      <c r="F4" s="40"/>
      <c r="G4" s="40"/>
    </row>
    <row r="5" spans="1:7" ht="15" x14ac:dyDescent="0.25">
      <c r="A5" s="94" t="s">
        <v>133</v>
      </c>
      <c r="B5" s="96"/>
      <c r="C5" s="93" t="s">
        <v>134</v>
      </c>
      <c r="D5" s="96"/>
      <c r="E5" s="95" t="s">
        <v>135</v>
      </c>
      <c r="F5" s="40"/>
      <c r="G5" s="40"/>
    </row>
    <row r="6" spans="1:7" ht="15" x14ac:dyDescent="0.25">
      <c r="A6" s="94"/>
      <c r="B6" s="96"/>
      <c r="C6" s="93"/>
      <c r="D6" s="96"/>
      <c r="E6" s="95"/>
      <c r="F6" s="40"/>
      <c r="G6" s="40"/>
    </row>
    <row r="7" spans="1:7" ht="15" x14ac:dyDescent="0.25">
      <c r="A7" s="94" t="s">
        <v>136</v>
      </c>
      <c r="B7" s="93"/>
      <c r="C7" s="93" t="s">
        <v>134</v>
      </c>
      <c r="D7" s="96"/>
      <c r="E7" s="95" t="s">
        <v>137</v>
      </c>
      <c r="F7" s="40"/>
      <c r="G7" s="40"/>
    </row>
    <row r="8" spans="1:7" ht="15" x14ac:dyDescent="0.25">
      <c r="A8" s="94"/>
      <c r="B8" s="93"/>
      <c r="C8" s="93"/>
      <c r="D8" s="96"/>
      <c r="E8" s="95"/>
      <c r="F8" s="40"/>
      <c r="G8" s="40"/>
    </row>
    <row r="9" spans="1:7" ht="15" x14ac:dyDescent="0.25">
      <c r="A9" s="94" t="s">
        <v>138</v>
      </c>
      <c r="B9" s="93"/>
      <c r="C9" s="93" t="s">
        <v>134</v>
      </c>
      <c r="D9" s="96"/>
      <c r="E9" s="95" t="s">
        <v>139</v>
      </c>
      <c r="F9" s="40"/>
      <c r="G9" s="40"/>
    </row>
    <row r="10" spans="1:7" ht="15" x14ac:dyDescent="0.25">
      <c r="A10" s="94"/>
      <c r="B10" s="93"/>
      <c r="C10" s="93"/>
      <c r="D10" s="96"/>
      <c r="E10" s="95"/>
      <c r="F10" s="40"/>
      <c r="G10" s="40"/>
    </row>
    <row r="11" spans="1:7" ht="15" x14ac:dyDescent="0.25">
      <c r="A11" s="94" t="s">
        <v>140</v>
      </c>
      <c r="B11" s="96"/>
      <c r="C11" s="93" t="s">
        <v>134</v>
      </c>
      <c r="D11" s="93"/>
      <c r="E11" s="95" t="s">
        <v>141</v>
      </c>
      <c r="F11" s="40"/>
      <c r="G11" s="40"/>
    </row>
    <row r="12" spans="1:7" ht="15" x14ac:dyDescent="0.25">
      <c r="A12" s="94"/>
      <c r="B12" s="93"/>
      <c r="C12" s="93"/>
      <c r="D12" s="96"/>
      <c r="E12" s="95"/>
      <c r="F12" s="40"/>
      <c r="G12" s="40"/>
    </row>
    <row r="13" spans="1:7" ht="15" x14ac:dyDescent="0.25">
      <c r="A13" s="94" t="s">
        <v>142</v>
      </c>
      <c r="B13" s="93"/>
      <c r="C13" s="93" t="s">
        <v>134</v>
      </c>
      <c r="D13" s="96"/>
      <c r="E13" s="95" t="s">
        <v>143</v>
      </c>
      <c r="F13" s="40"/>
      <c r="G13" s="40"/>
    </row>
    <row r="14" spans="1:7" ht="15" x14ac:dyDescent="0.25">
      <c r="A14" s="94"/>
      <c r="B14" s="93"/>
      <c r="C14" s="93"/>
      <c r="D14" s="96"/>
      <c r="E14" s="95"/>
      <c r="F14" s="40"/>
      <c r="G14" s="40"/>
    </row>
    <row r="15" spans="1:7" ht="15" x14ac:dyDescent="0.25">
      <c r="A15" s="94" t="s">
        <v>144</v>
      </c>
      <c r="B15" s="93"/>
      <c r="C15" s="93" t="s">
        <v>134</v>
      </c>
      <c r="D15" s="96"/>
      <c r="E15" s="95" t="s">
        <v>145</v>
      </c>
      <c r="F15" s="40"/>
      <c r="G15" s="40"/>
    </row>
    <row r="16" spans="1:7" ht="15" x14ac:dyDescent="0.25">
      <c r="A16" s="94"/>
      <c r="B16" s="93"/>
      <c r="C16" s="93"/>
      <c r="D16" s="96"/>
      <c r="E16" s="95"/>
      <c r="F16" s="40"/>
      <c r="G16" s="40"/>
    </row>
    <row r="17" spans="1:7" ht="15" x14ac:dyDescent="0.25">
      <c r="A17" s="94" t="s">
        <v>146</v>
      </c>
      <c r="B17" s="96"/>
      <c r="C17" s="93" t="s">
        <v>134</v>
      </c>
      <c r="D17" s="93"/>
      <c r="E17" s="95" t="s">
        <v>147</v>
      </c>
      <c r="F17" s="40"/>
      <c r="G17" s="40"/>
    </row>
    <row r="18" spans="1:7" ht="15" x14ac:dyDescent="0.25">
      <c r="A18" s="94"/>
      <c r="B18" s="96"/>
      <c r="C18" s="93"/>
      <c r="D18" s="93"/>
      <c r="E18" s="95"/>
      <c r="F18" s="40"/>
      <c r="G18" s="40"/>
    </row>
    <row r="19" spans="1:7" thickBot="1" x14ac:dyDescent="0.3">
      <c r="A19" s="140"/>
      <c r="B19" s="95"/>
      <c r="C19" s="95"/>
      <c r="D19" s="95"/>
      <c r="E19" s="95"/>
      <c r="F19" s="40"/>
      <c r="G19" s="40"/>
    </row>
    <row r="20" spans="1:7" ht="33.75" customHeight="1" x14ac:dyDescent="0.25">
      <c r="A20" s="164" t="str">
        <f>A1</f>
        <v>Liberation Petanque Club  -  Singles Division 1</v>
      </c>
      <c r="B20" s="165"/>
      <c r="C20" s="165"/>
      <c r="D20" s="165"/>
      <c r="E20" s="165"/>
      <c r="F20" s="58" t="s">
        <v>12</v>
      </c>
      <c r="G20" s="61" t="s">
        <v>1</v>
      </c>
    </row>
    <row r="21" spans="1:7" ht="30" x14ac:dyDescent="0.3">
      <c r="A21" s="64" t="s">
        <v>3</v>
      </c>
      <c r="B21" s="68"/>
      <c r="C21" s="69"/>
      <c r="D21" s="69"/>
      <c r="E21" s="70">
        <f>'Data Validation'!C5</f>
        <v>46127</v>
      </c>
      <c r="F21" s="59" t="s">
        <v>0</v>
      </c>
      <c r="G21" s="59" t="s">
        <v>0</v>
      </c>
    </row>
    <row r="22" spans="1:7" ht="15" customHeight="1" thickBot="1" x14ac:dyDescent="0.35">
      <c r="A22" s="81"/>
      <c r="B22" s="82"/>
      <c r="C22" s="76"/>
      <c r="D22" s="83"/>
      <c r="E22" s="84"/>
      <c r="F22" s="80">
        <f>'Data Validation'!D5</f>
        <v>46155</v>
      </c>
      <c r="G22" s="60">
        <f>'Data Validation'!E5</f>
        <v>46155</v>
      </c>
    </row>
    <row r="23" spans="1:7" ht="15" x14ac:dyDescent="0.25">
      <c r="A23" s="95"/>
      <c r="B23" s="95"/>
      <c r="C23" s="95"/>
      <c r="D23" s="95"/>
      <c r="E23" s="95"/>
      <c r="F23" s="40"/>
      <c r="G23" s="40"/>
    </row>
    <row r="24" spans="1:7" ht="15" x14ac:dyDescent="0.25">
      <c r="A24" s="139" t="s">
        <v>136</v>
      </c>
      <c r="B24" s="95"/>
      <c r="C24" s="93" t="s">
        <v>134</v>
      </c>
      <c r="D24" s="95"/>
      <c r="E24" s="95" t="s">
        <v>135</v>
      </c>
      <c r="F24" s="40"/>
      <c r="G24" s="40"/>
    </row>
    <row r="25" spans="1:7" ht="15" x14ac:dyDescent="0.25">
      <c r="A25" s="139"/>
      <c r="B25" s="95"/>
      <c r="C25" s="93"/>
      <c r="D25" s="95"/>
      <c r="E25" s="95"/>
      <c r="F25" s="40"/>
      <c r="G25" s="40"/>
    </row>
    <row r="26" spans="1:7" ht="15" x14ac:dyDescent="0.25">
      <c r="A26" s="139" t="s">
        <v>138</v>
      </c>
      <c r="B26" s="95"/>
      <c r="C26" s="93" t="s">
        <v>134</v>
      </c>
      <c r="D26" s="95"/>
      <c r="E26" s="95" t="s">
        <v>133</v>
      </c>
      <c r="F26" s="40"/>
      <c r="G26" s="40"/>
    </row>
    <row r="27" spans="1:7" ht="15" x14ac:dyDescent="0.25">
      <c r="A27" s="139"/>
      <c r="B27" s="95"/>
      <c r="C27" s="93"/>
      <c r="D27" s="95"/>
      <c r="E27" s="95"/>
      <c r="F27" s="40"/>
      <c r="G27" s="40"/>
    </row>
    <row r="28" spans="1:7" ht="15" x14ac:dyDescent="0.25">
      <c r="A28" s="139" t="s">
        <v>141</v>
      </c>
      <c r="B28" s="95"/>
      <c r="C28" s="93" t="s">
        <v>134</v>
      </c>
      <c r="D28" s="95"/>
      <c r="E28" s="95" t="s">
        <v>137</v>
      </c>
      <c r="F28" s="40"/>
      <c r="G28" s="40"/>
    </row>
    <row r="29" spans="1:7" ht="13.5" customHeight="1" x14ac:dyDescent="0.25">
      <c r="A29" s="139"/>
      <c r="B29" s="95"/>
      <c r="C29" s="93"/>
      <c r="D29" s="95"/>
      <c r="E29" s="95"/>
      <c r="F29" s="40"/>
      <c r="G29" s="40"/>
    </row>
    <row r="30" spans="1:7" ht="13.5" customHeight="1" x14ac:dyDescent="0.25">
      <c r="A30" s="139" t="s">
        <v>143</v>
      </c>
      <c r="B30" s="95"/>
      <c r="C30" s="93" t="s">
        <v>134</v>
      </c>
      <c r="D30" s="95"/>
      <c r="E30" s="95" t="s">
        <v>139</v>
      </c>
      <c r="F30" s="40"/>
      <c r="G30" s="40"/>
    </row>
    <row r="31" spans="1:7" s="1" customFormat="1" ht="15" x14ac:dyDescent="0.25">
      <c r="A31" s="139"/>
      <c r="B31" s="95"/>
      <c r="C31" s="93"/>
      <c r="D31" s="95"/>
      <c r="E31" s="95"/>
      <c r="F31" s="40"/>
      <c r="G31" s="40"/>
    </row>
    <row r="32" spans="1:7" s="1" customFormat="1" ht="15" x14ac:dyDescent="0.25">
      <c r="A32" s="139" t="s">
        <v>145</v>
      </c>
      <c r="B32" s="95"/>
      <c r="C32" s="93" t="s">
        <v>134</v>
      </c>
      <c r="D32" s="95"/>
      <c r="E32" s="95" t="s">
        <v>140</v>
      </c>
      <c r="F32" s="40"/>
      <c r="G32" s="40"/>
    </row>
    <row r="33" spans="1:7" s="1" customFormat="1" ht="15" x14ac:dyDescent="0.25">
      <c r="A33" s="139"/>
      <c r="B33" s="95"/>
      <c r="C33" s="93"/>
      <c r="D33" s="95"/>
      <c r="E33" s="95"/>
      <c r="F33" s="40"/>
      <c r="G33" s="40"/>
    </row>
    <row r="34" spans="1:7" ht="14.25" customHeight="1" x14ac:dyDescent="0.25">
      <c r="A34" s="139" t="s">
        <v>147</v>
      </c>
      <c r="B34" s="95"/>
      <c r="C34" s="93" t="s">
        <v>134</v>
      </c>
      <c r="D34" s="95"/>
      <c r="E34" s="95" t="s">
        <v>142</v>
      </c>
      <c r="F34" s="40"/>
      <c r="G34" s="40"/>
    </row>
    <row r="35" spans="1:7" ht="14.25" customHeight="1" x14ac:dyDescent="0.25">
      <c r="A35" s="139"/>
      <c r="B35" s="95"/>
      <c r="C35" s="93"/>
      <c r="D35" s="95"/>
      <c r="E35" s="95"/>
      <c r="F35" s="40"/>
      <c r="G35" s="40"/>
    </row>
    <row r="36" spans="1:7" ht="14.25" customHeight="1" x14ac:dyDescent="0.25">
      <c r="A36" s="139" t="s">
        <v>146</v>
      </c>
      <c r="B36" s="95"/>
      <c r="C36" s="93" t="s">
        <v>134</v>
      </c>
      <c r="D36" s="95"/>
      <c r="E36" s="95" t="s">
        <v>144</v>
      </c>
      <c r="F36" s="40"/>
      <c r="G36" s="40"/>
    </row>
    <row r="37" spans="1:7" ht="14.25" customHeight="1" x14ac:dyDescent="0.25">
      <c r="A37" s="95"/>
      <c r="B37" s="95"/>
      <c r="C37" s="95"/>
      <c r="D37" s="95"/>
      <c r="E37" s="95"/>
      <c r="F37" s="40"/>
      <c r="G37" s="40"/>
    </row>
    <row r="38" spans="1:7" thickBot="1" x14ac:dyDescent="0.3">
      <c r="A38" s="140"/>
      <c r="B38" s="95"/>
      <c r="C38" s="95"/>
      <c r="D38" s="95"/>
      <c r="E38" s="95"/>
      <c r="F38" s="40"/>
      <c r="G38" s="40"/>
    </row>
    <row r="39" spans="1:7" ht="33.75" customHeight="1" x14ac:dyDescent="0.25">
      <c r="A39" s="164" t="str">
        <f>A20</f>
        <v>Liberation Petanque Club  -  Singles Division 1</v>
      </c>
      <c r="B39" s="165"/>
      <c r="C39" s="165"/>
      <c r="D39" s="165"/>
      <c r="E39" s="165"/>
      <c r="F39" s="58" t="s">
        <v>12</v>
      </c>
      <c r="G39" s="61" t="s">
        <v>1</v>
      </c>
    </row>
    <row r="40" spans="1:7" ht="30" x14ac:dyDescent="0.3">
      <c r="A40" s="64" t="s">
        <v>4</v>
      </c>
      <c r="B40" s="68"/>
      <c r="C40" s="69"/>
      <c r="D40" s="69"/>
      <c r="E40" s="70">
        <f>'Data Validation'!B7</f>
        <v>46141</v>
      </c>
      <c r="F40" s="59" t="s">
        <v>0</v>
      </c>
      <c r="G40" s="59" t="s">
        <v>0</v>
      </c>
    </row>
    <row r="41" spans="1:7" ht="15" customHeight="1" thickBot="1" x14ac:dyDescent="0.35">
      <c r="A41" s="81"/>
      <c r="B41" s="82"/>
      <c r="C41" s="76"/>
      <c r="D41" s="83"/>
      <c r="E41" s="84"/>
      <c r="F41" s="80">
        <f>'Data Validation'!D7</f>
        <v>46169</v>
      </c>
      <c r="G41" s="60">
        <f>'Data Validation'!E7</f>
        <v>46169</v>
      </c>
    </row>
    <row r="42" spans="1:7" ht="15" x14ac:dyDescent="0.25">
      <c r="A42" s="140"/>
      <c r="B42" s="95"/>
      <c r="C42" s="95"/>
      <c r="D42" s="95"/>
      <c r="E42" s="95"/>
      <c r="F42" s="40"/>
      <c r="G42" s="40"/>
    </row>
    <row r="43" spans="1:7" ht="15" x14ac:dyDescent="0.25">
      <c r="A43" s="139" t="s">
        <v>135</v>
      </c>
      <c r="B43" s="95"/>
      <c r="C43" s="93" t="s">
        <v>134</v>
      </c>
      <c r="D43" s="95"/>
      <c r="E43" s="95" t="s">
        <v>138</v>
      </c>
      <c r="F43" s="40"/>
      <c r="G43" s="40"/>
    </row>
    <row r="44" spans="1:7" ht="15" x14ac:dyDescent="0.25">
      <c r="A44" s="139"/>
      <c r="B44" s="95"/>
      <c r="C44" s="93"/>
      <c r="D44" s="95"/>
      <c r="E44" s="95"/>
      <c r="F44" s="40"/>
      <c r="G44" s="40"/>
    </row>
    <row r="45" spans="1:7" ht="15" x14ac:dyDescent="0.25">
      <c r="A45" s="139" t="s">
        <v>136</v>
      </c>
      <c r="B45" s="95"/>
      <c r="C45" s="93" t="s">
        <v>134</v>
      </c>
      <c r="D45" s="95"/>
      <c r="E45" s="95" t="s">
        <v>141</v>
      </c>
      <c r="F45" s="40"/>
      <c r="G45" s="40"/>
    </row>
    <row r="46" spans="1:7" ht="15" x14ac:dyDescent="0.25">
      <c r="A46" s="139"/>
      <c r="B46" s="95"/>
      <c r="C46" s="93"/>
      <c r="D46" s="95"/>
      <c r="E46" s="95"/>
      <c r="F46" s="40"/>
      <c r="G46" s="40"/>
    </row>
    <row r="47" spans="1:7" ht="15" x14ac:dyDescent="0.25">
      <c r="A47" s="139" t="s">
        <v>133</v>
      </c>
      <c r="B47" s="95"/>
      <c r="C47" s="93" t="s">
        <v>134</v>
      </c>
      <c r="D47" s="95"/>
      <c r="E47" s="95" t="s">
        <v>143</v>
      </c>
      <c r="F47" s="40"/>
      <c r="G47" s="40"/>
    </row>
    <row r="48" spans="1:7" ht="15" x14ac:dyDescent="0.25">
      <c r="A48" s="139"/>
      <c r="B48" s="95"/>
      <c r="C48" s="93"/>
      <c r="D48" s="95"/>
      <c r="E48" s="95"/>
      <c r="F48" s="40"/>
      <c r="G48" s="40"/>
    </row>
    <row r="49" spans="1:7" ht="15" x14ac:dyDescent="0.25">
      <c r="A49" s="139" t="s">
        <v>137</v>
      </c>
      <c r="B49" s="95"/>
      <c r="C49" s="93" t="s">
        <v>134</v>
      </c>
      <c r="D49" s="95"/>
      <c r="E49" s="95" t="s">
        <v>145</v>
      </c>
      <c r="F49" s="40"/>
      <c r="G49" s="40"/>
    </row>
    <row r="50" spans="1:7" ht="15" x14ac:dyDescent="0.25">
      <c r="A50" s="139"/>
      <c r="B50" s="95"/>
      <c r="C50" s="93"/>
      <c r="D50" s="95"/>
      <c r="E50" s="95"/>
      <c r="F50" s="40"/>
      <c r="G50" s="40"/>
    </row>
    <row r="51" spans="1:7" ht="15" x14ac:dyDescent="0.25">
      <c r="A51" s="139" t="s">
        <v>139</v>
      </c>
      <c r="B51" s="95"/>
      <c r="C51" s="93" t="s">
        <v>134</v>
      </c>
      <c r="D51" s="95"/>
      <c r="E51" s="95" t="s">
        <v>147</v>
      </c>
      <c r="F51" s="40"/>
      <c r="G51" s="40"/>
    </row>
    <row r="52" spans="1:7" ht="15" x14ac:dyDescent="0.25">
      <c r="A52" s="139"/>
      <c r="B52" s="95"/>
      <c r="C52" s="93"/>
      <c r="D52" s="95"/>
      <c r="E52" s="95"/>
      <c r="F52" s="40"/>
      <c r="G52" s="40"/>
    </row>
    <row r="53" spans="1:7" ht="15" x14ac:dyDescent="0.25">
      <c r="A53" s="139" t="s">
        <v>140</v>
      </c>
      <c r="B53" s="95"/>
      <c r="C53" s="93" t="s">
        <v>134</v>
      </c>
      <c r="D53" s="95"/>
      <c r="E53" s="95" t="s">
        <v>146</v>
      </c>
      <c r="F53" s="40"/>
      <c r="G53" s="40"/>
    </row>
    <row r="54" spans="1:7" ht="15" x14ac:dyDescent="0.25">
      <c r="A54" s="139"/>
      <c r="B54" s="95"/>
      <c r="C54" s="93"/>
      <c r="D54" s="95"/>
      <c r="E54" s="95"/>
      <c r="F54" s="40"/>
      <c r="G54" s="40"/>
    </row>
    <row r="55" spans="1:7" ht="15" x14ac:dyDescent="0.25">
      <c r="A55" s="139" t="s">
        <v>142</v>
      </c>
      <c r="B55" s="95"/>
      <c r="C55" s="93" t="s">
        <v>134</v>
      </c>
      <c r="D55" s="95"/>
      <c r="E55" s="95" t="s">
        <v>144</v>
      </c>
      <c r="F55" s="40"/>
      <c r="G55" s="40"/>
    </row>
    <row r="56" spans="1:7" ht="15" x14ac:dyDescent="0.25">
      <c r="A56" s="95"/>
      <c r="B56" s="95"/>
      <c r="C56" s="95"/>
      <c r="D56" s="95"/>
      <c r="E56" s="95"/>
      <c r="F56" s="40"/>
      <c r="G56" s="40"/>
    </row>
    <row r="57" spans="1:7" thickBot="1" x14ac:dyDescent="0.3">
      <c r="A57" s="140"/>
      <c r="B57" s="95"/>
      <c r="C57" s="95"/>
      <c r="D57" s="95"/>
      <c r="E57" s="95"/>
      <c r="F57" s="40"/>
      <c r="G57" s="40"/>
    </row>
    <row r="58" spans="1:7" ht="33.75" customHeight="1" x14ac:dyDescent="0.25">
      <c r="A58" s="164" t="str">
        <f>A39</f>
        <v>Liberation Petanque Club  -  Singles Division 1</v>
      </c>
      <c r="B58" s="165"/>
      <c r="C58" s="165"/>
      <c r="D58" s="165"/>
      <c r="E58" s="165"/>
      <c r="F58" s="58" t="s">
        <v>12</v>
      </c>
      <c r="G58" s="61" t="s">
        <v>1</v>
      </c>
    </row>
    <row r="59" spans="1:7" s="1" customFormat="1" ht="30" x14ac:dyDescent="0.3">
      <c r="A59" s="64" t="s">
        <v>5</v>
      </c>
      <c r="B59" s="68"/>
      <c r="C59" s="69"/>
      <c r="D59" s="69"/>
      <c r="E59" s="70">
        <f>'Data Validation'!B11</f>
        <v>46169</v>
      </c>
      <c r="F59" s="59" t="s">
        <v>0</v>
      </c>
      <c r="G59" s="59" t="s">
        <v>0</v>
      </c>
    </row>
    <row r="60" spans="1:7" ht="15" customHeight="1" thickBot="1" x14ac:dyDescent="0.35">
      <c r="A60" s="81"/>
      <c r="B60" s="82"/>
      <c r="C60" s="76"/>
      <c r="D60" s="83"/>
      <c r="E60" s="84"/>
      <c r="F60" s="80">
        <f>'Data Validation'!D11</f>
        <v>46197</v>
      </c>
      <c r="G60" s="60">
        <f>'Data Validation'!D10</f>
        <v>46190</v>
      </c>
    </row>
    <row r="61" spans="1:7" ht="15" x14ac:dyDescent="0.25">
      <c r="A61" s="140"/>
      <c r="B61" s="95"/>
      <c r="C61" s="95"/>
      <c r="D61" s="95"/>
      <c r="E61" s="95"/>
      <c r="F61" s="40"/>
      <c r="G61" s="40"/>
    </row>
    <row r="62" spans="1:7" ht="15" x14ac:dyDescent="0.25">
      <c r="A62" s="139" t="s">
        <v>141</v>
      </c>
      <c r="B62" s="95"/>
      <c r="C62" s="93" t="s">
        <v>134</v>
      </c>
      <c r="D62" s="95"/>
      <c r="E62" s="95" t="s">
        <v>135</v>
      </c>
      <c r="F62" s="40"/>
      <c r="G62" s="40"/>
    </row>
    <row r="63" spans="1:7" ht="15" x14ac:dyDescent="0.25">
      <c r="A63" s="139"/>
      <c r="B63" s="95"/>
      <c r="C63" s="93"/>
      <c r="D63" s="95"/>
      <c r="E63" s="95"/>
      <c r="F63" s="40"/>
      <c r="G63" s="40"/>
    </row>
    <row r="64" spans="1:7" ht="15" x14ac:dyDescent="0.25">
      <c r="A64" s="139" t="s">
        <v>143</v>
      </c>
      <c r="B64" s="95"/>
      <c r="C64" s="93" t="s">
        <v>134</v>
      </c>
      <c r="D64" s="95"/>
      <c r="E64" s="95" t="s">
        <v>138</v>
      </c>
      <c r="F64" s="40"/>
      <c r="G64" s="40"/>
    </row>
    <row r="65" spans="1:7" ht="15" x14ac:dyDescent="0.25">
      <c r="A65" s="139"/>
      <c r="B65" s="95"/>
      <c r="C65" s="93"/>
      <c r="D65" s="95"/>
      <c r="E65" s="95"/>
      <c r="F65" s="40"/>
      <c r="G65" s="40"/>
    </row>
    <row r="66" spans="1:7" ht="15" x14ac:dyDescent="0.25">
      <c r="A66" s="139" t="s">
        <v>145</v>
      </c>
      <c r="B66" s="95"/>
      <c r="C66" s="93" t="s">
        <v>134</v>
      </c>
      <c r="D66" s="95"/>
      <c r="E66" s="95" t="s">
        <v>136</v>
      </c>
      <c r="F66" s="40"/>
      <c r="G66" s="40"/>
    </row>
    <row r="67" spans="1:7" ht="15" x14ac:dyDescent="0.25">
      <c r="A67" s="139"/>
      <c r="B67" s="95"/>
      <c r="C67" s="93"/>
      <c r="D67" s="95"/>
      <c r="E67" s="95"/>
      <c r="F67" s="40"/>
      <c r="G67" s="40"/>
    </row>
    <row r="68" spans="1:7" ht="15" x14ac:dyDescent="0.25">
      <c r="A68" s="139" t="s">
        <v>147</v>
      </c>
      <c r="B68" s="95"/>
      <c r="C68" s="93" t="s">
        <v>134</v>
      </c>
      <c r="D68" s="95"/>
      <c r="E68" s="95" t="s">
        <v>133</v>
      </c>
      <c r="F68" s="40"/>
      <c r="G68" s="40"/>
    </row>
    <row r="69" spans="1:7" ht="15" x14ac:dyDescent="0.25">
      <c r="A69" s="139"/>
      <c r="B69" s="95"/>
      <c r="C69" s="93"/>
      <c r="D69" s="95"/>
      <c r="E69" s="95"/>
      <c r="F69" s="40"/>
      <c r="G69" s="40"/>
    </row>
    <row r="70" spans="1:7" ht="15" x14ac:dyDescent="0.25">
      <c r="A70" s="139" t="s">
        <v>146</v>
      </c>
      <c r="B70" s="95"/>
      <c r="C70" s="93" t="s">
        <v>134</v>
      </c>
      <c r="D70" s="95"/>
      <c r="E70" s="95" t="s">
        <v>137</v>
      </c>
      <c r="F70" s="40"/>
      <c r="G70" s="40"/>
    </row>
    <row r="71" spans="1:7" ht="15" x14ac:dyDescent="0.25">
      <c r="A71" s="139"/>
      <c r="B71" s="95"/>
      <c r="C71" s="93"/>
      <c r="D71" s="95"/>
      <c r="E71" s="95"/>
      <c r="F71" s="40"/>
      <c r="G71" s="40"/>
    </row>
    <row r="72" spans="1:7" ht="15" x14ac:dyDescent="0.25">
      <c r="A72" s="139" t="s">
        <v>144</v>
      </c>
      <c r="B72" s="95"/>
      <c r="C72" s="93" t="s">
        <v>134</v>
      </c>
      <c r="D72" s="95"/>
      <c r="E72" s="95" t="s">
        <v>139</v>
      </c>
      <c r="F72" s="40"/>
      <c r="G72" s="40"/>
    </row>
    <row r="73" spans="1:7" ht="15" x14ac:dyDescent="0.25">
      <c r="A73" s="139"/>
      <c r="B73" s="95"/>
      <c r="C73" s="93"/>
      <c r="D73" s="95"/>
      <c r="E73" s="95"/>
      <c r="F73" s="40"/>
      <c r="G73" s="40"/>
    </row>
    <row r="74" spans="1:7" ht="15" x14ac:dyDescent="0.25">
      <c r="A74" s="139" t="s">
        <v>142</v>
      </c>
      <c r="B74" s="95"/>
      <c r="C74" s="93" t="s">
        <v>134</v>
      </c>
      <c r="D74" s="95"/>
      <c r="E74" s="95" t="s">
        <v>140</v>
      </c>
      <c r="F74" s="40"/>
      <c r="G74" s="40"/>
    </row>
    <row r="75" spans="1:7" ht="15" x14ac:dyDescent="0.25">
      <c r="A75" s="95"/>
      <c r="B75" s="95"/>
      <c r="C75" s="93"/>
      <c r="D75" s="95"/>
      <c r="E75" s="95"/>
      <c r="F75" s="40"/>
      <c r="G75" s="40"/>
    </row>
    <row r="76" spans="1:7" thickBot="1" x14ac:dyDescent="0.3">
      <c r="A76" s="140"/>
      <c r="B76" s="95"/>
      <c r="C76" s="95"/>
      <c r="D76" s="95"/>
      <c r="E76" s="95"/>
      <c r="F76" s="40"/>
      <c r="G76" s="40"/>
    </row>
    <row r="77" spans="1:7" ht="33.75" customHeight="1" x14ac:dyDescent="0.25">
      <c r="A77" s="164" t="str">
        <f>A58</f>
        <v>Liberation Petanque Club  -  Singles Division 1</v>
      </c>
      <c r="B77" s="165"/>
      <c r="C77" s="165"/>
      <c r="D77" s="165"/>
      <c r="E77" s="165"/>
      <c r="F77" s="58" t="s">
        <v>12</v>
      </c>
      <c r="G77" s="61" t="s">
        <v>1</v>
      </c>
    </row>
    <row r="78" spans="1:7" ht="30" x14ac:dyDescent="0.3">
      <c r="A78" s="64" t="s">
        <v>6</v>
      </c>
      <c r="B78" s="68"/>
      <c r="C78" s="69"/>
      <c r="D78" s="69"/>
      <c r="E78" s="70">
        <f>'Data Validation'!B11</f>
        <v>46169</v>
      </c>
      <c r="F78" s="59" t="s">
        <v>0</v>
      </c>
      <c r="G78" s="59" t="s">
        <v>0</v>
      </c>
    </row>
    <row r="79" spans="1:7" ht="15" customHeight="1" thickBot="1" x14ac:dyDescent="0.35">
      <c r="A79" s="81"/>
      <c r="B79" s="82"/>
      <c r="C79" s="76"/>
      <c r="D79" s="83"/>
      <c r="E79" s="84"/>
      <c r="F79" s="80">
        <f>'Data Validation'!D11</f>
        <v>46197</v>
      </c>
      <c r="G79" s="60">
        <f>'Data Validation'!D12</f>
        <v>46204</v>
      </c>
    </row>
    <row r="80" spans="1:7" ht="15" x14ac:dyDescent="0.25">
      <c r="A80" s="140"/>
      <c r="B80" s="95"/>
      <c r="C80" s="95"/>
      <c r="D80" s="95"/>
      <c r="E80" s="95"/>
      <c r="F80" s="40"/>
      <c r="G80" s="40"/>
    </row>
    <row r="81" spans="1:7" ht="15" x14ac:dyDescent="0.25">
      <c r="A81" s="139" t="s">
        <v>135</v>
      </c>
      <c r="B81" s="95"/>
      <c r="C81" s="93" t="s">
        <v>134</v>
      </c>
      <c r="D81" s="95"/>
      <c r="E81" s="95" t="s">
        <v>143</v>
      </c>
      <c r="F81" s="40"/>
      <c r="G81" s="40"/>
    </row>
    <row r="82" spans="1:7" ht="15" x14ac:dyDescent="0.25">
      <c r="A82" s="139"/>
      <c r="B82" s="95"/>
      <c r="C82" s="93"/>
      <c r="D82" s="95"/>
      <c r="E82" s="95"/>
      <c r="F82" s="40"/>
      <c r="G82" s="40"/>
    </row>
    <row r="83" spans="1:7" ht="15" x14ac:dyDescent="0.25">
      <c r="A83" s="139" t="s">
        <v>141</v>
      </c>
      <c r="B83" s="95"/>
      <c r="C83" s="93" t="s">
        <v>134</v>
      </c>
      <c r="D83" s="95"/>
      <c r="E83" s="95" t="s">
        <v>145</v>
      </c>
      <c r="F83" s="40"/>
      <c r="G83" s="40"/>
    </row>
    <row r="84" spans="1:7" ht="15" x14ac:dyDescent="0.25">
      <c r="A84" s="139"/>
      <c r="B84" s="95"/>
      <c r="C84" s="93"/>
      <c r="D84" s="95"/>
      <c r="E84" s="95"/>
      <c r="F84" s="40"/>
      <c r="G84" s="40"/>
    </row>
    <row r="85" spans="1:7" ht="15" x14ac:dyDescent="0.25">
      <c r="A85" s="139" t="s">
        <v>138</v>
      </c>
      <c r="B85" s="95"/>
      <c r="C85" s="93" t="s">
        <v>134</v>
      </c>
      <c r="D85" s="95"/>
      <c r="E85" s="95" t="s">
        <v>147</v>
      </c>
      <c r="F85" s="40"/>
      <c r="G85" s="40"/>
    </row>
    <row r="86" spans="1:7" ht="15" x14ac:dyDescent="0.25">
      <c r="A86" s="139"/>
      <c r="B86" s="95"/>
      <c r="C86" s="93"/>
      <c r="D86" s="95"/>
      <c r="E86" s="95"/>
      <c r="F86" s="40"/>
      <c r="G86" s="40"/>
    </row>
    <row r="87" spans="1:7" ht="15" x14ac:dyDescent="0.25">
      <c r="A87" s="139" t="s">
        <v>136</v>
      </c>
      <c r="B87" s="95"/>
      <c r="C87" s="93" t="s">
        <v>134</v>
      </c>
      <c r="D87" s="95"/>
      <c r="E87" s="95" t="s">
        <v>146</v>
      </c>
      <c r="F87" s="40"/>
      <c r="G87" s="40"/>
    </row>
    <row r="88" spans="1:7" s="1" customFormat="1" ht="15" x14ac:dyDescent="0.25">
      <c r="A88" s="139"/>
      <c r="B88" s="95"/>
      <c r="C88" s="93"/>
      <c r="D88" s="95"/>
      <c r="E88" s="95"/>
      <c r="F88" s="40"/>
      <c r="G88" s="40"/>
    </row>
    <row r="89" spans="1:7" s="1" customFormat="1" ht="15" x14ac:dyDescent="0.25">
      <c r="A89" s="139" t="s">
        <v>133</v>
      </c>
      <c r="B89" s="95"/>
      <c r="C89" s="93" t="s">
        <v>134</v>
      </c>
      <c r="D89" s="95"/>
      <c r="E89" s="95" t="s">
        <v>144</v>
      </c>
      <c r="F89" s="40"/>
      <c r="G89" s="40"/>
    </row>
    <row r="90" spans="1:7" ht="15" x14ac:dyDescent="0.25">
      <c r="A90" s="139"/>
      <c r="B90" s="95"/>
      <c r="C90" s="93"/>
      <c r="D90" s="95"/>
      <c r="E90" s="95"/>
      <c r="F90" s="40"/>
      <c r="G90" s="40"/>
    </row>
    <row r="91" spans="1:7" ht="15" x14ac:dyDescent="0.25">
      <c r="A91" s="139" t="s">
        <v>137</v>
      </c>
      <c r="B91" s="95"/>
      <c r="C91" s="93" t="s">
        <v>134</v>
      </c>
      <c r="D91" s="95"/>
      <c r="E91" s="95" t="s">
        <v>142</v>
      </c>
      <c r="F91" s="40"/>
      <c r="G91" s="40"/>
    </row>
    <row r="92" spans="1:7" ht="15" x14ac:dyDescent="0.25">
      <c r="A92" s="139"/>
      <c r="B92" s="95"/>
      <c r="C92" s="93"/>
      <c r="D92" s="95"/>
      <c r="E92" s="95"/>
      <c r="F92" s="40"/>
      <c r="G92" s="40"/>
    </row>
    <row r="93" spans="1:7" ht="15" x14ac:dyDescent="0.25">
      <c r="A93" s="139" t="s">
        <v>139</v>
      </c>
      <c r="B93" s="95"/>
      <c r="C93" s="93" t="s">
        <v>134</v>
      </c>
      <c r="D93" s="95"/>
      <c r="E93" s="95" t="s">
        <v>140</v>
      </c>
      <c r="F93" s="40"/>
      <c r="G93" s="40"/>
    </row>
    <row r="94" spans="1:7" ht="15" x14ac:dyDescent="0.25">
      <c r="A94" s="95"/>
      <c r="B94" s="95"/>
      <c r="C94" s="95"/>
      <c r="D94" s="95"/>
      <c r="E94" s="95"/>
      <c r="F94" s="40"/>
      <c r="G94" s="40"/>
    </row>
    <row r="95" spans="1:7" thickBot="1" x14ac:dyDescent="0.3">
      <c r="A95" s="140"/>
      <c r="B95" s="95"/>
      <c r="C95" s="95"/>
      <c r="D95" s="95"/>
      <c r="E95" s="95"/>
      <c r="F95" s="40"/>
      <c r="G95" s="40"/>
    </row>
    <row r="96" spans="1:7" ht="33.75" customHeight="1" x14ac:dyDescent="0.25">
      <c r="A96" s="164" t="str">
        <f>A77</f>
        <v>Liberation Petanque Club  -  Singles Division 1</v>
      </c>
      <c r="B96" s="165"/>
      <c r="C96" s="165"/>
      <c r="D96" s="165"/>
      <c r="E96" s="165"/>
      <c r="F96" s="58" t="s">
        <v>12</v>
      </c>
      <c r="G96" s="61" t="s">
        <v>1</v>
      </c>
    </row>
    <row r="97" spans="1:7" ht="30" x14ac:dyDescent="0.3">
      <c r="A97" s="64" t="s">
        <v>7</v>
      </c>
      <c r="B97" s="68"/>
      <c r="C97" s="69"/>
      <c r="D97" s="69"/>
      <c r="E97" s="70">
        <f>'Data Validation'!B14</f>
        <v>46190</v>
      </c>
      <c r="F97" s="59" t="s">
        <v>0</v>
      </c>
      <c r="G97" s="59" t="s">
        <v>0</v>
      </c>
    </row>
    <row r="98" spans="1:7" ht="15" customHeight="1" thickBot="1" x14ac:dyDescent="0.35">
      <c r="A98" s="81"/>
      <c r="B98" s="85"/>
      <c r="C98" s="76"/>
      <c r="D98" s="86"/>
      <c r="E98" s="84"/>
      <c r="F98" s="80">
        <v>45854</v>
      </c>
      <c r="G98" s="60">
        <f>'Data Validation'!D14</f>
        <v>46218</v>
      </c>
    </row>
    <row r="99" spans="1:7" ht="15" x14ac:dyDescent="0.25">
      <c r="A99" s="140"/>
      <c r="B99" s="95"/>
      <c r="C99" s="95"/>
      <c r="D99" s="95"/>
      <c r="E99" s="95"/>
      <c r="F99" s="40"/>
      <c r="G99" s="40"/>
    </row>
    <row r="100" spans="1:7" ht="15" x14ac:dyDescent="0.25">
      <c r="A100" s="139" t="s">
        <v>145</v>
      </c>
      <c r="B100" s="95"/>
      <c r="C100" s="93" t="s">
        <v>134</v>
      </c>
      <c r="D100" s="95"/>
      <c r="E100" s="95" t="s">
        <v>135</v>
      </c>
      <c r="F100" s="40"/>
      <c r="G100" s="40"/>
    </row>
    <row r="101" spans="1:7" ht="15" x14ac:dyDescent="0.25">
      <c r="A101" s="139"/>
      <c r="B101" s="95"/>
      <c r="C101" s="93"/>
      <c r="D101" s="95"/>
      <c r="E101" s="95"/>
      <c r="F101" s="40"/>
      <c r="G101" s="40"/>
    </row>
    <row r="102" spans="1:7" ht="15" x14ac:dyDescent="0.25">
      <c r="A102" s="139" t="s">
        <v>147</v>
      </c>
      <c r="B102" s="95"/>
      <c r="C102" s="93" t="s">
        <v>134</v>
      </c>
      <c r="D102" s="95"/>
      <c r="E102" s="95" t="s">
        <v>143</v>
      </c>
      <c r="F102" s="40"/>
      <c r="G102" s="40"/>
    </row>
    <row r="103" spans="1:7" ht="15" x14ac:dyDescent="0.25">
      <c r="A103" s="139"/>
      <c r="B103" s="95"/>
      <c r="C103" s="93"/>
      <c r="D103" s="95"/>
      <c r="E103" s="95"/>
      <c r="F103" s="40"/>
      <c r="G103" s="40"/>
    </row>
    <row r="104" spans="1:7" ht="15" x14ac:dyDescent="0.25">
      <c r="A104" s="139" t="s">
        <v>146</v>
      </c>
      <c r="B104" s="95"/>
      <c r="C104" s="93" t="s">
        <v>134</v>
      </c>
      <c r="D104" s="95"/>
      <c r="E104" s="95" t="s">
        <v>141</v>
      </c>
      <c r="F104" s="40"/>
      <c r="G104" s="40"/>
    </row>
    <row r="105" spans="1:7" ht="15" x14ac:dyDescent="0.25">
      <c r="A105" s="139"/>
      <c r="B105" s="95"/>
      <c r="C105" s="93"/>
      <c r="D105" s="95"/>
      <c r="E105" s="95"/>
      <c r="F105" s="40"/>
      <c r="G105" s="40"/>
    </row>
    <row r="106" spans="1:7" ht="15" x14ac:dyDescent="0.25">
      <c r="A106" s="139" t="s">
        <v>144</v>
      </c>
      <c r="B106" s="95"/>
      <c r="C106" s="93" t="s">
        <v>134</v>
      </c>
      <c r="D106" s="95"/>
      <c r="E106" s="95" t="s">
        <v>138</v>
      </c>
      <c r="F106" s="40"/>
      <c r="G106" s="40"/>
    </row>
    <row r="107" spans="1:7" ht="15" x14ac:dyDescent="0.25">
      <c r="A107" s="139"/>
      <c r="B107" s="95"/>
      <c r="C107" s="93"/>
      <c r="D107" s="95"/>
      <c r="E107" s="95"/>
      <c r="F107" s="40"/>
      <c r="G107" s="40"/>
    </row>
    <row r="108" spans="1:7" ht="15" x14ac:dyDescent="0.25">
      <c r="A108" s="139" t="s">
        <v>142</v>
      </c>
      <c r="B108" s="95"/>
      <c r="C108" s="93" t="s">
        <v>134</v>
      </c>
      <c r="D108" s="95"/>
      <c r="E108" s="95" t="s">
        <v>136</v>
      </c>
      <c r="F108" s="40"/>
      <c r="G108" s="40"/>
    </row>
    <row r="109" spans="1:7" ht="15" x14ac:dyDescent="0.25">
      <c r="A109" s="139"/>
      <c r="B109" s="95"/>
      <c r="C109" s="93"/>
      <c r="D109" s="95"/>
      <c r="E109" s="95"/>
      <c r="F109" s="40"/>
      <c r="G109" s="40"/>
    </row>
    <row r="110" spans="1:7" ht="15" x14ac:dyDescent="0.25">
      <c r="A110" s="139" t="s">
        <v>140</v>
      </c>
      <c r="B110" s="95"/>
      <c r="C110" s="93" t="s">
        <v>134</v>
      </c>
      <c r="D110" s="95"/>
      <c r="E110" s="95" t="s">
        <v>133</v>
      </c>
      <c r="F110" s="40"/>
      <c r="G110" s="40"/>
    </row>
    <row r="111" spans="1:7" ht="15" x14ac:dyDescent="0.25">
      <c r="A111" s="139"/>
      <c r="B111" s="95"/>
      <c r="C111" s="93"/>
      <c r="D111" s="95"/>
      <c r="E111" s="95"/>
      <c r="F111" s="40"/>
      <c r="G111" s="40"/>
    </row>
    <row r="112" spans="1:7" ht="15" x14ac:dyDescent="0.25">
      <c r="A112" s="139" t="s">
        <v>139</v>
      </c>
      <c r="B112" s="95"/>
      <c r="C112" s="93" t="s">
        <v>134</v>
      </c>
      <c r="D112" s="95"/>
      <c r="E112" s="95" t="s">
        <v>137</v>
      </c>
      <c r="F112" s="40"/>
      <c r="G112" s="40"/>
    </row>
    <row r="113" spans="1:7" ht="15" x14ac:dyDescent="0.25">
      <c r="A113" s="95"/>
      <c r="B113" s="95"/>
      <c r="C113" s="95"/>
      <c r="D113" s="95"/>
      <c r="E113" s="95"/>
      <c r="F113" s="40"/>
      <c r="G113" s="40"/>
    </row>
    <row r="114" spans="1:7" thickBot="1" x14ac:dyDescent="0.3">
      <c r="A114" s="140"/>
      <c r="B114" s="95"/>
      <c r="C114" s="95"/>
      <c r="D114" s="95"/>
      <c r="E114" s="95"/>
      <c r="F114" s="40"/>
      <c r="G114" s="40"/>
    </row>
    <row r="115" spans="1:7" ht="33.75" customHeight="1" x14ac:dyDescent="0.25">
      <c r="A115" s="164" t="str">
        <f>A1</f>
        <v>Liberation Petanque Club  -  Singles Division 1</v>
      </c>
      <c r="B115" s="165"/>
      <c r="C115" s="165"/>
      <c r="D115" s="165"/>
      <c r="E115" s="165"/>
      <c r="F115" s="58" t="s">
        <v>12</v>
      </c>
      <c r="G115" s="61" t="s">
        <v>1</v>
      </c>
    </row>
    <row r="116" spans="1:7" ht="30" x14ac:dyDescent="0.3">
      <c r="A116" s="64" t="s">
        <v>8</v>
      </c>
      <c r="B116" s="68"/>
      <c r="C116" s="69"/>
      <c r="D116" s="69"/>
      <c r="E116" s="70">
        <f>'Data Validation'!B16</f>
        <v>46204</v>
      </c>
      <c r="F116" s="59" t="s">
        <v>0</v>
      </c>
      <c r="G116" s="59" t="s">
        <v>0</v>
      </c>
    </row>
    <row r="117" spans="1:7" ht="16.5" customHeight="1" thickBot="1" x14ac:dyDescent="0.35">
      <c r="A117" s="81"/>
      <c r="B117" s="82"/>
      <c r="C117" s="76"/>
      <c r="D117" s="83"/>
      <c r="E117" s="84"/>
      <c r="F117" s="80">
        <f>'Data Validation'!D16</f>
        <v>46232</v>
      </c>
      <c r="G117" s="60">
        <f>'Data Validation'!E14</f>
        <v>46218</v>
      </c>
    </row>
    <row r="118" spans="1:7" ht="15" x14ac:dyDescent="0.25">
      <c r="A118" s="140"/>
      <c r="B118" s="95"/>
      <c r="C118" s="95"/>
      <c r="D118" s="95"/>
      <c r="E118" s="95"/>
      <c r="F118" s="40"/>
      <c r="G118" s="40"/>
    </row>
    <row r="119" spans="1:7" ht="15" x14ac:dyDescent="0.25">
      <c r="A119" s="139" t="s">
        <v>135</v>
      </c>
      <c r="B119" s="95"/>
      <c r="C119" s="93" t="s">
        <v>134</v>
      </c>
      <c r="D119" s="95"/>
      <c r="E119" s="95" t="s">
        <v>147</v>
      </c>
      <c r="F119" s="40"/>
      <c r="G119" s="40"/>
    </row>
    <row r="120" spans="1:7" ht="15" x14ac:dyDescent="0.25">
      <c r="A120" s="139"/>
      <c r="B120" s="95"/>
      <c r="C120" s="93"/>
      <c r="D120" s="95"/>
      <c r="E120" s="95"/>
      <c r="F120" s="40"/>
      <c r="G120" s="40"/>
    </row>
    <row r="121" spans="1:7" ht="15" x14ac:dyDescent="0.25">
      <c r="A121" s="139" t="s">
        <v>145</v>
      </c>
      <c r="B121" s="95"/>
      <c r="C121" s="93" t="s">
        <v>134</v>
      </c>
      <c r="D121" s="95"/>
      <c r="E121" s="95" t="s">
        <v>146</v>
      </c>
      <c r="F121" s="40"/>
      <c r="G121" s="40"/>
    </row>
    <row r="122" spans="1:7" ht="15" x14ac:dyDescent="0.25">
      <c r="A122" s="139"/>
      <c r="B122" s="95"/>
      <c r="C122" s="93"/>
      <c r="D122" s="95"/>
      <c r="E122" s="95"/>
      <c r="F122" s="40"/>
      <c r="G122" s="40"/>
    </row>
    <row r="123" spans="1:7" ht="15" x14ac:dyDescent="0.25">
      <c r="A123" s="139" t="s">
        <v>143</v>
      </c>
      <c r="B123" s="95"/>
      <c r="C123" s="93" t="s">
        <v>134</v>
      </c>
      <c r="D123" s="95"/>
      <c r="E123" s="95" t="s">
        <v>144</v>
      </c>
      <c r="F123" s="40"/>
      <c r="G123" s="40"/>
    </row>
    <row r="124" spans="1:7" ht="15" x14ac:dyDescent="0.25">
      <c r="A124" s="139"/>
      <c r="B124" s="95"/>
      <c r="C124" s="93"/>
      <c r="D124" s="95"/>
      <c r="E124" s="95"/>
      <c r="F124" s="40"/>
      <c r="G124" s="40"/>
    </row>
    <row r="125" spans="1:7" ht="15" x14ac:dyDescent="0.25">
      <c r="A125" s="139" t="s">
        <v>141</v>
      </c>
      <c r="B125" s="95"/>
      <c r="C125" s="93" t="s">
        <v>134</v>
      </c>
      <c r="D125" s="95"/>
      <c r="E125" s="95" t="s">
        <v>142</v>
      </c>
      <c r="F125" s="40"/>
      <c r="G125" s="40"/>
    </row>
    <row r="126" spans="1:7" ht="15" x14ac:dyDescent="0.25">
      <c r="A126" s="139"/>
      <c r="B126" s="95"/>
      <c r="C126" s="93"/>
      <c r="D126" s="95"/>
      <c r="E126" s="95"/>
      <c r="F126" s="40"/>
      <c r="G126" s="40"/>
    </row>
    <row r="127" spans="1:7" ht="15" x14ac:dyDescent="0.25">
      <c r="A127" s="139" t="s">
        <v>138</v>
      </c>
      <c r="B127" s="95"/>
      <c r="C127" s="93" t="s">
        <v>134</v>
      </c>
      <c r="D127" s="95"/>
      <c r="E127" s="95" t="s">
        <v>140</v>
      </c>
      <c r="F127" s="40"/>
      <c r="G127" s="40"/>
    </row>
    <row r="128" spans="1:7" ht="15" x14ac:dyDescent="0.25">
      <c r="A128" s="139"/>
      <c r="B128" s="95"/>
      <c r="C128" s="93"/>
      <c r="D128" s="95"/>
      <c r="E128" s="95"/>
      <c r="F128" s="40"/>
      <c r="G128" s="40"/>
    </row>
    <row r="129" spans="1:8" ht="15" x14ac:dyDescent="0.25">
      <c r="A129" s="139" t="s">
        <v>136</v>
      </c>
      <c r="B129" s="95"/>
      <c r="C129" s="93" t="s">
        <v>134</v>
      </c>
      <c r="D129" s="95"/>
      <c r="E129" s="95" t="s">
        <v>139</v>
      </c>
      <c r="F129" s="40"/>
      <c r="G129" s="40"/>
    </row>
    <row r="130" spans="1:8" ht="15" x14ac:dyDescent="0.25">
      <c r="A130" s="139"/>
      <c r="B130" s="95"/>
      <c r="C130" s="93"/>
      <c r="D130" s="95"/>
      <c r="E130" s="95"/>
      <c r="F130" s="40"/>
      <c r="G130" s="40"/>
    </row>
    <row r="131" spans="1:8" ht="15" x14ac:dyDescent="0.25">
      <c r="A131" s="139" t="s">
        <v>133</v>
      </c>
      <c r="B131" s="95"/>
      <c r="C131" s="93" t="s">
        <v>134</v>
      </c>
      <c r="D131" s="95"/>
      <c r="E131" s="95" t="s">
        <v>137</v>
      </c>
      <c r="F131" s="40"/>
      <c r="G131" s="40"/>
    </row>
    <row r="132" spans="1:8" ht="15" x14ac:dyDescent="0.25">
      <c r="A132" s="95"/>
      <c r="B132" s="95"/>
      <c r="C132" s="95"/>
      <c r="D132" s="95"/>
      <c r="E132" s="95"/>
      <c r="F132" s="40"/>
      <c r="G132" s="40"/>
    </row>
    <row r="133" spans="1:8" thickBot="1" x14ac:dyDescent="0.3">
      <c r="A133" s="140"/>
      <c r="B133" s="95"/>
      <c r="C133" s="95"/>
      <c r="D133" s="95"/>
      <c r="E133" s="95"/>
      <c r="F133" s="40"/>
      <c r="G133" s="40"/>
    </row>
    <row r="134" spans="1:8" ht="33.75" customHeight="1" x14ac:dyDescent="0.25">
      <c r="A134" s="164" t="str">
        <f>A115</f>
        <v>Liberation Petanque Club  -  Singles Division 1</v>
      </c>
      <c r="B134" s="165"/>
      <c r="C134" s="165"/>
      <c r="D134" s="165"/>
      <c r="E134" s="165"/>
      <c r="F134" s="58" t="s">
        <v>12</v>
      </c>
      <c r="G134" s="61" t="s">
        <v>1</v>
      </c>
    </row>
    <row r="135" spans="1:8" ht="30" x14ac:dyDescent="0.3">
      <c r="A135" s="64" t="s">
        <v>15</v>
      </c>
      <c r="B135" s="68"/>
      <c r="C135" s="69"/>
      <c r="D135" s="69"/>
      <c r="E135" s="70">
        <f>'Data Validation'!B16</f>
        <v>46204</v>
      </c>
      <c r="F135" s="59" t="s">
        <v>0</v>
      </c>
      <c r="G135" s="59" t="s">
        <v>0</v>
      </c>
    </row>
    <row r="136" spans="1:8" ht="15" customHeight="1" thickBot="1" x14ac:dyDescent="0.35">
      <c r="A136" s="81"/>
      <c r="B136" s="82"/>
      <c r="C136" s="76"/>
      <c r="D136" s="83"/>
      <c r="E136" s="84"/>
      <c r="F136" s="80">
        <f>'Data Validation'!D16</f>
        <v>46232</v>
      </c>
      <c r="G136" s="60">
        <f>'Data Validation'!D16</f>
        <v>46232</v>
      </c>
    </row>
    <row r="137" spans="1:8" ht="15" x14ac:dyDescent="0.25">
      <c r="A137" s="140"/>
      <c r="B137" s="95"/>
      <c r="C137" s="95"/>
      <c r="D137" s="95"/>
      <c r="E137" s="95"/>
      <c r="F137" s="40"/>
      <c r="G137" s="40"/>
    </row>
    <row r="138" spans="1:8" ht="15" x14ac:dyDescent="0.25">
      <c r="A138" s="139" t="s">
        <v>146</v>
      </c>
      <c r="B138" s="95"/>
      <c r="C138" s="93" t="s">
        <v>134</v>
      </c>
      <c r="D138" s="95"/>
      <c r="E138" s="95" t="s">
        <v>135</v>
      </c>
      <c r="F138" s="40"/>
      <c r="G138" s="40"/>
      <c r="H138" s="3"/>
    </row>
    <row r="139" spans="1:8" ht="15" x14ac:dyDescent="0.25">
      <c r="A139" s="139"/>
      <c r="B139" s="95"/>
      <c r="C139" s="93"/>
      <c r="D139" s="95"/>
      <c r="E139" s="95"/>
      <c r="F139" s="40"/>
      <c r="G139" s="40"/>
      <c r="H139" s="3"/>
    </row>
    <row r="140" spans="1:8" s="1" customFormat="1" ht="15" x14ac:dyDescent="0.25">
      <c r="A140" s="139" t="s">
        <v>144</v>
      </c>
      <c r="B140" s="95"/>
      <c r="C140" s="93" t="s">
        <v>134</v>
      </c>
      <c r="D140" s="95"/>
      <c r="E140" s="95" t="s">
        <v>147</v>
      </c>
      <c r="F140" s="40"/>
      <c r="G140" s="40"/>
      <c r="H140" s="3"/>
    </row>
    <row r="141" spans="1:8" s="1" customFormat="1" ht="15" x14ac:dyDescent="0.25">
      <c r="A141" s="139"/>
      <c r="B141" s="95"/>
      <c r="C141" s="93"/>
      <c r="D141" s="95"/>
      <c r="E141" s="95"/>
      <c r="F141" s="40"/>
      <c r="G141" s="40"/>
      <c r="H141" s="3"/>
    </row>
    <row r="142" spans="1:8" s="1" customFormat="1" ht="15" x14ac:dyDescent="0.25">
      <c r="A142" s="139" t="s">
        <v>142</v>
      </c>
      <c r="B142" s="95"/>
      <c r="C142" s="93" t="s">
        <v>134</v>
      </c>
      <c r="D142" s="95"/>
      <c r="E142" s="95" t="s">
        <v>145</v>
      </c>
      <c r="F142" s="40"/>
      <c r="G142" s="40"/>
      <c r="H142" s="3"/>
    </row>
    <row r="143" spans="1:8" s="1" customFormat="1" ht="15" x14ac:dyDescent="0.25">
      <c r="A143" s="139"/>
      <c r="B143" s="95"/>
      <c r="C143" s="93"/>
      <c r="D143" s="95"/>
      <c r="E143" s="95"/>
      <c r="F143" s="40"/>
      <c r="G143" s="40"/>
      <c r="H143" s="3"/>
    </row>
    <row r="144" spans="1:8" s="1" customFormat="1" ht="15" x14ac:dyDescent="0.25">
      <c r="A144" s="139" t="s">
        <v>140</v>
      </c>
      <c r="B144" s="95"/>
      <c r="C144" s="93" t="s">
        <v>134</v>
      </c>
      <c r="D144" s="95"/>
      <c r="E144" s="95" t="s">
        <v>143</v>
      </c>
      <c r="F144" s="40"/>
      <c r="G144" s="40"/>
      <c r="H144" s="3"/>
    </row>
    <row r="145" spans="1:8" ht="15" x14ac:dyDescent="0.25">
      <c r="A145" s="139"/>
      <c r="B145" s="95"/>
      <c r="C145" s="93"/>
      <c r="D145" s="95"/>
      <c r="E145" s="95"/>
      <c r="F145" s="40"/>
      <c r="G145" s="40"/>
      <c r="H145" s="3"/>
    </row>
    <row r="146" spans="1:8" ht="15" x14ac:dyDescent="0.25">
      <c r="A146" s="139" t="s">
        <v>139</v>
      </c>
      <c r="B146" s="95"/>
      <c r="C146" s="93" t="s">
        <v>134</v>
      </c>
      <c r="D146" s="95"/>
      <c r="E146" s="95" t="s">
        <v>141</v>
      </c>
      <c r="F146" s="40"/>
      <c r="G146" s="40"/>
      <c r="H146" s="3"/>
    </row>
    <row r="147" spans="1:8" ht="15" x14ac:dyDescent="0.25">
      <c r="A147" s="139"/>
      <c r="B147" s="95"/>
      <c r="C147" s="93"/>
      <c r="D147" s="95"/>
      <c r="E147" s="95"/>
      <c r="F147" s="40"/>
      <c r="G147" s="40"/>
      <c r="H147" s="3"/>
    </row>
    <row r="148" spans="1:8" ht="15" x14ac:dyDescent="0.25">
      <c r="A148" s="139" t="s">
        <v>137</v>
      </c>
      <c r="B148" s="95"/>
      <c r="C148" s="93" t="s">
        <v>134</v>
      </c>
      <c r="D148" s="95"/>
      <c r="E148" s="95" t="s">
        <v>138</v>
      </c>
      <c r="F148" s="40"/>
      <c r="G148" s="40"/>
      <c r="H148" s="3"/>
    </row>
    <row r="149" spans="1:8" ht="15" x14ac:dyDescent="0.25">
      <c r="A149" s="139"/>
      <c r="B149" s="95"/>
      <c r="C149" s="93"/>
      <c r="D149" s="95"/>
      <c r="E149" s="95"/>
      <c r="F149" s="40"/>
      <c r="G149" s="40"/>
      <c r="H149" s="3"/>
    </row>
    <row r="150" spans="1:8" ht="15" x14ac:dyDescent="0.25">
      <c r="A150" s="139" t="s">
        <v>133</v>
      </c>
      <c r="B150" s="95"/>
      <c r="C150" s="93" t="s">
        <v>134</v>
      </c>
      <c r="D150" s="95"/>
      <c r="E150" s="95" t="s">
        <v>136</v>
      </c>
      <c r="F150" s="40"/>
      <c r="G150" s="40"/>
      <c r="H150" s="3"/>
    </row>
    <row r="151" spans="1:8" ht="15" x14ac:dyDescent="0.25">
      <c r="A151" s="95"/>
      <c r="B151" s="95"/>
      <c r="C151" s="95"/>
      <c r="D151" s="95"/>
      <c r="E151" s="95"/>
      <c r="F151" s="40"/>
      <c r="G151" s="40"/>
      <c r="H151" s="3"/>
    </row>
    <row r="152" spans="1:8" thickBot="1" x14ac:dyDescent="0.3">
      <c r="A152" s="140"/>
      <c r="B152" s="95"/>
      <c r="C152" s="95"/>
      <c r="D152" s="95"/>
      <c r="E152" s="95"/>
      <c r="F152" s="40"/>
      <c r="G152" s="40"/>
    </row>
    <row r="153" spans="1:8" ht="33.75" customHeight="1" x14ac:dyDescent="0.25">
      <c r="A153" s="164" t="str">
        <f>A134</f>
        <v>Liberation Petanque Club  -  Singles Division 1</v>
      </c>
      <c r="B153" s="165"/>
      <c r="C153" s="165"/>
      <c r="D153" s="165"/>
      <c r="E153" s="165"/>
      <c r="F153" s="58" t="s">
        <v>12</v>
      </c>
      <c r="G153" s="61" t="s">
        <v>1</v>
      </c>
    </row>
    <row r="154" spans="1:8" ht="30.75" customHeight="1" x14ac:dyDescent="0.3">
      <c r="A154" s="64" t="s">
        <v>16</v>
      </c>
      <c r="B154" s="68"/>
      <c r="C154" s="69"/>
      <c r="D154" s="69"/>
      <c r="E154" s="70">
        <f>'Data Validation'!B19</f>
        <v>46225</v>
      </c>
      <c r="F154" s="59" t="s">
        <v>0</v>
      </c>
      <c r="G154" s="59" t="s">
        <v>0</v>
      </c>
    </row>
    <row r="155" spans="1:8" ht="13.5" customHeight="1" thickBot="1" x14ac:dyDescent="0.35">
      <c r="A155" s="81"/>
      <c r="B155" s="82"/>
      <c r="C155" s="76"/>
      <c r="D155" s="83"/>
      <c r="E155" s="84"/>
      <c r="F155" s="80">
        <f>'Data Validation'!D19</f>
        <v>46253</v>
      </c>
      <c r="G155" s="60">
        <f>'Data Validation'!E16</f>
        <v>46232</v>
      </c>
      <c r="H155" s="3"/>
    </row>
    <row r="156" spans="1:8" ht="15" x14ac:dyDescent="0.25">
      <c r="A156" s="140"/>
      <c r="B156" s="95"/>
      <c r="C156" s="95"/>
      <c r="D156" s="95"/>
      <c r="E156" s="95"/>
      <c r="F156" s="40"/>
      <c r="G156" s="40"/>
      <c r="H156" s="3"/>
    </row>
    <row r="157" spans="1:8" ht="15" x14ac:dyDescent="0.25">
      <c r="A157" s="139" t="s">
        <v>135</v>
      </c>
      <c r="B157" s="95"/>
      <c r="C157" s="93" t="s">
        <v>134</v>
      </c>
      <c r="D157" s="95"/>
      <c r="E157" s="95" t="s">
        <v>144</v>
      </c>
      <c r="F157" s="40"/>
      <c r="G157" s="40"/>
      <c r="H157" s="3"/>
    </row>
    <row r="158" spans="1:8" ht="15" x14ac:dyDescent="0.25">
      <c r="A158" s="139"/>
      <c r="B158" s="95"/>
      <c r="C158" s="93"/>
      <c r="D158" s="95"/>
      <c r="E158" s="95"/>
      <c r="F158" s="40"/>
      <c r="G158" s="40"/>
      <c r="H158" s="3"/>
    </row>
    <row r="159" spans="1:8" ht="15" x14ac:dyDescent="0.25">
      <c r="A159" s="139" t="s">
        <v>146</v>
      </c>
      <c r="B159" s="95"/>
      <c r="C159" s="93" t="s">
        <v>134</v>
      </c>
      <c r="D159" s="95"/>
      <c r="E159" s="95" t="s">
        <v>142</v>
      </c>
      <c r="F159" s="40"/>
      <c r="G159" s="40"/>
      <c r="H159" s="3"/>
    </row>
    <row r="160" spans="1:8" ht="15" x14ac:dyDescent="0.25">
      <c r="A160" s="139"/>
      <c r="B160" s="95"/>
      <c r="C160" s="93"/>
      <c r="D160" s="95"/>
      <c r="E160" s="95"/>
      <c r="F160" s="40"/>
      <c r="G160" s="40"/>
      <c r="H160" s="3"/>
    </row>
    <row r="161" spans="1:8" ht="15" x14ac:dyDescent="0.25">
      <c r="A161" s="139" t="s">
        <v>147</v>
      </c>
      <c r="B161" s="95"/>
      <c r="C161" s="93" t="s">
        <v>134</v>
      </c>
      <c r="D161" s="95"/>
      <c r="E161" s="95" t="s">
        <v>140</v>
      </c>
      <c r="F161" s="40"/>
      <c r="G161" s="40"/>
      <c r="H161" s="3"/>
    </row>
    <row r="162" spans="1:8" ht="15" x14ac:dyDescent="0.25">
      <c r="A162" s="139"/>
      <c r="B162" s="95"/>
      <c r="C162" s="93"/>
      <c r="D162" s="95"/>
      <c r="E162" s="95"/>
      <c r="F162" s="40"/>
      <c r="G162" s="40"/>
      <c r="H162" s="3"/>
    </row>
    <row r="163" spans="1:8" ht="15" x14ac:dyDescent="0.25">
      <c r="A163" s="139" t="s">
        <v>145</v>
      </c>
      <c r="B163" s="95"/>
      <c r="C163" s="93" t="s">
        <v>134</v>
      </c>
      <c r="D163" s="95"/>
      <c r="E163" s="95" t="s">
        <v>139</v>
      </c>
      <c r="F163" s="40"/>
      <c r="G163" s="40"/>
      <c r="H163" s="3"/>
    </row>
    <row r="164" spans="1:8" ht="15" x14ac:dyDescent="0.25">
      <c r="A164" s="139"/>
      <c r="B164" s="95"/>
      <c r="C164" s="93"/>
      <c r="D164" s="95"/>
      <c r="E164" s="95"/>
      <c r="F164" s="40"/>
      <c r="G164" s="40"/>
    </row>
    <row r="165" spans="1:8" ht="15" x14ac:dyDescent="0.25">
      <c r="A165" s="139" t="s">
        <v>143</v>
      </c>
      <c r="B165" s="95"/>
      <c r="C165" s="93" t="s">
        <v>134</v>
      </c>
      <c r="D165" s="95"/>
      <c r="E165" s="95" t="s">
        <v>137</v>
      </c>
      <c r="F165" s="40"/>
      <c r="G165" s="40"/>
    </row>
    <row r="166" spans="1:8" ht="15" x14ac:dyDescent="0.25">
      <c r="A166" s="139"/>
      <c r="B166" s="95"/>
      <c r="C166" s="93"/>
      <c r="D166" s="95"/>
      <c r="E166" s="95"/>
      <c r="F166" s="40"/>
      <c r="G166" s="40"/>
    </row>
    <row r="167" spans="1:8" ht="15" x14ac:dyDescent="0.25">
      <c r="A167" s="139" t="s">
        <v>141</v>
      </c>
      <c r="B167" s="95"/>
      <c r="C167" s="93" t="s">
        <v>134</v>
      </c>
      <c r="D167" s="95"/>
      <c r="E167" s="95" t="s">
        <v>133</v>
      </c>
      <c r="F167" s="40"/>
      <c r="G167" s="40"/>
    </row>
    <row r="168" spans="1:8" ht="15" x14ac:dyDescent="0.25">
      <c r="A168" s="139"/>
      <c r="B168" s="95"/>
      <c r="C168" s="93"/>
      <c r="D168" s="95"/>
      <c r="E168" s="95"/>
      <c r="F168" s="40"/>
      <c r="G168" s="40"/>
    </row>
    <row r="169" spans="1:8" ht="15" x14ac:dyDescent="0.25">
      <c r="A169" s="139" t="s">
        <v>138</v>
      </c>
      <c r="B169" s="95"/>
      <c r="C169" s="93" t="s">
        <v>134</v>
      </c>
      <c r="D169" s="95"/>
      <c r="E169" s="95" t="s">
        <v>136</v>
      </c>
      <c r="F169" s="40"/>
      <c r="G169" s="40"/>
    </row>
    <row r="170" spans="1:8" ht="15" x14ac:dyDescent="0.25">
      <c r="A170" s="95"/>
      <c r="B170" s="95"/>
      <c r="C170" s="95"/>
      <c r="D170" s="95"/>
      <c r="E170" s="95"/>
      <c r="F170" s="40"/>
      <c r="G170" s="40"/>
    </row>
    <row r="171" spans="1:8" thickBot="1" x14ac:dyDescent="0.3">
      <c r="A171" s="140"/>
      <c r="B171" s="95"/>
      <c r="C171" s="95"/>
      <c r="D171" s="95"/>
      <c r="E171" s="95"/>
      <c r="F171" s="40"/>
      <c r="G171" s="40"/>
    </row>
    <row r="172" spans="1:8" ht="33.75" customHeight="1" x14ac:dyDescent="0.25">
      <c r="A172" s="164" t="str">
        <f>A1</f>
        <v>Liberation Petanque Club  -  Singles Division 1</v>
      </c>
      <c r="B172" s="165"/>
      <c r="C172" s="165"/>
      <c r="D172" s="165"/>
      <c r="E172" s="165"/>
      <c r="F172" s="58" t="s">
        <v>12</v>
      </c>
      <c r="G172" s="61" t="s">
        <v>1</v>
      </c>
    </row>
    <row r="173" spans="1:8" ht="30" x14ac:dyDescent="0.3">
      <c r="A173" s="66" t="s">
        <v>18</v>
      </c>
      <c r="B173" s="68"/>
      <c r="C173" s="69"/>
      <c r="D173" s="69"/>
      <c r="E173" s="32">
        <f>'Data Validation'!B22</f>
        <v>46246</v>
      </c>
      <c r="F173" s="62" t="s">
        <v>0</v>
      </c>
      <c r="G173" s="62" t="s">
        <v>0</v>
      </c>
    </row>
    <row r="174" spans="1:8" ht="13.5" customHeight="1" thickBot="1" x14ac:dyDescent="0.3">
      <c r="A174" s="74"/>
      <c r="B174" s="79"/>
      <c r="C174" s="76"/>
      <c r="D174" s="79"/>
      <c r="E174" s="77"/>
      <c r="F174" s="80">
        <f>'Data Validation'!D22</f>
        <v>46274</v>
      </c>
      <c r="G174" s="60">
        <f>'Data Validation'!D20</f>
        <v>46260</v>
      </c>
    </row>
    <row r="175" spans="1:8" ht="15" x14ac:dyDescent="0.25">
      <c r="A175" s="140"/>
      <c r="B175" s="95"/>
      <c r="C175" s="95"/>
      <c r="D175" s="95"/>
      <c r="E175" s="95"/>
      <c r="F175" s="40"/>
      <c r="G175" s="40"/>
    </row>
    <row r="176" spans="1:8" ht="15" x14ac:dyDescent="0.25">
      <c r="A176" s="139" t="s">
        <v>142</v>
      </c>
      <c r="B176" s="95"/>
      <c r="C176" s="93" t="s">
        <v>134</v>
      </c>
      <c r="D176" s="95"/>
      <c r="E176" s="95" t="s">
        <v>135</v>
      </c>
      <c r="F176" s="40"/>
      <c r="G176" s="40"/>
    </row>
    <row r="177" spans="1:7" ht="15" x14ac:dyDescent="0.25">
      <c r="A177" s="139"/>
      <c r="B177" s="95"/>
      <c r="C177" s="93"/>
      <c r="D177" s="95"/>
      <c r="E177" s="95"/>
      <c r="F177" s="40"/>
      <c r="G177" s="40"/>
    </row>
    <row r="178" spans="1:7" ht="15" x14ac:dyDescent="0.25">
      <c r="A178" s="139" t="s">
        <v>140</v>
      </c>
      <c r="B178" s="95"/>
      <c r="C178" s="93" t="s">
        <v>134</v>
      </c>
      <c r="D178" s="95"/>
      <c r="E178" s="95" t="s">
        <v>144</v>
      </c>
      <c r="F178" s="40"/>
      <c r="G178" s="40"/>
    </row>
    <row r="179" spans="1:7" ht="15" x14ac:dyDescent="0.25">
      <c r="A179" s="139"/>
      <c r="B179" s="95"/>
      <c r="C179" s="93"/>
      <c r="D179" s="95"/>
      <c r="E179" s="95"/>
      <c r="F179" s="40"/>
      <c r="G179" s="40"/>
    </row>
    <row r="180" spans="1:7" ht="15" x14ac:dyDescent="0.25">
      <c r="A180" s="139" t="s">
        <v>139</v>
      </c>
      <c r="B180" s="95"/>
      <c r="C180" s="93" t="s">
        <v>134</v>
      </c>
      <c r="D180" s="95"/>
      <c r="E180" s="95" t="s">
        <v>146</v>
      </c>
      <c r="F180" s="40"/>
      <c r="G180" s="40"/>
    </row>
    <row r="181" spans="1:7" ht="15" x14ac:dyDescent="0.25">
      <c r="A181" s="139"/>
      <c r="B181" s="95"/>
      <c r="C181" s="93"/>
      <c r="D181" s="95"/>
      <c r="E181" s="95"/>
      <c r="F181" s="40"/>
      <c r="G181" s="40"/>
    </row>
    <row r="182" spans="1:7" ht="15" x14ac:dyDescent="0.25">
      <c r="A182" s="139" t="s">
        <v>137</v>
      </c>
      <c r="B182" s="95"/>
      <c r="C182" s="93" t="s">
        <v>134</v>
      </c>
      <c r="D182" s="95"/>
      <c r="E182" s="95" t="s">
        <v>147</v>
      </c>
      <c r="F182" s="40"/>
      <c r="G182" s="40"/>
    </row>
    <row r="183" spans="1:7" ht="15" x14ac:dyDescent="0.25">
      <c r="A183" s="139"/>
      <c r="B183" s="95"/>
      <c r="C183" s="93"/>
      <c r="D183" s="95"/>
      <c r="E183" s="95"/>
      <c r="F183" s="40"/>
      <c r="G183" s="40"/>
    </row>
    <row r="184" spans="1:7" ht="15" x14ac:dyDescent="0.25">
      <c r="A184" s="139" t="s">
        <v>133</v>
      </c>
      <c r="B184" s="95"/>
      <c r="C184" s="93" t="s">
        <v>134</v>
      </c>
      <c r="D184" s="95"/>
      <c r="E184" s="95" t="s">
        <v>145</v>
      </c>
      <c r="F184" s="40"/>
      <c r="G184" s="40"/>
    </row>
    <row r="185" spans="1:7" ht="15" x14ac:dyDescent="0.25">
      <c r="A185" s="139"/>
      <c r="B185" s="95"/>
      <c r="C185" s="93"/>
      <c r="D185" s="95"/>
      <c r="E185" s="95"/>
      <c r="F185" s="40"/>
      <c r="G185" s="40"/>
    </row>
    <row r="186" spans="1:7" ht="15" x14ac:dyDescent="0.25">
      <c r="A186" s="139" t="s">
        <v>136</v>
      </c>
      <c r="B186" s="95"/>
      <c r="C186" s="93" t="s">
        <v>134</v>
      </c>
      <c r="D186" s="95"/>
      <c r="E186" s="95" t="s">
        <v>143</v>
      </c>
      <c r="F186" s="40"/>
      <c r="G186" s="40"/>
    </row>
    <row r="187" spans="1:7" ht="15" x14ac:dyDescent="0.25">
      <c r="A187" s="139"/>
      <c r="B187" s="95"/>
      <c r="C187" s="93"/>
      <c r="D187" s="95"/>
      <c r="E187" s="95"/>
      <c r="F187" s="40"/>
      <c r="G187" s="40"/>
    </row>
    <row r="188" spans="1:7" ht="15" x14ac:dyDescent="0.25">
      <c r="A188" s="139" t="s">
        <v>138</v>
      </c>
      <c r="B188" s="95"/>
      <c r="C188" s="93" t="s">
        <v>134</v>
      </c>
      <c r="D188" s="95"/>
      <c r="E188" s="95" t="s">
        <v>141</v>
      </c>
      <c r="F188" s="40"/>
      <c r="G188" s="40"/>
    </row>
    <row r="189" spans="1:7" ht="15" x14ac:dyDescent="0.25">
      <c r="A189" s="140"/>
      <c r="B189" s="91"/>
      <c r="C189" s="92"/>
      <c r="D189" s="91"/>
      <c r="E189" s="95"/>
      <c r="F189" s="40"/>
      <c r="G189" s="40"/>
    </row>
    <row r="190" spans="1:7" thickBot="1" x14ac:dyDescent="0.3">
      <c r="A190" s="140"/>
      <c r="B190" s="95"/>
      <c r="C190" s="95"/>
      <c r="D190" s="95"/>
      <c r="E190" s="95"/>
      <c r="F190" s="40"/>
      <c r="G190" s="40"/>
    </row>
    <row r="191" spans="1:7" ht="33.75" customHeight="1" x14ac:dyDescent="0.25">
      <c r="A191" s="164" t="str">
        <f>A172</f>
        <v>Liberation Petanque Club  -  Singles Division 1</v>
      </c>
      <c r="B191" s="165"/>
      <c r="C191" s="165"/>
      <c r="D191" s="165"/>
      <c r="E191" s="165"/>
      <c r="F191" s="58" t="s">
        <v>12</v>
      </c>
      <c r="G191" s="61" t="s">
        <v>1</v>
      </c>
    </row>
    <row r="192" spans="1:7" ht="30" x14ac:dyDescent="0.3">
      <c r="A192" s="64" t="s">
        <v>19</v>
      </c>
      <c r="B192" s="68"/>
      <c r="C192" s="69"/>
      <c r="D192" s="69"/>
      <c r="E192" s="70">
        <f>'Data Validation'!B24</f>
        <v>46260</v>
      </c>
      <c r="F192" s="59" t="s">
        <v>0</v>
      </c>
      <c r="G192" s="59" t="s">
        <v>0</v>
      </c>
    </row>
    <row r="193" spans="1:7" ht="15" customHeight="1" thickBot="1" x14ac:dyDescent="0.3">
      <c r="A193" s="74"/>
      <c r="B193" s="75"/>
      <c r="C193" s="76"/>
      <c r="D193" s="75"/>
      <c r="E193" s="77"/>
      <c r="F193" s="80">
        <f>'Data Validation'!D24</f>
        <v>46288</v>
      </c>
      <c r="G193" s="63">
        <f>'Data Validation'!D23</f>
        <v>46281</v>
      </c>
    </row>
    <row r="194" spans="1:7" ht="15" x14ac:dyDescent="0.25">
      <c r="A194" s="140"/>
      <c r="B194" s="95"/>
      <c r="C194" s="95"/>
      <c r="D194" s="95"/>
      <c r="E194" s="95"/>
      <c r="F194" s="40"/>
      <c r="G194" s="40"/>
    </row>
    <row r="195" spans="1:7" ht="15" x14ac:dyDescent="0.25">
      <c r="A195" s="139" t="s">
        <v>135</v>
      </c>
      <c r="B195" s="95"/>
      <c r="C195" s="93" t="s">
        <v>134</v>
      </c>
      <c r="D195" s="95"/>
      <c r="E195" s="95" t="s">
        <v>140</v>
      </c>
      <c r="F195" s="40"/>
      <c r="G195" s="40"/>
    </row>
    <row r="196" spans="1:7" ht="15" x14ac:dyDescent="0.25">
      <c r="A196" s="139"/>
      <c r="B196" s="95"/>
      <c r="C196" s="93"/>
      <c r="D196" s="95"/>
      <c r="E196" s="95"/>
      <c r="F196" s="40"/>
      <c r="G196" s="40"/>
    </row>
    <row r="197" spans="1:7" ht="15" x14ac:dyDescent="0.25">
      <c r="A197" s="139" t="s">
        <v>142</v>
      </c>
      <c r="B197" s="95"/>
      <c r="C197" s="93" t="s">
        <v>134</v>
      </c>
      <c r="D197" s="95"/>
      <c r="E197" s="95" t="s">
        <v>139</v>
      </c>
      <c r="F197" s="40"/>
      <c r="G197" s="40"/>
    </row>
    <row r="198" spans="1:7" ht="15" x14ac:dyDescent="0.25">
      <c r="A198" s="139"/>
      <c r="B198" s="95"/>
      <c r="C198" s="93"/>
      <c r="D198" s="95"/>
      <c r="E198" s="95"/>
      <c r="F198" s="40"/>
      <c r="G198" s="40"/>
    </row>
    <row r="199" spans="1:7" ht="15" x14ac:dyDescent="0.25">
      <c r="A199" s="139" t="s">
        <v>144</v>
      </c>
      <c r="B199" s="95"/>
      <c r="C199" s="93" t="s">
        <v>134</v>
      </c>
      <c r="D199" s="95"/>
      <c r="E199" s="95" t="s">
        <v>137</v>
      </c>
      <c r="F199" s="40"/>
      <c r="G199" s="40"/>
    </row>
    <row r="200" spans="1:7" ht="15" x14ac:dyDescent="0.25">
      <c r="A200" s="139"/>
      <c r="B200" s="95"/>
      <c r="C200" s="93"/>
      <c r="D200" s="95"/>
      <c r="E200" s="95"/>
      <c r="F200" s="40"/>
      <c r="G200" s="40"/>
    </row>
    <row r="201" spans="1:7" ht="15" x14ac:dyDescent="0.25">
      <c r="A201" s="139" t="s">
        <v>146</v>
      </c>
      <c r="B201" s="95"/>
      <c r="C201" s="93" t="s">
        <v>134</v>
      </c>
      <c r="D201" s="95"/>
      <c r="E201" s="95" t="s">
        <v>133</v>
      </c>
      <c r="F201" s="40"/>
      <c r="G201" s="40"/>
    </row>
    <row r="202" spans="1:7" ht="15" x14ac:dyDescent="0.25">
      <c r="A202" s="139"/>
      <c r="B202" s="95"/>
      <c r="C202" s="93"/>
      <c r="D202" s="95"/>
      <c r="E202" s="95"/>
      <c r="F202" s="40"/>
      <c r="G202" s="40"/>
    </row>
    <row r="203" spans="1:7" ht="15" x14ac:dyDescent="0.25">
      <c r="A203" s="139" t="s">
        <v>147</v>
      </c>
      <c r="B203" s="95"/>
      <c r="C203" s="93" t="s">
        <v>134</v>
      </c>
      <c r="D203" s="95"/>
      <c r="E203" s="95" t="s">
        <v>136</v>
      </c>
      <c r="F203" s="40"/>
      <c r="G203" s="40"/>
    </row>
    <row r="204" spans="1:7" ht="15" x14ac:dyDescent="0.25">
      <c r="A204" s="139"/>
      <c r="B204" s="95"/>
      <c r="C204" s="93"/>
      <c r="D204" s="95"/>
      <c r="E204" s="95"/>
      <c r="F204" s="40"/>
      <c r="G204" s="40"/>
    </row>
    <row r="205" spans="1:7" ht="15" x14ac:dyDescent="0.25">
      <c r="A205" s="139" t="s">
        <v>145</v>
      </c>
      <c r="B205" s="95"/>
      <c r="C205" s="93" t="s">
        <v>134</v>
      </c>
      <c r="D205" s="95"/>
      <c r="E205" s="95" t="s">
        <v>138</v>
      </c>
      <c r="F205" s="40"/>
      <c r="G205" s="40"/>
    </row>
    <row r="206" spans="1:7" ht="15" x14ac:dyDescent="0.25">
      <c r="A206" s="139"/>
      <c r="B206" s="95"/>
      <c r="C206" s="93"/>
      <c r="D206" s="95"/>
      <c r="E206" s="95"/>
      <c r="F206" s="40"/>
      <c r="G206" s="40"/>
    </row>
    <row r="207" spans="1:7" ht="15" x14ac:dyDescent="0.25">
      <c r="A207" s="139" t="s">
        <v>143</v>
      </c>
      <c r="B207" s="95"/>
      <c r="C207" s="93" t="s">
        <v>134</v>
      </c>
      <c r="D207" s="95"/>
      <c r="E207" s="95" t="s">
        <v>141</v>
      </c>
      <c r="F207" s="40"/>
      <c r="G207" s="40"/>
    </row>
    <row r="208" spans="1:7" ht="15" x14ac:dyDescent="0.25">
      <c r="A208" s="95"/>
      <c r="B208" s="95"/>
      <c r="C208" s="95"/>
      <c r="D208" s="95"/>
      <c r="E208" s="95"/>
      <c r="F208" s="40"/>
      <c r="G208" s="40"/>
    </row>
    <row r="209" spans="1:7" thickBot="1" x14ac:dyDescent="0.3">
      <c r="A209" s="140"/>
      <c r="B209" s="95"/>
      <c r="C209" s="95"/>
      <c r="D209" s="95"/>
      <c r="E209" s="95"/>
      <c r="F209" s="40"/>
      <c r="G209" s="40"/>
    </row>
    <row r="210" spans="1:7" ht="37.5" x14ac:dyDescent="0.25">
      <c r="A210" s="164" t="str">
        <f>A191</f>
        <v>Liberation Petanque Club  -  Singles Division 1</v>
      </c>
      <c r="B210" s="165"/>
      <c r="C210" s="165"/>
      <c r="D210" s="165"/>
      <c r="E210" s="165"/>
      <c r="F210" s="58" t="s">
        <v>12</v>
      </c>
      <c r="G210" s="61" t="s">
        <v>1</v>
      </c>
    </row>
    <row r="211" spans="1:7" ht="30" x14ac:dyDescent="0.3">
      <c r="A211" s="64" t="s">
        <v>22</v>
      </c>
      <c r="B211" s="68"/>
      <c r="C211" s="69"/>
      <c r="D211" s="69"/>
      <c r="E211" s="70">
        <f>'Data Validation'!B26</f>
        <v>46274</v>
      </c>
      <c r="F211" s="59" t="s">
        <v>0</v>
      </c>
      <c r="G211" s="59" t="s">
        <v>0</v>
      </c>
    </row>
    <row r="212" spans="1:7" ht="16.5" thickBot="1" x14ac:dyDescent="0.3">
      <c r="A212" s="74"/>
      <c r="B212" s="75"/>
      <c r="C212" s="76"/>
      <c r="D212" s="75"/>
      <c r="E212" s="77"/>
      <c r="F212" s="80">
        <f>'Data Validation'!D30</f>
        <v>46292</v>
      </c>
      <c r="G212" s="63">
        <f>'Data Validation'!D23</f>
        <v>46281</v>
      </c>
    </row>
    <row r="213" spans="1:7" ht="15" x14ac:dyDescent="0.25">
      <c r="A213" s="140"/>
      <c r="B213" s="95"/>
      <c r="C213" s="95"/>
      <c r="D213" s="95"/>
      <c r="E213" s="95"/>
      <c r="F213" s="40"/>
      <c r="G213" s="40"/>
    </row>
    <row r="214" spans="1:7" ht="15" x14ac:dyDescent="0.25">
      <c r="A214" s="139" t="s">
        <v>139</v>
      </c>
      <c r="B214" s="95"/>
      <c r="C214" s="93" t="s">
        <v>134</v>
      </c>
      <c r="D214" s="95"/>
      <c r="E214" s="95" t="s">
        <v>135</v>
      </c>
      <c r="F214" s="40"/>
      <c r="G214" s="40"/>
    </row>
    <row r="215" spans="1:7" ht="15" x14ac:dyDescent="0.25">
      <c r="A215" s="139"/>
      <c r="B215" s="95"/>
      <c r="C215" s="93"/>
      <c r="D215" s="95"/>
      <c r="E215" s="95"/>
      <c r="F215" s="40"/>
      <c r="G215" s="40"/>
    </row>
    <row r="216" spans="1:7" ht="15" x14ac:dyDescent="0.25">
      <c r="A216" s="139" t="s">
        <v>137</v>
      </c>
      <c r="B216" s="95"/>
      <c r="C216" s="93" t="s">
        <v>134</v>
      </c>
      <c r="D216" s="95"/>
      <c r="E216" s="95" t="s">
        <v>140</v>
      </c>
      <c r="F216" s="40"/>
      <c r="G216" s="40"/>
    </row>
    <row r="217" spans="1:7" ht="15" x14ac:dyDescent="0.25">
      <c r="A217" s="139"/>
      <c r="B217" s="95"/>
      <c r="C217" s="93"/>
      <c r="D217" s="95"/>
      <c r="E217" s="95"/>
      <c r="F217" s="40"/>
      <c r="G217" s="40"/>
    </row>
    <row r="218" spans="1:7" ht="15" x14ac:dyDescent="0.25">
      <c r="A218" s="139" t="s">
        <v>133</v>
      </c>
      <c r="B218" s="95"/>
      <c r="C218" s="93" t="s">
        <v>134</v>
      </c>
      <c r="D218" s="95"/>
      <c r="E218" s="95" t="s">
        <v>142</v>
      </c>
      <c r="F218" s="40"/>
      <c r="G218" s="40"/>
    </row>
    <row r="219" spans="1:7" ht="15" x14ac:dyDescent="0.25">
      <c r="A219" s="139"/>
      <c r="B219" s="95"/>
      <c r="C219" s="93"/>
      <c r="D219" s="95"/>
      <c r="E219" s="95"/>
      <c r="F219" s="40"/>
      <c r="G219" s="40"/>
    </row>
    <row r="220" spans="1:7" ht="15" x14ac:dyDescent="0.25">
      <c r="A220" s="139" t="s">
        <v>136</v>
      </c>
      <c r="B220" s="95"/>
      <c r="C220" s="93" t="s">
        <v>134</v>
      </c>
      <c r="D220" s="95"/>
      <c r="E220" s="95" t="s">
        <v>144</v>
      </c>
      <c r="F220" s="40"/>
      <c r="G220" s="40"/>
    </row>
    <row r="221" spans="1:7" ht="15" x14ac:dyDescent="0.25">
      <c r="A221" s="139"/>
      <c r="B221" s="95"/>
      <c r="C221" s="93"/>
      <c r="D221" s="95"/>
      <c r="E221" s="95"/>
      <c r="F221" s="40"/>
      <c r="G221" s="40"/>
    </row>
    <row r="222" spans="1:7" ht="15" x14ac:dyDescent="0.25">
      <c r="A222" s="139" t="s">
        <v>138</v>
      </c>
      <c r="B222" s="95"/>
      <c r="C222" s="93" t="s">
        <v>134</v>
      </c>
      <c r="D222" s="95"/>
      <c r="E222" s="95" t="s">
        <v>146</v>
      </c>
      <c r="F222" s="40"/>
      <c r="G222" s="40"/>
    </row>
    <row r="223" spans="1:7" ht="15" x14ac:dyDescent="0.25">
      <c r="A223" s="139"/>
      <c r="B223" s="95"/>
      <c r="C223" s="93"/>
      <c r="D223" s="95"/>
      <c r="E223" s="95"/>
      <c r="F223" s="40"/>
      <c r="G223" s="40"/>
    </row>
    <row r="224" spans="1:7" ht="15" x14ac:dyDescent="0.25">
      <c r="A224" s="139" t="s">
        <v>141</v>
      </c>
      <c r="B224" s="95"/>
      <c r="C224" s="93" t="s">
        <v>134</v>
      </c>
      <c r="D224" s="95"/>
      <c r="E224" s="95" t="s">
        <v>147</v>
      </c>
      <c r="F224" s="40"/>
      <c r="G224" s="40"/>
    </row>
    <row r="225" spans="1:7" ht="15" x14ac:dyDescent="0.25">
      <c r="A225" s="139"/>
      <c r="B225" s="95"/>
      <c r="C225" s="93"/>
      <c r="D225" s="95"/>
      <c r="E225" s="95"/>
      <c r="F225" s="40"/>
      <c r="G225" s="40"/>
    </row>
    <row r="226" spans="1:7" ht="15" x14ac:dyDescent="0.25">
      <c r="A226" s="139" t="s">
        <v>143</v>
      </c>
      <c r="B226" s="95"/>
      <c r="C226" s="93" t="s">
        <v>134</v>
      </c>
      <c r="D226" s="95"/>
      <c r="E226" s="95" t="s">
        <v>145</v>
      </c>
      <c r="F226" s="40"/>
      <c r="G226" s="40"/>
    </row>
    <row r="227" spans="1:7" ht="15" x14ac:dyDescent="0.25">
      <c r="A227" s="95"/>
      <c r="B227" s="95"/>
      <c r="C227" s="95"/>
      <c r="D227" s="95"/>
      <c r="E227" s="95"/>
      <c r="F227" s="40"/>
      <c r="G227" s="40"/>
    </row>
    <row r="228" spans="1:7" ht="16.5" thickBot="1" x14ac:dyDescent="0.3">
      <c r="A228" s="141"/>
      <c r="B228" s="142"/>
      <c r="C228" s="143"/>
      <c r="D228" s="142"/>
      <c r="E228" s="144"/>
      <c r="F228" s="41"/>
      <c r="G228" s="41"/>
    </row>
    <row r="229" spans="1:7" ht="37.5" x14ac:dyDescent="0.25">
      <c r="A229" s="166" t="str">
        <f>A210</f>
        <v>Liberation Petanque Club  -  Singles Division 1</v>
      </c>
      <c r="B229" s="167"/>
      <c r="C229" s="167"/>
      <c r="D229" s="167"/>
      <c r="E229" s="167"/>
      <c r="F229" s="72" t="s">
        <v>12</v>
      </c>
      <c r="G229" s="61" t="s">
        <v>1</v>
      </c>
    </row>
    <row r="230" spans="1:7" ht="30" x14ac:dyDescent="0.3">
      <c r="A230" s="64" t="s">
        <v>23</v>
      </c>
      <c r="B230" s="68"/>
      <c r="C230" s="69"/>
      <c r="D230" s="69"/>
      <c r="E230" s="70">
        <f>'Data Validation'!B28</f>
        <v>46288</v>
      </c>
      <c r="F230" s="73" t="s">
        <v>0</v>
      </c>
      <c r="G230" s="59" t="s">
        <v>0</v>
      </c>
    </row>
    <row r="231" spans="1:7" ht="16.5" thickBot="1" x14ac:dyDescent="0.3">
      <c r="A231" s="74"/>
      <c r="B231" s="75"/>
      <c r="C231" s="76"/>
      <c r="D231" s="75"/>
      <c r="E231" s="77"/>
      <c r="F231" s="87">
        <f>'Data Validation'!D30</f>
        <v>46292</v>
      </c>
      <c r="G231" s="63">
        <f>'Data Validation'!E32</f>
        <v>0</v>
      </c>
    </row>
    <row r="232" spans="1:7" ht="15" x14ac:dyDescent="0.25">
      <c r="A232" s="145"/>
      <c r="B232" s="146"/>
      <c r="C232" s="146"/>
      <c r="D232" s="146"/>
      <c r="E232" s="146"/>
      <c r="F232" s="90"/>
      <c r="G232" s="71"/>
    </row>
    <row r="233" spans="1:7" ht="15" x14ac:dyDescent="0.25">
      <c r="A233" s="139" t="s">
        <v>135</v>
      </c>
      <c r="B233" s="95"/>
      <c r="C233" s="93" t="s">
        <v>134</v>
      </c>
      <c r="D233" s="95"/>
      <c r="E233" s="95" t="s">
        <v>137</v>
      </c>
      <c r="F233" s="40"/>
      <c r="G233" s="71"/>
    </row>
    <row r="234" spans="1:7" ht="15" x14ac:dyDescent="0.25">
      <c r="A234" s="139"/>
      <c r="B234" s="95"/>
      <c r="C234" s="93"/>
      <c r="D234" s="95"/>
      <c r="E234" s="95"/>
      <c r="F234" s="40"/>
      <c r="G234" s="71"/>
    </row>
    <row r="235" spans="1:7" ht="15" x14ac:dyDescent="0.25">
      <c r="A235" s="139" t="s">
        <v>139</v>
      </c>
      <c r="B235" s="95"/>
      <c r="C235" s="93" t="s">
        <v>134</v>
      </c>
      <c r="D235" s="95"/>
      <c r="E235" s="95" t="s">
        <v>133</v>
      </c>
      <c r="F235" s="40"/>
      <c r="G235" s="71"/>
    </row>
    <row r="236" spans="1:7" ht="15" x14ac:dyDescent="0.25">
      <c r="A236" s="139"/>
      <c r="B236" s="95"/>
      <c r="C236" s="93"/>
      <c r="D236" s="95"/>
      <c r="E236" s="95"/>
      <c r="F236" s="40"/>
      <c r="G236" s="71"/>
    </row>
    <row r="237" spans="1:7" ht="15" x14ac:dyDescent="0.25">
      <c r="A237" s="139" t="s">
        <v>140</v>
      </c>
      <c r="B237" s="95"/>
      <c r="C237" s="93" t="s">
        <v>134</v>
      </c>
      <c r="D237" s="95"/>
      <c r="E237" s="95" t="s">
        <v>136</v>
      </c>
      <c r="F237" s="40"/>
      <c r="G237" s="71"/>
    </row>
    <row r="238" spans="1:7" ht="15" x14ac:dyDescent="0.25">
      <c r="A238" s="139"/>
      <c r="B238" s="95"/>
      <c r="C238" s="93"/>
      <c r="D238" s="95"/>
      <c r="E238" s="95"/>
      <c r="F238" s="40"/>
      <c r="G238" s="71"/>
    </row>
    <row r="239" spans="1:7" ht="15" x14ac:dyDescent="0.25">
      <c r="A239" s="139" t="s">
        <v>142</v>
      </c>
      <c r="B239" s="95"/>
      <c r="C239" s="93" t="s">
        <v>134</v>
      </c>
      <c r="D239" s="95"/>
      <c r="E239" s="95" t="s">
        <v>138</v>
      </c>
      <c r="F239" s="40"/>
      <c r="G239" s="71"/>
    </row>
    <row r="240" spans="1:7" ht="15" x14ac:dyDescent="0.25">
      <c r="A240" s="139"/>
      <c r="B240" s="95"/>
      <c r="C240" s="93"/>
      <c r="D240" s="95"/>
      <c r="E240" s="95"/>
      <c r="F240" s="40"/>
      <c r="G240" s="71"/>
    </row>
    <row r="241" spans="1:7" ht="15" x14ac:dyDescent="0.25">
      <c r="A241" s="139" t="s">
        <v>144</v>
      </c>
      <c r="B241" s="95"/>
      <c r="C241" s="93" t="s">
        <v>134</v>
      </c>
      <c r="D241" s="95"/>
      <c r="E241" s="95" t="s">
        <v>141</v>
      </c>
      <c r="F241" s="40"/>
      <c r="G241" s="71"/>
    </row>
    <row r="242" spans="1:7" ht="15" x14ac:dyDescent="0.25">
      <c r="A242" s="139"/>
      <c r="B242" s="95"/>
      <c r="C242" s="93"/>
      <c r="D242" s="95"/>
      <c r="E242" s="95"/>
      <c r="F242" s="40"/>
      <c r="G242" s="71"/>
    </row>
    <row r="243" spans="1:7" ht="15" x14ac:dyDescent="0.25">
      <c r="A243" s="139" t="s">
        <v>146</v>
      </c>
      <c r="B243" s="95"/>
      <c r="C243" s="93" t="s">
        <v>134</v>
      </c>
      <c r="D243" s="95"/>
      <c r="E243" s="95" t="s">
        <v>143</v>
      </c>
      <c r="F243" s="40"/>
      <c r="G243" s="71"/>
    </row>
    <row r="244" spans="1:7" ht="15" x14ac:dyDescent="0.25">
      <c r="A244" s="139"/>
      <c r="B244" s="95"/>
      <c r="C244" s="93"/>
      <c r="D244" s="95"/>
      <c r="E244" s="95"/>
      <c r="F244" s="40"/>
      <c r="G244" s="71"/>
    </row>
    <row r="245" spans="1:7" ht="15" x14ac:dyDescent="0.25">
      <c r="A245" s="139" t="s">
        <v>147</v>
      </c>
      <c r="B245" s="95"/>
      <c r="C245" s="93" t="s">
        <v>134</v>
      </c>
      <c r="D245" s="95"/>
      <c r="E245" s="95" t="s">
        <v>145</v>
      </c>
      <c r="F245" s="40"/>
      <c r="G245" s="71"/>
    </row>
    <row r="246" spans="1:7" ht="15" x14ac:dyDescent="0.25">
      <c r="A246" s="95"/>
      <c r="B246" s="95"/>
      <c r="C246" s="95"/>
      <c r="D246" s="95"/>
      <c r="E246" s="95"/>
      <c r="F246" s="40"/>
      <c r="G246" s="71"/>
    </row>
    <row r="247" spans="1:7" ht="16.5" thickBot="1" x14ac:dyDescent="0.3">
      <c r="A247" s="141"/>
      <c r="B247" s="142"/>
      <c r="C247" s="143"/>
      <c r="D247" s="142"/>
      <c r="E247" s="144"/>
      <c r="F247" s="41"/>
    </row>
  </sheetData>
  <mergeCells count="13">
    <mergeCell ref="A210:E210"/>
    <mergeCell ref="A229:E229"/>
    <mergeCell ref="A96:E96"/>
    <mergeCell ref="A115:E115"/>
    <mergeCell ref="A134:E134"/>
    <mergeCell ref="A153:E153"/>
    <mergeCell ref="A172:E172"/>
    <mergeCell ref="A191:E191"/>
    <mergeCell ref="A1:E1"/>
    <mergeCell ref="A20:E20"/>
    <mergeCell ref="A39:E39"/>
    <mergeCell ref="A58:E58"/>
    <mergeCell ref="A77:E77"/>
  </mergeCells>
  <pageMargins left="7.874015748031496E-2" right="7.874015748031496E-2" top="3.937007874015748E-2" bottom="3.937007874015748E-2" header="0.31496062992125984" footer="0.31496062992125984"/>
  <pageSetup paperSize="9" scale="88" orientation="portrait" r:id="rId1"/>
  <rowBreaks count="6" manualBreakCount="6">
    <brk id="38" max="16383" man="1"/>
    <brk id="76" max="16383" man="1"/>
    <brk id="114" max="16383" man="1"/>
    <brk id="152" max="16383" man="1"/>
    <brk id="190" max="16383" man="1"/>
    <brk id="2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135"/>
  <sheetViews>
    <sheetView tabSelected="1" zoomScaleNormal="100" workbookViewId="0">
      <selection activeCell="I124" sqref="I124"/>
    </sheetView>
  </sheetViews>
  <sheetFormatPr defaultRowHeight="15" x14ac:dyDescent="0.25"/>
  <cols>
    <col min="1" max="1" width="40.7109375" style="5" customWidth="1"/>
    <col min="2" max="4" width="6.5703125" style="16" customWidth="1"/>
    <col min="5" max="5" width="42" style="4" customWidth="1"/>
    <col min="6" max="6" width="19.140625" customWidth="1"/>
    <col min="7" max="7" width="18.42578125" hidden="1" customWidth="1"/>
    <col min="9" max="9" width="9.85546875" bestFit="1" customWidth="1"/>
  </cols>
  <sheetData>
    <row r="1" spans="1:9" ht="35.1" customHeight="1" x14ac:dyDescent="0.25">
      <c r="A1" s="168" t="s">
        <v>9</v>
      </c>
      <c r="B1" s="167"/>
      <c r="C1" s="167"/>
      <c r="D1" s="167"/>
      <c r="E1" s="167"/>
      <c r="F1" s="12" t="s">
        <v>12</v>
      </c>
      <c r="G1" s="19" t="s">
        <v>1</v>
      </c>
    </row>
    <row r="2" spans="1:9" s="1" customFormat="1" ht="30" customHeight="1" x14ac:dyDescent="0.3">
      <c r="A2" s="6" t="s">
        <v>2</v>
      </c>
      <c r="B2" s="32"/>
      <c r="C2" s="31"/>
      <c r="D2" s="32"/>
      <c r="E2" s="32">
        <f>'Data Validation'!C4</f>
        <v>46120</v>
      </c>
      <c r="F2" s="9" t="s">
        <v>0</v>
      </c>
      <c r="G2" s="2" t="s">
        <v>0</v>
      </c>
      <c r="I2" s="33"/>
    </row>
    <row r="3" spans="1:9" ht="15" customHeight="1" x14ac:dyDescent="0.25">
      <c r="A3" s="7"/>
      <c r="B3" s="24"/>
      <c r="C3" s="24"/>
      <c r="D3" s="24"/>
      <c r="E3" s="36"/>
      <c r="F3" s="35">
        <f>'Data Validation'!E4</f>
        <v>46148</v>
      </c>
      <c r="G3" s="35">
        <f>E2+42</f>
        <v>46162</v>
      </c>
    </row>
    <row r="4" spans="1:9" x14ac:dyDescent="0.25">
      <c r="A4" s="147"/>
      <c r="B4" s="93"/>
      <c r="C4" s="93"/>
      <c r="D4" s="93"/>
      <c r="E4" s="96"/>
      <c r="F4" s="15"/>
      <c r="G4" s="13"/>
    </row>
    <row r="5" spans="1:9" x14ac:dyDescent="0.25">
      <c r="A5" s="139" t="s">
        <v>148</v>
      </c>
      <c r="B5" s="95"/>
      <c r="C5" s="93" t="s">
        <v>134</v>
      </c>
      <c r="D5" s="95"/>
      <c r="E5" s="95" t="s">
        <v>149</v>
      </c>
      <c r="F5" s="13"/>
      <c r="G5" s="13"/>
    </row>
    <row r="6" spans="1:9" x14ac:dyDescent="0.25">
      <c r="A6" s="139"/>
      <c r="B6" s="95"/>
      <c r="C6" s="95"/>
      <c r="D6" s="95"/>
      <c r="E6" s="95"/>
      <c r="F6" s="13"/>
      <c r="G6" s="13"/>
    </row>
    <row r="7" spans="1:9" x14ac:dyDescent="0.25">
      <c r="A7" s="139" t="s">
        <v>150</v>
      </c>
      <c r="B7" s="95"/>
      <c r="C7" s="93" t="s">
        <v>134</v>
      </c>
      <c r="D7" s="95"/>
      <c r="E7" s="95" t="s">
        <v>151</v>
      </c>
      <c r="F7" s="13"/>
      <c r="G7" s="13"/>
    </row>
    <row r="8" spans="1:9" x14ac:dyDescent="0.25">
      <c r="A8" s="139"/>
      <c r="B8" s="95"/>
      <c r="C8" s="95"/>
      <c r="D8" s="95"/>
      <c r="E8" s="95"/>
      <c r="F8" s="13"/>
      <c r="G8" s="13"/>
    </row>
    <row r="9" spans="1:9" x14ac:dyDescent="0.25">
      <c r="A9" s="139" t="s">
        <v>152</v>
      </c>
      <c r="B9" s="95"/>
      <c r="C9" s="93" t="s">
        <v>134</v>
      </c>
      <c r="D9" s="95"/>
      <c r="E9" s="95" t="s">
        <v>153</v>
      </c>
      <c r="F9" s="13"/>
      <c r="G9" s="13"/>
    </row>
    <row r="10" spans="1:9" x14ac:dyDescent="0.25">
      <c r="A10" s="139"/>
      <c r="B10" s="95"/>
      <c r="C10" s="95"/>
      <c r="D10" s="95"/>
      <c r="E10" s="95"/>
      <c r="F10" s="13"/>
      <c r="G10" s="13"/>
    </row>
    <row r="11" spans="1:9" x14ac:dyDescent="0.25">
      <c r="A11" s="139" t="s">
        <v>154</v>
      </c>
      <c r="B11" s="95"/>
      <c r="C11" s="93" t="s">
        <v>134</v>
      </c>
      <c r="D11" s="95"/>
      <c r="E11" s="95" t="s">
        <v>155</v>
      </c>
      <c r="F11" s="13"/>
      <c r="G11" s="13"/>
    </row>
    <row r="12" spans="1:9" x14ac:dyDescent="0.25">
      <c r="A12" s="139"/>
      <c r="B12" s="95"/>
      <c r="C12" s="95"/>
      <c r="D12" s="95"/>
      <c r="E12" s="95"/>
      <c r="F12" s="13"/>
      <c r="G12" s="13"/>
    </row>
    <row r="13" spans="1:9" x14ac:dyDescent="0.25">
      <c r="A13" s="198" t="s">
        <v>156</v>
      </c>
      <c r="B13" s="199"/>
      <c r="C13" s="200" t="s">
        <v>134</v>
      </c>
      <c r="D13" s="199"/>
      <c r="E13" s="199" t="s">
        <v>165</v>
      </c>
      <c r="F13" s="13"/>
      <c r="G13" s="13"/>
    </row>
    <row r="14" spans="1:9" x14ac:dyDescent="0.25">
      <c r="A14" s="199"/>
      <c r="B14" s="199"/>
      <c r="C14" s="199"/>
      <c r="D14" s="199"/>
      <c r="E14" s="199"/>
      <c r="F14" s="13"/>
      <c r="G14" s="13"/>
    </row>
    <row r="15" spans="1:9" x14ac:dyDescent="0.25">
      <c r="A15" s="151"/>
      <c r="B15" s="152"/>
      <c r="C15" s="152"/>
      <c r="D15" s="152"/>
      <c r="E15" s="153"/>
      <c r="F15" s="14"/>
      <c r="G15" s="20"/>
    </row>
    <row r="16" spans="1:9" ht="35.1" customHeight="1" x14ac:dyDescent="0.25">
      <c r="A16" s="168" t="str">
        <f>A1</f>
        <v>Liberation Petanque Club  -  Doubles Premier League</v>
      </c>
      <c r="B16" s="167"/>
      <c r="C16" s="167"/>
      <c r="D16" s="167"/>
      <c r="E16" s="167"/>
      <c r="F16" s="12" t="s">
        <v>12</v>
      </c>
      <c r="G16" s="19" t="s">
        <v>1</v>
      </c>
    </row>
    <row r="17" spans="1:7" ht="30" x14ac:dyDescent="0.3">
      <c r="A17" s="6" t="s">
        <v>3</v>
      </c>
      <c r="B17" s="32"/>
      <c r="C17" s="31"/>
      <c r="D17" s="32"/>
      <c r="E17" s="32">
        <f>'Data Validation'!C6</f>
        <v>46134</v>
      </c>
      <c r="F17" s="9" t="s">
        <v>0</v>
      </c>
      <c r="G17" s="2" t="s">
        <v>0</v>
      </c>
    </row>
    <row r="18" spans="1:7" x14ac:dyDescent="0.25">
      <c r="A18" s="7"/>
      <c r="B18" s="24"/>
      <c r="C18" s="24"/>
      <c r="D18" s="24"/>
      <c r="E18" s="36"/>
      <c r="F18" s="35">
        <f>'Data Validation'!D6</f>
        <v>46162</v>
      </c>
      <c r="G18" s="35">
        <f>E17+42</f>
        <v>46176</v>
      </c>
    </row>
    <row r="19" spans="1:7" x14ac:dyDescent="0.25">
      <c r="A19" s="95"/>
      <c r="B19" s="95"/>
      <c r="C19" s="149"/>
      <c r="D19" s="149"/>
      <c r="E19" s="150"/>
      <c r="F19" s="15"/>
      <c r="G19" s="21"/>
    </row>
    <row r="20" spans="1:7" x14ac:dyDescent="0.25">
      <c r="A20" s="139" t="s">
        <v>151</v>
      </c>
      <c r="B20" s="95"/>
      <c r="C20" s="93" t="s">
        <v>134</v>
      </c>
      <c r="D20" s="95"/>
      <c r="E20" s="95" t="s">
        <v>148</v>
      </c>
      <c r="F20" s="13"/>
      <c r="G20" s="13"/>
    </row>
    <row r="21" spans="1:7" x14ac:dyDescent="0.25">
      <c r="A21" s="139"/>
      <c r="B21" s="95"/>
      <c r="C21" s="95"/>
      <c r="D21" s="95"/>
      <c r="E21" s="95"/>
      <c r="F21" s="13"/>
      <c r="G21" s="13"/>
    </row>
    <row r="22" spans="1:7" x14ac:dyDescent="0.25">
      <c r="A22" s="139" t="s">
        <v>153</v>
      </c>
      <c r="B22" s="95"/>
      <c r="C22" s="93" t="s">
        <v>134</v>
      </c>
      <c r="D22" s="95"/>
      <c r="E22" s="95" t="s">
        <v>149</v>
      </c>
      <c r="F22" s="13"/>
      <c r="G22" s="13"/>
    </row>
    <row r="23" spans="1:7" x14ac:dyDescent="0.25">
      <c r="A23" s="139"/>
      <c r="B23" s="95"/>
      <c r="C23" s="95"/>
      <c r="D23" s="95"/>
      <c r="E23" s="95"/>
      <c r="F23" s="13"/>
      <c r="G23" s="13"/>
    </row>
    <row r="24" spans="1:7" x14ac:dyDescent="0.25">
      <c r="A24" s="139" t="s">
        <v>155</v>
      </c>
      <c r="B24" s="95"/>
      <c r="C24" s="93" t="s">
        <v>134</v>
      </c>
      <c r="D24" s="95"/>
      <c r="E24" s="95" t="s">
        <v>150</v>
      </c>
      <c r="F24" s="13"/>
      <c r="G24" s="13"/>
    </row>
    <row r="25" spans="1:7" x14ac:dyDescent="0.25">
      <c r="A25" s="139"/>
      <c r="B25" s="95"/>
      <c r="C25" s="95"/>
      <c r="D25" s="95"/>
      <c r="E25" s="95"/>
      <c r="F25" s="13"/>
      <c r="G25" s="13"/>
    </row>
    <row r="26" spans="1:7" x14ac:dyDescent="0.25">
      <c r="A26" s="198" t="s">
        <v>165</v>
      </c>
      <c r="B26" s="199"/>
      <c r="C26" s="200" t="s">
        <v>134</v>
      </c>
      <c r="D26" s="199"/>
      <c r="E26" s="199" t="s">
        <v>152</v>
      </c>
      <c r="F26" s="13"/>
      <c r="G26" s="13"/>
    </row>
    <row r="27" spans="1:7" x14ac:dyDescent="0.25">
      <c r="A27" s="198"/>
      <c r="B27" s="199"/>
      <c r="C27" s="199"/>
      <c r="D27" s="199"/>
      <c r="E27" s="199"/>
      <c r="F27" s="13"/>
      <c r="G27" s="13"/>
    </row>
    <row r="28" spans="1:7" x14ac:dyDescent="0.25">
      <c r="A28" s="198" t="s">
        <v>156</v>
      </c>
      <c r="B28" s="199"/>
      <c r="C28" s="200" t="s">
        <v>134</v>
      </c>
      <c r="D28" s="199"/>
      <c r="E28" s="199" t="s">
        <v>154</v>
      </c>
      <c r="F28" s="13"/>
      <c r="G28" s="13"/>
    </row>
    <row r="29" spans="1:7" x14ac:dyDescent="0.25">
      <c r="A29" s="95"/>
      <c r="B29" s="95"/>
      <c r="C29" s="95"/>
      <c r="D29" s="95"/>
      <c r="E29" s="95"/>
      <c r="F29" s="13"/>
      <c r="G29" s="13"/>
    </row>
    <row r="30" spans="1:7" s="1" customFormat="1" x14ac:dyDescent="0.25">
      <c r="A30" s="151"/>
      <c r="B30" s="152"/>
      <c r="C30" s="152"/>
      <c r="D30" s="95"/>
      <c r="E30" s="95"/>
      <c r="F30" s="14"/>
      <c r="G30" s="22"/>
    </row>
    <row r="31" spans="1:7" ht="35.1" customHeight="1" x14ac:dyDescent="0.25">
      <c r="A31" s="168" t="str">
        <f>A16</f>
        <v>Liberation Petanque Club  -  Doubles Premier League</v>
      </c>
      <c r="B31" s="167"/>
      <c r="C31" s="167"/>
      <c r="D31" s="167"/>
      <c r="E31" s="167"/>
      <c r="F31" s="12" t="s">
        <v>12</v>
      </c>
      <c r="G31" s="19" t="s">
        <v>1</v>
      </c>
    </row>
    <row r="32" spans="1:7" ht="30" x14ac:dyDescent="0.3">
      <c r="A32" s="6" t="s">
        <v>4</v>
      </c>
      <c r="B32" s="32"/>
      <c r="C32" s="31"/>
      <c r="D32" s="32"/>
      <c r="E32" s="32">
        <f>'Data Validation'!B10</f>
        <v>46162</v>
      </c>
      <c r="F32" s="9" t="s">
        <v>0</v>
      </c>
      <c r="G32" s="2" t="s">
        <v>0</v>
      </c>
    </row>
    <row r="33" spans="1:7" x14ac:dyDescent="0.25">
      <c r="A33" s="7"/>
      <c r="B33" s="24"/>
      <c r="C33" s="24"/>
      <c r="D33" s="24"/>
      <c r="E33" s="36"/>
      <c r="F33" s="35">
        <f>'Data Validation'!D10</f>
        <v>46190</v>
      </c>
      <c r="G33" s="35">
        <f>E32+42</f>
        <v>46204</v>
      </c>
    </row>
    <row r="34" spans="1:7" x14ac:dyDescent="0.25">
      <c r="A34" s="95"/>
      <c r="B34" s="95"/>
      <c r="C34" s="149"/>
      <c r="D34" s="149"/>
      <c r="E34" s="150"/>
      <c r="F34" s="13"/>
      <c r="G34" s="15"/>
    </row>
    <row r="35" spans="1:7" x14ac:dyDescent="0.25">
      <c r="A35" s="139" t="s">
        <v>148</v>
      </c>
      <c r="B35" s="95"/>
      <c r="C35" s="93" t="s">
        <v>134</v>
      </c>
      <c r="D35" s="95"/>
      <c r="E35" s="95" t="s">
        <v>153</v>
      </c>
      <c r="F35" s="13"/>
      <c r="G35" s="13"/>
    </row>
    <row r="36" spans="1:7" x14ac:dyDescent="0.25">
      <c r="A36" s="139"/>
      <c r="B36" s="95"/>
      <c r="C36" s="95"/>
      <c r="D36" s="95"/>
      <c r="E36" s="95"/>
      <c r="F36" s="13"/>
      <c r="G36" s="13"/>
    </row>
    <row r="37" spans="1:7" x14ac:dyDescent="0.25">
      <c r="A37" s="139" t="s">
        <v>151</v>
      </c>
      <c r="B37" s="95"/>
      <c r="C37" s="93" t="s">
        <v>134</v>
      </c>
      <c r="D37" s="95"/>
      <c r="E37" s="95" t="s">
        <v>155</v>
      </c>
      <c r="F37" s="13"/>
      <c r="G37" s="13"/>
    </row>
    <row r="38" spans="1:7" x14ac:dyDescent="0.25">
      <c r="A38" s="139"/>
      <c r="B38" s="95"/>
      <c r="C38" s="95"/>
      <c r="D38" s="95"/>
      <c r="E38" s="95"/>
      <c r="F38" s="13"/>
      <c r="G38" s="13"/>
    </row>
    <row r="39" spans="1:7" x14ac:dyDescent="0.25">
      <c r="A39" s="198" t="s">
        <v>149</v>
      </c>
      <c r="B39" s="199"/>
      <c r="C39" s="200" t="s">
        <v>134</v>
      </c>
      <c r="D39" s="199"/>
      <c r="E39" s="199" t="s">
        <v>165</v>
      </c>
      <c r="F39" s="13"/>
      <c r="G39" s="13"/>
    </row>
    <row r="40" spans="1:7" x14ac:dyDescent="0.25">
      <c r="A40" s="198"/>
      <c r="B40" s="199"/>
      <c r="C40" s="199"/>
      <c r="D40" s="199"/>
      <c r="E40" s="199"/>
      <c r="F40" s="13"/>
      <c r="G40" s="13"/>
    </row>
    <row r="41" spans="1:7" x14ac:dyDescent="0.25">
      <c r="A41" s="139" t="s">
        <v>150</v>
      </c>
      <c r="B41" s="95"/>
      <c r="C41" s="93" t="s">
        <v>134</v>
      </c>
      <c r="D41" s="95"/>
      <c r="E41" s="95" t="s">
        <v>156</v>
      </c>
      <c r="F41" s="13"/>
      <c r="G41" s="13"/>
    </row>
    <row r="42" spans="1:7" x14ac:dyDescent="0.25">
      <c r="A42" s="139"/>
      <c r="B42" s="95"/>
      <c r="C42" s="95"/>
      <c r="D42" s="95"/>
      <c r="E42" s="95"/>
      <c r="F42" s="13"/>
      <c r="G42" s="13"/>
    </row>
    <row r="43" spans="1:7" x14ac:dyDescent="0.25">
      <c r="A43" s="139" t="s">
        <v>152</v>
      </c>
      <c r="B43" s="95"/>
      <c r="C43" s="93" t="s">
        <v>134</v>
      </c>
      <c r="D43" s="95"/>
      <c r="E43" s="95" t="s">
        <v>154</v>
      </c>
      <c r="F43" s="13"/>
      <c r="G43" s="13"/>
    </row>
    <row r="44" spans="1:7" x14ac:dyDescent="0.25">
      <c r="A44" s="95"/>
      <c r="B44" s="95"/>
      <c r="C44" s="95"/>
      <c r="D44" s="95"/>
      <c r="E44" s="95"/>
      <c r="F44" s="13"/>
      <c r="G44" s="13"/>
    </row>
    <row r="45" spans="1:7" x14ac:dyDescent="0.25">
      <c r="A45" s="151"/>
      <c r="B45" s="152"/>
      <c r="C45" s="152"/>
      <c r="D45" s="152"/>
      <c r="E45" s="153"/>
      <c r="F45" s="13"/>
      <c r="G45" s="20"/>
    </row>
    <row r="46" spans="1:7" ht="39.75" customHeight="1" x14ac:dyDescent="0.25">
      <c r="A46" s="168" t="str">
        <f>A31</f>
        <v>Liberation Petanque Club  -  Doubles Premier League</v>
      </c>
      <c r="B46" s="167"/>
      <c r="C46" s="167"/>
      <c r="D46" s="167"/>
      <c r="E46" s="167"/>
      <c r="F46" s="12" t="s">
        <v>12</v>
      </c>
      <c r="G46" s="19" t="s">
        <v>1</v>
      </c>
    </row>
    <row r="47" spans="1:7" ht="30" x14ac:dyDescent="0.3">
      <c r="A47" s="6" t="s">
        <v>5</v>
      </c>
      <c r="B47" s="32"/>
      <c r="C47" s="31"/>
      <c r="D47" s="32"/>
      <c r="E47" s="32">
        <f>'Data Validation'!B12</f>
        <v>46176</v>
      </c>
      <c r="F47" s="9" t="s">
        <v>0</v>
      </c>
      <c r="G47" s="2" t="s">
        <v>0</v>
      </c>
    </row>
    <row r="48" spans="1:7" x14ac:dyDescent="0.25">
      <c r="A48" s="7"/>
      <c r="B48" s="24"/>
      <c r="C48" s="24"/>
      <c r="D48" s="24"/>
      <c r="E48" s="37"/>
      <c r="F48" s="35">
        <f>'Data Validation'!D12</f>
        <v>46204</v>
      </c>
      <c r="G48" s="35">
        <f>E47+42</f>
        <v>46218</v>
      </c>
    </row>
    <row r="49" spans="1:7" x14ac:dyDescent="0.25">
      <c r="A49" s="148"/>
      <c r="B49" s="149"/>
      <c r="C49" s="149"/>
      <c r="D49" s="149"/>
      <c r="E49" s="150"/>
      <c r="F49" s="13"/>
      <c r="G49" s="21"/>
    </row>
    <row r="50" spans="1:7" x14ac:dyDescent="0.25">
      <c r="A50" s="139" t="s">
        <v>155</v>
      </c>
      <c r="B50" s="95"/>
      <c r="C50" s="93" t="s">
        <v>134</v>
      </c>
      <c r="D50" s="95"/>
      <c r="E50" s="95" t="s">
        <v>148</v>
      </c>
      <c r="F50" s="13"/>
      <c r="G50" s="11"/>
    </row>
    <row r="51" spans="1:7" x14ac:dyDescent="0.25">
      <c r="A51" s="198"/>
      <c r="B51" s="199"/>
      <c r="C51" s="199"/>
      <c r="D51" s="199"/>
      <c r="E51" s="199"/>
      <c r="F51" s="13"/>
      <c r="G51" s="13"/>
    </row>
    <row r="52" spans="1:7" x14ac:dyDescent="0.25">
      <c r="A52" s="198" t="s">
        <v>165</v>
      </c>
      <c r="B52" s="199"/>
      <c r="C52" s="200" t="s">
        <v>134</v>
      </c>
      <c r="D52" s="199"/>
      <c r="E52" s="199" t="s">
        <v>153</v>
      </c>
      <c r="F52" s="13"/>
      <c r="G52" s="13"/>
    </row>
    <row r="53" spans="1:7" x14ac:dyDescent="0.25">
      <c r="A53" s="198"/>
      <c r="B53" s="199"/>
      <c r="C53" s="199"/>
      <c r="D53" s="199"/>
      <c r="E53" s="199"/>
      <c r="F53" s="13"/>
      <c r="G53" s="13"/>
    </row>
    <row r="54" spans="1:7" x14ac:dyDescent="0.25">
      <c r="A54" s="139" t="s">
        <v>156</v>
      </c>
      <c r="B54" s="95"/>
      <c r="C54" s="93" t="s">
        <v>134</v>
      </c>
      <c r="D54" s="95"/>
      <c r="E54" s="95" t="s">
        <v>151</v>
      </c>
      <c r="F54" s="13"/>
      <c r="G54" s="13"/>
    </row>
    <row r="55" spans="1:7" x14ac:dyDescent="0.25">
      <c r="A55" s="139"/>
      <c r="B55" s="95"/>
      <c r="C55" s="95"/>
      <c r="D55" s="95"/>
      <c r="E55" s="95"/>
      <c r="F55" s="13"/>
      <c r="G55" s="13"/>
    </row>
    <row r="56" spans="1:7" x14ac:dyDescent="0.25">
      <c r="A56" s="139" t="s">
        <v>154</v>
      </c>
      <c r="B56" s="95"/>
      <c r="C56" s="93" t="s">
        <v>134</v>
      </c>
      <c r="D56" s="95"/>
      <c r="E56" s="95" t="s">
        <v>149</v>
      </c>
      <c r="F56" s="13"/>
      <c r="G56" s="13"/>
    </row>
    <row r="57" spans="1:7" x14ac:dyDescent="0.25">
      <c r="A57" s="139"/>
      <c r="B57" s="95"/>
      <c r="C57" s="95"/>
      <c r="D57" s="95"/>
      <c r="E57" s="95"/>
      <c r="F57" s="13"/>
      <c r="G57" s="13"/>
    </row>
    <row r="58" spans="1:7" x14ac:dyDescent="0.25">
      <c r="A58" s="139" t="s">
        <v>152</v>
      </c>
      <c r="B58" s="95"/>
      <c r="C58" s="93" t="s">
        <v>134</v>
      </c>
      <c r="D58" s="95"/>
      <c r="E58" s="95" t="s">
        <v>150</v>
      </c>
      <c r="F58" s="13"/>
      <c r="G58" s="13"/>
    </row>
    <row r="59" spans="1:7" x14ac:dyDescent="0.25">
      <c r="A59" s="95"/>
      <c r="B59" s="95"/>
      <c r="C59" s="95"/>
      <c r="D59" s="95"/>
      <c r="E59" s="95"/>
      <c r="F59" s="13"/>
      <c r="G59" s="13"/>
    </row>
    <row r="60" spans="1:7" x14ac:dyDescent="0.25">
      <c r="A60" s="151"/>
      <c r="B60" s="152"/>
      <c r="C60" s="152"/>
      <c r="D60" s="95"/>
      <c r="E60" s="95"/>
      <c r="F60" s="13"/>
      <c r="G60" s="20"/>
    </row>
    <row r="61" spans="1:7" ht="39.75" customHeight="1" x14ac:dyDescent="0.25">
      <c r="A61" s="168" t="str">
        <f>A46</f>
        <v>Liberation Petanque Club  -  Doubles Premier League</v>
      </c>
      <c r="B61" s="167"/>
      <c r="C61" s="167"/>
      <c r="D61" s="167"/>
      <c r="E61" s="167"/>
      <c r="F61" s="12" t="s">
        <v>12</v>
      </c>
      <c r="G61" s="19" t="s">
        <v>1</v>
      </c>
    </row>
    <row r="62" spans="1:7" ht="30" x14ac:dyDescent="0.3">
      <c r="A62" s="6" t="s">
        <v>6</v>
      </c>
      <c r="B62" s="32"/>
      <c r="C62" s="31"/>
      <c r="D62" s="32"/>
      <c r="E62" s="32">
        <f>'Data Validation'!B15</f>
        <v>46197</v>
      </c>
      <c r="F62" s="9" t="s">
        <v>0</v>
      </c>
      <c r="G62" s="2" t="s">
        <v>0</v>
      </c>
    </row>
    <row r="63" spans="1:7" x14ac:dyDescent="0.25">
      <c r="A63" s="10"/>
      <c r="B63" s="38"/>
      <c r="C63" s="24"/>
      <c r="D63" s="24"/>
      <c r="E63" s="38"/>
      <c r="F63" s="35">
        <f>'Data Validation'!D15</f>
        <v>46225</v>
      </c>
      <c r="G63" s="35">
        <f>E62+42</f>
        <v>46239</v>
      </c>
    </row>
    <row r="64" spans="1:7" x14ac:dyDescent="0.25">
      <c r="A64" s="148"/>
      <c r="B64" s="149"/>
      <c r="C64" s="149"/>
      <c r="D64" s="149"/>
      <c r="E64" s="150"/>
      <c r="F64" s="13"/>
      <c r="G64" s="15"/>
    </row>
    <row r="65" spans="1:7" x14ac:dyDescent="0.25">
      <c r="A65" s="198" t="s">
        <v>148</v>
      </c>
      <c r="B65" s="199"/>
      <c r="C65" s="200" t="s">
        <v>134</v>
      </c>
      <c r="D65" s="199"/>
      <c r="E65" s="199" t="s">
        <v>165</v>
      </c>
      <c r="F65" s="13"/>
      <c r="G65" s="13"/>
    </row>
    <row r="66" spans="1:7" x14ac:dyDescent="0.25">
      <c r="A66" s="198"/>
      <c r="B66" s="199"/>
      <c r="C66" s="199"/>
      <c r="D66" s="199"/>
      <c r="E66" s="199"/>
      <c r="F66" s="13"/>
      <c r="G66" s="13"/>
    </row>
    <row r="67" spans="1:7" x14ac:dyDescent="0.25">
      <c r="A67" s="139" t="s">
        <v>155</v>
      </c>
      <c r="B67" s="95"/>
      <c r="C67" s="93" t="s">
        <v>134</v>
      </c>
      <c r="D67" s="95"/>
      <c r="E67" s="95" t="s">
        <v>156</v>
      </c>
      <c r="F67" s="13"/>
      <c r="G67" s="13"/>
    </row>
    <row r="68" spans="1:7" x14ac:dyDescent="0.25">
      <c r="A68" s="139"/>
      <c r="B68" s="95"/>
      <c r="C68" s="95"/>
      <c r="D68" s="95"/>
      <c r="E68" s="95"/>
      <c r="F68" s="13"/>
      <c r="G68" s="13"/>
    </row>
    <row r="69" spans="1:7" x14ac:dyDescent="0.25">
      <c r="A69" s="139" t="s">
        <v>153</v>
      </c>
      <c r="B69" s="95"/>
      <c r="C69" s="93" t="s">
        <v>134</v>
      </c>
      <c r="D69" s="95"/>
      <c r="E69" s="95" t="s">
        <v>154</v>
      </c>
      <c r="F69" s="13"/>
      <c r="G69" s="13"/>
    </row>
    <row r="70" spans="1:7" x14ac:dyDescent="0.25">
      <c r="A70" s="139"/>
      <c r="B70" s="95"/>
      <c r="C70" s="95"/>
      <c r="D70" s="95"/>
      <c r="E70" s="95"/>
      <c r="F70" s="13"/>
      <c r="G70" s="13"/>
    </row>
    <row r="71" spans="1:7" x14ac:dyDescent="0.25">
      <c r="A71" s="139" t="s">
        <v>151</v>
      </c>
      <c r="B71" s="95"/>
      <c r="C71" s="93" t="s">
        <v>134</v>
      </c>
      <c r="D71" s="95"/>
      <c r="E71" s="95" t="s">
        <v>152</v>
      </c>
      <c r="F71" s="13"/>
      <c r="G71" s="13"/>
    </row>
    <row r="72" spans="1:7" x14ac:dyDescent="0.25">
      <c r="A72" s="139"/>
      <c r="B72" s="95"/>
      <c r="C72" s="95"/>
      <c r="D72" s="95"/>
      <c r="E72" s="95"/>
      <c r="F72" s="13"/>
      <c r="G72" s="13"/>
    </row>
    <row r="73" spans="1:7" x14ac:dyDescent="0.25">
      <c r="A73" s="139" t="s">
        <v>149</v>
      </c>
      <c r="B73" s="95"/>
      <c r="C73" s="93" t="s">
        <v>134</v>
      </c>
      <c r="D73" s="95"/>
      <c r="E73" s="95" t="s">
        <v>150</v>
      </c>
      <c r="F73" s="13"/>
      <c r="G73" s="13"/>
    </row>
    <row r="74" spans="1:7" x14ac:dyDescent="0.25">
      <c r="A74" s="95"/>
      <c r="B74" s="95"/>
      <c r="C74" s="95"/>
      <c r="D74" s="95"/>
      <c r="E74" s="95"/>
      <c r="F74" s="13"/>
      <c r="G74" s="13"/>
    </row>
    <row r="75" spans="1:7" x14ac:dyDescent="0.25">
      <c r="A75" s="151"/>
      <c r="B75" s="152"/>
      <c r="C75" s="152"/>
      <c r="D75" s="152"/>
      <c r="E75" s="153"/>
      <c r="F75" s="13"/>
      <c r="G75" s="20"/>
    </row>
    <row r="76" spans="1:7" ht="39.75" customHeight="1" x14ac:dyDescent="0.25">
      <c r="A76" s="168" t="str">
        <f>A61</f>
        <v>Liberation Petanque Club  -  Doubles Premier League</v>
      </c>
      <c r="B76" s="167"/>
      <c r="C76" s="167"/>
      <c r="D76" s="167"/>
      <c r="E76" s="167"/>
      <c r="F76" s="12" t="s">
        <v>12</v>
      </c>
      <c r="G76" s="19" t="s">
        <v>1</v>
      </c>
    </row>
    <row r="77" spans="1:7" ht="30" x14ac:dyDescent="0.3">
      <c r="A77" s="6" t="s">
        <v>7</v>
      </c>
      <c r="B77" s="32"/>
      <c r="C77" s="31"/>
      <c r="D77" s="32"/>
      <c r="E77" s="32">
        <f>'Data Validation'!B18</f>
        <v>46218</v>
      </c>
      <c r="F77" s="9" t="s">
        <v>0</v>
      </c>
      <c r="G77" s="2" t="s">
        <v>0</v>
      </c>
    </row>
    <row r="78" spans="1:7" x14ac:dyDescent="0.25">
      <c r="A78" s="7"/>
      <c r="B78" s="24"/>
      <c r="C78" s="24"/>
      <c r="D78" s="24"/>
      <c r="E78" s="36"/>
      <c r="F78" s="35">
        <f>'Data Validation'!D18</f>
        <v>46246</v>
      </c>
      <c r="G78" s="35">
        <f>E77+42</f>
        <v>46260</v>
      </c>
    </row>
    <row r="79" spans="1:7" x14ac:dyDescent="0.25">
      <c r="A79" s="95"/>
      <c r="B79" s="95"/>
      <c r="C79" s="149"/>
      <c r="D79" s="149"/>
      <c r="E79" s="150"/>
      <c r="F79" s="13"/>
      <c r="G79" s="21"/>
    </row>
    <row r="80" spans="1:7" x14ac:dyDescent="0.25">
      <c r="A80" s="139" t="s">
        <v>156</v>
      </c>
      <c r="B80" s="95"/>
      <c r="C80" s="93" t="s">
        <v>134</v>
      </c>
      <c r="D80" s="95"/>
      <c r="E80" s="95" t="s">
        <v>148</v>
      </c>
      <c r="F80" s="13"/>
      <c r="G80" s="11"/>
    </row>
    <row r="81" spans="1:7" x14ac:dyDescent="0.25">
      <c r="A81" s="139"/>
      <c r="B81" s="95"/>
      <c r="C81" s="95"/>
      <c r="D81" s="95"/>
      <c r="E81" s="95"/>
      <c r="F81" s="13"/>
      <c r="G81" s="13"/>
    </row>
    <row r="82" spans="1:7" x14ac:dyDescent="0.25">
      <c r="A82" s="198" t="s">
        <v>154</v>
      </c>
      <c r="B82" s="199"/>
      <c r="C82" s="200" t="s">
        <v>134</v>
      </c>
      <c r="D82" s="199"/>
      <c r="E82" s="199" t="s">
        <v>165</v>
      </c>
      <c r="F82" s="13"/>
      <c r="G82" s="13"/>
    </row>
    <row r="83" spans="1:7" x14ac:dyDescent="0.25">
      <c r="A83" s="198"/>
      <c r="B83" s="199"/>
      <c r="C83" s="199"/>
      <c r="D83" s="199"/>
      <c r="E83" s="199"/>
      <c r="F83" s="13"/>
      <c r="G83" s="13"/>
    </row>
    <row r="84" spans="1:7" x14ac:dyDescent="0.25">
      <c r="A84" s="139" t="s">
        <v>152</v>
      </c>
      <c r="B84" s="95"/>
      <c r="C84" s="93" t="s">
        <v>134</v>
      </c>
      <c r="D84" s="95"/>
      <c r="E84" s="95" t="s">
        <v>155</v>
      </c>
      <c r="F84" s="13"/>
      <c r="G84" s="13"/>
    </row>
    <row r="85" spans="1:7" x14ac:dyDescent="0.25">
      <c r="A85" s="139"/>
      <c r="B85" s="95"/>
      <c r="C85" s="95"/>
      <c r="D85" s="95"/>
      <c r="E85" s="95"/>
      <c r="F85" s="13"/>
      <c r="G85" s="13"/>
    </row>
    <row r="86" spans="1:7" x14ac:dyDescent="0.25">
      <c r="A86" s="139" t="s">
        <v>150</v>
      </c>
      <c r="B86" s="95"/>
      <c r="C86" s="93" t="s">
        <v>134</v>
      </c>
      <c r="D86" s="95"/>
      <c r="E86" s="95" t="s">
        <v>153</v>
      </c>
      <c r="F86" s="13"/>
      <c r="G86" s="13"/>
    </row>
    <row r="87" spans="1:7" x14ac:dyDescent="0.25">
      <c r="A87" s="139"/>
      <c r="B87" s="95"/>
      <c r="C87" s="95"/>
      <c r="D87" s="95"/>
      <c r="E87" s="95"/>
      <c r="F87" s="13"/>
      <c r="G87" s="13"/>
    </row>
    <row r="88" spans="1:7" x14ac:dyDescent="0.25">
      <c r="A88" s="139" t="s">
        <v>149</v>
      </c>
      <c r="B88" s="95"/>
      <c r="C88" s="93" t="s">
        <v>134</v>
      </c>
      <c r="D88" s="95"/>
      <c r="E88" s="95" t="s">
        <v>151</v>
      </c>
      <c r="F88" s="13"/>
      <c r="G88" s="13"/>
    </row>
    <row r="89" spans="1:7" x14ac:dyDescent="0.25">
      <c r="A89" s="95"/>
      <c r="B89" s="95"/>
      <c r="C89" s="95"/>
      <c r="D89" s="95"/>
      <c r="E89" s="95"/>
      <c r="F89" s="13"/>
      <c r="G89" s="11"/>
    </row>
    <row r="90" spans="1:7" s="1" customFormat="1" ht="15.75" x14ac:dyDescent="0.25">
      <c r="A90" s="154"/>
      <c r="B90" s="155"/>
      <c r="C90" s="155"/>
      <c r="D90" s="155"/>
      <c r="E90" s="156"/>
      <c r="F90" s="13"/>
      <c r="G90" s="20"/>
    </row>
    <row r="91" spans="1:7" ht="39.75" customHeight="1" x14ac:dyDescent="0.25">
      <c r="A91" s="168" t="str">
        <f>A76</f>
        <v>Liberation Petanque Club  -  Doubles Premier League</v>
      </c>
      <c r="B91" s="167"/>
      <c r="C91" s="167"/>
      <c r="D91" s="167"/>
      <c r="E91" s="167"/>
      <c r="F91" s="12" t="s">
        <v>12</v>
      </c>
      <c r="G91" s="12" t="s">
        <v>1</v>
      </c>
    </row>
    <row r="92" spans="1:7" ht="30" x14ac:dyDescent="0.3">
      <c r="A92" s="6" t="s">
        <v>8</v>
      </c>
      <c r="B92" s="32"/>
      <c r="C92" s="31"/>
      <c r="D92" s="32"/>
      <c r="E92" s="32">
        <f>'Data Validation'!B20</f>
        <v>46232</v>
      </c>
      <c r="F92" s="9" t="s">
        <v>0</v>
      </c>
      <c r="G92" s="9" t="s">
        <v>0</v>
      </c>
    </row>
    <row r="93" spans="1:7" x14ac:dyDescent="0.25">
      <c r="A93" s="7"/>
      <c r="B93" s="24"/>
      <c r="C93" s="24"/>
      <c r="D93" s="24"/>
      <c r="E93" s="36"/>
      <c r="F93" s="35">
        <f>'Data Validation'!D20</f>
        <v>46260</v>
      </c>
      <c r="G93" s="35">
        <f>E92+42</f>
        <v>46274</v>
      </c>
    </row>
    <row r="94" spans="1:7" x14ac:dyDescent="0.25">
      <c r="A94" s="148"/>
      <c r="B94" s="149"/>
      <c r="C94" s="149"/>
      <c r="D94" s="149"/>
      <c r="E94" s="150"/>
      <c r="F94" s="13"/>
      <c r="G94" s="15"/>
    </row>
    <row r="95" spans="1:7" x14ac:dyDescent="0.25">
      <c r="A95" s="139" t="s">
        <v>148</v>
      </c>
      <c r="B95" s="95"/>
      <c r="C95" s="93" t="s">
        <v>134</v>
      </c>
      <c r="D95" s="95"/>
      <c r="E95" s="95" t="s">
        <v>154</v>
      </c>
      <c r="F95" s="13"/>
      <c r="G95" s="13"/>
    </row>
    <row r="96" spans="1:7" x14ac:dyDescent="0.25">
      <c r="A96" s="139"/>
      <c r="B96" s="95"/>
      <c r="C96" s="95"/>
      <c r="D96" s="95"/>
      <c r="E96" s="95"/>
      <c r="F96" s="13"/>
      <c r="G96" s="13"/>
    </row>
    <row r="97" spans="1:7" x14ac:dyDescent="0.25">
      <c r="A97" s="139" t="s">
        <v>156</v>
      </c>
      <c r="B97" s="95"/>
      <c r="C97" s="93" t="s">
        <v>134</v>
      </c>
      <c r="D97" s="95"/>
      <c r="E97" s="95" t="s">
        <v>152</v>
      </c>
      <c r="F97" s="13"/>
      <c r="G97" s="13"/>
    </row>
    <row r="98" spans="1:7" x14ac:dyDescent="0.25">
      <c r="A98" s="139"/>
      <c r="B98" s="95"/>
      <c r="C98" s="95"/>
      <c r="D98" s="95"/>
      <c r="E98" s="95"/>
      <c r="F98" s="13"/>
      <c r="G98" s="13"/>
    </row>
    <row r="99" spans="1:7" x14ac:dyDescent="0.25">
      <c r="A99" s="198" t="s">
        <v>165</v>
      </c>
      <c r="B99" s="199"/>
      <c r="C99" s="200" t="s">
        <v>134</v>
      </c>
      <c r="D99" s="199"/>
      <c r="E99" s="199" t="s">
        <v>150</v>
      </c>
      <c r="F99" s="13"/>
      <c r="G99" s="13"/>
    </row>
    <row r="100" spans="1:7" x14ac:dyDescent="0.25">
      <c r="A100" s="198"/>
      <c r="B100" s="199"/>
      <c r="C100" s="199"/>
      <c r="D100" s="199"/>
      <c r="E100" s="199"/>
      <c r="F100" s="13"/>
      <c r="G100" s="13"/>
    </row>
    <row r="101" spans="1:7" x14ac:dyDescent="0.25">
      <c r="A101" s="139" t="s">
        <v>155</v>
      </c>
      <c r="B101" s="95"/>
      <c r="C101" s="93" t="s">
        <v>134</v>
      </c>
      <c r="D101" s="95"/>
      <c r="E101" s="95" t="s">
        <v>149</v>
      </c>
      <c r="F101" s="13"/>
      <c r="G101" s="13"/>
    </row>
    <row r="102" spans="1:7" x14ac:dyDescent="0.25">
      <c r="A102" s="139"/>
      <c r="B102" s="95"/>
      <c r="C102" s="95"/>
      <c r="D102" s="95"/>
      <c r="E102" s="95"/>
      <c r="F102" s="13"/>
      <c r="G102" s="13"/>
    </row>
    <row r="103" spans="1:7" x14ac:dyDescent="0.25">
      <c r="A103" s="139" t="s">
        <v>153</v>
      </c>
      <c r="B103" s="95"/>
      <c r="C103" s="93" t="s">
        <v>134</v>
      </c>
      <c r="D103" s="95"/>
      <c r="E103" s="95" t="s">
        <v>151</v>
      </c>
      <c r="F103" s="13"/>
      <c r="G103" s="13"/>
    </row>
    <row r="104" spans="1:7" x14ac:dyDescent="0.25">
      <c r="A104" s="95"/>
      <c r="B104" s="95"/>
      <c r="C104" s="95"/>
      <c r="D104" s="95"/>
      <c r="E104" s="95"/>
      <c r="F104" s="13"/>
      <c r="G104" s="13"/>
    </row>
    <row r="105" spans="1:7" x14ac:dyDescent="0.25">
      <c r="A105" s="151"/>
      <c r="B105" s="152"/>
      <c r="C105" s="152"/>
      <c r="D105" s="152"/>
      <c r="E105" s="153"/>
      <c r="F105" s="13"/>
      <c r="G105" s="14"/>
    </row>
    <row r="106" spans="1:7" ht="39.75" customHeight="1" x14ac:dyDescent="0.25">
      <c r="A106" s="168" t="str">
        <f>A91</f>
        <v>Liberation Petanque Club  -  Doubles Premier League</v>
      </c>
      <c r="B106" s="167"/>
      <c r="C106" s="167"/>
      <c r="D106" s="167"/>
      <c r="E106" s="167"/>
      <c r="F106" s="12" t="s">
        <v>12</v>
      </c>
      <c r="G106" s="19" t="s">
        <v>1</v>
      </c>
    </row>
    <row r="107" spans="1:7" ht="30" x14ac:dyDescent="0.3">
      <c r="A107" s="6" t="s">
        <v>15</v>
      </c>
      <c r="B107" s="32"/>
      <c r="C107" s="31"/>
      <c r="D107" s="32"/>
      <c r="E107" s="32">
        <f>'Data Validation'!B23</f>
        <v>46253</v>
      </c>
      <c r="F107" s="9" t="s">
        <v>0</v>
      </c>
      <c r="G107" s="9" t="s">
        <v>0</v>
      </c>
    </row>
    <row r="108" spans="1:7" x14ac:dyDescent="0.25">
      <c r="A108" s="7"/>
      <c r="B108" s="24"/>
      <c r="C108" s="24"/>
      <c r="D108" s="24"/>
      <c r="E108" s="36"/>
      <c r="F108" s="35">
        <f>'Data Validation'!D23</f>
        <v>46281</v>
      </c>
      <c r="G108" s="35">
        <f>E107+42</f>
        <v>46295</v>
      </c>
    </row>
    <row r="109" spans="1:7" x14ac:dyDescent="0.25">
      <c r="A109" s="17"/>
      <c r="E109" s="8"/>
      <c r="F109" s="13"/>
      <c r="G109" s="13"/>
    </row>
    <row r="110" spans="1:7" x14ac:dyDescent="0.25">
      <c r="A110" s="139" t="s">
        <v>152</v>
      </c>
      <c r="B110" s="95"/>
      <c r="C110" s="93" t="s">
        <v>134</v>
      </c>
      <c r="D110" s="95"/>
      <c r="E110" s="95" t="s">
        <v>148</v>
      </c>
      <c r="F110" s="13"/>
      <c r="G110" s="13"/>
    </row>
    <row r="111" spans="1:7" x14ac:dyDescent="0.25">
      <c r="A111" s="139"/>
      <c r="B111" s="95"/>
      <c r="C111" s="95"/>
      <c r="D111" s="95"/>
      <c r="E111" s="95"/>
      <c r="F111" s="13"/>
      <c r="G111" s="13"/>
    </row>
    <row r="112" spans="1:7" x14ac:dyDescent="0.25">
      <c r="A112" s="139" t="s">
        <v>150</v>
      </c>
      <c r="B112" s="95"/>
      <c r="C112" s="93" t="s">
        <v>134</v>
      </c>
      <c r="D112" s="95"/>
      <c r="E112" s="95" t="s">
        <v>154</v>
      </c>
      <c r="F112" s="13"/>
      <c r="G112" s="13"/>
    </row>
    <row r="113" spans="1:7" x14ac:dyDescent="0.25">
      <c r="A113" s="139"/>
      <c r="B113" s="95"/>
      <c r="C113" s="95"/>
      <c r="D113" s="95"/>
      <c r="E113" s="95"/>
      <c r="F113" s="13"/>
      <c r="G113" s="13"/>
    </row>
    <row r="114" spans="1:7" x14ac:dyDescent="0.25">
      <c r="A114" s="139" t="s">
        <v>149</v>
      </c>
      <c r="B114" s="95"/>
      <c r="C114" s="93" t="s">
        <v>134</v>
      </c>
      <c r="D114" s="95"/>
      <c r="E114" s="95" t="s">
        <v>156</v>
      </c>
      <c r="F114" s="13"/>
      <c r="G114" s="13"/>
    </row>
    <row r="115" spans="1:7" x14ac:dyDescent="0.25">
      <c r="A115" s="139"/>
      <c r="B115" s="95"/>
      <c r="C115" s="95"/>
      <c r="D115" s="95"/>
      <c r="E115" s="95"/>
      <c r="F115" s="13"/>
      <c r="G115" s="13"/>
    </row>
    <row r="116" spans="1:7" x14ac:dyDescent="0.25">
      <c r="A116" s="198" t="s">
        <v>151</v>
      </c>
      <c r="B116" s="199"/>
      <c r="C116" s="200" t="s">
        <v>134</v>
      </c>
      <c r="D116" s="199"/>
      <c r="E116" s="199" t="s">
        <v>165</v>
      </c>
      <c r="F116" s="13"/>
      <c r="G116" s="13"/>
    </row>
    <row r="117" spans="1:7" x14ac:dyDescent="0.25">
      <c r="A117" s="198"/>
      <c r="B117" s="199"/>
      <c r="C117" s="199"/>
      <c r="D117" s="199"/>
      <c r="E117" s="199"/>
      <c r="F117" s="13"/>
      <c r="G117" s="13"/>
    </row>
    <row r="118" spans="1:7" x14ac:dyDescent="0.25">
      <c r="A118" s="139" t="s">
        <v>153</v>
      </c>
      <c r="B118" s="95"/>
      <c r="C118" s="93" t="s">
        <v>134</v>
      </c>
      <c r="D118" s="95"/>
      <c r="E118" s="95" t="s">
        <v>155</v>
      </c>
      <c r="F118" s="13"/>
      <c r="G118" s="13"/>
    </row>
    <row r="119" spans="1:7" x14ac:dyDescent="0.25">
      <c r="A119" s="95"/>
      <c r="B119" s="95"/>
      <c r="C119" s="95"/>
      <c r="D119" s="95"/>
      <c r="E119" s="95"/>
      <c r="F119" s="13"/>
      <c r="G119" s="13"/>
    </row>
    <row r="120" spans="1:7" x14ac:dyDescent="0.25">
      <c r="A120" s="147"/>
      <c r="B120" s="93"/>
      <c r="C120" s="93"/>
      <c r="D120" s="93"/>
      <c r="E120" s="96"/>
      <c r="F120" s="13"/>
      <c r="G120" s="13"/>
    </row>
    <row r="121" spans="1:7" ht="39.75" customHeight="1" x14ac:dyDescent="0.25">
      <c r="A121" s="168" t="str">
        <f>A106</f>
        <v>Liberation Petanque Club  -  Doubles Premier League</v>
      </c>
      <c r="B121" s="167"/>
      <c r="C121" s="167"/>
      <c r="D121" s="167"/>
      <c r="E121" s="167"/>
      <c r="F121" s="12" t="s">
        <v>12</v>
      </c>
      <c r="G121" s="19" t="s">
        <v>1</v>
      </c>
    </row>
    <row r="122" spans="1:7" ht="30" x14ac:dyDescent="0.3">
      <c r="A122" s="6" t="s">
        <v>16</v>
      </c>
      <c r="B122" s="32"/>
      <c r="C122" s="31"/>
      <c r="D122" s="32"/>
      <c r="E122" s="32">
        <f>'Data Validation'!C27</f>
        <v>46281</v>
      </c>
      <c r="F122" s="9" t="s">
        <v>0</v>
      </c>
      <c r="G122" s="9" t="s">
        <v>0</v>
      </c>
    </row>
    <row r="123" spans="1:7" x14ac:dyDescent="0.25">
      <c r="A123" s="7"/>
      <c r="B123" s="24"/>
      <c r="C123" s="24"/>
      <c r="D123" s="24"/>
      <c r="E123" s="36"/>
      <c r="F123" s="35">
        <f>'Data Validation'!D30</f>
        <v>46292</v>
      </c>
      <c r="G123" s="35" t="e">
        <f>#REF!</f>
        <v>#REF!</v>
      </c>
    </row>
    <row r="124" spans="1:7" x14ac:dyDescent="0.25">
      <c r="A124" s="147"/>
      <c r="B124" s="93"/>
      <c r="C124" s="93"/>
      <c r="D124" s="93"/>
      <c r="E124" s="96"/>
      <c r="F124" s="13"/>
      <c r="G124" s="13"/>
    </row>
    <row r="125" spans="1:7" x14ac:dyDescent="0.25">
      <c r="A125" s="139" t="s">
        <v>148</v>
      </c>
      <c r="B125" s="95"/>
      <c r="C125" s="93" t="s">
        <v>134</v>
      </c>
      <c r="D125" s="95"/>
      <c r="E125" s="95" t="s">
        <v>150</v>
      </c>
      <c r="F125" s="13"/>
      <c r="G125" s="13"/>
    </row>
    <row r="126" spans="1:7" x14ac:dyDescent="0.25">
      <c r="A126" s="139"/>
      <c r="B126" s="95"/>
      <c r="C126" s="95"/>
      <c r="D126" s="95"/>
      <c r="E126" s="95"/>
      <c r="F126" s="13"/>
      <c r="G126" s="13"/>
    </row>
    <row r="127" spans="1:7" x14ac:dyDescent="0.25">
      <c r="A127" s="139" t="s">
        <v>152</v>
      </c>
      <c r="B127" s="95"/>
      <c r="C127" s="93" t="s">
        <v>134</v>
      </c>
      <c r="D127" s="95"/>
      <c r="E127" s="95" t="s">
        <v>149</v>
      </c>
      <c r="F127" s="13"/>
      <c r="G127" s="13"/>
    </row>
    <row r="128" spans="1:7" x14ac:dyDescent="0.25">
      <c r="A128" s="139"/>
      <c r="B128" s="95"/>
      <c r="C128" s="95"/>
      <c r="D128" s="95"/>
      <c r="E128" s="95"/>
      <c r="F128" s="13"/>
      <c r="G128" s="13"/>
    </row>
    <row r="129" spans="1:7" x14ac:dyDescent="0.25">
      <c r="A129" s="139" t="s">
        <v>154</v>
      </c>
      <c r="B129" s="95"/>
      <c r="C129" s="93" t="s">
        <v>134</v>
      </c>
      <c r="D129" s="95"/>
      <c r="E129" s="95" t="s">
        <v>151</v>
      </c>
      <c r="F129" s="13"/>
      <c r="G129" s="13"/>
    </row>
    <row r="130" spans="1:7" x14ac:dyDescent="0.25">
      <c r="A130" s="139"/>
      <c r="B130" s="95"/>
      <c r="C130" s="95"/>
      <c r="D130" s="95"/>
      <c r="E130" s="95"/>
      <c r="F130" s="13"/>
      <c r="G130" s="13"/>
    </row>
    <row r="131" spans="1:7" x14ac:dyDescent="0.25">
      <c r="A131" s="139" t="s">
        <v>156</v>
      </c>
      <c r="B131" s="95"/>
      <c r="C131" s="93" t="s">
        <v>134</v>
      </c>
      <c r="D131" s="95"/>
      <c r="E131" s="95" t="s">
        <v>153</v>
      </c>
      <c r="F131" s="13"/>
      <c r="G131" s="13"/>
    </row>
    <row r="132" spans="1:7" x14ac:dyDescent="0.25">
      <c r="A132" s="139"/>
      <c r="B132" s="95"/>
      <c r="C132" s="95"/>
      <c r="D132" s="95"/>
      <c r="E132" s="95"/>
      <c r="F132" s="13"/>
      <c r="G132" s="13"/>
    </row>
    <row r="133" spans="1:7" x14ac:dyDescent="0.25">
      <c r="A133" s="198" t="s">
        <v>165</v>
      </c>
      <c r="B133" s="199"/>
      <c r="C133" s="200" t="s">
        <v>134</v>
      </c>
      <c r="D133" s="199"/>
      <c r="E133" s="199" t="s">
        <v>155</v>
      </c>
      <c r="F133" s="13"/>
      <c r="G133" s="13"/>
    </row>
    <row r="134" spans="1:7" x14ac:dyDescent="0.25">
      <c r="A134" s="199"/>
      <c r="B134" s="199"/>
      <c r="C134" s="199"/>
      <c r="D134" s="199"/>
      <c r="E134" s="199"/>
      <c r="F134" s="13"/>
      <c r="G134" s="13"/>
    </row>
    <row r="135" spans="1:7" x14ac:dyDescent="0.25">
      <c r="A135" s="18"/>
      <c r="B135" s="26"/>
      <c r="C135" s="26"/>
      <c r="D135" s="26"/>
      <c r="E135" s="39"/>
      <c r="F135" s="14"/>
      <c r="G135" s="14"/>
    </row>
  </sheetData>
  <mergeCells count="9">
    <mergeCell ref="A106:E106"/>
    <mergeCell ref="A121:E121"/>
    <mergeCell ref="A1:E1"/>
    <mergeCell ref="A91:E91"/>
    <mergeCell ref="A46:E46"/>
    <mergeCell ref="A16:E16"/>
    <mergeCell ref="A31:E31"/>
    <mergeCell ref="A61:E61"/>
    <mergeCell ref="A76:E76"/>
  </mergeCells>
  <pageMargins left="7.874015748031496E-2" right="3.937007874015748E-2" top="0.74803149606299213" bottom="0.74803149606299213" header="0.31496062992125984" footer="0.31496062992125984"/>
  <pageSetup paperSize="9" scale="94" orientation="landscape" r:id="rId1"/>
  <rowBreaks count="4" manualBreakCount="4">
    <brk id="30" max="16383" man="1"/>
    <brk id="60" max="16383" man="1"/>
    <brk id="90" max="16383" man="1"/>
    <brk id="1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ACE7-2546-4047-8154-1D14DFEC1002}">
  <sheetPr>
    <tabColor theme="7" tint="0.59999389629810485"/>
  </sheetPr>
  <dimension ref="A1:I121"/>
  <sheetViews>
    <sheetView topLeftCell="A94" zoomScaleNormal="100" workbookViewId="0">
      <selection activeCell="L108" sqref="L108"/>
    </sheetView>
  </sheetViews>
  <sheetFormatPr defaultRowHeight="15" x14ac:dyDescent="0.25"/>
  <cols>
    <col min="1" max="1" width="40.7109375" style="5" customWidth="1"/>
    <col min="2" max="4" width="6.5703125" style="16" customWidth="1"/>
    <col min="5" max="5" width="42" style="4" customWidth="1"/>
    <col min="6" max="6" width="19.140625" customWidth="1"/>
    <col min="7" max="7" width="18.42578125" hidden="1" customWidth="1"/>
    <col min="9" max="9" width="9.85546875" bestFit="1" customWidth="1"/>
  </cols>
  <sheetData>
    <row r="1" spans="1:9" ht="35.1" customHeight="1" x14ac:dyDescent="0.25">
      <c r="A1" s="168" t="s">
        <v>24</v>
      </c>
      <c r="B1" s="167"/>
      <c r="C1" s="167"/>
      <c r="D1" s="167"/>
      <c r="E1" s="167"/>
      <c r="F1" s="12" t="s">
        <v>12</v>
      </c>
      <c r="G1" s="19" t="s">
        <v>1</v>
      </c>
    </row>
    <row r="2" spans="1:9" s="1" customFormat="1" ht="30" customHeight="1" x14ac:dyDescent="0.3">
      <c r="A2" s="6" t="s">
        <v>2</v>
      </c>
      <c r="B2" s="32"/>
      <c r="C2" s="31"/>
      <c r="D2" s="32"/>
      <c r="E2" s="32">
        <f>'Data Validation'!C4</f>
        <v>46120</v>
      </c>
      <c r="F2" s="9" t="s">
        <v>0</v>
      </c>
      <c r="G2" s="2" t="s">
        <v>0</v>
      </c>
      <c r="I2" s="33"/>
    </row>
    <row r="3" spans="1:9" ht="15" customHeight="1" x14ac:dyDescent="0.25">
      <c r="A3" s="7"/>
      <c r="B3" s="24"/>
      <c r="C3" s="24"/>
      <c r="D3" s="24"/>
      <c r="E3" s="36"/>
      <c r="F3" s="35">
        <f>'Data Validation'!E4</f>
        <v>46148</v>
      </c>
      <c r="G3" s="35">
        <f>E2+42</f>
        <v>46162</v>
      </c>
    </row>
    <row r="4" spans="1:9" x14ac:dyDescent="0.25">
      <c r="A4" s="17"/>
      <c r="F4" s="15"/>
      <c r="G4" s="13"/>
    </row>
    <row r="5" spans="1:9" x14ac:dyDescent="0.25">
      <c r="A5"/>
      <c r="B5"/>
      <c r="C5" s="16" t="s">
        <v>114</v>
      </c>
      <c r="D5"/>
      <c r="E5"/>
      <c r="F5" s="13"/>
      <c r="G5" s="13"/>
    </row>
    <row r="6" spans="1:9" x14ac:dyDescent="0.25">
      <c r="A6"/>
      <c r="B6"/>
      <c r="C6"/>
      <c r="D6"/>
      <c r="E6"/>
      <c r="F6" s="13"/>
      <c r="G6" s="13"/>
    </row>
    <row r="7" spans="1:9" x14ac:dyDescent="0.25">
      <c r="A7"/>
      <c r="B7"/>
      <c r="C7" s="16" t="s">
        <v>114</v>
      </c>
      <c r="D7"/>
      <c r="E7"/>
      <c r="F7" s="13"/>
      <c r="G7" s="13"/>
    </row>
    <row r="8" spans="1:9" x14ac:dyDescent="0.25">
      <c r="A8"/>
      <c r="B8"/>
      <c r="C8"/>
      <c r="D8"/>
      <c r="E8"/>
      <c r="F8" s="13"/>
      <c r="G8" s="13"/>
    </row>
    <row r="9" spans="1:9" x14ac:dyDescent="0.25">
      <c r="A9"/>
      <c r="B9"/>
      <c r="C9" s="16" t="s">
        <v>114</v>
      </c>
      <c r="D9"/>
      <c r="E9"/>
      <c r="F9" s="13"/>
      <c r="G9" s="13"/>
    </row>
    <row r="10" spans="1:9" x14ac:dyDescent="0.25">
      <c r="A10"/>
      <c r="B10"/>
      <c r="C10"/>
      <c r="D10"/>
      <c r="E10"/>
      <c r="F10" s="13"/>
      <c r="G10" s="13"/>
    </row>
    <row r="11" spans="1:9" x14ac:dyDescent="0.25">
      <c r="A11"/>
      <c r="B11"/>
      <c r="C11" s="16" t="s">
        <v>114</v>
      </c>
      <c r="D11"/>
      <c r="E11"/>
      <c r="F11" s="13"/>
      <c r="G11" s="13"/>
    </row>
    <row r="12" spans="1:9" x14ac:dyDescent="0.25">
      <c r="A12"/>
      <c r="B12"/>
      <c r="C12"/>
      <c r="D12"/>
      <c r="E12"/>
      <c r="F12" s="13"/>
      <c r="G12" s="13"/>
    </row>
    <row r="13" spans="1:9" x14ac:dyDescent="0.25">
      <c r="A13"/>
      <c r="B13"/>
      <c r="C13" s="16" t="s">
        <v>114</v>
      </c>
      <c r="D13"/>
      <c r="E13"/>
      <c r="F13" s="13"/>
      <c r="G13" s="13"/>
    </row>
    <row r="14" spans="1:9" x14ac:dyDescent="0.25">
      <c r="A14"/>
      <c r="B14"/>
      <c r="C14"/>
      <c r="D14"/>
      <c r="E14"/>
      <c r="F14" s="13"/>
      <c r="G14" s="13"/>
    </row>
    <row r="15" spans="1:9" x14ac:dyDescent="0.25">
      <c r="A15" s="18"/>
      <c r="B15" s="26"/>
      <c r="C15" s="26"/>
      <c r="D15" s="26"/>
      <c r="E15" s="39"/>
      <c r="F15" s="14"/>
      <c r="G15" s="20"/>
    </row>
    <row r="16" spans="1:9" ht="35.1" customHeight="1" x14ac:dyDescent="0.25">
      <c r="A16" s="168" t="str">
        <f>A1</f>
        <v>Liberation Petanque Club  -  Doubles Division 1</v>
      </c>
      <c r="B16" s="167"/>
      <c r="C16" s="167"/>
      <c r="D16" s="167"/>
      <c r="E16" s="167"/>
      <c r="F16" s="12" t="s">
        <v>12</v>
      </c>
      <c r="G16" s="19" t="s">
        <v>1</v>
      </c>
    </row>
    <row r="17" spans="1:7" ht="30" x14ac:dyDescent="0.3">
      <c r="A17" s="6" t="s">
        <v>3</v>
      </c>
      <c r="B17" s="32"/>
      <c r="C17" s="31"/>
      <c r="D17" s="32"/>
      <c r="E17" s="32">
        <f>'Data Validation'!C6</f>
        <v>46134</v>
      </c>
      <c r="F17" s="9" t="s">
        <v>0</v>
      </c>
      <c r="G17" s="2" t="s">
        <v>0</v>
      </c>
    </row>
    <row r="18" spans="1:7" x14ac:dyDescent="0.25">
      <c r="A18" s="7"/>
      <c r="B18" s="24"/>
      <c r="C18" s="24"/>
      <c r="D18" s="24"/>
      <c r="E18" s="36"/>
      <c r="F18" s="35">
        <f>'Data Validation'!D6</f>
        <v>46162</v>
      </c>
      <c r="G18" s="35">
        <f>E17+42</f>
        <v>46176</v>
      </c>
    </row>
    <row r="19" spans="1:7" x14ac:dyDescent="0.25">
      <c r="A19"/>
      <c r="B19"/>
      <c r="C19" s="27"/>
      <c r="D19" s="27"/>
      <c r="E19" s="56"/>
      <c r="F19" s="15"/>
      <c r="G19" s="21"/>
    </row>
    <row r="20" spans="1:7" x14ac:dyDescent="0.25">
      <c r="A20" s="139" t="s">
        <v>157</v>
      </c>
      <c r="B20" s="95"/>
      <c r="C20" s="93" t="s">
        <v>134</v>
      </c>
      <c r="D20" s="95"/>
      <c r="E20" s="95" t="s">
        <v>158</v>
      </c>
      <c r="F20" s="13"/>
      <c r="G20" s="13"/>
    </row>
    <row r="21" spans="1:7" x14ac:dyDescent="0.25">
      <c r="A21" s="139"/>
      <c r="B21" s="95"/>
      <c r="C21" s="95"/>
      <c r="D21" s="95"/>
      <c r="E21" s="95"/>
      <c r="F21" s="13"/>
      <c r="G21" s="13"/>
    </row>
    <row r="22" spans="1:7" x14ac:dyDescent="0.25">
      <c r="A22" s="139" t="s">
        <v>159</v>
      </c>
      <c r="B22" s="95"/>
      <c r="C22" s="93" t="s">
        <v>134</v>
      </c>
      <c r="D22" s="95"/>
      <c r="E22" s="95" t="s">
        <v>160</v>
      </c>
      <c r="F22" s="13"/>
      <c r="G22" s="13"/>
    </row>
    <row r="23" spans="1:7" x14ac:dyDescent="0.25">
      <c r="A23" s="139"/>
      <c r="B23" s="95"/>
      <c r="C23" s="95"/>
      <c r="D23" s="95"/>
      <c r="E23" s="95"/>
      <c r="F23" s="13"/>
      <c r="G23" s="13"/>
    </row>
    <row r="24" spans="1:7" x14ac:dyDescent="0.25">
      <c r="A24" s="139" t="s">
        <v>161</v>
      </c>
      <c r="B24" s="95"/>
      <c r="C24" s="93" t="s">
        <v>134</v>
      </c>
      <c r="D24" s="95"/>
      <c r="E24" s="95" t="s">
        <v>162</v>
      </c>
      <c r="F24" s="13"/>
      <c r="G24" s="13"/>
    </row>
    <row r="25" spans="1:7" x14ac:dyDescent="0.25">
      <c r="A25" s="139"/>
      <c r="B25" s="95"/>
      <c r="C25" s="95"/>
      <c r="D25" s="95"/>
      <c r="E25" s="95"/>
      <c r="F25" s="13"/>
      <c r="G25" s="13"/>
    </row>
    <row r="26" spans="1:7" x14ac:dyDescent="0.25">
      <c r="A26" s="139" t="s">
        <v>163</v>
      </c>
      <c r="B26" s="95"/>
      <c r="C26" s="93" t="s">
        <v>134</v>
      </c>
      <c r="D26" s="95"/>
      <c r="E26" s="95" t="s">
        <v>164</v>
      </c>
      <c r="F26" s="13"/>
      <c r="G26" s="13"/>
    </row>
    <row r="27" spans="1:7" x14ac:dyDescent="0.25">
      <c r="A27" s="95"/>
      <c r="B27" s="95"/>
      <c r="C27" s="95"/>
      <c r="D27" s="95"/>
      <c r="E27" s="95"/>
      <c r="F27" s="13"/>
      <c r="G27" s="13"/>
    </row>
    <row r="28" spans="1:7" s="1" customFormat="1" x14ac:dyDescent="0.25">
      <c r="A28" s="18"/>
      <c r="B28" s="26"/>
      <c r="C28" s="26"/>
      <c r="D28"/>
      <c r="E28"/>
      <c r="F28" s="14"/>
      <c r="G28" s="22"/>
    </row>
    <row r="29" spans="1:7" ht="35.1" customHeight="1" x14ac:dyDescent="0.25">
      <c r="A29" s="168" t="str">
        <f>A16</f>
        <v>Liberation Petanque Club  -  Doubles Division 1</v>
      </c>
      <c r="B29" s="167"/>
      <c r="C29" s="167"/>
      <c r="D29" s="167"/>
      <c r="E29" s="167"/>
      <c r="F29" s="12" t="s">
        <v>12</v>
      </c>
      <c r="G29" s="19" t="s">
        <v>1</v>
      </c>
    </row>
    <row r="30" spans="1:7" ht="30" x14ac:dyDescent="0.3">
      <c r="A30" s="6" t="s">
        <v>4</v>
      </c>
      <c r="B30" s="32"/>
      <c r="C30" s="31"/>
      <c r="D30" s="32"/>
      <c r="E30" s="32">
        <f>'Data Validation'!B10</f>
        <v>46162</v>
      </c>
      <c r="F30" s="9" t="s">
        <v>0</v>
      </c>
      <c r="G30" s="2" t="s">
        <v>0</v>
      </c>
    </row>
    <row r="31" spans="1:7" x14ac:dyDescent="0.25">
      <c r="A31" s="7"/>
      <c r="B31" s="24"/>
      <c r="C31" s="24"/>
      <c r="D31" s="24"/>
      <c r="E31" s="36"/>
      <c r="F31" s="35">
        <f>'Data Validation'!D10</f>
        <v>46190</v>
      </c>
      <c r="G31" s="35">
        <f>E30+42</f>
        <v>46204</v>
      </c>
    </row>
    <row r="32" spans="1:7" x14ac:dyDescent="0.25">
      <c r="A32"/>
      <c r="B32"/>
      <c r="C32" s="27"/>
      <c r="D32" s="27"/>
      <c r="E32" s="56"/>
      <c r="F32" s="13"/>
      <c r="G32" s="15"/>
    </row>
    <row r="33" spans="1:7" x14ac:dyDescent="0.25">
      <c r="A33" s="139" t="s">
        <v>160</v>
      </c>
      <c r="B33" s="95"/>
      <c r="C33" s="93" t="s">
        <v>134</v>
      </c>
      <c r="D33" s="95"/>
      <c r="E33" s="95" t="s">
        <v>157</v>
      </c>
      <c r="F33" s="13"/>
      <c r="G33" s="13"/>
    </row>
    <row r="34" spans="1:7" x14ac:dyDescent="0.25">
      <c r="A34" s="139"/>
      <c r="B34" s="95"/>
      <c r="C34" s="95"/>
      <c r="D34" s="95"/>
      <c r="E34" s="95"/>
      <c r="F34" s="13"/>
      <c r="G34" s="13"/>
    </row>
    <row r="35" spans="1:7" x14ac:dyDescent="0.25">
      <c r="A35" s="139" t="s">
        <v>159</v>
      </c>
      <c r="B35" s="95"/>
      <c r="C35" s="93" t="s">
        <v>134</v>
      </c>
      <c r="D35" s="95"/>
      <c r="E35" s="95" t="s">
        <v>164</v>
      </c>
      <c r="F35" s="13"/>
      <c r="G35" s="13"/>
    </row>
    <row r="36" spans="1:7" x14ac:dyDescent="0.25">
      <c r="A36" s="139"/>
      <c r="B36" s="95"/>
      <c r="C36" s="95"/>
      <c r="D36" s="95"/>
      <c r="E36" s="95"/>
      <c r="F36" s="13"/>
      <c r="G36" s="13"/>
    </row>
    <row r="37" spans="1:7" x14ac:dyDescent="0.25">
      <c r="A37" s="139" t="s">
        <v>162</v>
      </c>
      <c r="B37" s="95"/>
      <c r="C37" s="93" t="s">
        <v>134</v>
      </c>
      <c r="D37" s="95"/>
      <c r="E37" s="95" t="s">
        <v>158</v>
      </c>
      <c r="F37" s="13"/>
      <c r="G37" s="13"/>
    </row>
    <row r="38" spans="1:7" x14ac:dyDescent="0.25">
      <c r="A38" s="139"/>
      <c r="B38" s="95"/>
      <c r="C38" s="95"/>
      <c r="D38" s="95"/>
      <c r="E38" s="95"/>
      <c r="F38" s="13"/>
      <c r="G38" s="13"/>
    </row>
    <row r="39" spans="1:7" x14ac:dyDescent="0.25">
      <c r="A39" s="139" t="s">
        <v>163</v>
      </c>
      <c r="B39" s="95"/>
      <c r="C39" s="93" t="s">
        <v>134</v>
      </c>
      <c r="D39" s="95"/>
      <c r="E39" s="95" t="s">
        <v>161</v>
      </c>
      <c r="F39" s="13"/>
      <c r="G39" s="13"/>
    </row>
    <row r="40" spans="1:7" x14ac:dyDescent="0.25">
      <c r="A40" s="95"/>
      <c r="B40" s="95"/>
      <c r="C40" s="95"/>
      <c r="D40" s="95"/>
      <c r="E40" s="95"/>
      <c r="F40" s="13"/>
      <c r="G40" s="13"/>
    </row>
    <row r="41" spans="1:7" x14ac:dyDescent="0.25">
      <c r="A41" s="18"/>
      <c r="B41" s="26"/>
      <c r="C41" s="26"/>
      <c r="D41" s="26"/>
      <c r="E41" s="39"/>
      <c r="F41" s="13"/>
      <c r="G41" s="20"/>
    </row>
    <row r="42" spans="1:7" ht="39.75" customHeight="1" x14ac:dyDescent="0.25">
      <c r="A42" s="168" t="str">
        <f>A29</f>
        <v>Liberation Petanque Club  -  Doubles Division 1</v>
      </c>
      <c r="B42" s="167"/>
      <c r="C42" s="167"/>
      <c r="D42" s="167"/>
      <c r="E42" s="167"/>
      <c r="F42" s="12" t="s">
        <v>12</v>
      </c>
      <c r="G42" s="19" t="s">
        <v>1</v>
      </c>
    </row>
    <row r="43" spans="1:7" ht="30" x14ac:dyDescent="0.3">
      <c r="A43" s="6" t="s">
        <v>5</v>
      </c>
      <c r="B43" s="32"/>
      <c r="C43" s="31"/>
      <c r="D43" s="32"/>
      <c r="E43" s="32">
        <f>'Data Validation'!B12</f>
        <v>46176</v>
      </c>
      <c r="F43" s="9" t="s">
        <v>0</v>
      </c>
      <c r="G43" s="2" t="s">
        <v>0</v>
      </c>
    </row>
    <row r="44" spans="1:7" x14ac:dyDescent="0.25">
      <c r="A44" s="7"/>
      <c r="B44" s="24"/>
      <c r="C44" s="24"/>
      <c r="D44" s="24"/>
      <c r="E44" s="37"/>
      <c r="F44" s="35">
        <f>'Data Validation'!D12</f>
        <v>46204</v>
      </c>
      <c r="G44" s="35">
        <f>E43+42</f>
        <v>46218</v>
      </c>
    </row>
    <row r="45" spans="1:7" x14ac:dyDescent="0.25">
      <c r="A45" s="23"/>
      <c r="B45" s="27"/>
      <c r="C45" s="27"/>
      <c r="D45" s="27"/>
      <c r="E45" s="56"/>
      <c r="F45" s="13"/>
      <c r="G45" s="21"/>
    </row>
    <row r="46" spans="1:7" x14ac:dyDescent="0.25">
      <c r="A46" s="139" t="s">
        <v>157</v>
      </c>
      <c r="B46" s="95"/>
      <c r="C46" s="93" t="s">
        <v>134</v>
      </c>
      <c r="D46" s="95"/>
      <c r="E46" s="95" t="s">
        <v>162</v>
      </c>
      <c r="F46" s="13"/>
      <c r="G46" s="11"/>
    </row>
    <row r="47" spans="1:7" x14ac:dyDescent="0.25">
      <c r="A47" s="139"/>
      <c r="B47" s="95"/>
      <c r="C47" s="95"/>
      <c r="D47" s="95"/>
      <c r="E47" s="95"/>
      <c r="F47" s="13"/>
      <c r="G47" s="13"/>
    </row>
    <row r="48" spans="1:7" x14ac:dyDescent="0.25">
      <c r="A48" s="139" t="s">
        <v>158</v>
      </c>
      <c r="B48" s="95"/>
      <c r="C48" s="93" t="s">
        <v>134</v>
      </c>
      <c r="D48" s="95"/>
      <c r="E48" s="95" t="s">
        <v>163</v>
      </c>
      <c r="F48" s="13"/>
      <c r="G48" s="13"/>
    </row>
    <row r="49" spans="1:7" x14ac:dyDescent="0.25">
      <c r="A49" s="139"/>
      <c r="B49" s="95"/>
      <c r="C49" s="95"/>
      <c r="D49" s="95"/>
      <c r="E49" s="95"/>
      <c r="F49" s="13"/>
      <c r="G49" s="13"/>
    </row>
    <row r="50" spans="1:7" x14ac:dyDescent="0.25">
      <c r="A50" s="139" t="s">
        <v>164</v>
      </c>
      <c r="B50" s="95"/>
      <c r="C50" s="93" t="s">
        <v>134</v>
      </c>
      <c r="D50" s="95"/>
      <c r="E50" s="95" t="s">
        <v>160</v>
      </c>
      <c r="F50" s="13"/>
      <c r="G50" s="13"/>
    </row>
    <row r="51" spans="1:7" x14ac:dyDescent="0.25">
      <c r="A51" s="139"/>
      <c r="B51" s="95"/>
      <c r="C51" s="95"/>
      <c r="D51" s="95"/>
      <c r="E51" s="95"/>
      <c r="F51" s="13"/>
      <c r="G51" s="13"/>
    </row>
    <row r="52" spans="1:7" x14ac:dyDescent="0.25">
      <c r="A52" s="139" t="s">
        <v>159</v>
      </c>
      <c r="B52" s="95"/>
      <c r="C52" s="93" t="s">
        <v>134</v>
      </c>
      <c r="D52" s="95"/>
      <c r="E52" s="95" t="s">
        <v>161</v>
      </c>
      <c r="F52" s="13"/>
      <c r="G52" s="13"/>
    </row>
    <row r="53" spans="1:7" x14ac:dyDescent="0.25">
      <c r="A53" s="95"/>
      <c r="B53" s="95"/>
      <c r="C53" s="95"/>
      <c r="D53" s="95"/>
      <c r="E53" s="95"/>
      <c r="F53" s="13"/>
      <c r="G53" s="13"/>
    </row>
    <row r="54" spans="1:7" x14ac:dyDescent="0.25">
      <c r="A54" s="18"/>
      <c r="B54" s="26"/>
      <c r="C54" s="26"/>
      <c r="D54"/>
      <c r="E54"/>
      <c r="F54" s="13"/>
      <c r="G54" s="20"/>
    </row>
    <row r="55" spans="1:7" ht="39.75" customHeight="1" x14ac:dyDescent="0.25">
      <c r="A55" s="168" t="str">
        <f>A42</f>
        <v>Liberation Petanque Club  -  Doubles Division 1</v>
      </c>
      <c r="B55" s="167"/>
      <c r="C55" s="167"/>
      <c r="D55" s="167"/>
      <c r="E55" s="167"/>
      <c r="F55" s="12" t="s">
        <v>12</v>
      </c>
      <c r="G55" s="19" t="s">
        <v>1</v>
      </c>
    </row>
    <row r="56" spans="1:7" ht="30" x14ac:dyDescent="0.3">
      <c r="A56" s="6" t="s">
        <v>6</v>
      </c>
      <c r="B56" s="32"/>
      <c r="C56" s="31"/>
      <c r="D56" s="32"/>
      <c r="E56" s="32">
        <f>'Data Validation'!B15</f>
        <v>46197</v>
      </c>
      <c r="F56" s="9" t="s">
        <v>0</v>
      </c>
      <c r="G56" s="2" t="s">
        <v>0</v>
      </c>
    </row>
    <row r="57" spans="1:7" x14ac:dyDescent="0.25">
      <c r="A57" s="10"/>
      <c r="B57" s="38"/>
      <c r="C57" s="24"/>
      <c r="D57" s="24"/>
      <c r="E57" s="38"/>
      <c r="F57" s="35">
        <f>'Data Validation'!D15</f>
        <v>46225</v>
      </c>
      <c r="G57" s="35">
        <f>E56+42</f>
        <v>46239</v>
      </c>
    </row>
    <row r="58" spans="1:7" x14ac:dyDescent="0.25">
      <c r="A58" s="23"/>
      <c r="B58" s="27"/>
      <c r="C58" s="27"/>
      <c r="D58" s="27"/>
      <c r="E58" s="56"/>
      <c r="F58" s="13"/>
      <c r="G58" s="15"/>
    </row>
    <row r="59" spans="1:7" x14ac:dyDescent="0.25">
      <c r="A59" s="139" t="s">
        <v>164</v>
      </c>
      <c r="B59" s="95"/>
      <c r="C59" s="93" t="s">
        <v>134</v>
      </c>
      <c r="D59" s="95"/>
      <c r="E59" s="95" t="s">
        <v>157</v>
      </c>
      <c r="F59" s="13"/>
      <c r="G59" s="13"/>
    </row>
    <row r="60" spans="1:7" x14ac:dyDescent="0.25">
      <c r="A60" s="139"/>
      <c r="B60" s="95"/>
      <c r="C60" s="95"/>
      <c r="D60" s="95"/>
      <c r="E60" s="95"/>
      <c r="F60" s="13"/>
      <c r="G60" s="13"/>
    </row>
    <row r="61" spans="1:7" x14ac:dyDescent="0.25">
      <c r="A61" s="139" t="s">
        <v>160</v>
      </c>
      <c r="B61" s="95"/>
      <c r="C61" s="93" t="s">
        <v>134</v>
      </c>
      <c r="D61" s="95"/>
      <c r="E61" s="95" t="s">
        <v>161</v>
      </c>
      <c r="F61" s="13"/>
      <c r="G61" s="13"/>
    </row>
    <row r="62" spans="1:7" x14ac:dyDescent="0.25">
      <c r="A62" s="139"/>
      <c r="B62" s="95"/>
      <c r="C62" s="95"/>
      <c r="D62" s="95"/>
      <c r="E62" s="95"/>
      <c r="F62" s="13"/>
      <c r="G62" s="13"/>
    </row>
    <row r="63" spans="1:7" x14ac:dyDescent="0.25">
      <c r="A63" s="139" t="s">
        <v>159</v>
      </c>
      <c r="B63" s="95"/>
      <c r="C63" s="93" t="s">
        <v>134</v>
      </c>
      <c r="D63" s="95"/>
      <c r="E63" s="95" t="s">
        <v>158</v>
      </c>
      <c r="F63" s="13"/>
      <c r="G63" s="13"/>
    </row>
    <row r="64" spans="1:7" x14ac:dyDescent="0.25">
      <c r="A64" s="139"/>
      <c r="B64" s="95"/>
      <c r="C64" s="95"/>
      <c r="D64" s="95"/>
      <c r="E64" s="95"/>
      <c r="F64" s="13"/>
      <c r="G64" s="13"/>
    </row>
    <row r="65" spans="1:7" x14ac:dyDescent="0.25">
      <c r="A65" s="139" t="s">
        <v>162</v>
      </c>
      <c r="B65" s="95"/>
      <c r="C65" s="93" t="s">
        <v>134</v>
      </c>
      <c r="D65" s="95"/>
      <c r="E65" s="95" t="s">
        <v>163</v>
      </c>
      <c r="F65" s="13"/>
      <c r="G65" s="13"/>
    </row>
    <row r="66" spans="1:7" x14ac:dyDescent="0.25">
      <c r="A66" s="139"/>
      <c r="B66" s="95"/>
      <c r="C66" s="95"/>
      <c r="D66" s="95"/>
      <c r="E66" s="95"/>
      <c r="F66" s="13"/>
      <c r="G66" s="13"/>
    </row>
    <row r="67" spans="1:7" x14ac:dyDescent="0.25">
      <c r="A67" s="18"/>
      <c r="B67" s="26"/>
      <c r="C67" s="26"/>
      <c r="D67" s="26"/>
      <c r="E67" s="39"/>
      <c r="F67" s="13"/>
      <c r="G67" s="20"/>
    </row>
    <row r="68" spans="1:7" ht="39.75" customHeight="1" x14ac:dyDescent="0.25">
      <c r="A68" s="168" t="str">
        <f>A55</f>
        <v>Liberation Petanque Club  -  Doubles Division 1</v>
      </c>
      <c r="B68" s="167"/>
      <c r="C68" s="167"/>
      <c r="D68" s="167"/>
      <c r="E68" s="167"/>
      <c r="F68" s="12" t="s">
        <v>12</v>
      </c>
      <c r="G68" s="19" t="s">
        <v>1</v>
      </c>
    </row>
    <row r="69" spans="1:7" ht="30" x14ac:dyDescent="0.3">
      <c r="A69" s="6" t="s">
        <v>7</v>
      </c>
      <c r="B69" s="32"/>
      <c r="C69" s="31"/>
      <c r="D69" s="32"/>
      <c r="E69" s="32">
        <f>'Data Validation'!B18</f>
        <v>46218</v>
      </c>
      <c r="F69" s="9" t="s">
        <v>0</v>
      </c>
      <c r="G69" s="2" t="s">
        <v>0</v>
      </c>
    </row>
    <row r="70" spans="1:7" x14ac:dyDescent="0.25">
      <c r="A70" s="7"/>
      <c r="B70" s="24"/>
      <c r="C70" s="24"/>
      <c r="D70" s="24"/>
      <c r="E70" s="36"/>
      <c r="F70" s="35">
        <f>'Data Validation'!D18</f>
        <v>46246</v>
      </c>
      <c r="G70" s="35">
        <f>E69+42</f>
        <v>46260</v>
      </c>
    </row>
    <row r="71" spans="1:7" x14ac:dyDescent="0.25">
      <c r="A71"/>
      <c r="B71"/>
      <c r="C71" s="27"/>
      <c r="D71" s="27"/>
      <c r="E71" s="56"/>
      <c r="F71" s="13"/>
      <c r="G71" s="21"/>
    </row>
    <row r="72" spans="1:7" x14ac:dyDescent="0.25">
      <c r="A72" s="139" t="s">
        <v>157</v>
      </c>
      <c r="B72" s="95"/>
      <c r="C72" s="93" t="s">
        <v>134</v>
      </c>
      <c r="D72" s="95"/>
      <c r="E72" s="95" t="s">
        <v>163</v>
      </c>
      <c r="F72" s="13"/>
      <c r="G72" s="11"/>
    </row>
    <row r="73" spans="1:7" x14ac:dyDescent="0.25">
      <c r="A73" s="139"/>
      <c r="B73" s="95"/>
      <c r="C73" s="95"/>
      <c r="D73" s="95"/>
      <c r="E73" s="95"/>
      <c r="F73" s="13"/>
      <c r="G73" s="13"/>
    </row>
    <row r="74" spans="1:7" x14ac:dyDescent="0.25">
      <c r="A74" s="139" t="s">
        <v>164</v>
      </c>
      <c r="B74" s="95"/>
      <c r="C74" s="93" t="s">
        <v>134</v>
      </c>
      <c r="D74" s="95"/>
      <c r="E74" s="95" t="s">
        <v>161</v>
      </c>
      <c r="F74" s="13"/>
      <c r="G74" s="13"/>
    </row>
    <row r="75" spans="1:7" x14ac:dyDescent="0.25">
      <c r="A75" s="139"/>
      <c r="B75" s="95"/>
      <c r="C75" s="95"/>
      <c r="D75" s="95"/>
      <c r="E75" s="95"/>
      <c r="F75" s="13"/>
      <c r="G75" s="13"/>
    </row>
    <row r="76" spans="1:7" x14ac:dyDescent="0.25">
      <c r="A76" s="139" t="s">
        <v>162</v>
      </c>
      <c r="B76" s="95"/>
      <c r="C76" s="93" t="s">
        <v>134</v>
      </c>
      <c r="D76" s="95"/>
      <c r="E76" s="95" t="s">
        <v>159</v>
      </c>
      <c r="F76" s="13"/>
      <c r="G76" s="13"/>
    </row>
    <row r="77" spans="1:7" x14ac:dyDescent="0.25">
      <c r="A77" s="139"/>
      <c r="B77" s="95"/>
      <c r="C77" s="95"/>
      <c r="D77" s="95"/>
      <c r="E77" s="95"/>
      <c r="F77" s="13"/>
      <c r="G77" s="13"/>
    </row>
    <row r="78" spans="1:7" x14ac:dyDescent="0.25">
      <c r="A78" s="139" t="s">
        <v>160</v>
      </c>
      <c r="B78" s="95"/>
      <c r="C78" s="93" t="s">
        <v>134</v>
      </c>
      <c r="D78" s="95"/>
      <c r="E78" s="95" t="s">
        <v>158</v>
      </c>
      <c r="F78" s="13"/>
      <c r="G78" s="13"/>
    </row>
    <row r="79" spans="1:7" x14ac:dyDescent="0.25">
      <c r="A79" s="139"/>
      <c r="B79" s="95"/>
      <c r="C79" s="95"/>
      <c r="D79" s="95"/>
      <c r="E79" s="95"/>
      <c r="F79" s="13"/>
      <c r="G79" s="13"/>
    </row>
    <row r="80" spans="1:7" s="1" customFormat="1" ht="15.75" x14ac:dyDescent="0.25">
      <c r="A80" s="34"/>
      <c r="B80" s="28"/>
      <c r="C80" s="28"/>
      <c r="D80" s="28"/>
      <c r="E80" s="57"/>
      <c r="F80" s="13"/>
      <c r="G80" s="20"/>
    </row>
    <row r="81" spans="1:7" ht="39.75" customHeight="1" x14ac:dyDescent="0.25">
      <c r="A81" s="168" t="str">
        <f>A68</f>
        <v>Liberation Petanque Club  -  Doubles Division 1</v>
      </c>
      <c r="B81" s="167"/>
      <c r="C81" s="167"/>
      <c r="D81" s="167"/>
      <c r="E81" s="167"/>
      <c r="F81" s="12" t="s">
        <v>12</v>
      </c>
      <c r="G81" s="12" t="s">
        <v>1</v>
      </c>
    </row>
    <row r="82" spans="1:7" ht="30" x14ac:dyDescent="0.3">
      <c r="A82" s="6" t="s">
        <v>8</v>
      </c>
      <c r="B82" s="32"/>
      <c r="C82" s="31"/>
      <c r="D82" s="32"/>
      <c r="E82" s="32">
        <f>'Data Validation'!B20</f>
        <v>46232</v>
      </c>
      <c r="F82" s="9" t="s">
        <v>0</v>
      </c>
      <c r="G82" s="9" t="s">
        <v>0</v>
      </c>
    </row>
    <row r="83" spans="1:7" x14ac:dyDescent="0.25">
      <c r="A83" s="7"/>
      <c r="B83" s="24"/>
      <c r="C83" s="24"/>
      <c r="D83" s="24"/>
      <c r="E83" s="36"/>
      <c r="F83" s="35">
        <f>'Data Validation'!D20</f>
        <v>46260</v>
      </c>
      <c r="G83" s="35">
        <f>E82+42</f>
        <v>46274</v>
      </c>
    </row>
    <row r="84" spans="1:7" x14ac:dyDescent="0.25">
      <c r="A84" s="23"/>
      <c r="B84" s="27"/>
      <c r="C84" s="27"/>
      <c r="D84" s="27"/>
      <c r="E84" s="56"/>
      <c r="F84" s="13"/>
      <c r="G84" s="15"/>
    </row>
    <row r="85" spans="1:7" x14ac:dyDescent="0.25">
      <c r="A85" s="139" t="s">
        <v>161</v>
      </c>
      <c r="B85" s="95"/>
      <c r="C85" s="93" t="s">
        <v>134</v>
      </c>
      <c r="D85" s="95"/>
      <c r="E85" s="95" t="s">
        <v>157</v>
      </c>
      <c r="F85" s="13"/>
      <c r="G85" s="13"/>
    </row>
    <row r="86" spans="1:7" x14ac:dyDescent="0.25">
      <c r="A86" s="139"/>
      <c r="B86" s="95"/>
      <c r="C86" s="95"/>
      <c r="D86" s="95"/>
      <c r="E86" s="95"/>
      <c r="F86" s="13"/>
      <c r="G86" s="13"/>
    </row>
    <row r="87" spans="1:7" x14ac:dyDescent="0.25">
      <c r="A87" s="139" t="s">
        <v>159</v>
      </c>
      <c r="B87" s="95"/>
      <c r="C87" s="93" t="s">
        <v>134</v>
      </c>
      <c r="D87" s="95"/>
      <c r="E87" s="95" t="s">
        <v>163</v>
      </c>
      <c r="F87" s="13"/>
      <c r="G87" s="13"/>
    </row>
    <row r="88" spans="1:7" x14ac:dyDescent="0.25">
      <c r="A88" s="139"/>
      <c r="B88" s="95"/>
      <c r="C88" s="95"/>
      <c r="D88" s="95"/>
      <c r="E88" s="95"/>
      <c r="F88" s="13"/>
      <c r="G88" s="13"/>
    </row>
    <row r="89" spans="1:7" x14ac:dyDescent="0.25">
      <c r="A89" s="139" t="s">
        <v>158</v>
      </c>
      <c r="B89" s="95"/>
      <c r="C89" s="93" t="s">
        <v>134</v>
      </c>
      <c r="D89" s="95"/>
      <c r="E89" s="95" t="s">
        <v>164</v>
      </c>
      <c r="F89" s="13"/>
      <c r="G89" s="13"/>
    </row>
    <row r="90" spans="1:7" x14ac:dyDescent="0.25">
      <c r="A90" s="139"/>
      <c r="B90" s="95"/>
      <c r="C90" s="95"/>
      <c r="D90" s="95"/>
      <c r="E90" s="95"/>
      <c r="F90" s="13"/>
      <c r="G90" s="13"/>
    </row>
    <row r="91" spans="1:7" x14ac:dyDescent="0.25">
      <c r="A91" s="139" t="s">
        <v>160</v>
      </c>
      <c r="B91" s="95"/>
      <c r="C91" s="93" t="s">
        <v>134</v>
      </c>
      <c r="D91" s="95"/>
      <c r="E91" s="95" t="s">
        <v>162</v>
      </c>
      <c r="F91" s="13"/>
      <c r="G91" s="13"/>
    </row>
    <row r="92" spans="1:7" x14ac:dyDescent="0.25">
      <c r="A92" s="139"/>
      <c r="B92" s="95"/>
      <c r="C92" s="95"/>
      <c r="D92" s="95"/>
      <c r="E92" s="95"/>
      <c r="F92" s="13"/>
      <c r="G92" s="13"/>
    </row>
    <row r="93" spans="1:7" x14ac:dyDescent="0.25">
      <c r="A93" s="18"/>
      <c r="B93" s="26"/>
      <c r="C93" s="26"/>
      <c r="D93" s="26"/>
      <c r="E93" s="39"/>
      <c r="F93" s="13"/>
      <c r="G93" s="14"/>
    </row>
    <row r="94" spans="1:7" ht="39.75" customHeight="1" x14ac:dyDescent="0.25">
      <c r="A94" s="168" t="str">
        <f>A81</f>
        <v>Liberation Petanque Club  -  Doubles Division 1</v>
      </c>
      <c r="B94" s="167"/>
      <c r="C94" s="167"/>
      <c r="D94" s="167"/>
      <c r="E94" s="167"/>
      <c r="F94" s="12" t="s">
        <v>12</v>
      </c>
      <c r="G94" s="19" t="s">
        <v>1</v>
      </c>
    </row>
    <row r="95" spans="1:7" ht="30" x14ac:dyDescent="0.3">
      <c r="A95" s="6" t="s">
        <v>15</v>
      </c>
      <c r="B95" s="32"/>
      <c r="C95" s="31"/>
      <c r="D95" s="32"/>
      <c r="E95" s="32">
        <f>'Data Validation'!B23</f>
        <v>46253</v>
      </c>
      <c r="F95" s="9" t="s">
        <v>0</v>
      </c>
      <c r="G95" s="9" t="s">
        <v>0</v>
      </c>
    </row>
    <row r="96" spans="1:7" x14ac:dyDescent="0.25">
      <c r="A96" s="7"/>
      <c r="B96" s="24"/>
      <c r="C96" s="24"/>
      <c r="D96" s="24"/>
      <c r="E96" s="36"/>
      <c r="F96" s="35">
        <f>'Data Validation'!D23</f>
        <v>46281</v>
      </c>
      <c r="G96" s="35">
        <f>E95+42</f>
        <v>46295</v>
      </c>
    </row>
    <row r="97" spans="1:7" x14ac:dyDescent="0.25">
      <c r="A97" s="17"/>
      <c r="E97" s="8"/>
      <c r="F97" s="13"/>
      <c r="G97" s="13"/>
    </row>
    <row r="98" spans="1:7" x14ac:dyDescent="0.25">
      <c r="A98" s="139" t="s">
        <v>157</v>
      </c>
      <c r="B98" s="95"/>
      <c r="C98" s="93" t="s">
        <v>134</v>
      </c>
      <c r="D98" s="95"/>
      <c r="E98" s="95" t="s">
        <v>159</v>
      </c>
      <c r="F98" s="13"/>
      <c r="G98" s="13"/>
    </row>
    <row r="99" spans="1:7" x14ac:dyDescent="0.25">
      <c r="A99" s="139"/>
      <c r="B99" s="95"/>
      <c r="C99" s="95"/>
      <c r="D99" s="95"/>
      <c r="E99" s="95"/>
      <c r="F99" s="13"/>
      <c r="G99" s="13"/>
    </row>
    <row r="100" spans="1:7" x14ac:dyDescent="0.25">
      <c r="A100" s="139" t="s">
        <v>161</v>
      </c>
      <c r="B100" s="95"/>
      <c r="C100" s="93" t="s">
        <v>134</v>
      </c>
      <c r="D100" s="95"/>
      <c r="E100" s="95" t="s">
        <v>158</v>
      </c>
      <c r="F100" s="13"/>
      <c r="G100" s="13"/>
    </row>
    <row r="101" spans="1:7" x14ac:dyDescent="0.25">
      <c r="A101" s="139"/>
      <c r="B101" s="95"/>
      <c r="C101" s="95"/>
      <c r="D101" s="95"/>
      <c r="E101" s="95"/>
      <c r="F101" s="13"/>
      <c r="G101" s="13"/>
    </row>
    <row r="102" spans="1:7" x14ac:dyDescent="0.25">
      <c r="A102" s="139" t="s">
        <v>163</v>
      </c>
      <c r="B102" s="95"/>
      <c r="C102" s="93" t="s">
        <v>134</v>
      </c>
      <c r="D102" s="95"/>
      <c r="E102" s="95" t="s">
        <v>160</v>
      </c>
      <c r="F102" s="13"/>
      <c r="G102" s="13"/>
    </row>
    <row r="103" spans="1:7" x14ac:dyDescent="0.25">
      <c r="A103" s="139"/>
      <c r="B103" s="95"/>
      <c r="C103" s="95"/>
      <c r="D103" s="95"/>
      <c r="E103" s="95"/>
      <c r="F103" s="13"/>
      <c r="G103" s="13"/>
    </row>
    <row r="104" spans="1:7" x14ac:dyDescent="0.25">
      <c r="A104" s="139" t="s">
        <v>164</v>
      </c>
      <c r="B104" s="95"/>
      <c r="C104" s="93" t="s">
        <v>134</v>
      </c>
      <c r="D104" s="95"/>
      <c r="E104" s="95" t="s">
        <v>162</v>
      </c>
      <c r="F104" s="13"/>
      <c r="G104" s="13"/>
    </row>
    <row r="105" spans="1:7" x14ac:dyDescent="0.25">
      <c r="A105" s="139"/>
      <c r="B105" s="95"/>
      <c r="C105" s="95"/>
      <c r="D105" s="95"/>
      <c r="E105" s="95"/>
      <c r="F105" s="13"/>
      <c r="G105" s="13"/>
    </row>
    <row r="106" spans="1:7" x14ac:dyDescent="0.25">
      <c r="A106" s="17"/>
      <c r="F106" s="13"/>
      <c r="G106" s="13"/>
    </row>
    <row r="107" spans="1:7" ht="39.75" customHeight="1" x14ac:dyDescent="0.25">
      <c r="A107" s="168" t="str">
        <f>A94</f>
        <v>Liberation Petanque Club  -  Doubles Division 1</v>
      </c>
      <c r="B107" s="167"/>
      <c r="C107" s="167"/>
      <c r="D107" s="167"/>
      <c r="E107" s="167"/>
      <c r="F107" s="12" t="s">
        <v>12</v>
      </c>
      <c r="G107" s="19" t="s">
        <v>1</v>
      </c>
    </row>
    <row r="108" spans="1:7" ht="30" x14ac:dyDescent="0.3">
      <c r="A108" s="6" t="s">
        <v>16</v>
      </c>
      <c r="B108" s="32"/>
      <c r="C108" s="31"/>
      <c r="D108" s="32"/>
      <c r="E108" s="32">
        <f>'Data Validation'!C27</f>
        <v>46281</v>
      </c>
      <c r="F108" s="9" t="s">
        <v>0</v>
      </c>
      <c r="G108" s="9" t="s">
        <v>0</v>
      </c>
    </row>
    <row r="109" spans="1:7" x14ac:dyDescent="0.25">
      <c r="A109" s="7"/>
      <c r="B109" s="24"/>
      <c r="C109" s="24"/>
      <c r="D109" s="24"/>
      <c r="E109" s="36"/>
      <c r="F109" s="35">
        <f>'Data Validation'!D30</f>
        <v>46292</v>
      </c>
      <c r="G109" s="35" t="e">
        <f>#REF!</f>
        <v>#REF!</v>
      </c>
    </row>
    <row r="110" spans="1:7" x14ac:dyDescent="0.25">
      <c r="A110" s="17"/>
      <c r="F110" s="13"/>
      <c r="G110" s="13"/>
    </row>
    <row r="111" spans="1:7" x14ac:dyDescent="0.25">
      <c r="A111"/>
      <c r="B111"/>
      <c r="C111" s="16" t="s">
        <v>114</v>
      </c>
      <c r="D111"/>
      <c r="E111"/>
      <c r="F111" s="13"/>
      <c r="G111" s="13"/>
    </row>
    <row r="112" spans="1:7" x14ac:dyDescent="0.25">
      <c r="A112"/>
      <c r="B112"/>
      <c r="C112"/>
      <c r="D112"/>
      <c r="E112"/>
      <c r="F112" s="13"/>
      <c r="G112" s="13"/>
    </row>
    <row r="113" spans="1:7" x14ac:dyDescent="0.25">
      <c r="A113"/>
      <c r="B113"/>
      <c r="C113" s="16" t="s">
        <v>114</v>
      </c>
      <c r="D113"/>
      <c r="E113"/>
      <c r="F113" s="13"/>
      <c r="G113" s="13"/>
    </row>
    <row r="114" spans="1:7" x14ac:dyDescent="0.25">
      <c r="A114"/>
      <c r="B114"/>
      <c r="C114"/>
      <c r="D114"/>
      <c r="E114"/>
      <c r="F114" s="13"/>
      <c r="G114" s="13"/>
    </row>
    <row r="115" spans="1:7" x14ac:dyDescent="0.25">
      <c r="A115"/>
      <c r="B115"/>
      <c r="C115" s="16" t="s">
        <v>114</v>
      </c>
      <c r="D115"/>
      <c r="E115"/>
      <c r="F115" s="13"/>
      <c r="G115" s="13"/>
    </row>
    <row r="116" spans="1:7" x14ac:dyDescent="0.25">
      <c r="A116"/>
      <c r="B116"/>
      <c r="C116"/>
      <c r="D116"/>
      <c r="E116"/>
      <c r="F116" s="13"/>
      <c r="G116" s="13"/>
    </row>
    <row r="117" spans="1:7" x14ac:dyDescent="0.25">
      <c r="A117"/>
      <c r="B117"/>
      <c r="C117" s="16" t="s">
        <v>114</v>
      </c>
      <c r="D117"/>
      <c r="E117"/>
      <c r="F117" s="13"/>
      <c r="G117" s="13"/>
    </row>
    <row r="118" spans="1:7" x14ac:dyDescent="0.25">
      <c r="A118"/>
      <c r="B118"/>
      <c r="C118"/>
      <c r="D118"/>
      <c r="E118"/>
      <c r="F118" s="13"/>
      <c r="G118" s="13"/>
    </row>
    <row r="119" spans="1:7" x14ac:dyDescent="0.25">
      <c r="A119"/>
      <c r="B119"/>
      <c r="C119" s="16" t="s">
        <v>114</v>
      </c>
      <c r="D119"/>
      <c r="E119"/>
      <c r="F119" s="13"/>
      <c r="G119" s="13"/>
    </row>
    <row r="120" spans="1:7" x14ac:dyDescent="0.25">
      <c r="A120"/>
      <c r="B120"/>
      <c r="C120"/>
      <c r="D120"/>
      <c r="E120"/>
      <c r="F120" s="13"/>
      <c r="G120" s="13"/>
    </row>
    <row r="121" spans="1:7" x14ac:dyDescent="0.25">
      <c r="A121" s="18"/>
      <c r="B121" s="26"/>
      <c r="C121" s="26"/>
      <c r="D121" s="26"/>
      <c r="E121" s="39"/>
      <c r="F121" s="14"/>
      <c r="G121" s="14"/>
    </row>
  </sheetData>
  <mergeCells count="9">
    <mergeCell ref="A81:E81"/>
    <mergeCell ref="A94:E94"/>
    <mergeCell ref="A107:E107"/>
    <mergeCell ref="A1:E1"/>
    <mergeCell ref="A16:E16"/>
    <mergeCell ref="A29:E29"/>
    <mergeCell ref="A42:E42"/>
    <mergeCell ref="A55:E55"/>
    <mergeCell ref="A68:E68"/>
  </mergeCells>
  <pageMargins left="8.2677165354330714E-2" right="3.937007874015748E-2" top="0.74803149606299213" bottom="0.74803149606299213" header="0.31496062992125984" footer="0.31496062992125984"/>
  <pageSetup paperSize="9" orientation="landscape" r:id="rId1"/>
  <rowBreaks count="4" manualBreakCount="4">
    <brk id="28" max="16383" man="1"/>
    <brk id="54" max="16383" man="1"/>
    <brk id="80" max="16383" man="1"/>
    <brk id="10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A1:T40"/>
  <sheetViews>
    <sheetView topLeftCell="A11" zoomScale="90" zoomScaleNormal="90" workbookViewId="0">
      <selection activeCell="B4" sqref="B4:E4"/>
    </sheetView>
  </sheetViews>
  <sheetFormatPr defaultRowHeight="15" x14ac:dyDescent="0.25"/>
  <cols>
    <col min="2" max="2" width="11.85546875" style="4" bestFit="1" customWidth="1"/>
    <col min="3" max="3" width="20" style="4" customWidth="1"/>
    <col min="4" max="4" width="15.28515625" style="4" bestFit="1" customWidth="1"/>
    <col min="5" max="5" width="19.5703125" style="47" customWidth="1"/>
    <col min="6" max="6" width="15.42578125" hidden="1" customWidth="1"/>
    <col min="7" max="7" width="15.28515625" hidden="1" customWidth="1"/>
    <col min="8" max="8" width="9.140625" style="16"/>
    <col min="11" max="11" width="14.28515625" bestFit="1" customWidth="1"/>
    <col min="14" max="14" width="12.28515625" bestFit="1" customWidth="1"/>
    <col min="15" max="15" width="15.85546875" bestFit="1" customWidth="1"/>
    <col min="16" max="16" width="21.7109375" style="4" customWidth="1"/>
    <col min="17" max="17" width="23.7109375" bestFit="1" customWidth="1"/>
    <col min="18" max="18" width="22.140625" bestFit="1" customWidth="1"/>
    <col min="20" max="20" width="28.85546875" style="4" customWidth="1"/>
  </cols>
  <sheetData>
    <row r="1" spans="1:20" ht="23.25" x14ac:dyDescent="0.25">
      <c r="N1" s="171" t="s">
        <v>25</v>
      </c>
      <c r="O1" s="172"/>
      <c r="P1" s="172"/>
      <c r="Q1" s="172"/>
      <c r="R1" s="172"/>
      <c r="S1" s="172"/>
      <c r="T1" s="173"/>
    </row>
    <row r="2" spans="1:20" ht="21" x14ac:dyDescent="0.25">
      <c r="D2" s="4" t="s">
        <v>13</v>
      </c>
      <c r="E2" s="4" t="s">
        <v>13</v>
      </c>
      <c r="F2" t="s">
        <v>10</v>
      </c>
      <c r="G2" t="s">
        <v>10</v>
      </c>
      <c r="N2" s="174" t="s">
        <v>26</v>
      </c>
      <c r="O2" s="175"/>
      <c r="P2" s="175"/>
      <c r="Q2" s="175"/>
      <c r="R2" s="175"/>
      <c r="S2" s="175"/>
      <c r="T2" s="176"/>
    </row>
    <row r="3" spans="1:20" s="30" customFormat="1" ht="21.6" customHeight="1" x14ac:dyDescent="0.25">
      <c r="A3" s="30">
        <v>1</v>
      </c>
      <c r="B3" s="136">
        <v>46113</v>
      </c>
      <c r="C3" s="137">
        <f>B3</f>
        <v>46113</v>
      </c>
      <c r="D3" s="136">
        <f>B3+28</f>
        <v>46141</v>
      </c>
      <c r="E3" s="137">
        <f>D3</f>
        <v>46141</v>
      </c>
      <c r="F3" s="43">
        <f>B3+42</f>
        <v>46155</v>
      </c>
      <c r="G3" s="45">
        <f>F3</f>
        <v>46155</v>
      </c>
      <c r="H3" s="29"/>
      <c r="I3"/>
      <c r="J3" s="54"/>
      <c r="K3" t="s">
        <v>21</v>
      </c>
      <c r="N3" s="97" t="s">
        <v>27</v>
      </c>
      <c r="O3" s="98" t="s">
        <v>28</v>
      </c>
      <c r="P3" s="99" t="s">
        <v>29</v>
      </c>
      <c r="Q3" s="177" t="s">
        <v>30</v>
      </c>
      <c r="R3" s="177"/>
      <c r="S3" s="177"/>
      <c r="T3" s="178"/>
    </row>
    <row r="4" spans="1:20" s="30" customFormat="1" ht="21.6" customHeight="1" x14ac:dyDescent="0.25">
      <c r="A4" s="30">
        <v>2</v>
      </c>
      <c r="B4" s="134">
        <v>46120</v>
      </c>
      <c r="C4" s="52">
        <f t="shared" ref="C4:C21" si="0">B4</f>
        <v>46120</v>
      </c>
      <c r="D4" s="134">
        <f t="shared" ref="D4:D21" si="1">B4+28</f>
        <v>46148</v>
      </c>
      <c r="E4" s="52">
        <f t="shared" ref="E4:E30" si="2">D4</f>
        <v>46148</v>
      </c>
      <c r="F4" s="43">
        <f t="shared" ref="F4:F15" si="3">B4+42</f>
        <v>46162</v>
      </c>
      <c r="G4" s="45">
        <f t="shared" ref="G4:G21" si="4">F4</f>
        <v>46162</v>
      </c>
      <c r="H4" s="29"/>
      <c r="I4"/>
      <c r="J4" s="53"/>
      <c r="K4" t="s">
        <v>20</v>
      </c>
      <c r="N4" s="100" t="s">
        <v>31</v>
      </c>
      <c r="O4" s="101" t="s">
        <v>28</v>
      </c>
      <c r="P4" s="102" t="s">
        <v>32</v>
      </c>
      <c r="Q4" s="169" t="s">
        <v>109</v>
      </c>
      <c r="R4" s="169"/>
      <c r="S4" s="169"/>
      <c r="T4" s="170"/>
    </row>
    <row r="5" spans="1:20" s="30" customFormat="1" ht="21.6" customHeight="1" x14ac:dyDescent="0.25">
      <c r="A5" s="30">
        <v>3</v>
      </c>
      <c r="B5" s="136">
        <v>46127</v>
      </c>
      <c r="C5" s="137">
        <f t="shared" si="0"/>
        <v>46127</v>
      </c>
      <c r="D5" s="136">
        <f t="shared" si="1"/>
        <v>46155</v>
      </c>
      <c r="E5" s="137">
        <f t="shared" si="2"/>
        <v>46155</v>
      </c>
      <c r="F5" s="43">
        <f t="shared" si="3"/>
        <v>46169</v>
      </c>
      <c r="G5" s="45">
        <f t="shared" si="4"/>
        <v>46169</v>
      </c>
      <c r="H5" s="29"/>
      <c r="I5"/>
      <c r="J5"/>
      <c r="K5"/>
      <c r="N5" s="103" t="s">
        <v>33</v>
      </c>
      <c r="O5" s="104" t="s">
        <v>28</v>
      </c>
      <c r="P5" s="105" t="s">
        <v>34</v>
      </c>
      <c r="Q5" s="179" t="s">
        <v>35</v>
      </c>
      <c r="R5" s="179"/>
      <c r="S5" s="179"/>
      <c r="T5" s="180"/>
    </row>
    <row r="6" spans="1:20" s="30" customFormat="1" ht="21.6" customHeight="1" x14ac:dyDescent="0.25">
      <c r="A6" s="30">
        <v>4</v>
      </c>
      <c r="B6" s="134">
        <v>46134</v>
      </c>
      <c r="C6" s="52">
        <f t="shared" si="0"/>
        <v>46134</v>
      </c>
      <c r="D6" s="134">
        <f t="shared" si="1"/>
        <v>46162</v>
      </c>
      <c r="E6" s="52">
        <f t="shared" si="2"/>
        <v>46162</v>
      </c>
      <c r="F6" s="43">
        <f t="shared" si="3"/>
        <v>46176</v>
      </c>
      <c r="G6" s="45">
        <f t="shared" si="4"/>
        <v>46176</v>
      </c>
      <c r="H6" s="29"/>
      <c r="I6"/>
      <c r="J6"/>
      <c r="K6"/>
      <c r="N6" s="100" t="s">
        <v>36</v>
      </c>
      <c r="O6" s="101" t="s">
        <v>28</v>
      </c>
      <c r="P6" s="102" t="s">
        <v>37</v>
      </c>
      <c r="Q6" s="169" t="s">
        <v>110</v>
      </c>
      <c r="R6" s="169"/>
      <c r="S6" s="169"/>
      <c r="T6" s="170"/>
    </row>
    <row r="7" spans="1:20" s="30" customFormat="1" ht="21.6" customHeight="1" x14ac:dyDescent="0.25">
      <c r="A7" s="30">
        <v>5</v>
      </c>
      <c r="B7" s="136">
        <v>46141</v>
      </c>
      <c r="C7" s="137">
        <f t="shared" si="0"/>
        <v>46141</v>
      </c>
      <c r="D7" s="136">
        <f t="shared" si="1"/>
        <v>46169</v>
      </c>
      <c r="E7" s="137">
        <f t="shared" si="2"/>
        <v>46169</v>
      </c>
      <c r="F7" s="43">
        <f t="shared" si="3"/>
        <v>46183</v>
      </c>
      <c r="G7" s="45">
        <f t="shared" si="4"/>
        <v>46183</v>
      </c>
      <c r="H7" s="67"/>
      <c r="I7" s="42"/>
      <c r="J7"/>
      <c r="K7"/>
      <c r="N7" s="103" t="s">
        <v>38</v>
      </c>
      <c r="O7" s="104" t="s">
        <v>28</v>
      </c>
      <c r="P7" s="105" t="s">
        <v>39</v>
      </c>
      <c r="Q7" s="179" t="s">
        <v>40</v>
      </c>
      <c r="R7" s="179"/>
      <c r="S7" s="179"/>
      <c r="T7" s="180"/>
    </row>
    <row r="8" spans="1:20" s="30" customFormat="1" ht="21.6" customHeight="1" x14ac:dyDescent="0.25">
      <c r="A8" s="30">
        <v>6</v>
      </c>
      <c r="B8" s="44">
        <v>46148</v>
      </c>
      <c r="C8" s="48">
        <f t="shared" si="0"/>
        <v>46148</v>
      </c>
      <c r="D8" s="44">
        <f t="shared" si="1"/>
        <v>46176</v>
      </c>
      <c r="E8" s="48">
        <f t="shared" si="2"/>
        <v>46176</v>
      </c>
      <c r="F8" s="43">
        <f t="shared" si="3"/>
        <v>46190</v>
      </c>
      <c r="G8" s="45">
        <f t="shared" si="4"/>
        <v>46190</v>
      </c>
      <c r="H8" s="67"/>
      <c r="I8" s="42"/>
      <c r="J8"/>
      <c r="K8"/>
      <c r="N8" s="181"/>
      <c r="O8" s="182"/>
      <c r="P8" s="182"/>
      <c r="Q8" s="182"/>
      <c r="R8" s="182"/>
      <c r="S8" s="182"/>
      <c r="T8" s="183"/>
    </row>
    <row r="9" spans="1:20" s="30" customFormat="1" ht="21.6" customHeight="1" x14ac:dyDescent="0.25">
      <c r="A9" s="30">
        <v>7</v>
      </c>
      <c r="B9" s="44">
        <v>46155</v>
      </c>
      <c r="C9" s="48">
        <f t="shared" si="0"/>
        <v>46155</v>
      </c>
      <c r="D9" s="44">
        <f t="shared" si="1"/>
        <v>46183</v>
      </c>
      <c r="E9" s="48">
        <f t="shared" si="2"/>
        <v>46183</v>
      </c>
      <c r="F9" s="43">
        <f t="shared" si="3"/>
        <v>46197</v>
      </c>
      <c r="G9" s="45">
        <f t="shared" si="4"/>
        <v>46197</v>
      </c>
      <c r="H9" s="67"/>
      <c r="I9" s="42"/>
      <c r="J9"/>
      <c r="K9"/>
      <c r="N9" s="174" t="s">
        <v>41</v>
      </c>
      <c r="O9" s="175"/>
      <c r="P9" s="175"/>
      <c r="Q9" s="175"/>
      <c r="R9" s="175"/>
      <c r="S9" s="175"/>
      <c r="T9" s="176"/>
    </row>
    <row r="10" spans="1:20" s="30" customFormat="1" ht="21.6" customHeight="1" x14ac:dyDescent="0.25">
      <c r="A10" s="30">
        <v>8</v>
      </c>
      <c r="B10" s="134">
        <v>46162</v>
      </c>
      <c r="C10" s="52">
        <f t="shared" si="0"/>
        <v>46162</v>
      </c>
      <c r="D10" s="134">
        <f t="shared" si="1"/>
        <v>46190</v>
      </c>
      <c r="E10" s="52">
        <f t="shared" si="2"/>
        <v>46190</v>
      </c>
      <c r="F10" s="43">
        <f t="shared" si="3"/>
        <v>46204</v>
      </c>
      <c r="G10" s="45">
        <f t="shared" si="4"/>
        <v>46204</v>
      </c>
      <c r="H10" s="67"/>
      <c r="I10" s="42"/>
      <c r="J10"/>
      <c r="K10"/>
      <c r="N10" s="106" t="s">
        <v>42</v>
      </c>
      <c r="O10" s="107" t="s">
        <v>28</v>
      </c>
      <c r="P10" s="108" t="s">
        <v>43</v>
      </c>
      <c r="Q10" s="184" t="s">
        <v>44</v>
      </c>
      <c r="R10" s="184"/>
      <c r="S10" s="184"/>
      <c r="T10" s="185"/>
    </row>
    <row r="11" spans="1:20" s="30" customFormat="1" ht="21.6" customHeight="1" x14ac:dyDescent="0.25">
      <c r="A11" s="30">
        <v>9</v>
      </c>
      <c r="B11" s="136">
        <v>46169</v>
      </c>
      <c r="C11" s="137">
        <f t="shared" si="0"/>
        <v>46169</v>
      </c>
      <c r="D11" s="136">
        <f t="shared" si="1"/>
        <v>46197</v>
      </c>
      <c r="E11" s="137">
        <f t="shared" si="2"/>
        <v>46197</v>
      </c>
      <c r="F11" s="43">
        <f t="shared" si="3"/>
        <v>46211</v>
      </c>
      <c r="G11" s="45">
        <f t="shared" si="4"/>
        <v>46211</v>
      </c>
      <c r="H11" s="29"/>
      <c r="I11"/>
      <c r="J11"/>
      <c r="K11"/>
      <c r="N11" s="109" t="s">
        <v>45</v>
      </c>
      <c r="O11" s="110" t="s">
        <v>28</v>
      </c>
      <c r="P11" s="111" t="s">
        <v>46</v>
      </c>
      <c r="Q11" s="186" t="s">
        <v>47</v>
      </c>
      <c r="R11" s="186"/>
      <c r="S11" s="186"/>
      <c r="T11" s="187"/>
    </row>
    <row r="12" spans="1:20" s="30" customFormat="1" ht="21.6" customHeight="1" x14ac:dyDescent="0.25">
      <c r="A12" s="30">
        <v>10</v>
      </c>
      <c r="B12" s="134">
        <v>46176</v>
      </c>
      <c r="C12" s="52">
        <f t="shared" si="0"/>
        <v>46176</v>
      </c>
      <c r="D12" s="134">
        <f t="shared" si="1"/>
        <v>46204</v>
      </c>
      <c r="E12" s="52">
        <f t="shared" si="2"/>
        <v>46204</v>
      </c>
      <c r="F12" s="43">
        <f t="shared" si="3"/>
        <v>46218</v>
      </c>
      <c r="G12" s="45">
        <f t="shared" si="4"/>
        <v>46218</v>
      </c>
      <c r="H12" s="29"/>
      <c r="I12"/>
      <c r="J12"/>
      <c r="K12"/>
      <c r="N12" s="112" t="s">
        <v>48</v>
      </c>
      <c r="O12" s="113" t="s">
        <v>28</v>
      </c>
      <c r="P12" s="114" t="s">
        <v>49</v>
      </c>
      <c r="Q12" s="169" t="s">
        <v>50</v>
      </c>
      <c r="R12" s="169"/>
      <c r="S12" s="169"/>
      <c r="T12" s="170"/>
    </row>
    <row r="13" spans="1:20" s="30" customFormat="1" ht="21.6" customHeight="1" x14ac:dyDescent="0.25">
      <c r="A13" s="30">
        <v>11</v>
      </c>
      <c r="B13" s="44">
        <v>46183</v>
      </c>
      <c r="C13" s="48">
        <f t="shared" si="0"/>
        <v>46183</v>
      </c>
      <c r="D13" s="44">
        <f t="shared" si="1"/>
        <v>46211</v>
      </c>
      <c r="E13" s="48">
        <f t="shared" si="2"/>
        <v>46211</v>
      </c>
      <c r="F13" s="43">
        <f t="shared" si="3"/>
        <v>46225</v>
      </c>
      <c r="G13" s="45">
        <f t="shared" si="4"/>
        <v>46225</v>
      </c>
      <c r="H13" s="29"/>
      <c r="I13"/>
      <c r="J13"/>
      <c r="K13"/>
      <c r="N13" s="115" t="s">
        <v>51</v>
      </c>
      <c r="O13" s="116" t="s">
        <v>28</v>
      </c>
      <c r="P13" s="117" t="s">
        <v>52</v>
      </c>
      <c r="Q13" s="177" t="s">
        <v>53</v>
      </c>
      <c r="R13" s="177"/>
      <c r="S13" s="177"/>
      <c r="T13" s="178"/>
    </row>
    <row r="14" spans="1:20" s="30" customFormat="1" ht="21.6" customHeight="1" x14ac:dyDescent="0.25">
      <c r="A14" s="30">
        <v>12</v>
      </c>
      <c r="B14" s="136">
        <v>46190</v>
      </c>
      <c r="C14" s="137">
        <f t="shared" si="0"/>
        <v>46190</v>
      </c>
      <c r="D14" s="136">
        <f t="shared" si="1"/>
        <v>46218</v>
      </c>
      <c r="E14" s="137">
        <f t="shared" si="2"/>
        <v>46218</v>
      </c>
      <c r="F14" s="43">
        <f t="shared" si="3"/>
        <v>46232</v>
      </c>
      <c r="G14" s="45">
        <f t="shared" si="4"/>
        <v>46232</v>
      </c>
      <c r="H14" s="29"/>
      <c r="I14"/>
      <c r="J14"/>
      <c r="K14"/>
      <c r="N14" s="181"/>
      <c r="O14" s="182"/>
      <c r="P14" s="182"/>
      <c r="Q14" s="182"/>
      <c r="R14" s="182"/>
      <c r="S14" s="182"/>
      <c r="T14" s="183"/>
    </row>
    <row r="15" spans="1:20" s="30" customFormat="1" ht="21.6" customHeight="1" x14ac:dyDescent="0.25">
      <c r="A15" s="30">
        <v>13</v>
      </c>
      <c r="B15" s="134">
        <v>46197</v>
      </c>
      <c r="C15" s="52">
        <f t="shared" si="0"/>
        <v>46197</v>
      </c>
      <c r="D15" s="134">
        <f t="shared" si="1"/>
        <v>46225</v>
      </c>
      <c r="E15" s="52">
        <f t="shared" si="2"/>
        <v>46225</v>
      </c>
      <c r="F15" s="43">
        <f t="shared" si="3"/>
        <v>46239</v>
      </c>
      <c r="G15" s="45">
        <f t="shared" si="4"/>
        <v>46239</v>
      </c>
      <c r="H15" s="29"/>
      <c r="I15"/>
      <c r="J15"/>
      <c r="K15"/>
      <c r="N15" s="188" t="s">
        <v>54</v>
      </c>
      <c r="O15" s="189"/>
      <c r="P15" s="189"/>
      <c r="Q15" s="189"/>
      <c r="R15" s="189"/>
      <c r="S15" s="189"/>
      <c r="T15" s="190"/>
    </row>
    <row r="16" spans="1:20" s="30" customFormat="1" ht="21.6" customHeight="1" x14ac:dyDescent="0.25">
      <c r="A16" s="30">
        <v>14</v>
      </c>
      <c r="B16" s="136">
        <v>46204</v>
      </c>
      <c r="C16" s="137">
        <f t="shared" si="0"/>
        <v>46204</v>
      </c>
      <c r="D16" s="136">
        <f t="shared" si="1"/>
        <v>46232</v>
      </c>
      <c r="E16" s="137">
        <f t="shared" si="2"/>
        <v>46232</v>
      </c>
      <c r="F16" s="43">
        <v>45726</v>
      </c>
      <c r="G16" s="45">
        <f t="shared" si="4"/>
        <v>45726</v>
      </c>
      <c r="H16" s="29"/>
      <c r="I16"/>
      <c r="J16"/>
      <c r="K16"/>
      <c r="N16" s="118" t="s">
        <v>55</v>
      </c>
      <c r="O16" s="119" t="s">
        <v>28</v>
      </c>
      <c r="P16" s="120" t="s">
        <v>56</v>
      </c>
      <c r="Q16" s="191" t="s">
        <v>57</v>
      </c>
      <c r="R16" s="191"/>
      <c r="S16" s="191"/>
      <c r="T16" s="192"/>
    </row>
    <row r="17" spans="1:20" s="30" customFormat="1" ht="21.6" customHeight="1" x14ac:dyDescent="0.25">
      <c r="A17" s="30">
        <v>15</v>
      </c>
      <c r="B17" s="44">
        <v>46211</v>
      </c>
      <c r="C17" s="48">
        <f t="shared" si="0"/>
        <v>46211</v>
      </c>
      <c r="D17" s="44">
        <f t="shared" si="1"/>
        <v>46239</v>
      </c>
      <c r="E17" s="48">
        <f t="shared" si="2"/>
        <v>46239</v>
      </c>
      <c r="F17" s="43">
        <v>45726</v>
      </c>
      <c r="G17" s="45">
        <f t="shared" si="4"/>
        <v>45726</v>
      </c>
      <c r="H17" s="29"/>
      <c r="I17"/>
      <c r="J17"/>
      <c r="K17"/>
      <c r="N17" s="121" t="s">
        <v>58</v>
      </c>
      <c r="O17" s="122" t="s">
        <v>28</v>
      </c>
      <c r="P17" s="123" t="s">
        <v>59</v>
      </c>
      <c r="Q17" s="193" t="s">
        <v>60</v>
      </c>
      <c r="R17" s="193"/>
      <c r="S17" s="193"/>
      <c r="T17" s="194"/>
    </row>
    <row r="18" spans="1:20" s="30" customFormat="1" ht="21.6" customHeight="1" x14ac:dyDescent="0.25">
      <c r="A18" s="30">
        <v>16</v>
      </c>
      <c r="B18" s="134">
        <v>46218</v>
      </c>
      <c r="C18" s="52">
        <f t="shared" si="0"/>
        <v>46218</v>
      </c>
      <c r="D18" s="134">
        <f t="shared" si="1"/>
        <v>46246</v>
      </c>
      <c r="E18" s="52">
        <f t="shared" si="2"/>
        <v>46246</v>
      </c>
      <c r="F18" s="43">
        <v>45726</v>
      </c>
      <c r="G18" s="45">
        <f t="shared" si="4"/>
        <v>45726</v>
      </c>
      <c r="H18" s="29"/>
      <c r="I18"/>
      <c r="J18"/>
      <c r="K18"/>
      <c r="N18" s="97" t="s">
        <v>61</v>
      </c>
      <c r="O18" s="98" t="s">
        <v>28</v>
      </c>
      <c r="P18" s="99" t="s">
        <v>62</v>
      </c>
      <c r="Q18" s="177" t="s">
        <v>63</v>
      </c>
      <c r="R18" s="177"/>
      <c r="S18" s="177"/>
      <c r="T18" s="178"/>
    </row>
    <row r="19" spans="1:20" s="30" customFormat="1" ht="21.6" customHeight="1" x14ac:dyDescent="0.25">
      <c r="A19" s="30">
        <v>17</v>
      </c>
      <c r="B19" s="136">
        <v>46225</v>
      </c>
      <c r="C19" s="137">
        <f t="shared" ref="C19" si="5">B19</f>
        <v>46225</v>
      </c>
      <c r="D19" s="136">
        <f t="shared" ref="D19" si="6">B19+28</f>
        <v>46253</v>
      </c>
      <c r="E19" s="137">
        <f t="shared" ref="E19" si="7">D19</f>
        <v>46253</v>
      </c>
      <c r="F19" s="43">
        <v>45726</v>
      </c>
      <c r="G19" s="45">
        <f t="shared" ref="G19" si="8">F19</f>
        <v>45726</v>
      </c>
      <c r="H19" s="29"/>
      <c r="I19"/>
      <c r="J19"/>
      <c r="K19"/>
      <c r="N19" s="100" t="s">
        <v>64</v>
      </c>
      <c r="O19" s="101" t="s">
        <v>28</v>
      </c>
      <c r="P19" s="102" t="s">
        <v>65</v>
      </c>
      <c r="Q19" s="169" t="s">
        <v>66</v>
      </c>
      <c r="R19" s="169"/>
      <c r="S19" s="169"/>
      <c r="T19" s="170"/>
    </row>
    <row r="20" spans="1:20" s="30" customFormat="1" ht="21.6" customHeight="1" x14ac:dyDescent="0.25">
      <c r="A20" s="30">
        <v>18</v>
      </c>
      <c r="B20" s="135">
        <v>46232</v>
      </c>
      <c r="C20" s="52">
        <f t="shared" si="0"/>
        <v>46232</v>
      </c>
      <c r="D20" s="134">
        <f t="shared" si="1"/>
        <v>46260</v>
      </c>
      <c r="E20" s="52">
        <f t="shared" si="2"/>
        <v>46260</v>
      </c>
      <c r="F20" s="43">
        <v>45726</v>
      </c>
      <c r="G20" s="45">
        <f t="shared" si="4"/>
        <v>45726</v>
      </c>
      <c r="H20" s="29"/>
      <c r="I20"/>
      <c r="J20"/>
      <c r="K20"/>
      <c r="N20" s="181"/>
      <c r="O20" s="182"/>
      <c r="P20" s="182"/>
      <c r="Q20" s="182"/>
      <c r="R20" s="182"/>
      <c r="S20" s="182"/>
      <c r="T20" s="183"/>
    </row>
    <row r="21" spans="1:20" s="30" customFormat="1" ht="21.6" customHeight="1" x14ac:dyDescent="0.25">
      <c r="A21" s="30">
        <v>19</v>
      </c>
      <c r="B21" s="44">
        <v>46239</v>
      </c>
      <c r="C21" s="48">
        <f t="shared" si="0"/>
        <v>46239</v>
      </c>
      <c r="D21" s="44">
        <f t="shared" si="1"/>
        <v>46267</v>
      </c>
      <c r="E21" s="48">
        <f t="shared" si="2"/>
        <v>46267</v>
      </c>
      <c r="F21" s="43">
        <v>45726</v>
      </c>
      <c r="G21" s="45">
        <f t="shared" si="4"/>
        <v>45726</v>
      </c>
      <c r="H21" s="29"/>
      <c r="I21"/>
      <c r="J21"/>
      <c r="K21"/>
      <c r="N21" s="174" t="s">
        <v>67</v>
      </c>
      <c r="O21" s="175"/>
      <c r="P21" s="175"/>
      <c r="Q21" s="175"/>
      <c r="R21" s="175"/>
      <c r="S21" s="175"/>
      <c r="T21" s="176"/>
    </row>
    <row r="22" spans="1:20" s="30" customFormat="1" ht="21.6" customHeight="1" x14ac:dyDescent="0.25">
      <c r="A22" s="30">
        <v>20</v>
      </c>
      <c r="B22" s="138">
        <v>46246</v>
      </c>
      <c r="C22" s="137">
        <f t="shared" ref="C22" si="9">B22</f>
        <v>46246</v>
      </c>
      <c r="D22" s="136">
        <f t="shared" ref="D22" si="10">B22+28</f>
        <v>46274</v>
      </c>
      <c r="E22" s="137">
        <f t="shared" ref="E22" si="11">D22</f>
        <v>46274</v>
      </c>
      <c r="F22" s="43">
        <v>45726</v>
      </c>
      <c r="G22" s="45">
        <f t="shared" ref="G22" si="12">F22</f>
        <v>45726</v>
      </c>
      <c r="H22" s="29"/>
      <c r="I22"/>
      <c r="J22"/>
      <c r="K22"/>
      <c r="N22" s="103" t="s">
        <v>68</v>
      </c>
      <c r="O22" s="104" t="s">
        <v>28</v>
      </c>
      <c r="P22" s="105" t="s">
        <v>69</v>
      </c>
      <c r="Q22" s="179" t="s">
        <v>70</v>
      </c>
      <c r="R22" s="179"/>
      <c r="S22" s="179"/>
      <c r="T22" s="180"/>
    </row>
    <row r="23" spans="1:20" s="30" customFormat="1" ht="21.6" customHeight="1" x14ac:dyDescent="0.25">
      <c r="B23" s="135">
        <v>46253</v>
      </c>
      <c r="C23" s="52">
        <f t="shared" ref="C23:C28" si="13">B23</f>
        <v>46253</v>
      </c>
      <c r="D23" s="134">
        <f t="shared" ref="D23:D28" si="14">B23+28</f>
        <v>46281</v>
      </c>
      <c r="E23" s="52">
        <f t="shared" ref="E23:E28" si="15">D23</f>
        <v>46281</v>
      </c>
      <c r="F23" s="43">
        <v>45727</v>
      </c>
      <c r="G23" s="45">
        <f t="shared" ref="G23:G26" si="16">F23</f>
        <v>45727</v>
      </c>
      <c r="H23" s="29"/>
      <c r="I23"/>
      <c r="J23"/>
      <c r="K23"/>
      <c r="N23" s="121" t="s">
        <v>71</v>
      </c>
      <c r="O23" s="122" t="s">
        <v>28</v>
      </c>
      <c r="P23" s="123" t="s">
        <v>72</v>
      </c>
      <c r="Q23" s="193" t="s">
        <v>73</v>
      </c>
      <c r="R23" s="193"/>
      <c r="S23" s="193"/>
      <c r="T23" s="194"/>
    </row>
    <row r="24" spans="1:20" s="30" customFormat="1" ht="21.6" customHeight="1" x14ac:dyDescent="0.25">
      <c r="B24" s="138">
        <v>46260</v>
      </c>
      <c r="C24" s="137">
        <f t="shared" si="13"/>
        <v>46260</v>
      </c>
      <c r="D24" s="136">
        <f t="shared" si="14"/>
        <v>46288</v>
      </c>
      <c r="E24" s="137">
        <f t="shared" si="15"/>
        <v>46288</v>
      </c>
      <c r="F24" s="43">
        <v>45728</v>
      </c>
      <c r="G24" s="45">
        <f t="shared" si="16"/>
        <v>45728</v>
      </c>
      <c r="H24" s="29"/>
      <c r="I24"/>
      <c r="J24"/>
      <c r="K24"/>
      <c r="N24" s="100" t="s">
        <v>74</v>
      </c>
      <c r="O24" s="101" t="s">
        <v>28</v>
      </c>
      <c r="P24" s="102" t="s">
        <v>75</v>
      </c>
      <c r="Q24" s="169" t="s">
        <v>76</v>
      </c>
      <c r="R24" s="169"/>
      <c r="S24" s="169"/>
      <c r="T24" s="170"/>
    </row>
    <row r="25" spans="1:20" s="30" customFormat="1" ht="21.6" customHeight="1" x14ac:dyDescent="0.25">
      <c r="B25" s="50">
        <v>46267</v>
      </c>
      <c r="C25" s="48">
        <f t="shared" si="13"/>
        <v>46267</v>
      </c>
      <c r="D25" s="44">
        <f t="shared" si="14"/>
        <v>46295</v>
      </c>
      <c r="E25" s="48">
        <f t="shared" si="15"/>
        <v>46295</v>
      </c>
      <c r="F25" s="43">
        <v>45729</v>
      </c>
      <c r="G25" s="45">
        <f t="shared" si="16"/>
        <v>45729</v>
      </c>
      <c r="H25" s="29"/>
      <c r="I25"/>
      <c r="J25"/>
      <c r="K25"/>
      <c r="N25" s="124" t="s">
        <v>77</v>
      </c>
      <c r="O25" s="125" t="s">
        <v>28</v>
      </c>
      <c r="P25" s="117" t="s">
        <v>78</v>
      </c>
      <c r="Q25" s="179" t="s">
        <v>79</v>
      </c>
      <c r="R25" s="179"/>
      <c r="S25" s="179"/>
      <c r="T25" s="180"/>
    </row>
    <row r="26" spans="1:20" s="30" customFormat="1" ht="21.6" customHeight="1" x14ac:dyDescent="0.25">
      <c r="B26" s="138">
        <v>46274</v>
      </c>
      <c r="C26" s="137">
        <f t="shared" si="13"/>
        <v>46274</v>
      </c>
      <c r="D26" s="136">
        <f t="shared" si="14"/>
        <v>46302</v>
      </c>
      <c r="E26" s="137">
        <f t="shared" si="15"/>
        <v>46302</v>
      </c>
      <c r="F26" s="43">
        <v>45730</v>
      </c>
      <c r="G26" s="45">
        <f t="shared" si="16"/>
        <v>45730</v>
      </c>
      <c r="H26" s="29"/>
      <c r="I26"/>
      <c r="J26"/>
      <c r="K26"/>
      <c r="N26" s="100" t="s">
        <v>80</v>
      </c>
      <c r="O26" s="101" t="s">
        <v>28</v>
      </c>
      <c r="P26" s="102" t="s">
        <v>81</v>
      </c>
      <c r="Q26" s="169" t="s">
        <v>82</v>
      </c>
      <c r="R26" s="169"/>
      <c r="S26" s="169"/>
      <c r="T26" s="170"/>
    </row>
    <row r="27" spans="1:20" s="30" customFormat="1" ht="21.6" customHeight="1" x14ac:dyDescent="0.25">
      <c r="B27" s="135">
        <v>46281</v>
      </c>
      <c r="C27" s="52">
        <f t="shared" si="13"/>
        <v>46281</v>
      </c>
      <c r="D27" s="134">
        <f t="shared" si="14"/>
        <v>46309</v>
      </c>
      <c r="E27" s="52">
        <f t="shared" si="15"/>
        <v>46309</v>
      </c>
      <c r="F27" s="43"/>
      <c r="G27" s="45"/>
      <c r="H27" s="29"/>
      <c r="I27"/>
      <c r="J27"/>
      <c r="K27"/>
      <c r="N27" s="181"/>
      <c r="O27" s="182"/>
      <c r="P27" s="182"/>
      <c r="Q27" s="182"/>
      <c r="R27" s="182"/>
      <c r="S27" s="182"/>
      <c r="T27" s="183"/>
    </row>
    <row r="28" spans="1:20" ht="21" x14ac:dyDescent="0.25">
      <c r="A28" s="30"/>
      <c r="B28" s="138">
        <v>46288</v>
      </c>
      <c r="C28" s="137">
        <f t="shared" si="13"/>
        <v>46288</v>
      </c>
      <c r="D28" s="136">
        <f t="shared" si="14"/>
        <v>46316</v>
      </c>
      <c r="E28" s="137">
        <f t="shared" si="15"/>
        <v>46316</v>
      </c>
      <c r="F28" s="43"/>
      <c r="G28" s="45"/>
      <c r="H28" s="29"/>
      <c r="N28" s="174" t="s">
        <v>83</v>
      </c>
      <c r="O28" s="175"/>
      <c r="P28" s="175"/>
      <c r="Q28" s="175"/>
      <c r="R28" s="175"/>
      <c r="S28" s="175"/>
      <c r="T28" s="176"/>
    </row>
    <row r="29" spans="1:20" ht="21" x14ac:dyDescent="0.25">
      <c r="A29" s="30"/>
      <c r="B29" s="50"/>
      <c r="C29" s="48"/>
      <c r="D29" s="44"/>
      <c r="E29" s="48"/>
      <c r="F29" s="43"/>
      <c r="G29" s="45"/>
      <c r="H29" s="29"/>
      <c r="N29" s="126" t="s">
        <v>84</v>
      </c>
      <c r="O29" s="127" t="s">
        <v>28</v>
      </c>
      <c r="P29" s="123" t="s">
        <v>85</v>
      </c>
      <c r="Q29" s="193" t="s">
        <v>86</v>
      </c>
      <c r="R29" s="193"/>
      <c r="S29" s="193"/>
      <c r="T29" s="194"/>
    </row>
    <row r="30" spans="1:20" ht="21" x14ac:dyDescent="0.25">
      <c r="A30" s="30"/>
      <c r="B30" s="50"/>
      <c r="C30" s="48" t="s">
        <v>14</v>
      </c>
      <c r="D30" s="55">
        <v>46292</v>
      </c>
      <c r="E30" s="52">
        <f t="shared" si="2"/>
        <v>46292</v>
      </c>
      <c r="F30" s="43"/>
      <c r="G30" s="45"/>
      <c r="H30" s="29"/>
      <c r="N30" s="128" t="s">
        <v>87</v>
      </c>
      <c r="O30" s="129" t="s">
        <v>28</v>
      </c>
      <c r="P30" s="130" t="s">
        <v>88</v>
      </c>
      <c r="Q30" s="179" t="s">
        <v>89</v>
      </c>
      <c r="R30" s="179"/>
      <c r="S30" s="179"/>
      <c r="T30" s="180"/>
    </row>
    <row r="31" spans="1:20" ht="21" x14ac:dyDescent="0.25">
      <c r="A31" s="30"/>
      <c r="B31" s="50"/>
      <c r="C31" s="48"/>
      <c r="D31" s="44"/>
      <c r="E31" s="48"/>
      <c r="F31" s="43"/>
      <c r="G31" s="45"/>
      <c r="H31" s="29"/>
      <c r="N31" s="118" t="s">
        <v>90</v>
      </c>
      <c r="O31" s="119" t="s">
        <v>28</v>
      </c>
      <c r="P31" s="120" t="s">
        <v>91</v>
      </c>
      <c r="Q31" s="169" t="s">
        <v>111</v>
      </c>
      <c r="R31" s="169"/>
      <c r="S31" s="169"/>
      <c r="T31" s="170"/>
    </row>
    <row r="32" spans="1:20" ht="21" x14ac:dyDescent="0.25">
      <c r="A32" s="30"/>
      <c r="B32" s="50"/>
      <c r="C32" s="48"/>
      <c r="D32" s="44"/>
      <c r="E32" s="48"/>
      <c r="F32" s="43"/>
      <c r="G32" s="45"/>
      <c r="H32" s="29"/>
      <c r="N32" s="103" t="s">
        <v>92</v>
      </c>
      <c r="O32" s="104" t="s">
        <v>28</v>
      </c>
      <c r="P32" s="105" t="s">
        <v>93</v>
      </c>
      <c r="Q32" s="179" t="s">
        <v>94</v>
      </c>
      <c r="R32" s="179"/>
      <c r="S32" s="179"/>
      <c r="T32" s="180"/>
    </row>
    <row r="33" spans="1:20" ht="21" x14ac:dyDescent="0.25">
      <c r="A33" s="30"/>
      <c r="B33" s="51"/>
      <c r="C33" s="48"/>
      <c r="D33" s="44"/>
      <c r="E33" s="48"/>
      <c r="F33" s="43"/>
      <c r="G33" s="45"/>
      <c r="H33" s="29"/>
      <c r="N33" s="181"/>
      <c r="O33" s="182"/>
      <c r="P33" s="182"/>
      <c r="Q33" s="182"/>
      <c r="R33" s="182"/>
      <c r="S33" s="182"/>
      <c r="T33" s="183"/>
    </row>
    <row r="34" spans="1:20" ht="21" x14ac:dyDescent="0.25">
      <c r="A34" s="30"/>
      <c r="B34" s="50"/>
      <c r="C34" s="48"/>
      <c r="D34" s="44"/>
      <c r="E34" s="48"/>
      <c r="F34" s="43"/>
      <c r="G34" s="45"/>
      <c r="H34" s="29"/>
      <c r="N34" s="174" t="s">
        <v>95</v>
      </c>
      <c r="O34" s="175"/>
      <c r="P34" s="175"/>
      <c r="Q34" s="175"/>
      <c r="R34" s="175"/>
      <c r="S34" s="175"/>
      <c r="T34" s="176"/>
    </row>
    <row r="35" spans="1:20" ht="21" x14ac:dyDescent="0.25">
      <c r="B35" s="46"/>
      <c r="C35" s="46"/>
      <c r="D35" s="46"/>
      <c r="E35" s="49"/>
      <c r="F35" s="42"/>
      <c r="G35" s="42"/>
      <c r="N35" s="121" t="s">
        <v>96</v>
      </c>
      <c r="O35" s="122" t="s">
        <v>28</v>
      </c>
      <c r="P35" s="123" t="s">
        <v>97</v>
      </c>
      <c r="Q35" s="193" t="s">
        <v>98</v>
      </c>
      <c r="R35" s="193"/>
      <c r="S35" s="193"/>
      <c r="T35" s="194"/>
    </row>
    <row r="36" spans="1:20" ht="21" x14ac:dyDescent="0.25">
      <c r="N36" s="103" t="s">
        <v>99</v>
      </c>
      <c r="O36" s="104" t="s">
        <v>28</v>
      </c>
      <c r="P36" s="105" t="s">
        <v>100</v>
      </c>
      <c r="Q36" s="179" t="s">
        <v>101</v>
      </c>
      <c r="R36" s="179"/>
      <c r="S36" s="179"/>
      <c r="T36" s="180"/>
    </row>
    <row r="37" spans="1:20" ht="21" x14ac:dyDescent="0.25">
      <c r="N37" s="100" t="s">
        <v>102</v>
      </c>
      <c r="O37" s="101" t="s">
        <v>28</v>
      </c>
      <c r="P37" s="102" t="s">
        <v>103</v>
      </c>
      <c r="Q37" s="169" t="s">
        <v>104</v>
      </c>
      <c r="R37" s="169"/>
      <c r="S37" s="169"/>
      <c r="T37" s="170"/>
    </row>
    <row r="38" spans="1:20" ht="21" x14ac:dyDescent="0.25">
      <c r="N38" s="131" t="s">
        <v>105</v>
      </c>
      <c r="O38" s="132" t="s">
        <v>28</v>
      </c>
      <c r="P38" s="99" t="s">
        <v>106</v>
      </c>
      <c r="Q38" s="179" t="s">
        <v>107</v>
      </c>
      <c r="R38" s="179"/>
      <c r="S38" s="179"/>
      <c r="T38" s="180"/>
    </row>
    <row r="39" spans="1:20" ht="21" x14ac:dyDescent="0.25">
      <c r="N39" s="195" t="s">
        <v>108</v>
      </c>
      <c r="O39" s="196"/>
      <c r="P39" s="196"/>
      <c r="Q39" s="196"/>
      <c r="R39" s="196"/>
      <c r="S39" s="196"/>
      <c r="T39" s="197"/>
    </row>
    <row r="40" spans="1:20" x14ac:dyDescent="0.25">
      <c r="Q40" s="133"/>
      <c r="R40" s="133"/>
      <c r="S40" s="133"/>
    </row>
  </sheetData>
  <mergeCells count="39">
    <mergeCell ref="Q37:T37"/>
    <mergeCell ref="Q38:T38"/>
    <mergeCell ref="N39:T39"/>
    <mergeCell ref="Q31:T31"/>
    <mergeCell ref="Q32:T32"/>
    <mergeCell ref="N33:T33"/>
    <mergeCell ref="N34:T34"/>
    <mergeCell ref="Q35:T35"/>
    <mergeCell ref="Q36:T36"/>
    <mergeCell ref="Q30:T30"/>
    <mergeCell ref="Q19:T19"/>
    <mergeCell ref="N20:T20"/>
    <mergeCell ref="N21:T21"/>
    <mergeCell ref="Q22:T22"/>
    <mergeCell ref="Q23:T23"/>
    <mergeCell ref="Q24:T24"/>
    <mergeCell ref="Q25:T25"/>
    <mergeCell ref="Q26:T26"/>
    <mergeCell ref="N27:T27"/>
    <mergeCell ref="N28:T28"/>
    <mergeCell ref="Q29:T29"/>
    <mergeCell ref="Q18:T18"/>
    <mergeCell ref="Q7:T7"/>
    <mergeCell ref="N8:T8"/>
    <mergeCell ref="N9:T9"/>
    <mergeCell ref="Q10:T10"/>
    <mergeCell ref="Q11:T11"/>
    <mergeCell ref="Q12:T12"/>
    <mergeCell ref="Q13:T13"/>
    <mergeCell ref="N14:T14"/>
    <mergeCell ref="N15:T15"/>
    <mergeCell ref="Q16:T16"/>
    <mergeCell ref="Q17:T17"/>
    <mergeCell ref="Q6:T6"/>
    <mergeCell ref="N1:T1"/>
    <mergeCell ref="N2:T2"/>
    <mergeCell ref="Q3:T3"/>
    <mergeCell ref="Q4:T4"/>
    <mergeCell ref="Q5:T5"/>
  </mergeCells>
  <phoneticPr fontId="12" type="noConversion"/>
  <pageMargins left="0.7" right="0.7" top="0.75" bottom="0.75" header="0.3" footer="0.3"/>
  <pageSetup paperSize="9" orientation="portrait" r:id="rId1"/>
  <ignoredErrors>
    <ignoredError sqref="D20:E21 D3:G15 G20:G21 D16:E18 G16:G18 D19 D22 D23:D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- Premier League</vt:lpstr>
      <vt:lpstr>Singles - Division 1</vt:lpstr>
      <vt:lpstr>Doubles - Premier League</vt:lpstr>
      <vt:lpstr>Doubles - Division 1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2026-02-25T11:14:55Z</cp:lastPrinted>
  <dcterms:created xsi:type="dcterms:W3CDTF">2019-09-15T16:53:41Z</dcterms:created>
  <dcterms:modified xsi:type="dcterms:W3CDTF">2026-02-27T10:10:58Z</dcterms:modified>
</cp:coreProperties>
</file>