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05756CF0-D797-4DF1-B42C-48C183F8A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Page1!$1:$9</definedName>
  </definedNames>
  <calcPr calcId="181029"/>
</workbook>
</file>

<file path=xl/calcChain.xml><?xml version="1.0" encoding="utf-8"?>
<calcChain xmlns="http://schemas.openxmlformats.org/spreadsheetml/2006/main">
  <c r="B10" i="2" l="1"/>
  <c r="C10" i="2"/>
  <c r="E10" i="2"/>
  <c r="F10" i="2"/>
  <c r="D11" i="2"/>
  <c r="D12" i="2"/>
  <c r="G12" i="2" s="1"/>
  <c r="D13" i="2"/>
  <c r="G13" i="2"/>
  <c r="D14" i="2"/>
  <c r="G14" i="2"/>
  <c r="D15" i="2"/>
  <c r="G15" i="2" s="1"/>
  <c r="D16" i="2"/>
  <c r="G16" i="2" s="1"/>
  <c r="D17" i="2"/>
  <c r="G17" i="2"/>
  <c r="D18" i="2"/>
  <c r="G18" i="2" s="1"/>
  <c r="B19" i="2"/>
  <c r="C19" i="2"/>
  <c r="E19" i="2"/>
  <c r="F19" i="2"/>
  <c r="D20" i="2"/>
  <c r="D21" i="2"/>
  <c r="G21" i="2" s="1"/>
  <c r="D22" i="2"/>
  <c r="G22" i="2" s="1"/>
  <c r="D23" i="2"/>
  <c r="G23" i="2" s="1"/>
  <c r="D24" i="2"/>
  <c r="G24" i="2" s="1"/>
  <c r="D25" i="2"/>
  <c r="G25" i="2" s="1"/>
  <c r="D26" i="2"/>
  <c r="G26" i="2" s="1"/>
  <c r="B27" i="2"/>
  <c r="C27" i="2"/>
  <c r="E27" i="2"/>
  <c r="F27" i="2"/>
  <c r="G27" i="2"/>
  <c r="D28" i="2"/>
  <c r="D29" i="2"/>
  <c r="D30" i="2"/>
  <c r="D31" i="2"/>
  <c r="D32" i="2"/>
  <c r="D33" i="2"/>
  <c r="D34" i="2"/>
  <c r="D35" i="2"/>
  <c r="D36" i="2"/>
  <c r="B37" i="2"/>
  <c r="C37" i="2"/>
  <c r="E37" i="2"/>
  <c r="F37" i="2"/>
  <c r="G37" i="2"/>
  <c r="D38" i="2"/>
  <c r="D39" i="2"/>
  <c r="D40" i="2"/>
  <c r="D41" i="2"/>
  <c r="D19" i="2" l="1"/>
  <c r="D10" i="2"/>
  <c r="D37" i="2"/>
  <c r="C42" i="2"/>
  <c r="E42" i="2"/>
  <c r="D27" i="2"/>
  <c r="G20" i="2"/>
  <c r="G19" i="2" s="1"/>
  <c r="F42" i="2"/>
  <c r="B42" i="2"/>
  <c r="G11" i="2"/>
  <c r="G10" i="2" s="1"/>
  <c r="D42" i="2"/>
  <c r="G42" i="2" l="1"/>
</calcChain>
</file>

<file path=xl/sharedStrings.xml><?xml version="1.0" encoding="utf-8"?>
<sst xmlns="http://schemas.openxmlformats.org/spreadsheetml/2006/main" count="45" uniqueCount="45">
  <si>
    <t>Estado Analítico del Ejercicio del Presupuesto de Egresos</t>
  </si>
  <si>
    <t>Concepto</t>
  </si>
  <si>
    <t>Egresos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</si>
  <si>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</si>
  <si>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</si>
  <si>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</si>
  <si>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</si>
  <si>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</si>
  <si>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</si>
  <si>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</si>
  <si>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</si>
  <si>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</si>
  <si>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</si>
  <si>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</si>
  <si>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</si>
  <si>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</si>
  <si>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</si>
  <si>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</si>
  <si>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</si>
  <si>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</si>
  <si>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</si>
  <si>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</si>
  <si>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</si>
  <si>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</si>
  <si>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</si>
  <si>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</si>
  <si>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</si>
  <si>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</si>
  <si>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</si>
  <si>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</si>
  <si>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</si>
  <si>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</si>
  <si>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</si>
  <si>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</si>
  <si>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</si>
  <si>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</si>
  <si>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 xml:space="preserve">COMISIÓN DE AGUA POTABLE Y ALCANTARILLADO DEL MUNICIPIO DE IGUALA </t>
  </si>
  <si>
    <t>Aprobado
1</t>
  </si>
  <si>
    <t>Ampliaciones /(Reducciones)
2</t>
  </si>
  <si>
    <t>Modificado
3 = ( 1 + 2 )</t>
  </si>
  <si>
    <t>Devengado
4</t>
  </si>
  <si>
    <t>Pagado
5</t>
  </si>
  <si>
    <t>Subejercicio
6 = ( 3 - 4 )</t>
  </si>
  <si>
    <t>Del 01 de Enero al 30 de Septiembre de 2024</t>
  </si>
  <si>
    <t>Clasificación Funcional (Finalidad y Función)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</si>
</sst>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3" formatCode="_-* #,##0.00_-;\-* #,##0.00_-;_-* &quot;-&quot;??_-;_-@_-"/>
    <numFmt numFmtId="164" formatCode="0_ ;\-0\ 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0" xfId="0" applyNumberFormat="1" applyFont="1" applyBorder="1"/>
    <xf numFmtId="0" fontId="19" fillId="0" borderId="10" xfId="0" applyFont="1" applyBorder="1" applyAlignment="1">
      <alignment horizontal="center"/>
    </xf>
    <xf numFmtId="7" fontId="18" fillId="0" borderId="10" xfId="0" applyNumberFormat="1" applyFont="1" applyBorder="1" applyAlignment="1">
      <alignment horizontal="right"/>
    </xf>
    <xf numFmtId="7" fontId="18" fillId="0" borderId="11" xfId="0" applyNumberFormat="1" applyFont="1" applyBorder="1" applyAlignment="1">
      <alignment horizontal="right"/>
    </xf>
    <xf numFmtId="0" fontId="22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165" fontId="21" fillId="0" borderId="13" xfId="0" applyNumberFormat="1" applyFont="1" applyBorder="1" applyAlignment="1">
      <alignment horizontal="right" vertical="center" wrapText="1"/>
    </xf>
    <xf numFmtId="165" fontId="24" fillId="33" borderId="14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4" xfId="0" applyNumberFormat="1" applyFont="1" applyBorder="1" applyAlignment="1">
      <alignment horizontal="right" vertical="center" wrapText="1"/>
    </xf>
    <xf numFmtId="165" fontId="21" fillId="0" borderId="14" xfId="0" applyNumberFormat="1" applyFont="1" applyBorder="1" applyAlignment="1">
      <alignment horizontal="right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165" fontId="20" fillId="0" borderId="15" xfId="0" applyNumberFormat="1" applyFont="1" applyBorder="1" applyAlignment="1">
      <alignment horizontal="right" vertical="center" wrapText="1"/>
    </xf>
    <xf numFmtId="0" fontId="0" fillId="0" borderId="15" xfId="0" applyBorder="1"/>
    <xf numFmtId="164" fontId="23" fillId="0" borderId="0" xfId="42" applyNumberFormat="1" applyFont="1" applyFill="1" applyBorder="1" applyAlignment="1" applyProtection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FA758787-8633-4187-ABA6-77C03EF28EED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42</xdr:row>
      <xdr:rowOff>69850</xdr:rowOff>
    </xdr:from>
    <xdr:to>
      <xdr:col>7</xdr:col>
      <xdr:colOff>15875</xdr:colOff>
      <xdr:row>42</xdr:row>
      <xdr:rowOff>346075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41EAE5-447B-4FEC-8FD6-2EA4006F84CC}"/>
            </a:ext>
          </a:extLst>
        </xdr:cNvPr>
        <xdr:cNvSpPr txBox="1"/>
      </xdr:nvSpPr>
      <xdr:spPr>
        <a:xfrm>
          <a:off x="15875" y="10109200"/>
          <a:ext cx="86391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D0D-42F1-46A2-8045-16BA3441ED92}">
  <dimension ref="A3:H44"/>
  <sheetViews>
    <sheetView tabSelected="1" topLeftCell="A28" zoomScaleNormal="100" workbookViewId="0">
      <selection activeCell="I43" sqref="I43"/>
    </sheetView>
  </sheetViews>
  <sheetFormatPr baseColWidth="10" defaultRowHeight="15" x14ac:dyDescent="0.25"/>
  <cols>
    <col min="1" max="1" width="41.28515625" customWidth="1"/>
    <col min="2" max="7" width="14.7109375" customWidth="1"/>
  </cols>
  <sheetData>
    <row r="3" spans="1:7" ht="19.5" customHeight="1" x14ac:dyDescent="0.25">
      <c r="A3" s="21" t="s">
        <v>36</v>
      </c>
      <c r="B3" s="21"/>
      <c r="C3" s="21"/>
      <c r="D3" s="21"/>
      <c r="E3" s="21"/>
      <c r="F3" s="21"/>
      <c r="G3" s="21"/>
    </row>
    <row r="4" spans="1:7" x14ac:dyDescent="0.25">
      <c r="A4" s="21" t="s">
        <v>0</v>
      </c>
      <c r="B4" s="21"/>
      <c r="C4" s="21"/>
      <c r="D4" s="21"/>
      <c r="E4" s="21"/>
      <c r="F4" s="21"/>
      <c r="G4" s="21"/>
    </row>
    <row r="5" spans="1:7" x14ac:dyDescent="0.25">
      <c r="A5" s="21" t="s">
        <v>44</v>
      </c>
      <c r="B5" s="21"/>
      <c r="C5" s="21"/>
      <c r="D5" s="21"/>
      <c r="E5" s="21"/>
      <c r="F5" s="21"/>
      <c r="G5" s="21"/>
    </row>
    <row r="6" spans="1:7" x14ac:dyDescent="0.25">
      <c r="A6" s="21" t="s">
        <v>43</v>
      </c>
      <c r="B6" s="21"/>
      <c r="C6" s="21"/>
      <c r="D6" s="21"/>
      <c r="E6" s="21"/>
      <c r="F6" s="21"/>
      <c r="G6" s="21"/>
    </row>
    <row r="7" spans="1:7" ht="21" customHeight="1" x14ac:dyDescent="0.25"/>
    <row r="8" spans="1:7" ht="21.2" customHeight="1" x14ac:dyDescent="0.25">
      <c r="A8" s="22" t="s">
        <v>1</v>
      </c>
      <c r="B8" s="22" t="s">
        <v>2</v>
      </c>
      <c r="C8" s="22"/>
      <c r="D8" s="22"/>
      <c r="E8" s="22"/>
      <c r="F8" s="22"/>
      <c r="G8" s="22"/>
    </row>
    <row r="9" spans="1:7" ht="36.75" customHeight="1" x14ac:dyDescent="0.25">
      <c r="A9" s="22"/>
      <c r="B9" s="17" t="s">
        <v>37</v>
      </c>
      <c r="C9" s="17" t="s">
        <v>38</v>
      </c>
      <c r="D9" s="17" t="s">
        <v>39</v>
      </c>
      <c r="E9" s="17" t="s">
        <v>40</v>
      </c>
      <c r="F9" s="17" t="s">
        <v>41</v>
      </c>
      <c r="G9" s="17" t="s">
        <v>42</v>
      </c>
    </row>
    <row r="10" spans="1:7" ht="18" customHeight="1" x14ac:dyDescent="0.25">
      <c r="A10" s="8" t="s">
        <v>3</v>
      </c>
      <c r="B10" s="12">
        <f t="shared" ref="B10:G10" si="0">SUM(B11:B18)</f>
        <v>75803960.540000007</v>
      </c>
      <c r="C10" s="12">
        <f t="shared" si="0"/>
        <v>10481808.890000001</v>
      </c>
      <c r="D10" s="12">
        <f t="shared" si="0"/>
        <v>86285769.430000007</v>
      </c>
      <c r="E10" s="12">
        <f t="shared" si="0"/>
        <v>66358744.140000001</v>
      </c>
      <c r="F10" s="12">
        <f t="shared" si="0"/>
        <v>66358744.140000001</v>
      </c>
      <c r="G10" s="12">
        <f t="shared" si="0"/>
        <v>19927025.290000007</v>
      </c>
    </row>
    <row r="11" spans="1:7" ht="18" customHeight="1" x14ac:dyDescent="0.25">
      <c r="A11" s="9" t="s">
        <v>4</v>
      </c>
      <c r="B11" s="13">
        <v>75803960.540000007</v>
      </c>
      <c r="C11" s="13">
        <v>10481808.890000001</v>
      </c>
      <c r="D11" s="14">
        <f t="shared" ref="D11:D18" si="1">B11+C11</f>
        <v>86285769.430000007</v>
      </c>
      <c r="E11" s="13">
        <v>66358744.140000001</v>
      </c>
      <c r="F11" s="13">
        <v>66358744.140000001</v>
      </c>
      <c r="G11" s="14">
        <f t="shared" ref="G11:G18" si="2">D11-E11</f>
        <v>19927025.290000007</v>
      </c>
    </row>
    <row r="12" spans="1:7" ht="18" customHeight="1" x14ac:dyDescent="0.25">
      <c r="A12" s="9" t="s">
        <v>5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</row>
    <row r="13" spans="1:7" ht="18" customHeight="1" x14ac:dyDescent="0.25">
      <c r="A13" s="9" t="s">
        <v>6</v>
      </c>
      <c r="B13" s="14">
        <v>0</v>
      </c>
      <c r="C13" s="14">
        <v>0</v>
      </c>
      <c r="D13" s="14">
        <f t="shared" si="1"/>
        <v>0</v>
      </c>
      <c r="E13" s="14">
        <v>0</v>
      </c>
      <c r="F13" s="14">
        <v>0</v>
      </c>
      <c r="G13" s="14">
        <f t="shared" si="2"/>
        <v>0</v>
      </c>
    </row>
    <row r="14" spans="1:7" ht="18" customHeight="1" x14ac:dyDescent="0.25">
      <c r="A14" s="9" t="s">
        <v>7</v>
      </c>
      <c r="B14" s="14">
        <v>0</v>
      </c>
      <c r="C14" s="14">
        <v>0</v>
      </c>
      <c r="D14" s="14">
        <f t="shared" si="1"/>
        <v>0</v>
      </c>
      <c r="E14" s="14">
        <v>0</v>
      </c>
      <c r="F14" s="14">
        <v>0</v>
      </c>
      <c r="G14" s="14">
        <f t="shared" si="2"/>
        <v>0</v>
      </c>
    </row>
    <row r="15" spans="1:7" ht="18" customHeight="1" x14ac:dyDescent="0.25">
      <c r="A15" s="9" t="s">
        <v>8</v>
      </c>
      <c r="B15" s="14">
        <v>0</v>
      </c>
      <c r="C15" s="14">
        <v>0</v>
      </c>
      <c r="D15" s="14">
        <f t="shared" si="1"/>
        <v>0</v>
      </c>
      <c r="E15" s="14">
        <v>0</v>
      </c>
      <c r="F15" s="14">
        <v>0</v>
      </c>
      <c r="G15" s="14">
        <f t="shared" si="2"/>
        <v>0</v>
      </c>
    </row>
    <row r="16" spans="1:7" ht="18" customHeight="1" x14ac:dyDescent="0.25">
      <c r="A16" s="9" t="s">
        <v>9</v>
      </c>
      <c r="B16" s="14">
        <v>0</v>
      </c>
      <c r="C16" s="14">
        <v>0</v>
      </c>
      <c r="D16" s="14">
        <f t="shared" si="1"/>
        <v>0</v>
      </c>
      <c r="E16" s="14">
        <v>0</v>
      </c>
      <c r="F16" s="14">
        <v>0</v>
      </c>
      <c r="G16" s="14">
        <f t="shared" si="2"/>
        <v>0</v>
      </c>
    </row>
    <row r="17" spans="1:7" ht="18" customHeight="1" x14ac:dyDescent="0.25">
      <c r="A17" s="9" t="s">
        <v>10</v>
      </c>
      <c r="B17" s="14">
        <v>0</v>
      </c>
      <c r="C17" s="14">
        <v>0</v>
      </c>
      <c r="D17" s="14">
        <f t="shared" si="1"/>
        <v>0</v>
      </c>
      <c r="E17" s="14">
        <v>0</v>
      </c>
      <c r="F17" s="14">
        <v>0</v>
      </c>
      <c r="G17" s="14">
        <f t="shared" si="2"/>
        <v>0</v>
      </c>
    </row>
    <row r="18" spans="1:7" ht="18" customHeight="1" x14ac:dyDescent="0.25">
      <c r="A18" s="9" t="s">
        <v>11</v>
      </c>
      <c r="B18" s="14">
        <v>0</v>
      </c>
      <c r="C18" s="14">
        <v>0</v>
      </c>
      <c r="D18" s="14">
        <f t="shared" si="1"/>
        <v>0</v>
      </c>
      <c r="E18" s="14">
        <v>0</v>
      </c>
      <c r="F18" s="14">
        <v>0</v>
      </c>
      <c r="G18" s="14">
        <f t="shared" si="2"/>
        <v>0</v>
      </c>
    </row>
    <row r="19" spans="1:7" ht="18" customHeight="1" x14ac:dyDescent="0.25">
      <c r="A19" s="10" t="s">
        <v>12</v>
      </c>
      <c r="B19" s="15">
        <f t="shared" ref="B19:G19" si="3">SUM(B20:B26)</f>
        <v>0</v>
      </c>
      <c r="C19" s="15">
        <f t="shared" si="3"/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</row>
    <row r="20" spans="1:7" ht="18" customHeight="1" x14ac:dyDescent="0.25">
      <c r="A20" s="9" t="s">
        <v>13</v>
      </c>
      <c r="B20" s="14">
        <v>0</v>
      </c>
      <c r="C20" s="14">
        <v>0</v>
      </c>
      <c r="D20" s="14">
        <f t="shared" ref="D20:D26" si="4">B20+C20</f>
        <v>0</v>
      </c>
      <c r="E20" s="14">
        <v>0</v>
      </c>
      <c r="F20" s="14">
        <v>0</v>
      </c>
      <c r="G20" s="14">
        <f t="shared" ref="G20:G26" si="5">D20-E20</f>
        <v>0</v>
      </c>
    </row>
    <row r="21" spans="1:7" ht="18" customHeight="1" x14ac:dyDescent="0.25">
      <c r="A21" s="9" t="s">
        <v>14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ht="18" customHeight="1" x14ac:dyDescent="0.25">
      <c r="A22" s="9" t="s">
        <v>15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ht="18" customHeight="1" x14ac:dyDescent="0.25">
      <c r="A23" s="9" t="s">
        <v>16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ht="18" customHeight="1" x14ac:dyDescent="0.25">
      <c r="A24" s="9" t="s">
        <v>17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ht="18" customHeight="1" x14ac:dyDescent="0.25">
      <c r="A25" s="9" t="s">
        <v>18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18" customHeight="1" x14ac:dyDescent="0.25">
      <c r="A26" s="9" t="s">
        <v>19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18" customHeight="1" x14ac:dyDescent="0.25">
      <c r="A27" s="10" t="s">
        <v>20</v>
      </c>
      <c r="B27" s="15">
        <f t="shared" ref="B27:G27" si="6">SUM(B28:B36)</f>
        <v>0</v>
      </c>
      <c r="C27" s="15">
        <f t="shared" si="6"/>
        <v>0</v>
      </c>
      <c r="D27" s="15">
        <f t="shared" si="6"/>
        <v>0</v>
      </c>
      <c r="E27" s="15">
        <f t="shared" si="6"/>
        <v>0</v>
      </c>
      <c r="F27" s="15">
        <f t="shared" si="6"/>
        <v>0</v>
      </c>
      <c r="G27" s="15">
        <f t="shared" si="6"/>
        <v>0</v>
      </c>
    </row>
    <row r="28" spans="1:7" ht="18" customHeight="1" x14ac:dyDescent="0.25">
      <c r="A28" s="9" t="s">
        <v>21</v>
      </c>
      <c r="B28" s="14">
        <v>0</v>
      </c>
      <c r="C28" s="14">
        <v>0</v>
      </c>
      <c r="D28" s="14">
        <f t="shared" ref="D28:D36" si="7">B28+C28</f>
        <v>0</v>
      </c>
      <c r="E28" s="14">
        <v>0</v>
      </c>
      <c r="F28" s="14">
        <v>0</v>
      </c>
      <c r="G28" s="14">
        <v>0</v>
      </c>
    </row>
    <row r="29" spans="1:7" ht="18" customHeight="1" x14ac:dyDescent="0.25">
      <c r="A29" s="9" t="s">
        <v>22</v>
      </c>
      <c r="B29" s="14">
        <v>0</v>
      </c>
      <c r="C29" s="14">
        <v>0</v>
      </c>
      <c r="D29" s="14">
        <f t="shared" si="7"/>
        <v>0</v>
      </c>
      <c r="E29" s="14">
        <v>0</v>
      </c>
      <c r="F29" s="14">
        <v>0</v>
      </c>
      <c r="G29" s="14">
        <v>0</v>
      </c>
    </row>
    <row r="30" spans="1:7" ht="18" customHeight="1" x14ac:dyDescent="0.25">
      <c r="A30" s="9" t="s">
        <v>23</v>
      </c>
      <c r="B30" s="14">
        <v>0</v>
      </c>
      <c r="C30" s="14">
        <v>0</v>
      </c>
      <c r="D30" s="14">
        <f t="shared" si="7"/>
        <v>0</v>
      </c>
      <c r="E30" s="14">
        <v>0</v>
      </c>
      <c r="F30" s="14">
        <v>0</v>
      </c>
      <c r="G30" s="14">
        <v>0</v>
      </c>
    </row>
    <row r="31" spans="1:7" ht="18" customHeight="1" x14ac:dyDescent="0.25">
      <c r="A31" s="11" t="s">
        <v>24</v>
      </c>
      <c r="B31" s="16">
        <v>0</v>
      </c>
      <c r="C31" s="16">
        <v>0</v>
      </c>
      <c r="D31" s="16">
        <f t="shared" si="7"/>
        <v>0</v>
      </c>
      <c r="E31" s="16">
        <v>0</v>
      </c>
      <c r="F31" s="16">
        <v>0</v>
      </c>
      <c r="G31" s="16">
        <v>0</v>
      </c>
    </row>
    <row r="32" spans="1:7" ht="18" customHeight="1" x14ac:dyDescent="0.25">
      <c r="A32" s="9" t="s">
        <v>25</v>
      </c>
      <c r="B32" s="14">
        <v>0</v>
      </c>
      <c r="C32" s="14">
        <v>0</v>
      </c>
      <c r="D32" s="14">
        <f t="shared" si="7"/>
        <v>0</v>
      </c>
      <c r="E32" s="14">
        <v>0</v>
      </c>
      <c r="F32" s="14">
        <v>0</v>
      </c>
      <c r="G32" s="14">
        <v>0</v>
      </c>
    </row>
    <row r="33" spans="1:8" ht="18" customHeight="1" x14ac:dyDescent="0.25">
      <c r="A33" s="18" t="s">
        <v>26</v>
      </c>
      <c r="B33" s="19">
        <v>0</v>
      </c>
      <c r="C33" s="19">
        <v>0</v>
      </c>
      <c r="D33" s="19">
        <f t="shared" si="7"/>
        <v>0</v>
      </c>
      <c r="E33" s="19">
        <v>0</v>
      </c>
      <c r="F33" s="19">
        <v>0</v>
      </c>
      <c r="G33" s="14">
        <v>0</v>
      </c>
      <c r="H33" s="20"/>
    </row>
    <row r="34" spans="1:8" ht="18" customHeight="1" x14ac:dyDescent="0.25">
      <c r="A34" s="9" t="s">
        <v>27</v>
      </c>
      <c r="B34" s="14">
        <v>0</v>
      </c>
      <c r="C34" s="14">
        <v>0</v>
      </c>
      <c r="D34" s="14">
        <f t="shared" si="7"/>
        <v>0</v>
      </c>
      <c r="E34" s="14">
        <v>0</v>
      </c>
      <c r="F34" s="14">
        <v>0</v>
      </c>
      <c r="G34" s="14">
        <v>0</v>
      </c>
    </row>
    <row r="35" spans="1:8" ht="18" customHeight="1" x14ac:dyDescent="0.25">
      <c r="A35" s="9" t="s">
        <v>28</v>
      </c>
      <c r="B35" s="14">
        <v>0</v>
      </c>
      <c r="C35" s="14">
        <v>0</v>
      </c>
      <c r="D35" s="14">
        <f t="shared" si="7"/>
        <v>0</v>
      </c>
      <c r="E35" s="14">
        <v>0</v>
      </c>
      <c r="F35" s="14">
        <v>0</v>
      </c>
      <c r="G35" s="14">
        <v>0</v>
      </c>
    </row>
    <row r="36" spans="1:8" ht="18" customHeight="1" x14ac:dyDescent="0.25">
      <c r="A36" s="9" t="s">
        <v>29</v>
      </c>
      <c r="B36" s="14">
        <v>0</v>
      </c>
      <c r="C36" s="14">
        <v>0</v>
      </c>
      <c r="D36" s="14">
        <f t="shared" si="7"/>
        <v>0</v>
      </c>
      <c r="E36" s="14">
        <v>0</v>
      </c>
      <c r="F36" s="14">
        <v>0</v>
      </c>
      <c r="G36" s="14">
        <v>0</v>
      </c>
    </row>
    <row r="37" spans="1:8" ht="23.25" customHeight="1" x14ac:dyDescent="0.25">
      <c r="A37" s="10" t="s">
        <v>30</v>
      </c>
      <c r="B37" s="15">
        <f t="shared" ref="B37:G37" si="8">SUM(B38:B41)</f>
        <v>0</v>
      </c>
      <c r="C37" s="15">
        <f t="shared" si="8"/>
        <v>0</v>
      </c>
      <c r="D37" s="15">
        <f t="shared" si="8"/>
        <v>0</v>
      </c>
      <c r="E37" s="15">
        <f t="shared" si="8"/>
        <v>0</v>
      </c>
      <c r="F37" s="15">
        <f t="shared" si="8"/>
        <v>0</v>
      </c>
      <c r="G37" s="15">
        <f t="shared" si="8"/>
        <v>0</v>
      </c>
    </row>
    <row r="38" spans="1:8" ht="24" customHeight="1" x14ac:dyDescent="0.25">
      <c r="A38" s="9" t="s">
        <v>31</v>
      </c>
      <c r="B38" s="14">
        <v>0</v>
      </c>
      <c r="C38" s="14">
        <v>0</v>
      </c>
      <c r="D38" s="14">
        <f>B38+C38</f>
        <v>0</v>
      </c>
      <c r="E38" s="14">
        <v>0</v>
      </c>
      <c r="F38" s="14">
        <v>0</v>
      </c>
      <c r="G38" s="14">
        <v>0</v>
      </c>
    </row>
    <row r="39" spans="1:8" ht="24" customHeight="1" x14ac:dyDescent="0.25">
      <c r="A39" s="9" t="s">
        <v>32</v>
      </c>
      <c r="B39" s="14">
        <v>0</v>
      </c>
      <c r="C39" s="14">
        <v>0</v>
      </c>
      <c r="D39" s="14">
        <f>B39+C39</f>
        <v>0</v>
      </c>
      <c r="E39" s="14">
        <v>0</v>
      </c>
      <c r="F39" s="14">
        <v>0</v>
      </c>
      <c r="G39" s="14">
        <v>0</v>
      </c>
    </row>
    <row r="40" spans="1:8" ht="18" customHeight="1" x14ac:dyDescent="0.25">
      <c r="A40" s="9" t="s">
        <v>33</v>
      </c>
      <c r="B40" s="14">
        <v>0</v>
      </c>
      <c r="C40" s="14">
        <v>0</v>
      </c>
      <c r="D40" s="14">
        <f>B40+C40</f>
        <v>0</v>
      </c>
      <c r="E40" s="14">
        <v>0</v>
      </c>
      <c r="F40" s="14">
        <v>0</v>
      </c>
      <c r="G40" s="14">
        <v>0</v>
      </c>
    </row>
    <row r="41" spans="1:8" ht="21" customHeight="1" x14ac:dyDescent="0.25">
      <c r="A41" s="11" t="s">
        <v>34</v>
      </c>
      <c r="B41" s="16">
        <v>0</v>
      </c>
      <c r="C41" s="16">
        <v>0</v>
      </c>
      <c r="D41" s="16">
        <f>B41+C41</f>
        <v>0</v>
      </c>
      <c r="E41" s="16">
        <v>0</v>
      </c>
      <c r="F41" s="16">
        <v>0</v>
      </c>
      <c r="G41" s="16">
        <v>0</v>
      </c>
    </row>
    <row r="42" spans="1:8" ht="21" customHeight="1" x14ac:dyDescent="0.25">
      <c r="A42" s="5" t="s">
        <v>35</v>
      </c>
      <c r="B42" s="4">
        <f>SUM(B10,B19,B27,B37)</f>
        <v>75803960.540000007</v>
      </c>
      <c r="C42" s="4">
        <f>SUM(C10,C19,C27,C37)</f>
        <v>10481808.890000001</v>
      </c>
      <c r="D42" s="4">
        <f>SUM(D10,D19,D27,D37)</f>
        <v>86285769.430000007</v>
      </c>
      <c r="E42" s="6">
        <f>SUM(E10,E19,E27,E37)</f>
        <v>66358744.140000001</v>
      </c>
      <c r="F42" s="7">
        <f>SUM(F10,F19,F27,F37)</f>
        <v>66358744.140000001</v>
      </c>
      <c r="G42" s="6">
        <f>SUM(G37,G27,G19,G10)</f>
        <v>19927025.290000007</v>
      </c>
    </row>
    <row r="43" spans="1:8" ht="177.75" customHeight="1" x14ac:dyDescent="0.25">
      <c r="A43" s="3"/>
      <c r="B43" s="2"/>
      <c r="C43" s="2"/>
      <c r="D43" s="2"/>
      <c r="E43" s="1"/>
      <c r="F43" s="1"/>
      <c r="G43" s="1"/>
    </row>
    <row r="44" spans="1:8" ht="18" customHeight="1" x14ac:dyDescent="0.25"/>
  </sheetData>
  <mergeCells count="6">
    <mergeCell ref="A3:G3"/>
    <mergeCell ref="A4:G4"/>
    <mergeCell ref="A5:G5"/>
    <mergeCell ref="A6:G6"/>
    <mergeCell ref="A8:A9"/>
    <mergeCell ref="B8:G8"/>
  </mergeCells>
  <printOptions horizontalCentered="1"/>
  <pageMargins left="0.35433070866141736" right="0.35433070866141736" top="0.35433070866141736" bottom="0.35433070866141736" header="0" footer="0"/>
  <pageSetup orientation="landscape" horizontalDpi="4294967293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2024-10-17T20:04:35Z</cp:lastPrinted>
  <dcterms:created xsi:type="dcterms:W3CDTF">2022-07-14T15:10:30Z</dcterms:created>
  <dcterms:modified xsi:type="dcterms:W3CDTF">2024-10-22T15:12:28Z</dcterms:modified>
</cp:coreProperties>
</file>