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FY 2008 " sheetId="1" r:id="rId1"/>
    <sheet name="FY 2009" sheetId="2" r:id="rId2"/>
    <sheet name="FY 2010" sheetId="3" r:id="rId3"/>
    <sheet name="FY 2011 as of Apr 30, 2011" sheetId="4" r:id="rId4"/>
    <sheet name="FY 2010 as of Apr 30, 2010" sheetId="5" r:id="rId5"/>
  </sheets>
  <definedNames/>
  <calcPr fullCalcOnLoad="1"/>
</workbook>
</file>

<file path=xl/sharedStrings.xml><?xml version="1.0" encoding="utf-8"?>
<sst xmlns="http://schemas.openxmlformats.org/spreadsheetml/2006/main" count="407" uniqueCount="133">
  <si>
    <t>BUSINESS DEVEL FINAN CORP</t>
  </si>
  <si>
    <t>335 N. WILMOT ROAD, SUITE 420</t>
  </si>
  <si>
    <t>TUSCON</t>
  </si>
  <si>
    <t>AZ</t>
  </si>
  <si>
    <t>85711</t>
  </si>
  <si>
    <t>CALIFORNIA STATEWIDE CERT. DEV</t>
  </si>
  <si>
    <t>426 D STREET</t>
  </si>
  <si>
    <t>DAVIS</t>
  </si>
  <si>
    <t>CA</t>
  </si>
  <si>
    <t>95616</t>
  </si>
  <si>
    <t>CAPITAL ACCESS GROUP, INC.</t>
  </si>
  <si>
    <t>150 CALIFORNIA STREET,  SUITE</t>
  </si>
  <si>
    <t>SAN FRANCISCO</t>
  </si>
  <si>
    <t>94111</t>
  </si>
  <si>
    <t>CDC SMALL BUS. FINAN CORP</t>
  </si>
  <si>
    <t>2448 HISTORIC DECATUR, SUITE</t>
  </si>
  <si>
    <t>SAN DIEGO</t>
  </si>
  <si>
    <t>92106</t>
  </si>
  <si>
    <t>CEN CAL BUSINESS FINANCE GROUP</t>
  </si>
  <si>
    <t>5094 N. FRUIT AVENUE, SUITE 1</t>
  </si>
  <si>
    <t>FRESNO</t>
  </si>
  <si>
    <t>93711</t>
  </si>
  <si>
    <t>EDF RESOURCE CAPITAL, INC.</t>
  </si>
  <si>
    <t>1050 IRON POINT ROAD</t>
  </si>
  <si>
    <t>FOLSOM</t>
  </si>
  <si>
    <t>95630</t>
  </si>
  <si>
    <t>ENCHANTMENT LAND CERT. DEVEL C</t>
  </si>
  <si>
    <t>625 SILVER, S.W., SUITE 195</t>
  </si>
  <si>
    <t>ALBUQUERQUE</t>
  </si>
  <si>
    <t>NM</t>
  </si>
  <si>
    <t>87102</t>
  </si>
  <si>
    <t>EVERGREEN COMMUN DEVELOPENT AS</t>
  </si>
  <si>
    <t>13925 INTERURBAN AVE. S, SUIT</t>
  </si>
  <si>
    <t>SEATTLE</t>
  </si>
  <si>
    <t>WA</t>
  </si>
  <si>
    <t>98168</t>
  </si>
  <si>
    <t>FRONT RANGE REGIONAL ECONOMIC</t>
  </si>
  <si>
    <t>518 17TH STREET, SUITE 1800</t>
  </si>
  <si>
    <t>DENVER</t>
  </si>
  <si>
    <t>CO</t>
  </si>
  <si>
    <t>80202</t>
  </si>
  <si>
    <t>GREATER SACRAMENTO CERT. DEVEL</t>
  </si>
  <si>
    <t>5428 WATT AVENUE, SUITE 200</t>
  </si>
  <si>
    <t>NORTH HIGHLANDS</t>
  </si>
  <si>
    <t>95660</t>
  </si>
  <si>
    <t>MORTGAGE CAP. DEVEL CORP</t>
  </si>
  <si>
    <t>611 FRONT STREET</t>
  </si>
  <si>
    <t>MOUNTAIN W. SMALL BUS. FINAN</t>
  </si>
  <si>
    <t>2595 EAST 3300 SOUTH,</t>
  </si>
  <si>
    <t>SALT LAKE CITY</t>
  </si>
  <si>
    <t>UT</t>
  </si>
  <si>
    <t>84109</t>
  </si>
  <si>
    <t>NEVADA ST. DEVEL CORP</t>
  </si>
  <si>
    <t>1551 DESERT CROSSING CT.</t>
  </si>
  <si>
    <t>LAS VEGAS</t>
  </si>
  <si>
    <t>NV</t>
  </si>
  <si>
    <t>89144</t>
  </si>
  <si>
    <t>SEM RESOURCE CAPITAL, INC.</t>
  </si>
  <si>
    <t>17199 N. LAUREL PK. DR., SUIT</t>
  </si>
  <si>
    <t>LIVONIA</t>
  </si>
  <si>
    <t>MI</t>
  </si>
  <si>
    <t>48152</t>
  </si>
  <si>
    <t>SOUTHWESTERN BUS. FINAN CORP</t>
  </si>
  <si>
    <t>3200 N. CENTRAL AVE., SUITE 1</t>
  </si>
  <si>
    <t>PHOENIX</t>
  </si>
  <si>
    <t>85012</t>
  </si>
  <si>
    <t>SUCCESS CAP. EXPANSION &amp; DEVEL</t>
  </si>
  <si>
    <t>1420 F STREET, 2ND FLOOR</t>
  </si>
  <si>
    <t>MODESTO</t>
  </si>
  <si>
    <t>95354</t>
  </si>
  <si>
    <t>TWIN CITIES-METRO CERT. DEVEL</t>
  </si>
  <si>
    <t>3495 VADNAIS CENTER DRIVE,</t>
  </si>
  <si>
    <t>VADNAIS HEIGHTS</t>
  </si>
  <si>
    <t>MN</t>
  </si>
  <si>
    <t>55110</t>
  </si>
  <si>
    <t>84111</t>
  </si>
  <si>
    <t>1 S MAIN ST</t>
  </si>
  <si>
    <t>ZIONS FIRST NATIONAL BANK</t>
  </si>
  <si>
    <t>2008</t>
  </si>
  <si>
    <t>92025</t>
  </si>
  <si>
    <t>ESCONDIDO</t>
  </si>
  <si>
    <t>444 S ESCONDIDO BLVD</t>
  </si>
  <si>
    <t>WELLS FARGO BANK NATL ASSOC</t>
  </si>
  <si>
    <t>96001</t>
  </si>
  <si>
    <t>REDDING</t>
  </si>
  <si>
    <t>2175 CIVIC CENTER DR</t>
  </si>
  <si>
    <t>PLUMAS BANK</t>
  </si>
  <si>
    <t>90010</t>
  </si>
  <si>
    <t>LOS ANGELES</t>
  </si>
  <si>
    <t>3701 WILSHIRE BLVD, STE 402</t>
  </si>
  <si>
    <t>PACIFIC CITY BANK</t>
  </si>
  <si>
    <t>01880</t>
  </si>
  <si>
    <t>MA</t>
  </si>
  <si>
    <t>WAKEFIELD</t>
  </si>
  <si>
    <t>500 EDGEWATER DR., SUITE 555</t>
  </si>
  <si>
    <t>NEW ENGLAND CERT. DEVEL CORP</t>
  </si>
  <si>
    <t>48823</t>
  </si>
  <si>
    <t>EAST LANSING</t>
  </si>
  <si>
    <t>3737 COOLIDGE ROAD, 2ND FLOOR</t>
  </si>
  <si>
    <t>MICHIGAN CERT. DEVEL CORP</t>
  </si>
  <si>
    <t>80222</t>
  </si>
  <si>
    <t>2696 S COLORADO BLVD</t>
  </si>
  <si>
    <t>JPMORGAN CHASE BANK NATL ASSOC</t>
  </si>
  <si>
    <t>92614</t>
  </si>
  <si>
    <t>IRVINE</t>
  </si>
  <si>
    <t>1900 MAIN ST, STE 100</t>
  </si>
  <si>
    <t>CALIFORNIA BANK &amp; TRUST</t>
  </si>
  <si>
    <t>96161</t>
  </si>
  <si>
    <t>TRUCKEE</t>
  </si>
  <si>
    <t>10181 TRUCKEE TAHOE AIRPORT R</t>
  </si>
  <si>
    <t>BANK OF THE WEST</t>
  </si>
  <si>
    <t>90022</t>
  </si>
  <si>
    <t>941 S ATLANTIC BLVD</t>
  </si>
  <si>
    <t>BANK - AMERICA NATL ASSOC</t>
  </si>
  <si>
    <t>FY</t>
  </si>
  <si>
    <t xml:space="preserve">CDC  </t>
  </si>
  <si>
    <t>CDCStreet</t>
  </si>
  <si>
    <t>CDCCity</t>
  </si>
  <si>
    <t>CDCState</t>
  </si>
  <si>
    <t>CDCZip</t>
  </si>
  <si>
    <t># Loans</t>
  </si>
  <si>
    <t>AppvGross</t>
  </si>
  <si>
    <t>Total</t>
  </si>
  <si>
    <t>17177 N. LAUREL PK. DR., STE</t>
  </si>
  <si>
    <t>3200 N. CENTRAL AVE., #1550</t>
  </si>
  <si>
    <t>7509 MADISON AVENUE, SUITE 11</t>
  </si>
  <si>
    <t>CITRUS HEIGHTS</t>
  </si>
  <si>
    <t>5353 MISSION CENTER, SUITE 21</t>
  </si>
  <si>
    <t>CAPITAL ACCESS GROUP</t>
  </si>
  <si>
    <t>CAPITAL BUSINESS GROUP, INC.</t>
  </si>
  <si>
    <t>SOUTHWESTERN BUS. FINANCING CO</t>
  </si>
  <si>
    <t>COLORADO LENDING SOURCE, LTD.</t>
  </si>
  <si>
    <t>EVERGREEN BUSINESS CAPITAL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</si>
</sst>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5.421875" style="0" bestFit="1" customWidth="1"/>
    <col min="2" max="2" width="35.8515625" style="0" bestFit="1" customWidth="1"/>
    <col min="3" max="3" width="31.7109375" style="0" bestFit="1" customWidth="1"/>
    <col min="4" max="4" width="18.28125" style="0" bestFit="1" customWidth="1"/>
    <col min="5" max="5" width="9.57421875" style="0" bestFit="1" customWidth="1"/>
    <col min="6" max="6" width="7.57421875" style="0" bestFit="1" customWidth="1"/>
    <col min="7" max="7" width="8.00390625" style="5" bestFit="1" customWidth="1"/>
    <col min="8" max="8" width="13.8515625" style="6" bestFit="1" customWidth="1"/>
  </cols>
  <sheetData>
    <row r="1" spans="1:8" s="2" customFormat="1" ht="12.7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3" t="s">
        <v>120</v>
      </c>
      <c r="H1" s="4" t="s">
        <v>121</v>
      </c>
    </row>
    <row r="2" spans="1:8" ht="15">
      <c r="A2" s="1" t="s">
        <v>78</v>
      </c>
      <c r="B2" s="1" t="s">
        <v>113</v>
      </c>
      <c r="C2" s="1" t="s">
        <v>112</v>
      </c>
      <c r="D2" s="1" t="s">
        <v>88</v>
      </c>
      <c r="E2" s="1" t="s">
        <v>8</v>
      </c>
      <c r="F2" s="1" t="s">
        <v>111</v>
      </c>
      <c r="G2" s="5">
        <v>2</v>
      </c>
      <c r="H2" s="6">
        <v>2617000</v>
      </c>
    </row>
    <row r="3" spans="1:8" ht="15">
      <c r="A3" s="1" t="s">
        <v>78</v>
      </c>
      <c r="B3" s="1" t="s">
        <v>110</v>
      </c>
      <c r="C3" s="1" t="s">
        <v>109</v>
      </c>
      <c r="D3" s="1" t="s">
        <v>108</v>
      </c>
      <c r="E3" s="1" t="s">
        <v>8</v>
      </c>
      <c r="F3" s="1" t="s">
        <v>107</v>
      </c>
      <c r="G3" s="5">
        <v>1</v>
      </c>
      <c r="H3" s="6">
        <v>701000</v>
      </c>
    </row>
    <row r="4" spans="1:8" ht="15">
      <c r="A4" s="1" t="s">
        <v>78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5">
        <v>59</v>
      </c>
      <c r="H4" s="6">
        <v>38252000</v>
      </c>
    </row>
    <row r="5" spans="1:8" ht="15">
      <c r="A5" s="1" t="s">
        <v>78</v>
      </c>
      <c r="B5" s="1" t="s">
        <v>106</v>
      </c>
      <c r="C5" s="1" t="s">
        <v>105</v>
      </c>
      <c r="D5" s="1" t="s">
        <v>104</v>
      </c>
      <c r="E5" s="1" t="s">
        <v>8</v>
      </c>
      <c r="F5" s="1" t="s">
        <v>103</v>
      </c>
      <c r="G5" s="5">
        <v>1</v>
      </c>
      <c r="H5" s="6">
        <v>1995000</v>
      </c>
    </row>
    <row r="6" spans="1:8" ht="15">
      <c r="A6" s="1" t="s">
        <v>78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5">
        <v>55</v>
      </c>
      <c r="H6" s="6">
        <v>44843000</v>
      </c>
    </row>
    <row r="7" spans="1:8" ht="15">
      <c r="A7" s="1" t="s">
        <v>78</v>
      </c>
      <c r="B7" s="1" t="s">
        <v>10</v>
      </c>
      <c r="C7" s="1" t="s">
        <v>11</v>
      </c>
      <c r="D7" s="1" t="s">
        <v>12</v>
      </c>
      <c r="E7" s="1" t="s">
        <v>8</v>
      </c>
      <c r="F7" s="1" t="s">
        <v>13</v>
      </c>
      <c r="G7" s="5">
        <v>60</v>
      </c>
      <c r="H7" s="6">
        <v>43660000</v>
      </c>
    </row>
    <row r="8" spans="1:8" ht="15">
      <c r="A8" s="1" t="s">
        <v>78</v>
      </c>
      <c r="B8" s="1" t="s">
        <v>14</v>
      </c>
      <c r="C8" s="1" t="s">
        <v>15</v>
      </c>
      <c r="D8" s="1" t="s">
        <v>16</v>
      </c>
      <c r="E8" s="1" t="s">
        <v>8</v>
      </c>
      <c r="F8" s="1" t="s">
        <v>17</v>
      </c>
      <c r="G8" s="5">
        <v>639</v>
      </c>
      <c r="H8" s="6">
        <v>456963000</v>
      </c>
    </row>
    <row r="9" spans="1:8" ht="15">
      <c r="A9" s="1" t="s">
        <v>78</v>
      </c>
      <c r="B9" s="1" t="s">
        <v>18</v>
      </c>
      <c r="C9" s="1" t="s">
        <v>19</v>
      </c>
      <c r="D9" s="1" t="s">
        <v>20</v>
      </c>
      <c r="E9" s="1" t="s">
        <v>8</v>
      </c>
      <c r="F9" s="1" t="s">
        <v>21</v>
      </c>
      <c r="G9" s="5">
        <v>7</v>
      </c>
      <c r="H9" s="6">
        <v>4183000</v>
      </c>
    </row>
    <row r="10" spans="1:8" ht="15">
      <c r="A10" s="1" t="s">
        <v>78</v>
      </c>
      <c r="B10" s="1" t="s">
        <v>22</v>
      </c>
      <c r="C10" s="1" t="s">
        <v>23</v>
      </c>
      <c r="D10" s="1" t="s">
        <v>24</v>
      </c>
      <c r="E10" s="1" t="s">
        <v>8</v>
      </c>
      <c r="F10" s="1" t="s">
        <v>25</v>
      </c>
      <c r="G10" s="5">
        <v>363</v>
      </c>
      <c r="H10" s="6">
        <v>260894000</v>
      </c>
    </row>
    <row r="11" spans="1:8" ht="15">
      <c r="A11" s="1" t="s">
        <v>78</v>
      </c>
      <c r="B11" s="1" t="s">
        <v>26</v>
      </c>
      <c r="C11" s="1" t="s">
        <v>27</v>
      </c>
      <c r="D11" s="1" t="s">
        <v>28</v>
      </c>
      <c r="E11" s="1" t="s">
        <v>29</v>
      </c>
      <c r="F11" s="1" t="s">
        <v>30</v>
      </c>
      <c r="G11" s="5">
        <v>4</v>
      </c>
      <c r="H11" s="6">
        <v>1806000</v>
      </c>
    </row>
    <row r="12" spans="1:8" ht="15">
      <c r="A12" s="1" t="s">
        <v>78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35</v>
      </c>
      <c r="G12" s="5">
        <v>18</v>
      </c>
      <c r="H12" s="6">
        <v>12910000</v>
      </c>
    </row>
    <row r="13" spans="1:8" ht="15">
      <c r="A13" s="1" t="s">
        <v>78</v>
      </c>
      <c r="B13" s="1" t="s">
        <v>36</v>
      </c>
      <c r="C13" s="1" t="s">
        <v>37</v>
      </c>
      <c r="D13" s="1" t="s">
        <v>38</v>
      </c>
      <c r="E13" s="1" t="s">
        <v>39</v>
      </c>
      <c r="F13" s="1" t="s">
        <v>40</v>
      </c>
      <c r="G13" s="5">
        <v>106</v>
      </c>
      <c r="H13" s="6">
        <v>49367000</v>
      </c>
    </row>
    <row r="14" spans="1:8" ht="15">
      <c r="A14" s="1" t="s">
        <v>78</v>
      </c>
      <c r="B14" s="1" t="s">
        <v>41</v>
      </c>
      <c r="C14" s="1" t="s">
        <v>42</v>
      </c>
      <c r="D14" s="1" t="s">
        <v>43</v>
      </c>
      <c r="E14" s="1" t="s">
        <v>8</v>
      </c>
      <c r="F14" s="1" t="s">
        <v>44</v>
      </c>
      <c r="G14" s="5">
        <v>19</v>
      </c>
      <c r="H14" s="6">
        <v>10302000</v>
      </c>
    </row>
    <row r="15" spans="1:8" ht="15">
      <c r="A15" s="1" t="s">
        <v>78</v>
      </c>
      <c r="B15" s="1" t="s">
        <v>102</v>
      </c>
      <c r="C15" s="1" t="s">
        <v>101</v>
      </c>
      <c r="D15" s="1" t="s">
        <v>38</v>
      </c>
      <c r="E15" s="1" t="s">
        <v>39</v>
      </c>
      <c r="F15" s="1" t="s">
        <v>100</v>
      </c>
      <c r="G15" s="5">
        <v>1</v>
      </c>
      <c r="H15" s="6">
        <v>328000</v>
      </c>
    </row>
    <row r="16" spans="1:8" ht="15">
      <c r="A16" s="1" t="s">
        <v>78</v>
      </c>
      <c r="B16" s="1" t="s">
        <v>99</v>
      </c>
      <c r="C16" s="1" t="s">
        <v>98</v>
      </c>
      <c r="D16" s="1" t="s">
        <v>97</v>
      </c>
      <c r="E16" s="1" t="s">
        <v>60</v>
      </c>
      <c r="F16" s="1" t="s">
        <v>96</v>
      </c>
      <c r="G16" s="5">
        <v>4</v>
      </c>
      <c r="H16" s="6">
        <v>1562000</v>
      </c>
    </row>
    <row r="17" spans="1:8" ht="15">
      <c r="A17" s="1" t="s">
        <v>78</v>
      </c>
      <c r="B17" s="1" t="s">
        <v>45</v>
      </c>
      <c r="C17" s="1" t="s">
        <v>46</v>
      </c>
      <c r="D17" s="1" t="s">
        <v>12</v>
      </c>
      <c r="E17" s="1" t="s">
        <v>8</v>
      </c>
      <c r="F17" s="1" t="s">
        <v>13</v>
      </c>
      <c r="G17" s="5">
        <v>80</v>
      </c>
      <c r="H17" s="6">
        <v>62756000</v>
      </c>
    </row>
    <row r="18" spans="1:8" ht="15">
      <c r="A18" s="1" t="s">
        <v>78</v>
      </c>
      <c r="B18" s="1" t="s">
        <v>47</v>
      </c>
      <c r="C18" s="1" t="s">
        <v>48</v>
      </c>
      <c r="D18" s="1" t="s">
        <v>49</v>
      </c>
      <c r="E18" s="1" t="s">
        <v>50</v>
      </c>
      <c r="F18" s="1" t="s">
        <v>51</v>
      </c>
      <c r="G18" s="5">
        <v>16</v>
      </c>
      <c r="H18" s="6">
        <v>10210000</v>
      </c>
    </row>
    <row r="19" spans="1:8" ht="15">
      <c r="A19" s="1" t="s">
        <v>78</v>
      </c>
      <c r="B19" s="1" t="s">
        <v>52</v>
      </c>
      <c r="C19" s="1" t="s">
        <v>53</v>
      </c>
      <c r="D19" s="1" t="s">
        <v>54</v>
      </c>
      <c r="E19" s="1" t="s">
        <v>55</v>
      </c>
      <c r="F19" s="1" t="s">
        <v>56</v>
      </c>
      <c r="G19" s="5">
        <v>11</v>
      </c>
      <c r="H19" s="6">
        <v>9114000</v>
      </c>
    </row>
    <row r="20" spans="1:8" ht="15">
      <c r="A20" s="1" t="s">
        <v>78</v>
      </c>
      <c r="B20" s="1" t="s">
        <v>95</v>
      </c>
      <c r="C20" s="1" t="s">
        <v>94</v>
      </c>
      <c r="D20" s="1" t="s">
        <v>93</v>
      </c>
      <c r="E20" s="1" t="s">
        <v>92</v>
      </c>
      <c r="F20" s="1" t="s">
        <v>91</v>
      </c>
      <c r="G20" s="5">
        <v>5</v>
      </c>
      <c r="H20" s="6">
        <v>5411000</v>
      </c>
    </row>
    <row r="21" spans="1:8" ht="15">
      <c r="A21" s="1" t="s">
        <v>78</v>
      </c>
      <c r="B21" s="1" t="s">
        <v>90</v>
      </c>
      <c r="C21" s="1" t="s">
        <v>89</v>
      </c>
      <c r="D21" s="1" t="s">
        <v>88</v>
      </c>
      <c r="E21" s="1" t="s">
        <v>8</v>
      </c>
      <c r="F21" s="1" t="s">
        <v>87</v>
      </c>
      <c r="G21" s="5">
        <v>1</v>
      </c>
      <c r="H21" s="6">
        <v>1984000</v>
      </c>
    </row>
    <row r="22" spans="1:8" ht="15">
      <c r="A22" s="1" t="s">
        <v>78</v>
      </c>
      <c r="B22" s="1" t="s">
        <v>86</v>
      </c>
      <c r="C22" s="1" t="s">
        <v>85</v>
      </c>
      <c r="D22" s="1" t="s">
        <v>84</v>
      </c>
      <c r="E22" s="1" t="s">
        <v>8</v>
      </c>
      <c r="F22" s="1" t="s">
        <v>83</v>
      </c>
      <c r="G22" s="5">
        <v>1</v>
      </c>
      <c r="H22" s="6">
        <v>891000</v>
      </c>
    </row>
    <row r="23" spans="1:8" ht="15">
      <c r="A23" s="1" t="s">
        <v>78</v>
      </c>
      <c r="B23" s="1" t="s">
        <v>57</v>
      </c>
      <c r="C23" s="1" t="s">
        <v>58</v>
      </c>
      <c r="D23" s="1" t="s">
        <v>59</v>
      </c>
      <c r="E23" s="1" t="s">
        <v>60</v>
      </c>
      <c r="F23" s="1" t="s">
        <v>61</v>
      </c>
      <c r="G23" s="5">
        <v>54</v>
      </c>
      <c r="H23" s="6">
        <v>26398000</v>
      </c>
    </row>
    <row r="24" spans="1:8" ht="15">
      <c r="A24" s="1" t="s">
        <v>78</v>
      </c>
      <c r="B24" s="1" t="s">
        <v>62</v>
      </c>
      <c r="C24" s="1" t="s">
        <v>63</v>
      </c>
      <c r="D24" s="1" t="s">
        <v>64</v>
      </c>
      <c r="E24" s="1" t="s">
        <v>3</v>
      </c>
      <c r="F24" s="1" t="s">
        <v>65</v>
      </c>
      <c r="G24" s="5">
        <v>70</v>
      </c>
      <c r="H24" s="6">
        <v>41964000</v>
      </c>
    </row>
    <row r="25" spans="1:8" ht="15">
      <c r="A25" s="1" t="s">
        <v>78</v>
      </c>
      <c r="B25" s="1" t="s">
        <v>66</v>
      </c>
      <c r="C25" s="1" t="s">
        <v>67</v>
      </c>
      <c r="D25" s="1" t="s">
        <v>68</v>
      </c>
      <c r="E25" s="1" t="s">
        <v>8</v>
      </c>
      <c r="F25" s="1" t="s">
        <v>69</v>
      </c>
      <c r="G25" s="5">
        <v>12</v>
      </c>
      <c r="H25" s="6">
        <v>8466000</v>
      </c>
    </row>
    <row r="26" spans="1:8" ht="15">
      <c r="A26" s="1" t="s">
        <v>78</v>
      </c>
      <c r="B26" s="1" t="s">
        <v>70</v>
      </c>
      <c r="C26" s="1" t="s">
        <v>71</v>
      </c>
      <c r="D26" s="1" t="s">
        <v>72</v>
      </c>
      <c r="E26" s="1" t="s">
        <v>73</v>
      </c>
      <c r="F26" s="1" t="s">
        <v>74</v>
      </c>
      <c r="G26" s="5">
        <v>79</v>
      </c>
      <c r="H26" s="6">
        <v>41012000</v>
      </c>
    </row>
    <row r="27" spans="1:8" ht="15">
      <c r="A27" s="1" t="s">
        <v>78</v>
      </c>
      <c r="B27" s="1" t="s">
        <v>82</v>
      </c>
      <c r="C27" s="1" t="s">
        <v>81</v>
      </c>
      <c r="D27" s="1" t="s">
        <v>80</v>
      </c>
      <c r="E27" s="1" t="s">
        <v>8</v>
      </c>
      <c r="F27" s="1" t="s">
        <v>79</v>
      </c>
      <c r="G27" s="5">
        <v>2</v>
      </c>
      <c r="H27" s="6">
        <v>2178000</v>
      </c>
    </row>
    <row r="28" spans="1:8" ht="15">
      <c r="A28" s="1" t="s">
        <v>78</v>
      </c>
      <c r="B28" s="1" t="s">
        <v>77</v>
      </c>
      <c r="C28" s="1" t="s">
        <v>76</v>
      </c>
      <c r="D28" s="1" t="s">
        <v>49</v>
      </c>
      <c r="E28" s="1" t="s">
        <v>50</v>
      </c>
      <c r="F28" s="1" t="s">
        <v>75</v>
      </c>
      <c r="G28" s="5">
        <v>3</v>
      </c>
      <c r="H28" s="6">
        <v>3106000</v>
      </c>
    </row>
    <row r="29" spans="1:8" s="8" customFormat="1" ht="15">
      <c r="A29" s="7" t="s">
        <v>122</v>
      </c>
      <c r="G29" s="9">
        <f>SUM(G2:G28)</f>
        <v>1673</v>
      </c>
      <c r="H29" s="10">
        <f>SUM(H2:H28)</f>
        <v>1143873000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5.8515625" style="0" bestFit="1" customWidth="1"/>
    <col min="2" max="2" width="30.8515625" style="0" bestFit="1" customWidth="1"/>
    <col min="3" max="3" width="18.28125" style="0" bestFit="1" customWidth="1"/>
    <col min="4" max="4" width="9.57421875" style="0" bestFit="1" customWidth="1"/>
    <col min="5" max="5" width="7.57421875" style="0" bestFit="1" customWidth="1"/>
    <col min="6" max="6" width="8.00390625" style="13" bestFit="1" customWidth="1"/>
    <col min="7" max="7" width="12.140625" style="6" bestFit="1" customWidth="1"/>
  </cols>
  <sheetData>
    <row r="1" spans="1:7" s="2" customFormat="1" ht="12.75">
      <c r="A1" s="2" t="s">
        <v>115</v>
      </c>
      <c r="B1" s="2" t="s">
        <v>116</v>
      </c>
      <c r="C1" s="2" t="s">
        <v>117</v>
      </c>
      <c r="D1" s="2" t="s">
        <v>118</v>
      </c>
      <c r="E1" s="2" t="s">
        <v>119</v>
      </c>
      <c r="F1" s="3" t="s">
        <v>120</v>
      </c>
      <c r="G1" s="4" t="s">
        <v>121</v>
      </c>
    </row>
    <row r="2" spans="1:7" ht="15">
      <c r="A2" s="12" t="s">
        <v>57</v>
      </c>
      <c r="B2" s="12" t="s">
        <v>123</v>
      </c>
      <c r="C2" s="12" t="s">
        <v>59</v>
      </c>
      <c r="D2" s="12" t="s">
        <v>60</v>
      </c>
      <c r="E2" s="12">
        <v>48152</v>
      </c>
      <c r="F2" s="13">
        <v>1</v>
      </c>
      <c r="G2" s="6">
        <v>371000</v>
      </c>
    </row>
    <row r="3" spans="1:7" ht="15">
      <c r="A3" s="12" t="s">
        <v>57</v>
      </c>
      <c r="B3" s="12" t="s">
        <v>58</v>
      </c>
      <c r="C3" s="12" t="s">
        <v>59</v>
      </c>
      <c r="D3" s="12" t="s">
        <v>60</v>
      </c>
      <c r="E3" s="12">
        <v>48152</v>
      </c>
      <c r="F3" s="13">
        <v>4</v>
      </c>
      <c r="G3" s="6">
        <v>1002000</v>
      </c>
    </row>
    <row r="4" spans="1:7" ht="15">
      <c r="A4" s="12" t="s">
        <v>62</v>
      </c>
      <c r="B4" s="12" t="s">
        <v>124</v>
      </c>
      <c r="C4" s="12" t="s">
        <v>64</v>
      </c>
      <c r="D4" s="12" t="s">
        <v>3</v>
      </c>
      <c r="E4" s="12">
        <v>85012</v>
      </c>
      <c r="F4" s="13">
        <v>2</v>
      </c>
      <c r="G4" s="6">
        <v>409000</v>
      </c>
    </row>
    <row r="5" spans="1:7" ht="15">
      <c r="A5" s="12" t="s">
        <v>62</v>
      </c>
      <c r="B5" s="12" t="s">
        <v>63</v>
      </c>
      <c r="C5" s="12" t="s">
        <v>64</v>
      </c>
      <c r="D5" s="12" t="s">
        <v>3</v>
      </c>
      <c r="E5" s="12">
        <v>85012</v>
      </c>
      <c r="F5" s="13">
        <v>22</v>
      </c>
      <c r="G5" s="6">
        <v>12299000</v>
      </c>
    </row>
    <row r="6" spans="1:7" ht="15">
      <c r="A6" s="12" t="s">
        <v>0</v>
      </c>
      <c r="B6" s="12" t="s">
        <v>1</v>
      </c>
      <c r="C6" s="12" t="s">
        <v>2</v>
      </c>
      <c r="D6" s="12" t="s">
        <v>3</v>
      </c>
      <c r="E6" s="12">
        <v>85711</v>
      </c>
      <c r="F6" s="13">
        <v>23</v>
      </c>
      <c r="G6" s="6">
        <v>13821000</v>
      </c>
    </row>
    <row r="7" spans="1:7" ht="15">
      <c r="A7" s="12" t="s">
        <v>22</v>
      </c>
      <c r="B7" s="12" t="s">
        <v>23</v>
      </c>
      <c r="C7" s="12" t="s">
        <v>24</v>
      </c>
      <c r="D7" s="12" t="s">
        <v>8</v>
      </c>
      <c r="E7" s="12">
        <v>95630</v>
      </c>
      <c r="F7" s="13">
        <v>65</v>
      </c>
      <c r="G7" s="6">
        <v>34464000</v>
      </c>
    </row>
    <row r="8" spans="1:7" ht="15">
      <c r="A8" s="12" t="s">
        <v>22</v>
      </c>
      <c r="B8" s="12" t="s">
        <v>125</v>
      </c>
      <c r="C8" s="12" t="s">
        <v>126</v>
      </c>
      <c r="D8" s="12" t="s">
        <v>8</v>
      </c>
      <c r="E8" s="12">
        <v>95610</v>
      </c>
      <c r="F8" s="13">
        <v>3</v>
      </c>
      <c r="G8" s="6">
        <v>865000</v>
      </c>
    </row>
    <row r="9" spans="1:7" ht="15">
      <c r="A9" s="12" t="s">
        <v>18</v>
      </c>
      <c r="B9" s="12" t="s">
        <v>19</v>
      </c>
      <c r="C9" s="12" t="s">
        <v>20</v>
      </c>
      <c r="D9" s="12" t="s">
        <v>8</v>
      </c>
      <c r="E9" s="12">
        <v>93711</v>
      </c>
      <c r="F9" s="13">
        <v>4</v>
      </c>
      <c r="G9" s="6">
        <v>2141000</v>
      </c>
    </row>
    <row r="10" spans="1:7" ht="15">
      <c r="A10" s="12" t="s">
        <v>66</v>
      </c>
      <c r="B10" s="12" t="s">
        <v>67</v>
      </c>
      <c r="C10" s="12" t="s">
        <v>68</v>
      </c>
      <c r="D10" s="12" t="s">
        <v>8</v>
      </c>
      <c r="E10" s="12">
        <v>95354</v>
      </c>
      <c r="F10" s="13">
        <v>2</v>
      </c>
      <c r="G10" s="6">
        <v>3785000</v>
      </c>
    </row>
    <row r="11" spans="1:7" ht="15">
      <c r="A11" s="12" t="s">
        <v>41</v>
      </c>
      <c r="B11" s="12" t="s">
        <v>42</v>
      </c>
      <c r="C11" s="12" t="s">
        <v>43</v>
      </c>
      <c r="D11" s="12" t="s">
        <v>8</v>
      </c>
      <c r="E11" s="12">
        <v>95660</v>
      </c>
      <c r="F11" s="13">
        <v>7</v>
      </c>
      <c r="G11" s="6">
        <v>2316000</v>
      </c>
    </row>
    <row r="12" spans="1:7" ht="15">
      <c r="A12" s="12" t="s">
        <v>5</v>
      </c>
      <c r="B12" s="12" t="s">
        <v>6</v>
      </c>
      <c r="C12" s="12" t="s">
        <v>7</v>
      </c>
      <c r="D12" s="12" t="s">
        <v>8</v>
      </c>
      <c r="E12" s="12">
        <v>95616</v>
      </c>
      <c r="F12" s="13">
        <v>15</v>
      </c>
      <c r="G12" s="6">
        <v>9596000</v>
      </c>
    </row>
    <row r="13" spans="1:7" ht="15">
      <c r="A13" s="12" t="s">
        <v>14</v>
      </c>
      <c r="B13" s="12" t="s">
        <v>15</v>
      </c>
      <c r="C13" s="12" t="s">
        <v>16</v>
      </c>
      <c r="D13" s="12" t="s">
        <v>8</v>
      </c>
      <c r="E13" s="12">
        <v>92106</v>
      </c>
      <c r="F13" s="13">
        <v>148</v>
      </c>
      <c r="G13" s="6">
        <v>94821000</v>
      </c>
    </row>
    <row r="14" spans="1:7" ht="15">
      <c r="A14" s="12" t="s">
        <v>14</v>
      </c>
      <c r="B14" s="12" t="s">
        <v>127</v>
      </c>
      <c r="C14" s="12" t="s">
        <v>16</v>
      </c>
      <c r="D14" s="12" t="s">
        <v>8</v>
      </c>
      <c r="E14" s="12">
        <v>92108</v>
      </c>
      <c r="F14" s="13">
        <v>9</v>
      </c>
      <c r="G14" s="6">
        <v>5017000</v>
      </c>
    </row>
    <row r="15" spans="1:7" ht="15">
      <c r="A15" s="12" t="s">
        <v>128</v>
      </c>
      <c r="B15" s="12" t="s">
        <v>11</v>
      </c>
      <c r="C15" s="12" t="s">
        <v>12</v>
      </c>
      <c r="D15" s="12" t="s">
        <v>8</v>
      </c>
      <c r="E15" s="12">
        <v>94111</v>
      </c>
      <c r="F15" s="13">
        <v>1</v>
      </c>
      <c r="G15" s="6">
        <v>708000</v>
      </c>
    </row>
    <row r="16" spans="1:7" ht="15">
      <c r="A16" s="12" t="s">
        <v>10</v>
      </c>
      <c r="B16" s="12" t="s">
        <v>11</v>
      </c>
      <c r="C16" s="12" t="s">
        <v>12</v>
      </c>
      <c r="D16" s="12" t="s">
        <v>8</v>
      </c>
      <c r="E16" s="12">
        <v>94111</v>
      </c>
      <c r="F16" s="13">
        <v>5</v>
      </c>
      <c r="G16" s="6">
        <v>4523000</v>
      </c>
    </row>
    <row r="17" spans="1:7" ht="15">
      <c r="A17" s="12" t="s">
        <v>129</v>
      </c>
      <c r="B17" s="12" t="s">
        <v>11</v>
      </c>
      <c r="C17" s="12" t="s">
        <v>12</v>
      </c>
      <c r="D17" s="12" t="s">
        <v>8</v>
      </c>
      <c r="E17" s="12">
        <v>94111</v>
      </c>
      <c r="F17" s="13">
        <v>2</v>
      </c>
      <c r="G17" s="6">
        <v>2063000</v>
      </c>
    </row>
    <row r="18" spans="1:7" ht="15">
      <c r="A18" s="12" t="s">
        <v>36</v>
      </c>
      <c r="B18" s="12" t="s">
        <v>37</v>
      </c>
      <c r="C18" s="12" t="s">
        <v>38</v>
      </c>
      <c r="D18" s="12" t="s">
        <v>39</v>
      </c>
      <c r="E18" s="12">
        <v>80202</v>
      </c>
      <c r="F18" s="13">
        <v>64</v>
      </c>
      <c r="G18" s="6">
        <v>23862000</v>
      </c>
    </row>
    <row r="19" spans="1:7" ht="15">
      <c r="A19" s="12" t="s">
        <v>70</v>
      </c>
      <c r="B19" s="12" t="s">
        <v>71</v>
      </c>
      <c r="C19" s="12" t="s">
        <v>72</v>
      </c>
      <c r="D19" s="12" t="s">
        <v>73</v>
      </c>
      <c r="E19" s="12">
        <v>55110</v>
      </c>
      <c r="F19" s="13">
        <v>17</v>
      </c>
      <c r="G19" s="6">
        <v>5887000</v>
      </c>
    </row>
    <row r="20" spans="1:7" ht="15">
      <c r="A20" s="12" t="s">
        <v>52</v>
      </c>
      <c r="B20" s="12" t="s">
        <v>53</v>
      </c>
      <c r="C20" s="12" t="s">
        <v>54</v>
      </c>
      <c r="D20" s="12" t="s">
        <v>55</v>
      </c>
      <c r="E20" s="12">
        <v>89144</v>
      </c>
      <c r="F20" s="13">
        <v>9</v>
      </c>
      <c r="G20" s="6">
        <v>3326000</v>
      </c>
    </row>
    <row r="21" spans="1:7" ht="15">
      <c r="A21" s="12" t="s">
        <v>26</v>
      </c>
      <c r="B21" s="12" t="s">
        <v>27</v>
      </c>
      <c r="C21" s="12" t="s">
        <v>28</v>
      </c>
      <c r="D21" s="12" t="s">
        <v>29</v>
      </c>
      <c r="E21" s="12">
        <v>87102</v>
      </c>
      <c r="F21" s="13">
        <v>4</v>
      </c>
      <c r="G21" s="6">
        <v>853000</v>
      </c>
    </row>
    <row r="22" spans="1:7" ht="15">
      <c r="A22" s="12" t="s">
        <v>47</v>
      </c>
      <c r="B22" s="12" t="s">
        <v>48</v>
      </c>
      <c r="C22" s="12" t="s">
        <v>49</v>
      </c>
      <c r="D22" s="12" t="s">
        <v>50</v>
      </c>
      <c r="E22" s="12">
        <v>84109</v>
      </c>
      <c r="F22" s="13">
        <v>5</v>
      </c>
      <c r="G22" s="6">
        <v>960000</v>
      </c>
    </row>
    <row r="23" spans="1:7" ht="15">
      <c r="A23" s="12" t="s">
        <v>31</v>
      </c>
      <c r="B23" s="12" t="s">
        <v>32</v>
      </c>
      <c r="C23" s="12" t="s">
        <v>33</v>
      </c>
      <c r="D23" s="12" t="s">
        <v>34</v>
      </c>
      <c r="E23" s="12">
        <v>98168</v>
      </c>
      <c r="F23" s="13">
        <v>7</v>
      </c>
      <c r="G23" s="6">
        <v>5259000</v>
      </c>
    </row>
    <row r="24" spans="1:7" ht="15">
      <c r="A24" s="12" t="s">
        <v>45</v>
      </c>
      <c r="B24" s="12" t="s">
        <v>46</v>
      </c>
      <c r="C24" s="12" t="s">
        <v>12</v>
      </c>
      <c r="D24" s="12" t="s">
        <v>8</v>
      </c>
      <c r="E24" s="12">
        <v>94111</v>
      </c>
      <c r="F24" s="13">
        <v>25</v>
      </c>
      <c r="G24" s="6">
        <v>14882000</v>
      </c>
    </row>
    <row r="25" spans="6:7" s="8" customFormat="1" ht="15">
      <c r="F25" s="9">
        <f>SUM(F2:F24)</f>
        <v>444</v>
      </c>
      <c r="G25" s="10">
        <f>SUM(G2:G24)</f>
        <v>243230000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5.8515625" style="0" bestFit="1" customWidth="1"/>
    <col min="2" max="2" width="29.8515625" style="0" bestFit="1" customWidth="1"/>
    <col min="3" max="3" width="17.28125" style="0" bestFit="1" customWidth="1"/>
    <col min="4" max="4" width="9.57421875" style="0" bestFit="1" customWidth="1"/>
    <col min="5" max="5" width="7.57421875" style="0" bestFit="1" customWidth="1"/>
    <col min="6" max="6" width="8.00390625" style="13" bestFit="1" customWidth="1"/>
    <col min="7" max="7" width="11.140625" style="6" bestFit="1" customWidth="1"/>
  </cols>
  <sheetData>
    <row r="1" spans="1:7" s="2" customFormat="1" ht="12.75">
      <c r="A1" s="2" t="s">
        <v>115</v>
      </c>
      <c r="B1" s="2" t="s">
        <v>116</v>
      </c>
      <c r="C1" s="2" t="s">
        <v>117</v>
      </c>
      <c r="D1" s="2" t="s">
        <v>118</v>
      </c>
      <c r="E1" s="2" t="s">
        <v>119</v>
      </c>
      <c r="F1" s="3" t="s">
        <v>120</v>
      </c>
      <c r="G1" s="4" t="s">
        <v>121</v>
      </c>
    </row>
    <row r="2" spans="1:7" ht="15">
      <c r="A2" s="11" t="s">
        <v>62</v>
      </c>
      <c r="B2" s="11" t="s">
        <v>63</v>
      </c>
      <c r="C2" s="11" t="s">
        <v>64</v>
      </c>
      <c r="D2" s="11" t="s">
        <v>3</v>
      </c>
      <c r="E2" s="11">
        <v>85012</v>
      </c>
      <c r="F2" s="13">
        <v>15</v>
      </c>
      <c r="G2" s="6">
        <v>7471000</v>
      </c>
    </row>
    <row r="3" spans="1:7" ht="15">
      <c r="A3" s="11" t="s">
        <v>0</v>
      </c>
      <c r="B3" s="11" t="s">
        <v>1</v>
      </c>
      <c r="C3" s="11" t="s">
        <v>2</v>
      </c>
      <c r="D3" s="11" t="s">
        <v>3</v>
      </c>
      <c r="E3" s="11">
        <v>85711</v>
      </c>
      <c r="F3" s="13">
        <v>9</v>
      </c>
      <c r="G3" s="6">
        <v>6317000</v>
      </c>
    </row>
    <row r="4" spans="1:7" ht="15">
      <c r="A4" s="11" t="s">
        <v>22</v>
      </c>
      <c r="B4" s="11" t="s">
        <v>23</v>
      </c>
      <c r="C4" s="11" t="s">
        <v>24</v>
      </c>
      <c r="D4" s="11" t="s">
        <v>8</v>
      </c>
      <c r="E4" s="11">
        <v>95630</v>
      </c>
      <c r="F4" s="13">
        <v>1</v>
      </c>
      <c r="G4" s="6">
        <v>606000</v>
      </c>
    </row>
    <row r="5" spans="1:7" ht="15">
      <c r="A5" s="11" t="s">
        <v>10</v>
      </c>
      <c r="B5" s="11" t="s">
        <v>11</v>
      </c>
      <c r="C5" s="11" t="s">
        <v>12</v>
      </c>
      <c r="D5" s="11" t="s">
        <v>8</v>
      </c>
      <c r="E5" s="11">
        <v>94111</v>
      </c>
      <c r="F5" s="13">
        <v>18</v>
      </c>
      <c r="G5" s="6">
        <v>18719000</v>
      </c>
    </row>
    <row r="6" spans="1:7" ht="15">
      <c r="A6" s="11" t="s">
        <v>36</v>
      </c>
      <c r="B6" s="11" t="s">
        <v>37</v>
      </c>
      <c r="C6" s="11" t="s">
        <v>38</v>
      </c>
      <c r="D6" s="11" t="s">
        <v>39</v>
      </c>
      <c r="E6" s="11">
        <v>80202</v>
      </c>
      <c r="F6" s="13">
        <v>63</v>
      </c>
      <c r="G6" s="6">
        <v>27928000</v>
      </c>
    </row>
    <row r="7" spans="1:7" ht="15">
      <c r="A7" s="11" t="s">
        <v>70</v>
      </c>
      <c r="B7" s="11" t="s">
        <v>71</v>
      </c>
      <c r="C7" s="11" t="s">
        <v>72</v>
      </c>
      <c r="D7" s="11" t="s">
        <v>73</v>
      </c>
      <c r="E7" s="11">
        <v>55110</v>
      </c>
      <c r="F7" s="13">
        <v>6</v>
      </c>
      <c r="G7" s="6">
        <v>2562000</v>
      </c>
    </row>
    <row r="8" spans="1:7" ht="15">
      <c r="A8" s="11" t="s">
        <v>52</v>
      </c>
      <c r="B8" s="11" t="s">
        <v>53</v>
      </c>
      <c r="C8" s="11" t="s">
        <v>54</v>
      </c>
      <c r="D8" s="11" t="s">
        <v>55</v>
      </c>
      <c r="E8" s="11">
        <v>89144</v>
      </c>
      <c r="F8" s="13">
        <v>2</v>
      </c>
      <c r="G8" s="6">
        <v>369000</v>
      </c>
    </row>
    <row r="9" spans="1:7" ht="15">
      <c r="A9" s="11" t="s">
        <v>26</v>
      </c>
      <c r="B9" s="11" t="s">
        <v>27</v>
      </c>
      <c r="C9" s="11" t="s">
        <v>28</v>
      </c>
      <c r="D9" s="11" t="s">
        <v>29</v>
      </c>
      <c r="E9" s="11">
        <v>87102</v>
      </c>
      <c r="F9" s="13">
        <v>2</v>
      </c>
      <c r="G9" s="6">
        <v>404000</v>
      </c>
    </row>
    <row r="10" spans="1:7" ht="15">
      <c r="A10" s="11" t="s">
        <v>31</v>
      </c>
      <c r="B10" s="11" t="s">
        <v>32</v>
      </c>
      <c r="C10" s="11" t="s">
        <v>33</v>
      </c>
      <c r="D10" s="11" t="s">
        <v>34</v>
      </c>
      <c r="E10" s="11">
        <v>98168</v>
      </c>
      <c r="F10" s="13">
        <v>1</v>
      </c>
      <c r="G10" s="6">
        <v>466000</v>
      </c>
    </row>
    <row r="11" spans="1:7" ht="15">
      <c r="A11" s="11" t="s">
        <v>45</v>
      </c>
      <c r="B11" s="11" t="s">
        <v>46</v>
      </c>
      <c r="C11" s="11" t="s">
        <v>12</v>
      </c>
      <c r="D11" s="11" t="s">
        <v>8</v>
      </c>
      <c r="E11" s="11">
        <v>94111</v>
      </c>
      <c r="F11" s="13">
        <v>12</v>
      </c>
      <c r="G11" s="6">
        <v>5900000</v>
      </c>
    </row>
    <row r="12" spans="6:7" s="8" customFormat="1" ht="15">
      <c r="F12" s="9">
        <f>SUM(F2:F11)</f>
        <v>129</v>
      </c>
      <c r="G12" s="10">
        <f>SUM(G2:G11)</f>
        <v>70742000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4.28125" style="0" bestFit="1" customWidth="1"/>
    <col min="2" max="2" width="29.8515625" style="0" bestFit="1" customWidth="1"/>
    <col min="3" max="3" width="15.421875" style="0" bestFit="1" customWidth="1"/>
    <col min="4" max="4" width="9.57421875" style="0" bestFit="1" customWidth="1"/>
    <col min="5" max="5" width="7.57421875" style="0" bestFit="1" customWidth="1"/>
    <col min="6" max="6" width="8.00390625" style="0" bestFit="1" customWidth="1"/>
    <col min="7" max="7" width="11.140625" style="6" bestFit="1" customWidth="1"/>
  </cols>
  <sheetData>
    <row r="1" spans="1:7" s="2" customFormat="1" ht="12.75">
      <c r="A1" s="2" t="s">
        <v>115</v>
      </c>
      <c r="B1" s="2" t="s">
        <v>116</v>
      </c>
      <c r="C1" s="2" t="s">
        <v>117</v>
      </c>
      <c r="D1" s="2" t="s">
        <v>118</v>
      </c>
      <c r="E1" s="2" t="s">
        <v>119</v>
      </c>
      <c r="F1" s="3" t="s">
        <v>120</v>
      </c>
      <c r="G1" s="4" t="s">
        <v>121</v>
      </c>
    </row>
    <row r="2" spans="1:7" ht="15">
      <c r="A2" s="14" t="s">
        <v>62</v>
      </c>
      <c r="B2" s="14" t="s">
        <v>63</v>
      </c>
      <c r="C2" s="14" t="s">
        <v>64</v>
      </c>
      <c r="D2" s="14" t="s">
        <v>3</v>
      </c>
      <c r="E2" s="14">
        <v>85012</v>
      </c>
      <c r="F2" s="14">
        <v>1</v>
      </c>
      <c r="G2" s="6">
        <v>2081000</v>
      </c>
    </row>
    <row r="3" spans="1:7" ht="15">
      <c r="A3" s="14" t="s">
        <v>130</v>
      </c>
      <c r="B3" s="14" t="s">
        <v>63</v>
      </c>
      <c r="C3" s="14" t="s">
        <v>64</v>
      </c>
      <c r="D3" s="14" t="s">
        <v>3</v>
      </c>
      <c r="E3" s="14">
        <v>85012</v>
      </c>
      <c r="F3" s="14">
        <v>4</v>
      </c>
      <c r="G3" s="6">
        <v>2978000</v>
      </c>
    </row>
    <row r="4" spans="1:7" ht="15">
      <c r="A4" s="14" t="s">
        <v>0</v>
      </c>
      <c r="B4" s="14" t="s">
        <v>1</v>
      </c>
      <c r="C4" s="14" t="s">
        <v>2</v>
      </c>
      <c r="D4" s="14" t="s">
        <v>3</v>
      </c>
      <c r="E4" s="14">
        <v>85711</v>
      </c>
      <c r="F4" s="14">
        <v>2</v>
      </c>
      <c r="G4" s="6">
        <v>609000</v>
      </c>
    </row>
    <row r="5" spans="1:7" ht="15">
      <c r="A5" s="14" t="s">
        <v>10</v>
      </c>
      <c r="B5" s="14" t="s">
        <v>11</v>
      </c>
      <c r="C5" s="14" t="s">
        <v>12</v>
      </c>
      <c r="D5" s="14" t="s">
        <v>8</v>
      </c>
      <c r="E5" s="14">
        <v>94111</v>
      </c>
      <c r="F5" s="14">
        <v>3</v>
      </c>
      <c r="G5" s="6">
        <v>1638000</v>
      </c>
    </row>
    <row r="6" spans="1:7" ht="15">
      <c r="A6" s="14" t="s">
        <v>131</v>
      </c>
      <c r="B6" s="14" t="s">
        <v>37</v>
      </c>
      <c r="C6" s="14" t="s">
        <v>38</v>
      </c>
      <c r="D6" s="14" t="s">
        <v>39</v>
      </c>
      <c r="E6" s="14">
        <v>80202</v>
      </c>
      <c r="F6" s="14">
        <v>12</v>
      </c>
      <c r="G6" s="6">
        <v>2589000</v>
      </c>
    </row>
    <row r="7" spans="1:7" ht="15">
      <c r="A7" s="14" t="s">
        <v>36</v>
      </c>
      <c r="B7" s="14" t="s">
        <v>37</v>
      </c>
      <c r="C7" s="14" t="s">
        <v>38</v>
      </c>
      <c r="D7" s="14" t="s">
        <v>39</v>
      </c>
      <c r="E7" s="14">
        <v>80202</v>
      </c>
      <c r="F7" s="14">
        <v>2</v>
      </c>
      <c r="G7" s="6">
        <v>932000</v>
      </c>
    </row>
    <row r="8" spans="1:7" ht="15">
      <c r="A8" s="14" t="s">
        <v>45</v>
      </c>
      <c r="B8" s="14" t="s">
        <v>46</v>
      </c>
      <c r="C8" s="14" t="s">
        <v>12</v>
      </c>
      <c r="D8" s="14" t="s">
        <v>8</v>
      </c>
      <c r="E8" s="14">
        <v>94111</v>
      </c>
      <c r="F8" s="14">
        <v>1</v>
      </c>
      <c r="G8" s="6">
        <v>1734000</v>
      </c>
    </row>
    <row r="9" spans="6:7" s="8" customFormat="1" ht="15">
      <c r="F9" s="8">
        <f>SUM(F2:F8)</f>
        <v>25</v>
      </c>
      <c r="G9" s="10">
        <f>SUM(G2:G8)</f>
        <v>12561000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34.28125" style="0" bestFit="1" customWidth="1"/>
    <col min="2" max="2" width="29.8515625" style="0" bestFit="1" customWidth="1"/>
    <col min="3" max="3" width="17.28125" style="0" bestFit="1" customWidth="1"/>
    <col min="4" max="4" width="9.57421875" style="0" bestFit="1" customWidth="1"/>
    <col min="5" max="5" width="7.57421875" style="0" bestFit="1" customWidth="1"/>
    <col min="6" max="6" width="8.00390625" style="0" bestFit="1" customWidth="1"/>
    <col min="7" max="7" width="11.140625" style="6" bestFit="1" customWidth="1"/>
  </cols>
  <sheetData>
    <row r="1" spans="1:7" s="2" customFormat="1" ht="12.75">
      <c r="A1" s="2" t="s">
        <v>115</v>
      </c>
      <c r="B1" s="2" t="s">
        <v>116</v>
      </c>
      <c r="C1" s="2" t="s">
        <v>117</v>
      </c>
      <c r="D1" s="2" t="s">
        <v>118</v>
      </c>
      <c r="E1" s="2" t="s">
        <v>119</v>
      </c>
      <c r="F1" s="3" t="s">
        <v>120</v>
      </c>
      <c r="G1" s="4" t="s">
        <v>121</v>
      </c>
    </row>
    <row r="2" spans="1:7" ht="15">
      <c r="A2" s="15" t="s">
        <v>62</v>
      </c>
      <c r="B2" s="15" t="s">
        <v>63</v>
      </c>
      <c r="C2" s="15" t="s">
        <v>64</v>
      </c>
      <c r="D2" s="15" t="s">
        <v>3</v>
      </c>
      <c r="E2" s="15">
        <v>85012</v>
      </c>
      <c r="F2" s="15">
        <v>1</v>
      </c>
      <c r="G2" s="6">
        <v>900000</v>
      </c>
    </row>
    <row r="3" spans="1:7" ht="15">
      <c r="A3" s="15" t="s">
        <v>130</v>
      </c>
      <c r="B3" s="15" t="s">
        <v>63</v>
      </c>
      <c r="C3" s="15" t="s">
        <v>64</v>
      </c>
      <c r="D3" s="15" t="s">
        <v>3</v>
      </c>
      <c r="E3" s="15">
        <v>85012</v>
      </c>
      <c r="F3" s="15">
        <v>7</v>
      </c>
      <c r="G3" s="6">
        <v>2830000</v>
      </c>
    </row>
    <row r="4" spans="1:7" ht="15">
      <c r="A4" s="15" t="s">
        <v>0</v>
      </c>
      <c r="B4" s="15" t="s">
        <v>1</v>
      </c>
      <c r="C4" s="15" t="s">
        <v>2</v>
      </c>
      <c r="D4" s="15" t="s">
        <v>3</v>
      </c>
      <c r="E4" s="15">
        <v>85711</v>
      </c>
      <c r="F4" s="15">
        <v>6</v>
      </c>
      <c r="G4" s="6">
        <v>4251000</v>
      </c>
    </row>
    <row r="5" spans="1:7" ht="15">
      <c r="A5" s="15" t="s">
        <v>22</v>
      </c>
      <c r="B5" s="15" t="s">
        <v>23</v>
      </c>
      <c r="C5" s="15" t="s">
        <v>24</v>
      </c>
      <c r="D5" s="15" t="s">
        <v>8</v>
      </c>
      <c r="E5" s="15">
        <v>95630</v>
      </c>
      <c r="F5" s="15">
        <v>1</v>
      </c>
      <c r="G5" s="6">
        <v>606000</v>
      </c>
    </row>
    <row r="6" spans="1:7" ht="15">
      <c r="A6" s="15" t="s">
        <v>10</v>
      </c>
      <c r="B6" s="15" t="s">
        <v>11</v>
      </c>
      <c r="C6" s="15" t="s">
        <v>12</v>
      </c>
      <c r="D6" s="15" t="s">
        <v>8</v>
      </c>
      <c r="E6" s="15">
        <v>94111</v>
      </c>
      <c r="F6" s="15">
        <v>12</v>
      </c>
      <c r="G6" s="6">
        <v>11643000</v>
      </c>
    </row>
    <row r="7" spans="1:7" ht="15">
      <c r="A7" s="15" t="s">
        <v>131</v>
      </c>
      <c r="B7" s="15" t="s">
        <v>37</v>
      </c>
      <c r="C7" s="15" t="s">
        <v>38</v>
      </c>
      <c r="D7" s="15" t="s">
        <v>39</v>
      </c>
      <c r="E7" s="15">
        <v>80202</v>
      </c>
      <c r="F7" s="15">
        <v>34</v>
      </c>
      <c r="G7" s="6">
        <v>13617000</v>
      </c>
    </row>
    <row r="8" spans="1:7" ht="15">
      <c r="A8" s="15" t="s">
        <v>36</v>
      </c>
      <c r="B8" s="15" t="s">
        <v>37</v>
      </c>
      <c r="C8" s="15" t="s">
        <v>38</v>
      </c>
      <c r="D8" s="15" t="s">
        <v>39</v>
      </c>
      <c r="E8" s="15">
        <v>80202</v>
      </c>
      <c r="F8" s="15">
        <v>6</v>
      </c>
      <c r="G8" s="6">
        <v>3008000</v>
      </c>
    </row>
    <row r="9" spans="1:7" ht="15">
      <c r="A9" s="15" t="s">
        <v>70</v>
      </c>
      <c r="B9" s="15" t="s">
        <v>71</v>
      </c>
      <c r="C9" s="15" t="s">
        <v>72</v>
      </c>
      <c r="D9" s="15" t="s">
        <v>73</v>
      </c>
      <c r="E9" s="15">
        <v>55110</v>
      </c>
      <c r="F9" s="15">
        <v>6</v>
      </c>
      <c r="G9" s="6">
        <v>2562000</v>
      </c>
    </row>
    <row r="10" spans="1:7" ht="15">
      <c r="A10" s="15" t="s">
        <v>52</v>
      </c>
      <c r="B10" s="15" t="s">
        <v>53</v>
      </c>
      <c r="C10" s="15" t="s">
        <v>54</v>
      </c>
      <c r="D10" s="15" t="s">
        <v>55</v>
      </c>
      <c r="E10" s="15">
        <v>89144</v>
      </c>
      <c r="F10" s="15">
        <v>2</v>
      </c>
      <c r="G10" s="6">
        <v>369000</v>
      </c>
    </row>
    <row r="11" spans="1:7" ht="15">
      <c r="A11" s="15" t="s">
        <v>26</v>
      </c>
      <c r="B11" s="15" t="s">
        <v>27</v>
      </c>
      <c r="C11" s="15" t="s">
        <v>28</v>
      </c>
      <c r="D11" s="15" t="s">
        <v>29</v>
      </c>
      <c r="E11" s="15">
        <v>87102</v>
      </c>
      <c r="F11" s="15">
        <v>2</v>
      </c>
      <c r="G11" s="6">
        <v>404000</v>
      </c>
    </row>
    <row r="12" spans="1:7" ht="15">
      <c r="A12" s="15" t="s">
        <v>132</v>
      </c>
      <c r="B12" s="15" t="s">
        <v>32</v>
      </c>
      <c r="C12" s="15" t="s">
        <v>33</v>
      </c>
      <c r="D12" s="15" t="s">
        <v>34</v>
      </c>
      <c r="E12" s="15">
        <v>98168</v>
      </c>
      <c r="F12" s="15">
        <v>1</v>
      </c>
      <c r="G12" s="6">
        <v>466000</v>
      </c>
    </row>
    <row r="13" spans="1:7" ht="15">
      <c r="A13" s="15" t="s">
        <v>45</v>
      </c>
      <c r="B13" s="15" t="s">
        <v>46</v>
      </c>
      <c r="C13" s="15" t="s">
        <v>12</v>
      </c>
      <c r="D13" s="15" t="s">
        <v>8</v>
      </c>
      <c r="E13" s="15">
        <v>94111</v>
      </c>
      <c r="F13" s="15">
        <v>12</v>
      </c>
      <c r="G13" s="6">
        <v>5900000</v>
      </c>
    </row>
    <row r="14" spans="6:7" s="8" customFormat="1" ht="15">
      <c r="F14" s="8">
        <f>SUM(F2:F13)</f>
        <v>90</v>
      </c>
      <c r="G14" s="10">
        <f>SUM(G2:G13)</f>
        <v>46556000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brianned</cp:lastModifiedBy>
  <dcterms:created xsi:type="dcterms:W3CDTF">2009-10-07T15:18:07Z</dcterms:created>
  <dcterms:modified xsi:type="dcterms:W3CDTF">2011-06-02T14:32:10Z</dcterms:modified>
  <cp:category/>
  <cp:version/>
  <cp:contentType/>
  <cp:contentStatus/>
</cp:coreProperties>
</file>