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5\League and Cups\"/>
    </mc:Choice>
  </mc:AlternateContent>
  <xr:revisionPtr revIDLastSave="0" documentId="8_{6CDB14AB-E7AA-41ED-A44E-B0C4957CB716}" xr6:coauthVersionLast="47" xr6:coauthVersionMax="47" xr10:uidLastSave="{00000000-0000-0000-0000-000000000000}"/>
  <bookViews>
    <workbookView xWindow="-120" yWindow="-120" windowWidth="38640" windowHeight="21840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2" i="4"/>
  <c r="C23" i="4"/>
  <c r="C24" i="4"/>
  <c r="C25" i="4"/>
  <c r="C26" i="4"/>
  <c r="C27" i="4"/>
  <c r="C21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F7" i="4"/>
  <c r="F8" i="4"/>
  <c r="F9" i="4"/>
  <c r="F10" i="4"/>
  <c r="F11" i="4"/>
  <c r="F12" i="4"/>
  <c r="F13" i="4"/>
  <c r="F6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C22" i="3"/>
  <c r="C23" i="3"/>
  <c r="C24" i="3"/>
  <c r="C25" i="3"/>
  <c r="C26" i="3"/>
  <c r="C27" i="3"/>
  <c r="C28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F7" i="3"/>
  <c r="F8" i="3"/>
  <c r="F9" i="3"/>
  <c r="F10" i="3"/>
  <c r="F11" i="3"/>
  <c r="F12" i="3"/>
  <c r="F13" i="3"/>
  <c r="C21" i="3"/>
  <c r="F6" i="3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C22" i="2"/>
  <c r="C23" i="2"/>
  <c r="C24" i="2"/>
  <c r="C25" i="2"/>
  <c r="C26" i="2"/>
  <c r="C27" i="2"/>
  <c r="C28" i="2"/>
  <c r="C21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F7" i="2"/>
  <c r="F8" i="2"/>
  <c r="F9" i="2"/>
  <c r="F10" i="2"/>
  <c r="F11" i="2"/>
  <c r="F12" i="2"/>
  <c r="F13" i="2"/>
  <c r="F6" i="2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C20" i="5"/>
  <c r="C21" i="5"/>
  <c r="C22" i="5"/>
  <c r="C23" i="5"/>
  <c r="C24" i="5"/>
  <c r="C19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I6" i="5"/>
  <c r="J6" i="5"/>
  <c r="K6" i="5"/>
  <c r="L6" i="5"/>
  <c r="M6" i="5"/>
  <c r="N6" i="5"/>
  <c r="O6" i="5"/>
  <c r="P6" i="5"/>
  <c r="Q6" i="5"/>
  <c r="D6" i="5"/>
  <c r="E6" i="5"/>
  <c r="F6" i="5"/>
  <c r="G6" i="5"/>
  <c r="H6" i="5"/>
  <c r="C6" i="5"/>
  <c r="C28" i="4"/>
  <c r="B20" i="5"/>
  <c r="B21" i="5"/>
  <c r="B22" i="5"/>
  <c r="B23" i="5"/>
  <c r="B24" i="5"/>
  <c r="B19" i="5"/>
  <c r="B7" i="5"/>
  <c r="B8" i="5"/>
  <c r="B9" i="5"/>
  <c r="B10" i="5"/>
  <c r="B11" i="5"/>
  <c r="B6" i="5"/>
  <c r="B22" i="4"/>
  <c r="B23" i="4"/>
  <c r="B24" i="4"/>
  <c r="B25" i="4"/>
  <c r="B26" i="4"/>
  <c r="B27" i="4"/>
  <c r="B28" i="4"/>
  <c r="B21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C6" i="4"/>
  <c r="D6" i="4"/>
  <c r="E6" i="4"/>
  <c r="B6" i="4"/>
  <c r="B22" i="3"/>
  <c r="B23" i="3"/>
  <c r="B24" i="3"/>
  <c r="B25" i="3"/>
  <c r="B26" i="3"/>
  <c r="B27" i="3"/>
  <c r="B28" i="3"/>
  <c r="B21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C6" i="3"/>
  <c r="D6" i="3"/>
  <c r="E6" i="3"/>
  <c r="B6" i="3"/>
  <c r="B22" i="2"/>
  <c r="B23" i="2"/>
  <c r="B24" i="2"/>
  <c r="B25" i="2"/>
  <c r="B26" i="2"/>
  <c r="B27" i="2"/>
  <c r="B28" i="2"/>
  <c r="B21" i="2"/>
  <c r="B7" i="2"/>
  <c r="B8" i="2"/>
  <c r="B9" i="2"/>
  <c r="B10" i="2"/>
  <c r="B11" i="2"/>
  <c r="B12" i="2"/>
  <c r="B13" i="2"/>
  <c r="B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D6" i="2"/>
  <c r="E6" i="2"/>
  <c r="C6" i="2"/>
  <c r="H25" i="1"/>
  <c r="H13" i="1"/>
  <c r="B1" i="5" l="1"/>
  <c r="F18" i="4"/>
  <c r="I18" i="4"/>
  <c r="L18" i="4"/>
  <c r="O18" i="4"/>
  <c r="R18" i="4"/>
  <c r="U18" i="4"/>
  <c r="C18" i="4"/>
  <c r="F3" i="4"/>
  <c r="I3" i="4"/>
  <c r="L3" i="4"/>
  <c r="O3" i="4"/>
  <c r="R3" i="4"/>
  <c r="U3" i="4"/>
  <c r="C3" i="4"/>
  <c r="B1" i="4"/>
  <c r="F18" i="3"/>
  <c r="I18" i="3"/>
  <c r="L18" i="3"/>
  <c r="O18" i="3"/>
  <c r="R18" i="3"/>
  <c r="U18" i="3"/>
  <c r="C18" i="3"/>
  <c r="F3" i="3"/>
  <c r="I3" i="3"/>
  <c r="L3" i="3"/>
  <c r="O3" i="3"/>
  <c r="R3" i="3"/>
  <c r="U3" i="3"/>
  <c r="C3" i="3"/>
  <c r="B1" i="3"/>
  <c r="F18" i="2"/>
  <c r="I18" i="2"/>
  <c r="L18" i="2"/>
  <c r="O18" i="2"/>
  <c r="R18" i="2"/>
  <c r="U18" i="2"/>
  <c r="C18" i="2"/>
  <c r="I3" i="2"/>
  <c r="L3" i="2"/>
  <c r="O3" i="2"/>
  <c r="R3" i="2"/>
  <c r="U3" i="2"/>
  <c r="F3" i="2"/>
  <c r="C3" i="2"/>
  <c r="B1" i="2"/>
  <c r="H47" i="1" l="1"/>
  <c r="H37" i="1" l="1"/>
  <c r="O17" i="5" l="1"/>
  <c r="L17" i="5"/>
  <c r="I17" i="5"/>
  <c r="F17" i="5"/>
  <c r="C17" i="5"/>
  <c r="A20" i="5"/>
  <c r="A21" i="5"/>
  <c r="A22" i="5"/>
  <c r="A23" i="5"/>
  <c r="A24" i="5"/>
  <c r="A19" i="5"/>
  <c r="A7" i="5"/>
  <c r="A8" i="5"/>
  <c r="A9" i="5"/>
  <c r="A10" i="5"/>
  <c r="A11" i="5"/>
  <c r="A6" i="5"/>
  <c r="O16" i="5"/>
  <c r="L16" i="5"/>
  <c r="I16" i="5"/>
  <c r="F16" i="5"/>
  <c r="C16" i="5"/>
  <c r="O3" i="5"/>
  <c r="L3" i="5"/>
  <c r="I3" i="5"/>
  <c r="F3" i="5"/>
  <c r="C3" i="5" l="1"/>
  <c r="F37" i="1" l="1"/>
  <c r="F25" i="1" l="1"/>
  <c r="F13" i="1" l="1"/>
  <c r="F47" i="1" l="1"/>
  <c r="B36" i="1"/>
  <c r="B33" i="1"/>
  <c r="B32" i="1"/>
  <c r="B29" i="1"/>
  <c r="B35" i="1"/>
  <c r="B31" i="1"/>
  <c r="B30" i="1"/>
  <c r="B34" i="1"/>
  <c r="B45" i="1"/>
  <c r="B44" i="1"/>
  <c r="B43" i="1"/>
  <c r="B46" i="1"/>
  <c r="B42" i="1"/>
  <c r="B41" i="1"/>
  <c r="B17" i="1"/>
  <c r="B18" i="1"/>
  <c r="B24" i="1"/>
  <c r="B20" i="1"/>
  <c r="B23" i="1"/>
  <c r="B21" i="1"/>
  <c r="B19" i="1"/>
  <c r="B22" i="1"/>
  <c r="B12" i="1"/>
  <c r="B7" i="1"/>
  <c r="B5" i="1"/>
  <c r="B8" i="1"/>
  <c r="B9" i="1"/>
  <c r="B10" i="1"/>
  <c r="B6" i="1"/>
  <c r="B11" i="1"/>
  <c r="C43" i="1" l="1"/>
  <c r="C42" i="1"/>
  <c r="C41" i="1"/>
  <c r="C46" i="1"/>
  <c r="C44" i="1"/>
  <c r="C45" i="1"/>
  <c r="C36" i="1"/>
  <c r="C33" i="1"/>
  <c r="C32" i="1"/>
  <c r="C29" i="1"/>
  <c r="C35" i="1"/>
  <c r="C31" i="1"/>
  <c r="C30" i="1"/>
  <c r="C34" i="1"/>
  <c r="F45" i="1" l="1"/>
  <c r="E45" i="1"/>
  <c r="J34" i="1"/>
  <c r="H34" i="1"/>
  <c r="G34" i="1"/>
  <c r="D34" i="1"/>
  <c r="C12" i="1"/>
  <c r="C7" i="1"/>
  <c r="C5" i="1"/>
  <c r="C8" i="1"/>
  <c r="C9" i="1"/>
  <c r="C10" i="1"/>
  <c r="C6" i="1"/>
  <c r="F12" i="1"/>
  <c r="D7" i="1"/>
  <c r="F7" i="1"/>
  <c r="D5" i="1"/>
  <c r="D8" i="1"/>
  <c r="E8" i="1"/>
  <c r="F8" i="1"/>
  <c r="E9" i="1"/>
  <c r="F9" i="1"/>
  <c r="D10" i="1"/>
  <c r="E10" i="1"/>
  <c r="F10" i="1"/>
  <c r="J10" i="1"/>
  <c r="D6" i="1"/>
  <c r="C11" i="1"/>
  <c r="H5" i="1" l="1"/>
  <c r="G5" i="1"/>
  <c r="H10" i="1"/>
  <c r="D42" i="1"/>
  <c r="J7" i="1"/>
  <c r="H6" i="1"/>
  <c r="G8" i="1"/>
  <c r="J11" i="1"/>
  <c r="H11" i="1"/>
  <c r="J6" i="1"/>
  <c r="G6" i="1"/>
  <c r="J9" i="1"/>
  <c r="H7" i="1"/>
  <c r="J12" i="1"/>
  <c r="E7" i="1"/>
  <c r="H8" i="1"/>
  <c r="E34" i="1"/>
  <c r="E12" i="1"/>
  <c r="J8" i="1"/>
  <c r="G30" i="1"/>
  <c r="G31" i="1"/>
  <c r="G35" i="1"/>
  <c r="D11" i="1"/>
  <c r="F11" i="1"/>
  <c r="J5" i="1"/>
  <c r="E11" i="1"/>
  <c r="D45" i="1"/>
  <c r="G45" i="1"/>
  <c r="G33" i="1"/>
  <c r="H30" i="1"/>
  <c r="D30" i="1"/>
  <c r="H31" i="1"/>
  <c r="D31" i="1"/>
  <c r="H35" i="1"/>
  <c r="D35" i="1"/>
  <c r="H33" i="1"/>
  <c r="D33" i="1"/>
  <c r="H36" i="1"/>
  <c r="D36" i="1"/>
  <c r="J29" i="1"/>
  <c r="E29" i="1"/>
  <c r="G32" i="1"/>
  <c r="F34" i="1"/>
  <c r="J30" i="1"/>
  <c r="E30" i="1"/>
  <c r="J31" i="1"/>
  <c r="E31" i="1"/>
  <c r="J35" i="1"/>
  <c r="E35" i="1"/>
  <c r="J33" i="1"/>
  <c r="E33" i="1"/>
  <c r="J36" i="1"/>
  <c r="E36" i="1"/>
  <c r="F29" i="1"/>
  <c r="H32" i="1"/>
  <c r="D32" i="1"/>
  <c r="F30" i="1"/>
  <c r="F31" i="1"/>
  <c r="F35" i="1"/>
  <c r="F33" i="1"/>
  <c r="F36" i="1"/>
  <c r="G29" i="1"/>
  <c r="J32" i="1"/>
  <c r="E32" i="1"/>
  <c r="G36" i="1"/>
  <c r="H29" i="1"/>
  <c r="D29" i="1"/>
  <c r="F32" i="1"/>
  <c r="H45" i="1"/>
  <c r="J45" i="1"/>
  <c r="G41" i="1"/>
  <c r="G42" i="1"/>
  <c r="F44" i="1"/>
  <c r="F46" i="1"/>
  <c r="F42" i="1"/>
  <c r="F43" i="1"/>
  <c r="G44" i="1"/>
  <c r="G43" i="1"/>
  <c r="H44" i="1"/>
  <c r="D44" i="1"/>
  <c r="H46" i="1"/>
  <c r="D46" i="1"/>
  <c r="H41" i="1"/>
  <c r="H42" i="1"/>
  <c r="H43" i="1"/>
  <c r="D43" i="1"/>
  <c r="J44" i="1"/>
  <c r="E44" i="1"/>
  <c r="J46" i="1"/>
  <c r="E46" i="1"/>
  <c r="J41" i="1"/>
  <c r="J42" i="1"/>
  <c r="E42" i="1"/>
  <c r="J43" i="1"/>
  <c r="E43" i="1"/>
  <c r="G11" i="1"/>
  <c r="E6" i="1"/>
  <c r="G9" i="1"/>
  <c r="E5" i="1"/>
  <c r="G12" i="1"/>
  <c r="G7" i="1"/>
  <c r="F6" i="1"/>
  <c r="H9" i="1"/>
  <c r="D9" i="1"/>
  <c r="F5" i="1"/>
  <c r="H12" i="1"/>
  <c r="D12" i="1"/>
  <c r="G10" i="1"/>
  <c r="I5" i="1" l="1"/>
  <c r="F41" i="1"/>
  <c r="D41" i="1"/>
  <c r="E41" i="1"/>
  <c r="G46" i="1"/>
  <c r="I8" i="1"/>
  <c r="I31" i="1"/>
  <c r="I6" i="1"/>
  <c r="I33" i="1"/>
  <c r="I35" i="1"/>
  <c r="I30" i="1"/>
  <c r="I32" i="1"/>
  <c r="I45" i="1"/>
  <c r="I42" i="1"/>
  <c r="I36" i="1"/>
  <c r="I29" i="1"/>
  <c r="I43" i="1"/>
  <c r="I41" i="1"/>
  <c r="I44" i="1"/>
  <c r="I12" i="1"/>
  <c r="I7" i="1"/>
  <c r="I10" i="1"/>
  <c r="I9" i="1"/>
  <c r="I11" i="1"/>
  <c r="I46" i="1" l="1"/>
  <c r="I34" i="1" l="1"/>
  <c r="E17" i="1" l="1"/>
  <c r="H18" i="1"/>
  <c r="D17" i="1"/>
  <c r="E22" i="1"/>
  <c r="H24" i="1"/>
  <c r="F24" i="1"/>
  <c r="D24" i="1"/>
  <c r="E24" i="1"/>
  <c r="H23" i="1"/>
  <c r="J17" i="1"/>
  <c r="D22" i="1"/>
  <c r="C20" i="1"/>
  <c r="G20" i="1"/>
  <c r="D20" i="1"/>
  <c r="E20" i="1"/>
  <c r="H20" i="1"/>
  <c r="G19" i="1"/>
  <c r="H17" i="1"/>
  <c r="G23" i="1"/>
  <c r="C19" i="1"/>
  <c r="D19" i="1"/>
  <c r="D18" i="1"/>
  <c r="F18" i="1"/>
  <c r="J22" i="1"/>
  <c r="C23" i="1"/>
  <c r="G21" i="1"/>
  <c r="J24" i="1"/>
  <c r="C24" i="1"/>
  <c r="G24" i="1"/>
  <c r="I23" i="1" l="1"/>
  <c r="I24" i="1"/>
  <c r="D21" i="1"/>
  <c r="F21" i="1"/>
  <c r="J23" i="1"/>
  <c r="F23" i="1"/>
  <c r="E21" i="1"/>
  <c r="C21" i="1"/>
  <c r="I20" i="1"/>
  <c r="G22" i="1"/>
  <c r="H22" i="1"/>
  <c r="D23" i="1"/>
  <c r="H21" i="1"/>
  <c r="C18" i="1"/>
  <c r="F19" i="1"/>
  <c r="G18" i="1"/>
  <c r="E23" i="1"/>
  <c r="J19" i="1"/>
  <c r="F17" i="1"/>
  <c r="J20" i="1"/>
  <c r="E19" i="1"/>
  <c r="J21" i="1"/>
  <c r="E18" i="1"/>
  <c r="C17" i="1"/>
  <c r="G17" i="1"/>
  <c r="C22" i="1"/>
  <c r="F20" i="1"/>
  <c r="H19" i="1"/>
  <c r="F22" i="1"/>
  <c r="J18" i="1"/>
  <c r="I21" i="1" l="1"/>
  <c r="I17" i="1"/>
  <c r="I19" i="1"/>
  <c r="I18" i="1"/>
  <c r="I22" i="1"/>
</calcChain>
</file>

<file path=xl/sharedStrings.xml><?xml version="1.0" encoding="utf-8"?>
<sst xmlns="http://schemas.openxmlformats.org/spreadsheetml/2006/main" count="291" uniqueCount="37">
  <si>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</si>
  <si>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</si>
  <si>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</si>
  <si>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</si>
  <si>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</si>
  <si>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</si>
  <si>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</si>
  <si>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</si>
  <si>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</si>
  <si>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</si>
  <si>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</si>
  <si>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</si>
  <si>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</si>
  <si>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</si>
  <si>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</si>
  <si>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</si>
  <si>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</si>
  <si>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</si>
  <si>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</si>
  <si>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</si>
  <si>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</si>
  <si>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</si>
  <si>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</si>
  <si>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</si>
  <si>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</t>
  </si>
  <si>
    <t>D</t>
  </si>
  <si>
    <t>E</t>
  </si>
  <si>
    <t>F</t>
  </si>
  <si>
    <t>G</t>
  </si>
  <si>
    <t>H</t>
  </si>
  <si>
    <t>Week 8</t>
  </si>
  <si>
    <t>Week 9</t>
  </si>
  <si>
    <t>Week 10</t>
  </si>
  <si>
    <t>Week 11</t>
  </si>
  <si>
    <t>Week 12</t>
  </si>
  <si>
    <t>Week 13</t>
  </si>
  <si>
    <t>Week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</si>
</sst>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2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9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Scores\2025%20League%20Tables.xlsm" TargetMode="External"/><Relationship Id="rId1" Type="http://schemas.openxmlformats.org/officeDocument/2006/relationships/externalLinkPath" Target="file:///C:\Users\mjbud\Documents\_My%20files\_Bowls\C&amp;D\2025\Scores\2025%20League%20Tabl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4\Scores\2024%20League%20Tables.xlsm" TargetMode="External"/><Relationship Id="rId1" Type="http://schemas.openxmlformats.org/officeDocument/2006/relationships/externalLinkPath" Target="file:///C:\Users\mjbud\Documents\_My%20files\_Bowls\C&amp;D\2024\Scores\2024%20League%20Table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3\Scores\2023%20League%20Tables.xlsm" TargetMode="External"/><Relationship Id="rId1" Type="http://schemas.openxmlformats.org/officeDocument/2006/relationships/externalLinkPath" Target="file:///C:\Users\mjbud\Documents\_My%20files\_Bowls\C&amp;D\2023\Scores\2023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2025</v>
          </cell>
          <cell r="C1"/>
          <cell r="D1"/>
          <cell r="E1"/>
          <cell r="F1"/>
          <cell r="G1"/>
          <cell r="H1"/>
          <cell r="I1"/>
          <cell r="J1"/>
        </row>
        <row r="5">
          <cell r="B5" t="str">
            <v>Gt_Baddow A</v>
          </cell>
          <cell r="C5">
            <v>7</v>
          </cell>
          <cell r="D5">
            <v>5</v>
          </cell>
          <cell r="E5">
            <v>0</v>
          </cell>
          <cell r="F5">
            <v>2</v>
          </cell>
          <cell r="G5">
            <v>488</v>
          </cell>
          <cell r="H5">
            <v>319</v>
          </cell>
          <cell r="I5">
            <v>169</v>
          </cell>
          <cell r="J5">
            <v>54</v>
          </cell>
        </row>
        <row r="6">
          <cell r="B6" t="str">
            <v>Maldon A</v>
          </cell>
          <cell r="C6">
            <v>7</v>
          </cell>
          <cell r="D6">
            <v>5</v>
          </cell>
          <cell r="E6">
            <v>0</v>
          </cell>
          <cell r="F6">
            <v>2</v>
          </cell>
          <cell r="G6">
            <v>454</v>
          </cell>
          <cell r="H6">
            <v>370</v>
          </cell>
          <cell r="I6">
            <v>84</v>
          </cell>
          <cell r="J6">
            <v>50</v>
          </cell>
        </row>
        <row r="7">
          <cell r="B7" t="str">
            <v>Writtle A</v>
          </cell>
          <cell r="C7">
            <v>7</v>
          </cell>
          <cell r="D7">
            <v>5</v>
          </cell>
          <cell r="E7">
            <v>0</v>
          </cell>
          <cell r="F7">
            <v>2</v>
          </cell>
          <cell r="G7">
            <v>467</v>
          </cell>
          <cell r="H7">
            <v>379</v>
          </cell>
          <cell r="I7">
            <v>88</v>
          </cell>
          <cell r="J7">
            <v>45</v>
          </cell>
        </row>
        <row r="8">
          <cell r="B8" t="str">
            <v>Southminster</v>
          </cell>
          <cell r="C8">
            <v>7</v>
          </cell>
          <cell r="D8">
            <v>4</v>
          </cell>
          <cell r="E8">
            <v>0</v>
          </cell>
          <cell r="F8">
            <v>3</v>
          </cell>
          <cell r="G8">
            <v>404</v>
          </cell>
          <cell r="H8">
            <v>395</v>
          </cell>
          <cell r="I8">
            <v>9</v>
          </cell>
          <cell r="J8">
            <v>38</v>
          </cell>
        </row>
        <row r="9">
          <cell r="B9" t="str">
            <v>Chelmsford A</v>
          </cell>
          <cell r="C9">
            <v>7</v>
          </cell>
          <cell r="D9">
            <v>2</v>
          </cell>
          <cell r="E9">
            <v>0</v>
          </cell>
          <cell r="F9">
            <v>5</v>
          </cell>
          <cell r="G9">
            <v>386</v>
          </cell>
          <cell r="H9">
            <v>422</v>
          </cell>
          <cell r="I9">
            <v>-36</v>
          </cell>
          <cell r="J9">
            <v>28</v>
          </cell>
        </row>
        <row r="10">
          <cell r="B10" t="str">
            <v>Stock A</v>
          </cell>
          <cell r="C10">
            <v>6</v>
          </cell>
          <cell r="D10">
            <v>3</v>
          </cell>
          <cell r="E10">
            <v>0</v>
          </cell>
          <cell r="F10">
            <v>3</v>
          </cell>
          <cell r="G10">
            <v>322</v>
          </cell>
          <cell r="H10">
            <v>393</v>
          </cell>
          <cell r="I10">
            <v>-71</v>
          </cell>
          <cell r="J10">
            <v>24</v>
          </cell>
        </row>
        <row r="11">
          <cell r="B11" t="str">
            <v>Tillingham</v>
          </cell>
          <cell r="C11">
            <v>6</v>
          </cell>
          <cell r="D11">
            <v>2</v>
          </cell>
          <cell r="E11">
            <v>0</v>
          </cell>
          <cell r="F11">
            <v>4</v>
          </cell>
          <cell r="G11">
            <v>281</v>
          </cell>
          <cell r="H11">
            <v>394</v>
          </cell>
          <cell r="I11">
            <v>-113</v>
          </cell>
          <cell r="J11">
            <v>17</v>
          </cell>
        </row>
        <row r="12">
          <cell r="B12" t="str">
            <v>Falcon A</v>
          </cell>
          <cell r="C12">
            <v>7</v>
          </cell>
          <cell r="D12">
            <v>1</v>
          </cell>
          <cell r="E12">
            <v>0</v>
          </cell>
          <cell r="F12">
            <v>6</v>
          </cell>
          <cell r="G12">
            <v>330</v>
          </cell>
          <cell r="H12">
            <v>460</v>
          </cell>
          <cell r="I12">
            <v>-130</v>
          </cell>
          <cell r="J12">
            <v>14</v>
          </cell>
        </row>
        <row r="13">
          <cell r="F13">
            <v>45826</v>
          </cell>
        </row>
        <row r="17">
          <cell r="B17" t="str">
            <v>Danbury A</v>
          </cell>
          <cell r="C17">
            <v>7</v>
          </cell>
          <cell r="D17">
            <v>6</v>
          </cell>
          <cell r="E17">
            <v>0</v>
          </cell>
          <cell r="F17">
            <v>1</v>
          </cell>
          <cell r="G17">
            <v>459</v>
          </cell>
          <cell r="H17">
            <v>336</v>
          </cell>
          <cell r="I17">
            <v>123</v>
          </cell>
          <cell r="J17">
            <v>54</v>
          </cell>
        </row>
        <row r="18">
          <cell r="B18" t="str">
            <v>SWF</v>
          </cell>
          <cell r="C18">
            <v>7</v>
          </cell>
          <cell r="D18">
            <v>5</v>
          </cell>
          <cell r="E18">
            <v>0</v>
          </cell>
          <cell r="F18">
            <v>2</v>
          </cell>
          <cell r="G18">
            <v>396</v>
          </cell>
          <cell r="H18">
            <v>344</v>
          </cell>
          <cell r="I18">
            <v>52</v>
          </cell>
          <cell r="J18">
            <v>44</v>
          </cell>
        </row>
        <row r="19">
          <cell r="B19" t="str">
            <v>Writtle B</v>
          </cell>
          <cell r="C19">
            <v>7</v>
          </cell>
          <cell r="D19">
            <v>4</v>
          </cell>
          <cell r="E19">
            <v>0</v>
          </cell>
          <cell r="F19">
            <v>3</v>
          </cell>
          <cell r="G19">
            <v>410</v>
          </cell>
          <cell r="H19">
            <v>360</v>
          </cell>
          <cell r="I19">
            <v>50</v>
          </cell>
          <cell r="J19">
            <v>41</v>
          </cell>
        </row>
        <row r="20">
          <cell r="B20" t="str">
            <v>Burnham A</v>
          </cell>
          <cell r="C20">
            <v>7</v>
          </cell>
          <cell r="D20">
            <v>4</v>
          </cell>
          <cell r="E20">
            <v>0</v>
          </cell>
          <cell r="F20">
            <v>3</v>
          </cell>
          <cell r="G20">
            <v>415</v>
          </cell>
          <cell r="H20">
            <v>336</v>
          </cell>
          <cell r="I20">
            <v>79</v>
          </cell>
          <cell r="J20">
            <v>40</v>
          </cell>
        </row>
        <row r="21">
          <cell r="B21" t="str">
            <v>Stock B</v>
          </cell>
          <cell r="C21">
            <v>7</v>
          </cell>
          <cell r="D21">
            <v>3</v>
          </cell>
          <cell r="E21">
            <v>0</v>
          </cell>
          <cell r="F21">
            <v>4</v>
          </cell>
          <cell r="G21">
            <v>351</v>
          </cell>
          <cell r="H21">
            <v>387</v>
          </cell>
          <cell r="I21">
            <v>-36</v>
          </cell>
          <cell r="J21">
            <v>31</v>
          </cell>
        </row>
        <row r="22">
          <cell r="B22" t="str">
            <v>Maldon B</v>
          </cell>
          <cell r="C22">
            <v>7</v>
          </cell>
          <cell r="D22">
            <v>3</v>
          </cell>
          <cell r="E22">
            <v>0</v>
          </cell>
          <cell r="F22">
            <v>4</v>
          </cell>
          <cell r="G22">
            <v>363</v>
          </cell>
          <cell r="H22">
            <v>407</v>
          </cell>
          <cell r="I22">
            <v>-44</v>
          </cell>
          <cell r="J22">
            <v>31</v>
          </cell>
        </row>
        <row r="23">
          <cell r="B23" t="str">
            <v>Falcon B</v>
          </cell>
          <cell r="C23">
            <v>7</v>
          </cell>
          <cell r="D23">
            <v>2</v>
          </cell>
          <cell r="E23">
            <v>0</v>
          </cell>
          <cell r="F23">
            <v>5</v>
          </cell>
          <cell r="G23">
            <v>313</v>
          </cell>
          <cell r="H23">
            <v>419</v>
          </cell>
          <cell r="I23">
            <v>-106</v>
          </cell>
          <cell r="J23">
            <v>25</v>
          </cell>
        </row>
        <row r="24">
          <cell r="B24" t="str">
            <v>Billericay</v>
          </cell>
          <cell r="C24">
            <v>7</v>
          </cell>
          <cell r="D24">
            <v>1</v>
          </cell>
          <cell r="E24">
            <v>0</v>
          </cell>
          <cell r="F24">
            <v>6</v>
          </cell>
          <cell r="G24">
            <v>313</v>
          </cell>
          <cell r="H24">
            <v>431</v>
          </cell>
          <cell r="I24">
            <v>-118</v>
          </cell>
          <cell r="J24">
            <v>14</v>
          </cell>
        </row>
        <row r="25">
          <cell r="F25">
            <v>45826</v>
          </cell>
        </row>
        <row r="28">
          <cell r="B28" t="str">
            <v>Lionmede</v>
          </cell>
          <cell r="C28">
            <v>7</v>
          </cell>
          <cell r="D28">
            <v>6</v>
          </cell>
          <cell r="E28">
            <v>0</v>
          </cell>
          <cell r="F28">
            <v>1</v>
          </cell>
          <cell r="G28">
            <v>424</v>
          </cell>
          <cell r="H28">
            <v>302</v>
          </cell>
          <cell r="I28">
            <v>122</v>
          </cell>
          <cell r="J28">
            <v>50</v>
          </cell>
        </row>
        <row r="29">
          <cell r="B29" t="str">
            <v>Gt_Baddow B</v>
          </cell>
          <cell r="C29">
            <v>7</v>
          </cell>
          <cell r="D29">
            <v>5</v>
          </cell>
          <cell r="E29">
            <v>0</v>
          </cell>
          <cell r="F29">
            <v>2</v>
          </cell>
          <cell r="G29">
            <v>362</v>
          </cell>
          <cell r="H29">
            <v>300</v>
          </cell>
          <cell r="I29">
            <v>62</v>
          </cell>
          <cell r="J29">
            <v>45</v>
          </cell>
        </row>
        <row r="30">
          <cell r="B30" t="str">
            <v>Ingatestone</v>
          </cell>
          <cell r="C30">
            <v>7</v>
          </cell>
          <cell r="D30">
            <v>4</v>
          </cell>
          <cell r="E30">
            <v>0</v>
          </cell>
          <cell r="F30">
            <v>3</v>
          </cell>
          <cell r="G30">
            <v>336</v>
          </cell>
          <cell r="H30">
            <v>339</v>
          </cell>
          <cell r="I30">
            <v>-3</v>
          </cell>
          <cell r="J30">
            <v>37</v>
          </cell>
        </row>
        <row r="31">
          <cell r="B31" t="str">
            <v>RHP A</v>
          </cell>
          <cell r="C31">
            <v>7</v>
          </cell>
          <cell r="D31">
            <v>3</v>
          </cell>
          <cell r="E31">
            <v>0</v>
          </cell>
          <cell r="F31">
            <v>4</v>
          </cell>
          <cell r="G31">
            <v>385</v>
          </cell>
          <cell r="H31">
            <v>334</v>
          </cell>
          <cell r="I31">
            <v>51</v>
          </cell>
          <cell r="J31">
            <v>35</v>
          </cell>
        </row>
        <row r="32">
          <cell r="B32" t="str">
            <v>PML</v>
          </cell>
          <cell r="C32">
            <v>7</v>
          </cell>
          <cell r="D32">
            <v>3</v>
          </cell>
          <cell r="E32">
            <v>0</v>
          </cell>
          <cell r="F32">
            <v>4</v>
          </cell>
          <cell r="G32">
            <v>365</v>
          </cell>
          <cell r="H32">
            <v>395</v>
          </cell>
          <cell r="I32">
            <v>-30</v>
          </cell>
          <cell r="J32">
            <v>33</v>
          </cell>
        </row>
        <row r="33">
          <cell r="B33" t="str">
            <v>Stock C</v>
          </cell>
          <cell r="C33">
            <v>7</v>
          </cell>
          <cell r="D33">
            <v>3</v>
          </cell>
          <cell r="E33">
            <v>0</v>
          </cell>
          <cell r="F33">
            <v>4</v>
          </cell>
          <cell r="G33">
            <v>333</v>
          </cell>
          <cell r="H33">
            <v>397</v>
          </cell>
          <cell r="I33">
            <v>-64</v>
          </cell>
          <cell r="J33">
            <v>31</v>
          </cell>
        </row>
        <row r="34">
          <cell r="B34" t="str">
            <v>Chelmsford B</v>
          </cell>
          <cell r="C34">
            <v>7</v>
          </cell>
          <cell r="D34">
            <v>2</v>
          </cell>
          <cell r="E34">
            <v>0</v>
          </cell>
          <cell r="F34">
            <v>5</v>
          </cell>
          <cell r="G34">
            <v>365</v>
          </cell>
          <cell r="H34">
            <v>401</v>
          </cell>
          <cell r="I34">
            <v>-36</v>
          </cell>
          <cell r="J34">
            <v>26</v>
          </cell>
        </row>
        <row r="35">
          <cell r="B35" t="str">
            <v>Burnham B</v>
          </cell>
          <cell r="C35">
            <v>7</v>
          </cell>
          <cell r="D35">
            <v>2</v>
          </cell>
          <cell r="E35">
            <v>0</v>
          </cell>
          <cell r="F35">
            <v>5</v>
          </cell>
          <cell r="G35">
            <v>333</v>
          </cell>
          <cell r="H35">
            <v>435</v>
          </cell>
          <cell r="I35">
            <v>-102</v>
          </cell>
          <cell r="J35">
            <v>23</v>
          </cell>
        </row>
        <row r="36">
          <cell r="F36">
            <v>45826</v>
          </cell>
        </row>
        <row r="40">
          <cell r="B40" t="str">
            <v>Maldon C</v>
          </cell>
          <cell r="C40">
            <v>4</v>
          </cell>
          <cell r="D40">
            <v>4</v>
          </cell>
          <cell r="E40">
            <v>0</v>
          </cell>
          <cell r="F40">
            <v>0</v>
          </cell>
          <cell r="G40">
            <v>252</v>
          </cell>
          <cell r="H40">
            <v>174</v>
          </cell>
          <cell r="I40">
            <v>78</v>
          </cell>
          <cell r="J40">
            <v>31</v>
          </cell>
        </row>
        <row r="41">
          <cell r="B41" t="str">
            <v>Danbury B</v>
          </cell>
          <cell r="C41">
            <v>4</v>
          </cell>
          <cell r="D41">
            <v>2</v>
          </cell>
          <cell r="E41">
            <v>0</v>
          </cell>
          <cell r="F41">
            <v>2</v>
          </cell>
          <cell r="G41">
            <v>217</v>
          </cell>
          <cell r="H41">
            <v>212</v>
          </cell>
          <cell r="I41">
            <v>5</v>
          </cell>
          <cell r="J41">
            <v>22</v>
          </cell>
        </row>
        <row r="42">
          <cell r="B42" t="str">
            <v>Writtle C</v>
          </cell>
          <cell r="C42">
            <v>4</v>
          </cell>
          <cell r="D42">
            <v>1</v>
          </cell>
          <cell r="E42">
            <v>0</v>
          </cell>
          <cell r="F42">
            <v>3</v>
          </cell>
          <cell r="G42">
            <v>205</v>
          </cell>
          <cell r="H42">
            <v>210</v>
          </cell>
          <cell r="I42">
            <v>-5</v>
          </cell>
          <cell r="J42">
            <v>17</v>
          </cell>
        </row>
        <row r="43">
          <cell r="B43" t="str">
            <v>Gt_Baddow C</v>
          </cell>
          <cell r="C43">
            <v>3</v>
          </cell>
          <cell r="D43">
            <v>1</v>
          </cell>
          <cell r="E43">
            <v>0</v>
          </cell>
          <cell r="F43">
            <v>2</v>
          </cell>
          <cell r="G43">
            <v>128</v>
          </cell>
          <cell r="H43">
            <v>167</v>
          </cell>
          <cell r="I43">
            <v>-39</v>
          </cell>
          <cell r="J43">
            <v>11</v>
          </cell>
        </row>
        <row r="44">
          <cell r="B44" t="str">
            <v>Falcon C</v>
          </cell>
          <cell r="C44">
            <v>3</v>
          </cell>
          <cell r="D44">
            <v>1</v>
          </cell>
          <cell r="E44">
            <v>0</v>
          </cell>
          <cell r="F44">
            <v>2</v>
          </cell>
          <cell r="G44">
            <v>148</v>
          </cell>
          <cell r="H44">
            <v>187</v>
          </cell>
          <cell r="I44">
            <v>-39</v>
          </cell>
          <cell r="J44">
            <v>9</v>
          </cell>
        </row>
        <row r="45">
          <cell r="B45" t="str">
            <v>RHP B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45826</v>
          </cell>
        </row>
      </sheetData>
      <sheetData sheetId="1">
        <row r="6">
          <cell r="B6" t="str">
            <v>Chelmsford A</v>
          </cell>
          <cell r="C6">
            <v>51</v>
          </cell>
          <cell r="D6">
            <v>62</v>
          </cell>
          <cell r="E6">
            <v>2</v>
          </cell>
          <cell r="F6">
            <v>51</v>
          </cell>
          <cell r="G6">
            <v>62</v>
          </cell>
          <cell r="H6">
            <v>2</v>
          </cell>
          <cell r="I6">
            <v>37</v>
          </cell>
          <cell r="J6">
            <v>83</v>
          </cell>
          <cell r="K6">
            <v>0</v>
          </cell>
          <cell r="L6">
            <v>56</v>
          </cell>
          <cell r="M6">
            <v>59</v>
          </cell>
          <cell r="N6">
            <v>2</v>
          </cell>
          <cell r="O6">
            <v>76</v>
          </cell>
          <cell r="P6">
            <v>47</v>
          </cell>
          <cell r="Q6">
            <v>10</v>
          </cell>
          <cell r="R6">
            <v>51</v>
          </cell>
          <cell r="S6">
            <v>63</v>
          </cell>
          <cell r="T6">
            <v>2</v>
          </cell>
          <cell r="U6">
            <v>64</v>
          </cell>
          <cell r="V6">
            <v>46</v>
          </cell>
          <cell r="W6">
            <v>10</v>
          </cell>
        </row>
        <row r="7">
          <cell r="B7" t="str">
            <v>Falcon A</v>
          </cell>
          <cell r="C7">
            <v>55</v>
          </cell>
          <cell r="D7">
            <v>61</v>
          </cell>
          <cell r="E7">
            <v>2</v>
          </cell>
          <cell r="F7">
            <v>46</v>
          </cell>
          <cell r="G7">
            <v>73</v>
          </cell>
          <cell r="H7">
            <v>0</v>
          </cell>
          <cell r="I7">
            <v>39</v>
          </cell>
          <cell r="J7">
            <v>68</v>
          </cell>
          <cell r="K7">
            <v>0</v>
          </cell>
          <cell r="L7">
            <v>37</v>
          </cell>
          <cell r="M7">
            <v>71</v>
          </cell>
          <cell r="N7">
            <v>2</v>
          </cell>
          <cell r="O7">
            <v>38</v>
          </cell>
          <cell r="P7">
            <v>83</v>
          </cell>
          <cell r="Q7">
            <v>0</v>
          </cell>
          <cell r="R7">
            <v>63</v>
          </cell>
          <cell r="S7">
            <v>51</v>
          </cell>
          <cell r="T7">
            <v>8</v>
          </cell>
          <cell r="U7">
            <v>52</v>
          </cell>
          <cell r="V7">
            <v>53</v>
          </cell>
          <cell r="W7">
            <v>2</v>
          </cell>
        </row>
        <row r="8">
          <cell r="B8" t="str">
            <v>Gt_Baddow A</v>
          </cell>
          <cell r="C8">
            <v>62</v>
          </cell>
          <cell r="D8">
            <v>62</v>
          </cell>
          <cell r="E8">
            <v>4</v>
          </cell>
          <cell r="F8">
            <v>69</v>
          </cell>
          <cell r="G8">
            <v>32</v>
          </cell>
          <cell r="H8">
            <v>10</v>
          </cell>
          <cell r="I8">
            <v>83</v>
          </cell>
          <cell r="J8">
            <v>37</v>
          </cell>
          <cell r="K8">
            <v>10</v>
          </cell>
          <cell r="L8">
            <v>71</v>
          </cell>
          <cell r="M8">
            <v>37</v>
          </cell>
          <cell r="N8">
            <v>8</v>
          </cell>
          <cell r="O8">
            <v>76</v>
          </cell>
          <cell r="P8">
            <v>43</v>
          </cell>
          <cell r="Q8">
            <v>10</v>
          </cell>
          <cell r="R8">
            <v>71</v>
          </cell>
          <cell r="S8">
            <v>45</v>
          </cell>
          <cell r="T8">
            <v>10</v>
          </cell>
          <cell r="U8">
            <v>56</v>
          </cell>
          <cell r="V8">
            <v>63</v>
          </cell>
          <cell r="W8">
            <v>2</v>
          </cell>
        </row>
        <row r="9">
          <cell r="B9" t="str">
            <v>Maldon A</v>
          </cell>
          <cell r="C9">
            <v>62</v>
          </cell>
          <cell r="D9">
            <v>51</v>
          </cell>
          <cell r="E9">
            <v>8</v>
          </cell>
          <cell r="F9">
            <v>73</v>
          </cell>
          <cell r="G9">
            <v>46</v>
          </cell>
          <cell r="H9">
            <v>10</v>
          </cell>
          <cell r="I9">
            <v>74</v>
          </cell>
          <cell r="J9">
            <v>55</v>
          </cell>
          <cell r="K9">
            <v>8</v>
          </cell>
          <cell r="L9">
            <v>76</v>
          </cell>
          <cell r="M9">
            <v>47</v>
          </cell>
          <cell r="N9">
            <v>10</v>
          </cell>
          <cell r="O9">
            <v>52</v>
          </cell>
          <cell r="P9">
            <v>61</v>
          </cell>
          <cell r="Q9">
            <v>4</v>
          </cell>
          <cell r="R9">
            <v>45</v>
          </cell>
          <cell r="S9">
            <v>71</v>
          </cell>
          <cell r="T9">
            <v>0</v>
          </cell>
          <cell r="U9">
            <v>72</v>
          </cell>
          <cell r="V9">
            <v>39</v>
          </cell>
          <cell r="W9">
            <v>10</v>
          </cell>
        </row>
        <row r="10">
          <cell r="B10" t="str">
            <v>Southminster</v>
          </cell>
          <cell r="C10">
            <v>46</v>
          </cell>
          <cell r="D10">
            <v>57</v>
          </cell>
          <cell r="E10">
            <v>2</v>
          </cell>
          <cell r="F10">
            <v>62</v>
          </cell>
          <cell r="G10">
            <v>51</v>
          </cell>
          <cell r="H10">
            <v>8</v>
          </cell>
          <cell r="I10">
            <v>68</v>
          </cell>
          <cell r="J10">
            <v>39</v>
          </cell>
          <cell r="K10">
            <v>10</v>
          </cell>
          <cell r="L10">
            <v>46</v>
          </cell>
          <cell r="M10">
            <v>70</v>
          </cell>
          <cell r="N10">
            <v>2</v>
          </cell>
          <cell r="O10">
            <v>61</v>
          </cell>
          <cell r="P10">
            <v>52</v>
          </cell>
          <cell r="Q10">
            <v>6</v>
          </cell>
          <cell r="R10">
            <v>58</v>
          </cell>
          <cell r="S10">
            <v>70</v>
          </cell>
          <cell r="T10">
            <v>2</v>
          </cell>
          <cell r="U10">
            <v>63</v>
          </cell>
          <cell r="V10">
            <v>56</v>
          </cell>
          <cell r="W10">
            <v>8</v>
          </cell>
        </row>
        <row r="11">
          <cell r="B11" t="str">
            <v>Stock A</v>
          </cell>
          <cell r="C11">
            <v>61</v>
          </cell>
          <cell r="D11">
            <v>55</v>
          </cell>
          <cell r="E11">
            <v>8</v>
          </cell>
          <cell r="F11">
            <v>50</v>
          </cell>
          <cell r="G11">
            <v>76</v>
          </cell>
          <cell r="H11">
            <v>0</v>
          </cell>
          <cell r="I11"/>
          <cell r="J11"/>
          <cell r="K11"/>
          <cell r="L11">
            <v>59</v>
          </cell>
          <cell r="M11">
            <v>56</v>
          </cell>
          <cell r="N11">
            <v>8</v>
          </cell>
          <cell r="O11">
            <v>43</v>
          </cell>
          <cell r="P11">
            <v>76</v>
          </cell>
          <cell r="Q11">
            <v>0</v>
          </cell>
          <cell r="R11">
            <v>70</v>
          </cell>
          <cell r="S11">
            <v>58</v>
          </cell>
          <cell r="T11">
            <v>8</v>
          </cell>
          <cell r="U11">
            <v>39</v>
          </cell>
          <cell r="V11">
            <v>72</v>
          </cell>
          <cell r="W11">
            <v>0</v>
          </cell>
        </row>
        <row r="12">
          <cell r="B12" t="str">
            <v>Tillingham</v>
          </cell>
          <cell r="C12">
            <v>57</v>
          </cell>
          <cell r="D12">
            <v>46</v>
          </cell>
          <cell r="E12">
            <v>8</v>
          </cell>
          <cell r="F12">
            <v>32</v>
          </cell>
          <cell r="G12">
            <v>69</v>
          </cell>
          <cell r="H12">
            <v>0</v>
          </cell>
          <cell r="I12"/>
          <cell r="J12"/>
          <cell r="K12"/>
          <cell r="L12">
            <v>47</v>
          </cell>
          <cell r="M12">
            <v>76</v>
          </cell>
          <cell r="N12">
            <v>0</v>
          </cell>
          <cell r="O12">
            <v>47</v>
          </cell>
          <cell r="P12">
            <v>76</v>
          </cell>
          <cell r="Q12">
            <v>0</v>
          </cell>
          <cell r="R12">
            <v>45</v>
          </cell>
          <cell r="S12">
            <v>75</v>
          </cell>
          <cell r="T12">
            <v>1</v>
          </cell>
          <cell r="U12">
            <v>53</v>
          </cell>
          <cell r="V12">
            <v>52</v>
          </cell>
          <cell r="W12">
            <v>8</v>
          </cell>
        </row>
        <row r="13">
          <cell r="B13" t="str">
            <v>Writtle A</v>
          </cell>
          <cell r="C13">
            <v>62</v>
          </cell>
          <cell r="D13">
            <v>62</v>
          </cell>
          <cell r="E13">
            <v>6</v>
          </cell>
          <cell r="F13">
            <v>76</v>
          </cell>
          <cell r="G13">
            <v>50</v>
          </cell>
          <cell r="H13">
            <v>10</v>
          </cell>
          <cell r="I13">
            <v>55</v>
          </cell>
          <cell r="J13">
            <v>74</v>
          </cell>
          <cell r="K13">
            <v>2</v>
          </cell>
          <cell r="L13">
            <v>70</v>
          </cell>
          <cell r="M13">
            <v>46</v>
          </cell>
          <cell r="N13">
            <v>8</v>
          </cell>
          <cell r="O13">
            <v>83</v>
          </cell>
          <cell r="P13">
            <v>38</v>
          </cell>
          <cell r="Q13">
            <v>10</v>
          </cell>
          <cell r="R13">
            <v>75</v>
          </cell>
          <cell r="S13">
            <v>45</v>
          </cell>
          <cell r="T13">
            <v>9</v>
          </cell>
          <cell r="U13">
            <v>46</v>
          </cell>
          <cell r="V13">
            <v>64</v>
          </cell>
          <cell r="W13">
            <v>0</v>
          </cell>
        </row>
        <row r="21">
          <cell r="B21" t="str">
            <v>Chelmsford A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Falcon A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Gt_Baddow A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Maldon A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Southminster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Stock A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Tillingham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A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2">
        <row r="6">
          <cell r="B6" t="str">
            <v>Billericay</v>
          </cell>
          <cell r="C6">
            <v>42</v>
          </cell>
          <cell r="D6">
            <v>87</v>
          </cell>
          <cell r="E6">
            <v>0</v>
          </cell>
          <cell r="F6">
            <v>49</v>
          </cell>
          <cell r="G6">
            <v>47</v>
          </cell>
          <cell r="H6">
            <v>7</v>
          </cell>
          <cell r="I6">
            <v>55</v>
          </cell>
          <cell r="J6">
            <v>68</v>
          </cell>
          <cell r="K6">
            <v>1</v>
          </cell>
          <cell r="L6">
            <v>43</v>
          </cell>
          <cell r="M6">
            <v>47</v>
          </cell>
          <cell r="N6">
            <v>2</v>
          </cell>
          <cell r="O6">
            <v>37</v>
          </cell>
          <cell r="P6">
            <v>59</v>
          </cell>
          <cell r="Q6">
            <v>0</v>
          </cell>
          <cell r="R6">
            <v>46</v>
          </cell>
          <cell r="S6">
            <v>67</v>
          </cell>
          <cell r="T6">
            <v>2</v>
          </cell>
          <cell r="U6">
            <v>41</v>
          </cell>
          <cell r="V6">
            <v>56</v>
          </cell>
          <cell r="W6">
            <v>2</v>
          </cell>
        </row>
        <row r="7">
          <cell r="B7" t="str">
            <v>Burnham A</v>
          </cell>
          <cell r="C7">
            <v>87</v>
          </cell>
          <cell r="D7">
            <v>42</v>
          </cell>
          <cell r="E7">
            <v>10</v>
          </cell>
          <cell r="F7">
            <v>70</v>
          </cell>
          <cell r="G7">
            <v>42</v>
          </cell>
          <cell r="H7">
            <v>8</v>
          </cell>
          <cell r="I7">
            <v>41</v>
          </cell>
          <cell r="J7">
            <v>56</v>
          </cell>
          <cell r="K7">
            <v>2</v>
          </cell>
          <cell r="L7">
            <v>71</v>
          </cell>
          <cell r="M7">
            <v>26</v>
          </cell>
          <cell r="N7">
            <v>10</v>
          </cell>
          <cell r="O7">
            <v>34</v>
          </cell>
          <cell r="P7">
            <v>60</v>
          </cell>
          <cell r="Q7">
            <v>0</v>
          </cell>
          <cell r="R7">
            <v>53</v>
          </cell>
          <cell r="S7">
            <v>54</v>
          </cell>
          <cell r="T7">
            <v>2</v>
          </cell>
          <cell r="U7">
            <v>59</v>
          </cell>
          <cell r="V7">
            <v>56</v>
          </cell>
          <cell r="W7">
            <v>8</v>
          </cell>
        </row>
        <row r="8">
          <cell r="B8" t="str">
            <v>Danbury A</v>
          </cell>
          <cell r="C8">
            <v>72</v>
          </cell>
          <cell r="D8">
            <v>32</v>
          </cell>
          <cell r="E8">
            <v>9</v>
          </cell>
          <cell r="F8">
            <v>62</v>
          </cell>
          <cell r="G8">
            <v>45</v>
          </cell>
          <cell r="H8">
            <v>8</v>
          </cell>
          <cell r="I8">
            <v>68</v>
          </cell>
          <cell r="J8">
            <v>55</v>
          </cell>
          <cell r="K8">
            <v>9</v>
          </cell>
          <cell r="L8">
            <v>58</v>
          </cell>
          <cell r="M8">
            <v>64</v>
          </cell>
          <cell r="N8">
            <v>2</v>
          </cell>
          <cell r="O8">
            <v>58</v>
          </cell>
          <cell r="P8">
            <v>47</v>
          </cell>
          <cell r="Q8">
            <v>8</v>
          </cell>
          <cell r="R8">
            <v>54</v>
          </cell>
          <cell r="S8">
            <v>53</v>
          </cell>
          <cell r="T8">
            <v>8</v>
          </cell>
          <cell r="U8">
            <v>87</v>
          </cell>
          <cell r="V8">
            <v>40</v>
          </cell>
          <cell r="W8">
            <v>10</v>
          </cell>
        </row>
        <row r="9">
          <cell r="B9" t="str">
            <v>Falcon B</v>
          </cell>
          <cell r="C9">
            <v>28</v>
          </cell>
          <cell r="D9">
            <v>71</v>
          </cell>
          <cell r="E9">
            <v>0</v>
          </cell>
          <cell r="F9">
            <v>45</v>
          </cell>
          <cell r="G9">
            <v>62</v>
          </cell>
          <cell r="H9">
            <v>2</v>
          </cell>
          <cell r="I9">
            <v>62</v>
          </cell>
          <cell r="J9">
            <v>43</v>
          </cell>
          <cell r="K9">
            <v>8</v>
          </cell>
          <cell r="L9">
            <v>26</v>
          </cell>
          <cell r="M9">
            <v>71</v>
          </cell>
          <cell r="N9">
            <v>0</v>
          </cell>
          <cell r="O9">
            <v>59</v>
          </cell>
          <cell r="P9">
            <v>37</v>
          </cell>
          <cell r="Q9">
            <v>10</v>
          </cell>
          <cell r="R9">
            <v>47</v>
          </cell>
          <cell r="S9">
            <v>67</v>
          </cell>
          <cell r="T9">
            <v>3</v>
          </cell>
          <cell r="U9">
            <v>46</v>
          </cell>
          <cell r="V9">
            <v>68</v>
          </cell>
          <cell r="W9">
            <v>2</v>
          </cell>
        </row>
        <row r="10">
          <cell r="B10" t="str">
            <v>Maldon B</v>
          </cell>
          <cell r="C10">
            <v>32</v>
          </cell>
          <cell r="D10">
            <v>72</v>
          </cell>
          <cell r="E10">
            <v>1</v>
          </cell>
          <cell r="F10">
            <v>63</v>
          </cell>
          <cell r="G10">
            <v>41</v>
          </cell>
          <cell r="H10">
            <v>10</v>
          </cell>
          <cell r="I10">
            <v>43</v>
          </cell>
          <cell r="J10">
            <v>62</v>
          </cell>
          <cell r="K10">
            <v>2</v>
          </cell>
          <cell r="L10">
            <v>42</v>
          </cell>
          <cell r="M10">
            <v>70</v>
          </cell>
          <cell r="N10">
            <v>0</v>
          </cell>
          <cell r="O10">
            <v>60</v>
          </cell>
          <cell r="P10">
            <v>57</v>
          </cell>
          <cell r="Q10">
            <v>8</v>
          </cell>
          <cell r="R10">
            <v>67</v>
          </cell>
          <cell r="S10">
            <v>46</v>
          </cell>
          <cell r="T10">
            <v>8</v>
          </cell>
          <cell r="U10">
            <v>56</v>
          </cell>
          <cell r="V10">
            <v>59</v>
          </cell>
          <cell r="W10">
            <v>2</v>
          </cell>
        </row>
        <row r="11">
          <cell r="B11" t="str">
            <v>Stock B</v>
          </cell>
          <cell r="C11">
            <v>39</v>
          </cell>
          <cell r="D11">
            <v>59</v>
          </cell>
          <cell r="E11">
            <v>0</v>
          </cell>
          <cell r="F11">
            <v>42</v>
          </cell>
          <cell r="G11">
            <v>70</v>
          </cell>
          <cell r="H11">
            <v>2</v>
          </cell>
          <cell r="I11">
            <v>30</v>
          </cell>
          <cell r="J11">
            <v>70</v>
          </cell>
          <cell r="K11">
            <v>2</v>
          </cell>
          <cell r="L11">
            <v>70</v>
          </cell>
          <cell r="M11">
            <v>42</v>
          </cell>
          <cell r="N11">
            <v>10</v>
          </cell>
          <cell r="O11">
            <v>47</v>
          </cell>
          <cell r="P11">
            <v>58</v>
          </cell>
          <cell r="Q11">
            <v>2</v>
          </cell>
          <cell r="R11">
            <v>67</v>
          </cell>
          <cell r="S11">
            <v>47</v>
          </cell>
          <cell r="T11">
            <v>7</v>
          </cell>
          <cell r="U11">
            <v>56</v>
          </cell>
          <cell r="V11">
            <v>41</v>
          </cell>
          <cell r="W11">
            <v>8</v>
          </cell>
        </row>
        <row r="12">
          <cell r="B12" t="str">
            <v>SWF</v>
          </cell>
          <cell r="C12">
            <v>71</v>
          </cell>
          <cell r="D12">
            <v>28</v>
          </cell>
          <cell r="E12">
            <v>10</v>
          </cell>
          <cell r="F12">
            <v>41</v>
          </cell>
          <cell r="G12">
            <v>63</v>
          </cell>
          <cell r="H12">
            <v>0</v>
          </cell>
          <cell r="I12">
            <v>70</v>
          </cell>
          <cell r="J12">
            <v>30</v>
          </cell>
          <cell r="K12">
            <v>8</v>
          </cell>
          <cell r="L12">
            <v>47</v>
          </cell>
          <cell r="M12">
            <v>43</v>
          </cell>
          <cell r="N12">
            <v>8</v>
          </cell>
          <cell r="O12">
            <v>60</v>
          </cell>
          <cell r="P12">
            <v>34</v>
          </cell>
          <cell r="Q12">
            <v>10</v>
          </cell>
          <cell r="R12">
            <v>67</v>
          </cell>
          <cell r="S12">
            <v>59</v>
          </cell>
          <cell r="T12">
            <v>8</v>
          </cell>
          <cell r="U12">
            <v>40</v>
          </cell>
          <cell r="V12">
            <v>87</v>
          </cell>
          <cell r="W12">
            <v>0</v>
          </cell>
        </row>
        <row r="13">
          <cell r="B13" t="str">
            <v>Writtle B</v>
          </cell>
          <cell r="C13">
            <v>59</v>
          </cell>
          <cell r="D13">
            <v>39</v>
          </cell>
          <cell r="E13">
            <v>10</v>
          </cell>
          <cell r="F13">
            <v>47</v>
          </cell>
          <cell r="G13">
            <v>49</v>
          </cell>
          <cell r="H13">
            <v>3</v>
          </cell>
          <cell r="I13">
            <v>56</v>
          </cell>
          <cell r="J13">
            <v>41</v>
          </cell>
          <cell r="K13">
            <v>8</v>
          </cell>
          <cell r="L13">
            <v>64</v>
          </cell>
          <cell r="M13">
            <v>58</v>
          </cell>
          <cell r="N13">
            <v>8</v>
          </cell>
          <cell r="O13">
            <v>57</v>
          </cell>
          <cell r="P13">
            <v>60</v>
          </cell>
          <cell r="Q13">
            <v>2</v>
          </cell>
          <cell r="R13">
            <v>59</v>
          </cell>
          <cell r="S13">
            <v>67</v>
          </cell>
          <cell r="T13">
            <v>2</v>
          </cell>
          <cell r="U13">
            <v>68</v>
          </cell>
          <cell r="V13">
            <v>46</v>
          </cell>
          <cell r="W13">
            <v>8</v>
          </cell>
        </row>
        <row r="21">
          <cell r="B21" t="str">
            <v>Billericay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Burnham A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Danbury A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Falcon B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Maldon B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Stock B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SWF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B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3">
        <row r="6">
          <cell r="B6" t="str">
            <v>Burnham B</v>
          </cell>
          <cell r="C6">
            <v>72</v>
          </cell>
          <cell r="D6">
            <v>51</v>
          </cell>
          <cell r="E6">
            <v>8</v>
          </cell>
          <cell r="F6">
            <v>39</v>
          </cell>
          <cell r="G6">
            <v>79</v>
          </cell>
          <cell r="H6">
            <v>0</v>
          </cell>
          <cell r="I6">
            <v>47</v>
          </cell>
          <cell r="J6">
            <v>61</v>
          </cell>
          <cell r="K6">
            <v>2</v>
          </cell>
          <cell r="L6">
            <v>45</v>
          </cell>
          <cell r="M6">
            <v>72</v>
          </cell>
          <cell r="N6">
            <v>2</v>
          </cell>
          <cell r="O6">
            <v>29</v>
          </cell>
          <cell r="P6">
            <v>67</v>
          </cell>
          <cell r="Q6">
            <v>0</v>
          </cell>
          <cell r="R6">
            <v>65</v>
          </cell>
          <cell r="S6">
            <v>47</v>
          </cell>
          <cell r="T6">
            <v>9</v>
          </cell>
          <cell r="U6">
            <v>36</v>
          </cell>
          <cell r="V6">
            <v>58</v>
          </cell>
          <cell r="W6">
            <v>2</v>
          </cell>
        </row>
        <row r="7">
          <cell r="B7" t="str">
            <v>Chelmsford B</v>
          </cell>
          <cell r="C7">
            <v>59</v>
          </cell>
          <cell r="D7">
            <v>65</v>
          </cell>
          <cell r="E7">
            <v>2</v>
          </cell>
          <cell r="F7">
            <v>44</v>
          </cell>
          <cell r="G7">
            <v>69</v>
          </cell>
          <cell r="H7">
            <v>0</v>
          </cell>
          <cell r="I7">
            <v>61</v>
          </cell>
          <cell r="J7">
            <v>47</v>
          </cell>
          <cell r="K7">
            <v>8</v>
          </cell>
          <cell r="L7">
            <v>44</v>
          </cell>
          <cell r="M7">
            <v>63</v>
          </cell>
          <cell r="N7">
            <v>4</v>
          </cell>
          <cell r="O7">
            <v>53</v>
          </cell>
          <cell r="P7">
            <v>59</v>
          </cell>
          <cell r="Q7">
            <v>2</v>
          </cell>
          <cell r="R7">
            <v>62</v>
          </cell>
          <cell r="S7">
            <v>42</v>
          </cell>
          <cell r="T7">
            <v>8</v>
          </cell>
          <cell r="U7">
            <v>42</v>
          </cell>
          <cell r="V7">
            <v>56</v>
          </cell>
          <cell r="W7">
            <v>2</v>
          </cell>
        </row>
        <row r="8">
          <cell r="B8" t="str">
            <v>Gt_Baddow B</v>
          </cell>
          <cell r="C8">
            <v>49</v>
          </cell>
          <cell r="D8">
            <v>46</v>
          </cell>
          <cell r="E8">
            <v>8</v>
          </cell>
          <cell r="F8">
            <v>36</v>
          </cell>
          <cell r="G8">
            <v>48</v>
          </cell>
          <cell r="H8">
            <v>1</v>
          </cell>
          <cell r="I8">
            <v>55</v>
          </cell>
          <cell r="J8">
            <v>35</v>
          </cell>
          <cell r="K8">
            <v>8</v>
          </cell>
          <cell r="L8">
            <v>39</v>
          </cell>
          <cell r="M8">
            <v>60</v>
          </cell>
          <cell r="N8">
            <v>0</v>
          </cell>
          <cell r="O8">
            <v>67</v>
          </cell>
          <cell r="P8">
            <v>29</v>
          </cell>
          <cell r="Q8">
            <v>10</v>
          </cell>
          <cell r="R8">
            <v>60</v>
          </cell>
          <cell r="S8">
            <v>40</v>
          </cell>
          <cell r="T8">
            <v>10</v>
          </cell>
          <cell r="U8">
            <v>56</v>
          </cell>
          <cell r="V8">
            <v>42</v>
          </cell>
          <cell r="W8">
            <v>8</v>
          </cell>
        </row>
        <row r="9">
          <cell r="B9" t="str">
            <v>Ingatestone</v>
          </cell>
          <cell r="C9">
            <v>42</v>
          </cell>
          <cell r="D9">
            <v>54</v>
          </cell>
          <cell r="E9">
            <v>2</v>
          </cell>
          <cell r="F9">
            <v>48</v>
          </cell>
          <cell r="G9">
            <v>36</v>
          </cell>
          <cell r="H9">
            <v>9</v>
          </cell>
          <cell r="I9">
            <v>49</v>
          </cell>
          <cell r="J9">
            <v>44</v>
          </cell>
          <cell r="K9">
            <v>7</v>
          </cell>
          <cell r="L9">
            <v>52</v>
          </cell>
          <cell r="M9">
            <v>64</v>
          </cell>
          <cell r="N9">
            <v>2</v>
          </cell>
          <cell r="O9">
            <v>45</v>
          </cell>
          <cell r="P9">
            <v>43</v>
          </cell>
          <cell r="Q9">
            <v>7</v>
          </cell>
          <cell r="R9">
            <v>42</v>
          </cell>
          <cell r="S9">
            <v>62</v>
          </cell>
          <cell r="T9">
            <v>2</v>
          </cell>
          <cell r="U9">
            <v>58</v>
          </cell>
          <cell r="V9">
            <v>36</v>
          </cell>
          <cell r="W9">
            <v>8</v>
          </cell>
        </row>
        <row r="10">
          <cell r="B10" t="str">
            <v>Lionmede</v>
          </cell>
          <cell r="C10">
            <v>54</v>
          </cell>
          <cell r="D10">
            <v>42</v>
          </cell>
          <cell r="E10">
            <v>8</v>
          </cell>
          <cell r="F10">
            <v>79</v>
          </cell>
          <cell r="G10">
            <v>39</v>
          </cell>
          <cell r="H10">
            <v>10</v>
          </cell>
          <cell r="I10">
            <v>53</v>
          </cell>
          <cell r="J10">
            <v>37</v>
          </cell>
          <cell r="K10">
            <v>8</v>
          </cell>
          <cell r="L10">
            <v>63</v>
          </cell>
          <cell r="M10">
            <v>44</v>
          </cell>
          <cell r="N10">
            <v>6</v>
          </cell>
          <cell r="O10">
            <v>53</v>
          </cell>
          <cell r="P10">
            <v>35</v>
          </cell>
          <cell r="Q10">
            <v>8</v>
          </cell>
          <cell r="R10">
            <v>40</v>
          </cell>
          <cell r="S10">
            <v>60</v>
          </cell>
          <cell r="T10">
            <v>0</v>
          </cell>
          <cell r="U10">
            <v>82</v>
          </cell>
          <cell r="V10">
            <v>45</v>
          </cell>
          <cell r="W10">
            <v>10</v>
          </cell>
        </row>
        <row r="11">
          <cell r="B11" t="str">
            <v>PML</v>
          </cell>
          <cell r="C11">
            <v>51</v>
          </cell>
          <cell r="D11">
            <v>72</v>
          </cell>
          <cell r="E11">
            <v>2</v>
          </cell>
          <cell r="F11">
            <v>44</v>
          </cell>
          <cell r="G11">
            <v>51</v>
          </cell>
          <cell r="H11">
            <v>2</v>
          </cell>
          <cell r="I11">
            <v>44</v>
          </cell>
          <cell r="J11">
            <v>49</v>
          </cell>
          <cell r="K11">
            <v>3</v>
          </cell>
          <cell r="L11">
            <v>60</v>
          </cell>
          <cell r="M11">
            <v>39</v>
          </cell>
          <cell r="N11">
            <v>10</v>
          </cell>
          <cell r="O11">
            <v>59</v>
          </cell>
          <cell r="P11">
            <v>53</v>
          </cell>
          <cell r="Q11">
            <v>8</v>
          </cell>
          <cell r="R11">
            <v>62</v>
          </cell>
          <cell r="S11">
            <v>49</v>
          </cell>
          <cell r="T11">
            <v>8</v>
          </cell>
          <cell r="U11">
            <v>45</v>
          </cell>
          <cell r="V11">
            <v>82</v>
          </cell>
          <cell r="W11">
            <v>0</v>
          </cell>
        </row>
        <row r="12">
          <cell r="B12" t="str">
            <v>RHP A</v>
          </cell>
          <cell r="C12">
            <v>46</v>
          </cell>
          <cell r="D12">
            <v>49</v>
          </cell>
          <cell r="E12">
            <v>2</v>
          </cell>
          <cell r="F12">
            <v>69</v>
          </cell>
          <cell r="G12">
            <v>44</v>
          </cell>
          <cell r="H12">
            <v>10</v>
          </cell>
          <cell r="I12">
            <v>37</v>
          </cell>
          <cell r="J12">
            <v>53</v>
          </cell>
          <cell r="K12">
            <v>2</v>
          </cell>
          <cell r="L12">
            <v>72</v>
          </cell>
          <cell r="M12">
            <v>45</v>
          </cell>
          <cell r="N12">
            <v>8</v>
          </cell>
          <cell r="O12">
            <v>43</v>
          </cell>
          <cell r="P12">
            <v>45</v>
          </cell>
          <cell r="Q12">
            <v>3</v>
          </cell>
          <cell r="R12">
            <v>49</v>
          </cell>
          <cell r="S12">
            <v>62</v>
          </cell>
          <cell r="T12">
            <v>2</v>
          </cell>
          <cell r="U12">
            <v>69</v>
          </cell>
          <cell r="V12">
            <v>36</v>
          </cell>
          <cell r="W12">
            <v>8</v>
          </cell>
        </row>
        <row r="13">
          <cell r="B13" t="str">
            <v>Stock C</v>
          </cell>
          <cell r="C13">
            <v>65</v>
          </cell>
          <cell r="D13">
            <v>59</v>
          </cell>
          <cell r="E13">
            <v>8</v>
          </cell>
          <cell r="F13">
            <v>51</v>
          </cell>
          <cell r="G13">
            <v>44</v>
          </cell>
          <cell r="H13">
            <v>8</v>
          </cell>
          <cell r="I13">
            <v>35</v>
          </cell>
          <cell r="J13">
            <v>55</v>
          </cell>
          <cell r="K13">
            <v>2</v>
          </cell>
          <cell r="L13">
            <v>64</v>
          </cell>
          <cell r="M13">
            <v>52</v>
          </cell>
          <cell r="N13">
            <v>8</v>
          </cell>
          <cell r="O13">
            <v>35</v>
          </cell>
          <cell r="P13">
            <v>53</v>
          </cell>
          <cell r="Q13">
            <v>2</v>
          </cell>
          <cell r="R13">
            <v>47</v>
          </cell>
          <cell r="S13">
            <v>65</v>
          </cell>
          <cell r="T13">
            <v>1</v>
          </cell>
          <cell r="U13">
            <v>36</v>
          </cell>
          <cell r="V13">
            <v>69</v>
          </cell>
          <cell r="W13">
            <v>2</v>
          </cell>
        </row>
        <row r="21">
          <cell r="B21" t="str">
            <v>Burnham B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Chelmsford B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Gt_Baddow B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Ingatestone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Lionmede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PML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RHP A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Stock C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4">
        <row r="6">
          <cell r="B6" t="str">
            <v>Danbury B</v>
          </cell>
          <cell r="C6">
            <v>43</v>
          </cell>
          <cell r="D6">
            <v>57</v>
          </cell>
          <cell r="E6">
            <v>2</v>
          </cell>
          <cell r="F6"/>
          <cell r="G6"/>
          <cell r="H6"/>
          <cell r="I6">
            <v>65</v>
          </cell>
          <cell r="J6">
            <v>48</v>
          </cell>
          <cell r="K6">
            <v>8</v>
          </cell>
          <cell r="L6">
            <v>57</v>
          </cell>
          <cell r="M6">
            <v>49</v>
          </cell>
          <cell r="N6">
            <v>8</v>
          </cell>
          <cell r="O6">
            <v>52</v>
          </cell>
          <cell r="P6">
            <v>58</v>
          </cell>
          <cell r="Q6">
            <v>4</v>
          </cell>
        </row>
        <row r="7">
          <cell r="B7" t="str">
            <v>Falcon C</v>
          </cell>
          <cell r="C7">
            <v>61</v>
          </cell>
          <cell r="D7">
            <v>47</v>
          </cell>
          <cell r="E7">
            <v>7</v>
          </cell>
          <cell r="F7"/>
          <cell r="G7"/>
          <cell r="H7"/>
          <cell r="I7">
            <v>48</v>
          </cell>
          <cell r="J7">
            <v>65</v>
          </cell>
          <cell r="K7">
            <v>2</v>
          </cell>
          <cell r="L7">
            <v>39</v>
          </cell>
          <cell r="M7">
            <v>75</v>
          </cell>
          <cell r="N7">
            <v>0</v>
          </cell>
          <cell r="O7"/>
          <cell r="P7"/>
          <cell r="Q7"/>
        </row>
        <row r="8">
          <cell r="B8" t="str">
            <v>Gt_Baddow C</v>
          </cell>
          <cell r="C8">
            <v>57</v>
          </cell>
          <cell r="D8">
            <v>43</v>
          </cell>
          <cell r="E8">
            <v>8</v>
          </cell>
          <cell r="F8"/>
          <cell r="G8"/>
          <cell r="H8"/>
          <cell r="I8">
            <v>33</v>
          </cell>
          <cell r="J8">
            <v>65</v>
          </cell>
          <cell r="K8">
            <v>1</v>
          </cell>
          <cell r="L8"/>
          <cell r="M8"/>
          <cell r="N8"/>
          <cell r="O8">
            <v>38</v>
          </cell>
          <cell r="P8">
            <v>59</v>
          </cell>
          <cell r="Q8">
            <v>2</v>
          </cell>
        </row>
        <row r="9">
          <cell r="B9" t="str">
            <v>Maldon C</v>
          </cell>
          <cell r="C9"/>
          <cell r="D9"/>
          <cell r="E9"/>
          <cell r="F9">
            <v>54</v>
          </cell>
          <cell r="G9">
            <v>50</v>
          </cell>
          <cell r="H9">
            <v>6</v>
          </cell>
          <cell r="I9">
            <v>65</v>
          </cell>
          <cell r="J9">
            <v>33</v>
          </cell>
          <cell r="K9">
            <v>9</v>
          </cell>
          <cell r="L9">
            <v>75</v>
          </cell>
          <cell r="M9">
            <v>39</v>
          </cell>
          <cell r="N9">
            <v>10</v>
          </cell>
          <cell r="O9">
            <v>58</v>
          </cell>
          <cell r="P9">
            <v>52</v>
          </cell>
          <cell r="Q9">
            <v>6</v>
          </cell>
        </row>
        <row r="10">
          <cell r="B10" t="str">
            <v>RHP B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B11" t="str">
            <v>Writtle C</v>
          </cell>
          <cell r="C11">
            <v>47</v>
          </cell>
          <cell r="D11">
            <v>61</v>
          </cell>
          <cell r="E11">
            <v>3</v>
          </cell>
          <cell r="F11">
            <v>50</v>
          </cell>
          <cell r="G11">
            <v>54</v>
          </cell>
          <cell r="H11">
            <v>4</v>
          </cell>
          <cell r="I11"/>
          <cell r="J11"/>
          <cell r="K11"/>
          <cell r="L11">
            <v>49</v>
          </cell>
          <cell r="M11">
            <v>57</v>
          </cell>
          <cell r="N11">
            <v>2</v>
          </cell>
          <cell r="O11">
            <v>59</v>
          </cell>
          <cell r="P11">
            <v>38</v>
          </cell>
          <cell r="Q11">
            <v>8</v>
          </cell>
        </row>
        <row r="19">
          <cell r="B19" t="str">
            <v>Danbury B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B20" t="str">
            <v>Falcon C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B21" t="str">
            <v>Gt_Baddow C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B22" t="str">
            <v>Maldon C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B23" t="str">
            <v>RHP B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B24" t="str">
            <v>Writtle C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2024</v>
          </cell>
        </row>
        <row r="13">
          <cell r="H13" t="str">
            <v/>
          </cell>
        </row>
        <row r="25">
          <cell r="H25" t="str">
            <v/>
          </cell>
        </row>
      </sheetData>
      <sheetData sheetId="1">
        <row r="1">
          <cell r="B1" t="str">
            <v>Division 1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2">
        <row r="1">
          <cell r="B1" t="str">
            <v>Division 2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3">
        <row r="1">
          <cell r="B1" t="str">
            <v>Division 3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4">
        <row r="1">
          <cell r="B1" t="str">
            <v>Division 4   2024</v>
          </cell>
        </row>
        <row r="3">
          <cell r="C3">
            <v>45427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2023</v>
          </cell>
        </row>
      </sheetData>
      <sheetData sheetId="1">
        <row r="1">
          <cell r="B1" t="str">
            <v>Division 1   2023</v>
          </cell>
        </row>
      </sheetData>
      <sheetData sheetId="2">
        <row r="1">
          <cell r="B1" t="str">
            <v>Division 2   2023</v>
          </cell>
        </row>
      </sheetData>
      <sheetData sheetId="3">
        <row r="1">
          <cell r="B1" t="str">
            <v>Division 3   2023</v>
          </cell>
        </row>
        <row r="17">
          <cell r="AB17" t="str">
            <v/>
          </cell>
        </row>
      </sheetData>
      <sheetData sheetId="4">
        <row r="1">
          <cell r="B1" t="str">
            <v>Division 4   2023</v>
          </cell>
        </row>
        <row r="3">
          <cell r="F3">
            <v>45063</v>
          </cell>
          <cell r="G3"/>
          <cell r="H3"/>
          <cell r="I3">
            <v>45070</v>
          </cell>
          <cell r="J3"/>
          <cell r="K3"/>
          <cell r="L3">
            <v>45084</v>
          </cell>
          <cell r="M3"/>
          <cell r="N3"/>
          <cell r="O3">
            <v>45091</v>
          </cell>
          <cell r="P3"/>
          <cell r="Q3"/>
        </row>
        <row r="6">
          <cell r="A6" t="str">
            <v>A</v>
          </cell>
        </row>
        <row r="7">
          <cell r="A7" t="str">
            <v>B</v>
          </cell>
        </row>
        <row r="8">
          <cell r="A8" t="str">
            <v>C</v>
          </cell>
        </row>
        <row r="9">
          <cell r="A9" t="str">
            <v>D</v>
          </cell>
        </row>
        <row r="10">
          <cell r="A10" t="str">
            <v>E</v>
          </cell>
        </row>
        <row r="11">
          <cell r="A11" t="str">
            <v>F</v>
          </cell>
        </row>
        <row r="17">
          <cell r="C17">
            <v>45105</v>
          </cell>
          <cell r="D17"/>
          <cell r="E17"/>
          <cell r="F17">
            <v>45119</v>
          </cell>
          <cell r="G17"/>
          <cell r="H17"/>
          <cell r="I17">
            <v>45133</v>
          </cell>
          <cell r="J17"/>
          <cell r="K17"/>
          <cell r="L17">
            <v>45140</v>
          </cell>
          <cell r="M17"/>
          <cell r="N17"/>
          <cell r="O17">
            <v>45147</v>
          </cell>
          <cell r="P17"/>
          <cell r="Q17"/>
          <cell r="AB17" t="str">
            <v/>
          </cell>
        </row>
        <row r="18">
          <cell r="C18" t="str">
            <v>Week 6</v>
          </cell>
          <cell r="D18"/>
          <cell r="E18"/>
          <cell r="F18" t="str">
            <v>Week 7</v>
          </cell>
          <cell r="G18"/>
          <cell r="H18"/>
          <cell r="I18" t="str">
            <v>Week 8</v>
          </cell>
          <cell r="J18"/>
          <cell r="K18"/>
          <cell r="L18" t="str">
            <v>Week 9</v>
          </cell>
          <cell r="M18"/>
          <cell r="N18"/>
          <cell r="O18" t="str">
            <v>Week 10</v>
          </cell>
          <cell r="P18"/>
          <cell r="Q18"/>
        </row>
        <row r="20">
          <cell r="A20" t="str">
            <v>A</v>
          </cell>
        </row>
        <row r="21">
          <cell r="A21" t="str">
            <v>B</v>
          </cell>
        </row>
        <row r="22">
          <cell r="A22" t="str">
            <v>C</v>
          </cell>
        </row>
        <row r="23">
          <cell r="A23" t="str">
            <v>D</v>
          </cell>
        </row>
        <row r="24">
          <cell r="A24" t="str">
            <v>E</v>
          </cell>
        </row>
        <row r="25">
          <cell r="A25" t="str">
            <v>F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B1:J48"/>
  <sheetViews>
    <sheetView tabSelected="1" zoomScaleNormal="100" workbookViewId="0">
      <selection activeCell="B2" sqref="B2"/>
    </sheetView>
  </sheetViews>
  <sheetFormatPr defaultColWidth="8.625" defaultRowHeight="14.25" x14ac:dyDescent="0.2"/>
  <cols>
    <col min="1" max="1" width="1.625" style="2" customWidth="1"/>
    <col min="2" max="2" width="15.625" style="2" customWidth="1"/>
    <col min="3" max="10" width="8.5" style="2" customWidth="1"/>
    <col min="11" max="11" width="2.5" style="2" customWidth="1"/>
    <col min="12" max="16384" width="8.625" style="2"/>
  </cols>
  <sheetData>
    <row r="1" spans="2:10" ht="18.75" x14ac:dyDescent="0.3">
      <c r="B1" s="125" t="str">
        <f>'[1]League Positions'!$B$1:$J$1</f>
        <v>C&amp;D League results for Season 2025</v>
      </c>
      <c r="C1" s="125"/>
      <c r="D1" s="125"/>
      <c r="E1" s="125"/>
      <c r="F1" s="125"/>
      <c r="G1" s="125"/>
      <c r="H1" s="125"/>
      <c r="I1" s="125"/>
      <c r="J1" s="125"/>
    </row>
    <row r="2" spans="2:10" ht="18.75" x14ac:dyDescent="0.3">
      <c r="B2" s="9"/>
      <c r="C2" s="9"/>
      <c r="D2" s="9"/>
      <c r="E2" s="9"/>
      <c r="F2" s="9"/>
      <c r="G2" s="9"/>
      <c r="H2" s="9"/>
      <c r="I2" s="9"/>
      <c r="J2" s="9"/>
    </row>
    <row r="3" spans="2:10" x14ac:dyDescent="0.2">
      <c r="B3" s="10"/>
      <c r="C3" s="126"/>
      <c r="D3" s="126"/>
      <c r="E3" s="126"/>
      <c r="F3" s="11"/>
      <c r="I3" s="11"/>
    </row>
    <row r="4" spans="2:10" s="12" customFormat="1" ht="34.5" customHeight="1" x14ac:dyDescent="0.2">
      <c r="B4" s="4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0" x14ac:dyDescent="0.2">
      <c r="B5" s="5" t="str">
        <f>'[1]League Positions'!B5</f>
        <v>Gt_Baddow A</v>
      </c>
      <c r="C5" s="5">
        <f>'[1]League Positions'!C5</f>
        <v>7</v>
      </c>
      <c r="D5" s="5">
        <f>'[1]League Positions'!D5</f>
        <v>5</v>
      </c>
      <c r="E5" s="5">
        <f>'[1]League Positions'!E5</f>
        <v>0</v>
      </c>
      <c r="F5" s="5">
        <f>'[1]League Positions'!F5</f>
        <v>2</v>
      </c>
      <c r="G5" s="5">
        <f>'[1]League Positions'!G5</f>
        <v>488</v>
      </c>
      <c r="H5" s="5">
        <f>'[1]League Positions'!H5</f>
        <v>319</v>
      </c>
      <c r="I5" s="5">
        <f>'[1]League Positions'!I5</f>
        <v>169</v>
      </c>
      <c r="J5" s="5">
        <f>'[1]League Positions'!J5</f>
        <v>54</v>
      </c>
    </row>
    <row r="6" spans="2:10" x14ac:dyDescent="0.2">
      <c r="B6" s="5" t="str">
        <f>'[1]League Positions'!B6</f>
        <v>Maldon A</v>
      </c>
      <c r="C6" s="5">
        <f>'[1]League Positions'!C6</f>
        <v>7</v>
      </c>
      <c r="D6" s="5">
        <f>'[1]League Positions'!D6</f>
        <v>5</v>
      </c>
      <c r="E6" s="5">
        <f>'[1]League Positions'!E6</f>
        <v>0</v>
      </c>
      <c r="F6" s="5">
        <f>'[1]League Positions'!F6</f>
        <v>2</v>
      </c>
      <c r="G6" s="5">
        <f>'[1]League Positions'!G6</f>
        <v>454</v>
      </c>
      <c r="H6" s="5">
        <f>'[1]League Positions'!H6</f>
        <v>370</v>
      </c>
      <c r="I6" s="5">
        <f>'[1]League Positions'!I6</f>
        <v>84</v>
      </c>
      <c r="J6" s="5">
        <f>'[1]League Positions'!J6</f>
        <v>50</v>
      </c>
    </row>
    <row r="7" spans="2:10" x14ac:dyDescent="0.2">
      <c r="B7" s="5" t="str">
        <f>'[1]League Positions'!B7</f>
        <v>Writtle A</v>
      </c>
      <c r="C7" s="5">
        <f>'[1]League Positions'!C7</f>
        <v>7</v>
      </c>
      <c r="D7" s="5">
        <f>'[1]League Positions'!D7</f>
        <v>5</v>
      </c>
      <c r="E7" s="5">
        <f>'[1]League Positions'!E7</f>
        <v>0</v>
      </c>
      <c r="F7" s="5">
        <f>'[1]League Positions'!F7</f>
        <v>2</v>
      </c>
      <c r="G7" s="5">
        <f>'[1]League Positions'!G7</f>
        <v>467</v>
      </c>
      <c r="H7" s="5">
        <f>'[1]League Positions'!H7</f>
        <v>379</v>
      </c>
      <c r="I7" s="5">
        <f>'[1]League Positions'!I7</f>
        <v>88</v>
      </c>
      <c r="J7" s="5">
        <f>'[1]League Positions'!J7</f>
        <v>45</v>
      </c>
    </row>
    <row r="8" spans="2:10" x14ac:dyDescent="0.2">
      <c r="B8" s="5" t="str">
        <f>'[1]League Positions'!B8</f>
        <v>Southminster</v>
      </c>
      <c r="C8" s="5">
        <f>'[1]League Positions'!C8</f>
        <v>7</v>
      </c>
      <c r="D8" s="5">
        <f>'[1]League Positions'!D8</f>
        <v>4</v>
      </c>
      <c r="E8" s="5">
        <f>'[1]League Positions'!E8</f>
        <v>0</v>
      </c>
      <c r="F8" s="5">
        <f>'[1]League Positions'!F8</f>
        <v>3</v>
      </c>
      <c r="G8" s="5">
        <f>'[1]League Positions'!G8</f>
        <v>404</v>
      </c>
      <c r="H8" s="5">
        <f>'[1]League Positions'!H8</f>
        <v>395</v>
      </c>
      <c r="I8" s="5">
        <f>'[1]League Positions'!I8</f>
        <v>9</v>
      </c>
      <c r="J8" s="5">
        <f>'[1]League Positions'!J8</f>
        <v>38</v>
      </c>
    </row>
    <row r="9" spans="2:10" x14ac:dyDescent="0.2">
      <c r="B9" s="5" t="str">
        <f>'[1]League Positions'!B9</f>
        <v>Chelmsford A</v>
      </c>
      <c r="C9" s="5">
        <f>'[1]League Positions'!C9</f>
        <v>7</v>
      </c>
      <c r="D9" s="5">
        <f>'[1]League Positions'!D9</f>
        <v>2</v>
      </c>
      <c r="E9" s="5">
        <f>'[1]League Positions'!E9</f>
        <v>0</v>
      </c>
      <c r="F9" s="5">
        <f>'[1]League Positions'!F9</f>
        <v>5</v>
      </c>
      <c r="G9" s="5">
        <f>'[1]League Positions'!G9</f>
        <v>386</v>
      </c>
      <c r="H9" s="5">
        <f>'[1]League Positions'!H9</f>
        <v>422</v>
      </c>
      <c r="I9" s="5">
        <f>'[1]League Positions'!I9</f>
        <v>-36</v>
      </c>
      <c r="J9" s="5">
        <f>'[1]League Positions'!J9</f>
        <v>28</v>
      </c>
    </row>
    <row r="10" spans="2:10" x14ac:dyDescent="0.2">
      <c r="B10" s="5" t="str">
        <f>'[1]League Positions'!B10</f>
        <v>Stock A</v>
      </c>
      <c r="C10" s="5">
        <f>'[1]League Positions'!C10</f>
        <v>6</v>
      </c>
      <c r="D10" s="5">
        <f>'[1]League Positions'!D10</f>
        <v>3</v>
      </c>
      <c r="E10" s="5">
        <f>'[1]League Positions'!E10</f>
        <v>0</v>
      </c>
      <c r="F10" s="5">
        <f>'[1]League Positions'!F10</f>
        <v>3</v>
      </c>
      <c r="G10" s="5">
        <f>'[1]League Positions'!G10</f>
        <v>322</v>
      </c>
      <c r="H10" s="5">
        <f>'[1]League Positions'!H10</f>
        <v>393</v>
      </c>
      <c r="I10" s="5">
        <f>'[1]League Positions'!I10</f>
        <v>-71</v>
      </c>
      <c r="J10" s="5">
        <f>'[1]League Positions'!J10</f>
        <v>24</v>
      </c>
    </row>
    <row r="11" spans="2:10" x14ac:dyDescent="0.2">
      <c r="B11" s="5" t="str">
        <f>'[1]League Positions'!B11</f>
        <v>Tillingham</v>
      </c>
      <c r="C11" s="5">
        <f>'[1]League Positions'!C11</f>
        <v>6</v>
      </c>
      <c r="D11" s="5">
        <f>'[1]League Positions'!D11</f>
        <v>2</v>
      </c>
      <c r="E11" s="5">
        <f>'[1]League Positions'!E11</f>
        <v>0</v>
      </c>
      <c r="F11" s="5">
        <f>'[1]League Positions'!F11</f>
        <v>4</v>
      </c>
      <c r="G11" s="5">
        <f>'[1]League Positions'!G11</f>
        <v>281</v>
      </c>
      <c r="H11" s="5">
        <f>'[1]League Positions'!H11</f>
        <v>394</v>
      </c>
      <c r="I11" s="5">
        <f>'[1]League Positions'!I11</f>
        <v>-113</v>
      </c>
      <c r="J11" s="5">
        <f>'[1]League Positions'!J11</f>
        <v>17</v>
      </c>
    </row>
    <row r="12" spans="2:10" x14ac:dyDescent="0.2">
      <c r="B12" s="5" t="str">
        <f>'[1]League Positions'!B12</f>
        <v>Falcon A</v>
      </c>
      <c r="C12" s="5">
        <f>'[1]League Positions'!C12</f>
        <v>7</v>
      </c>
      <c r="D12" s="5">
        <f>'[1]League Positions'!D12</f>
        <v>1</v>
      </c>
      <c r="E12" s="5">
        <f>'[1]League Positions'!E12</f>
        <v>0</v>
      </c>
      <c r="F12" s="5">
        <f>'[1]League Positions'!F12</f>
        <v>6</v>
      </c>
      <c r="G12" s="5">
        <f>'[1]League Positions'!G12</f>
        <v>330</v>
      </c>
      <c r="H12" s="5">
        <f>'[1]League Positions'!H12</f>
        <v>460</v>
      </c>
      <c r="I12" s="5">
        <f>'[1]League Positions'!I12</f>
        <v>-130</v>
      </c>
      <c r="J12" s="5">
        <f>'[1]League Positions'!J12</f>
        <v>14</v>
      </c>
    </row>
    <row r="13" spans="2:10" ht="15" x14ac:dyDescent="0.25">
      <c r="B13" s="7"/>
      <c r="C13" s="127" t="s">
        <v>12</v>
      </c>
      <c r="D13" s="127"/>
      <c r="E13" s="127"/>
      <c r="F13" s="13">
        <f>'[1]League Positions'!$F$13</f>
        <v>45826</v>
      </c>
      <c r="G13" s="16"/>
      <c r="H13" s="119" t="str">
        <f>'[2]League Positions'!$H$13</f>
        <v/>
      </c>
      <c r="I13" s="119"/>
      <c r="J13" s="119"/>
    </row>
    <row r="14" spans="2:10" ht="15" x14ac:dyDescent="0.25">
      <c r="B14" s="55"/>
      <c r="C14" s="55"/>
      <c r="D14" s="55"/>
      <c r="E14" s="55"/>
      <c r="F14" s="55"/>
      <c r="G14" s="55"/>
      <c r="H14" s="120"/>
      <c r="I14" s="120"/>
      <c r="J14" s="120"/>
    </row>
    <row r="15" spans="2:10" ht="18.75" x14ac:dyDescent="0.25">
      <c r="B15" s="7"/>
      <c r="C15" s="118"/>
      <c r="D15" s="118"/>
      <c r="E15" s="118"/>
      <c r="F15" s="8"/>
      <c r="G15" s="3"/>
      <c r="H15" s="4"/>
      <c r="I15" s="3"/>
      <c r="J15" s="3"/>
    </row>
    <row r="16" spans="2:10" ht="33" customHeight="1" x14ac:dyDescent="0.2">
      <c r="B16" s="45" t="s">
        <v>9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0" x14ac:dyDescent="0.2">
      <c r="B17" s="5" t="str">
        <f>'[1]League Positions'!B17</f>
        <v>Danbury A</v>
      </c>
      <c r="C17" s="5">
        <f>'[1]League Positions'!C17</f>
        <v>7</v>
      </c>
      <c r="D17" s="5">
        <f>'[1]League Positions'!D17</f>
        <v>6</v>
      </c>
      <c r="E17" s="5">
        <f>'[1]League Positions'!E17</f>
        <v>0</v>
      </c>
      <c r="F17" s="5">
        <f>'[1]League Positions'!F17</f>
        <v>1</v>
      </c>
      <c r="G17" s="5">
        <f>'[1]League Positions'!G17</f>
        <v>459</v>
      </c>
      <c r="H17" s="5">
        <f>'[1]League Positions'!H17</f>
        <v>336</v>
      </c>
      <c r="I17" s="5">
        <f>'[1]League Positions'!I17</f>
        <v>123</v>
      </c>
      <c r="J17" s="5">
        <f>'[1]League Positions'!J17</f>
        <v>54</v>
      </c>
    </row>
    <row r="18" spans="2:10" x14ac:dyDescent="0.2">
      <c r="B18" s="5" t="str">
        <f>'[1]League Positions'!B18</f>
        <v>SWF</v>
      </c>
      <c r="C18" s="5">
        <f>'[1]League Positions'!C18</f>
        <v>7</v>
      </c>
      <c r="D18" s="5">
        <f>'[1]League Positions'!D18</f>
        <v>5</v>
      </c>
      <c r="E18" s="5">
        <f>'[1]League Positions'!E18</f>
        <v>0</v>
      </c>
      <c r="F18" s="5">
        <f>'[1]League Positions'!F18</f>
        <v>2</v>
      </c>
      <c r="G18" s="5">
        <f>'[1]League Positions'!G18</f>
        <v>396</v>
      </c>
      <c r="H18" s="5">
        <f>'[1]League Positions'!H18</f>
        <v>344</v>
      </c>
      <c r="I18" s="5">
        <f>'[1]League Positions'!I18</f>
        <v>52</v>
      </c>
      <c r="J18" s="5">
        <f>'[1]League Positions'!J18</f>
        <v>44</v>
      </c>
    </row>
    <row r="19" spans="2:10" x14ac:dyDescent="0.2">
      <c r="B19" s="5" t="str">
        <f>'[1]League Positions'!B19</f>
        <v>Writtle B</v>
      </c>
      <c r="C19" s="5">
        <f>'[1]League Positions'!C19</f>
        <v>7</v>
      </c>
      <c r="D19" s="5">
        <f>'[1]League Positions'!D19</f>
        <v>4</v>
      </c>
      <c r="E19" s="5">
        <f>'[1]League Positions'!E19</f>
        <v>0</v>
      </c>
      <c r="F19" s="5">
        <f>'[1]League Positions'!F19</f>
        <v>3</v>
      </c>
      <c r="G19" s="5">
        <f>'[1]League Positions'!G19</f>
        <v>410</v>
      </c>
      <c r="H19" s="5">
        <f>'[1]League Positions'!H19</f>
        <v>360</v>
      </c>
      <c r="I19" s="5">
        <f>'[1]League Positions'!I19</f>
        <v>50</v>
      </c>
      <c r="J19" s="5">
        <f>'[1]League Positions'!J19</f>
        <v>41</v>
      </c>
    </row>
    <row r="20" spans="2:10" x14ac:dyDescent="0.2">
      <c r="B20" s="5" t="str">
        <f>'[1]League Positions'!B20</f>
        <v>Burnham A</v>
      </c>
      <c r="C20" s="5">
        <f>'[1]League Positions'!C20</f>
        <v>7</v>
      </c>
      <c r="D20" s="5">
        <f>'[1]League Positions'!D20</f>
        <v>4</v>
      </c>
      <c r="E20" s="5">
        <f>'[1]League Positions'!E20</f>
        <v>0</v>
      </c>
      <c r="F20" s="5">
        <f>'[1]League Positions'!F20</f>
        <v>3</v>
      </c>
      <c r="G20" s="5">
        <f>'[1]League Positions'!G20</f>
        <v>415</v>
      </c>
      <c r="H20" s="5">
        <f>'[1]League Positions'!H20</f>
        <v>336</v>
      </c>
      <c r="I20" s="5">
        <f>'[1]League Positions'!I20</f>
        <v>79</v>
      </c>
      <c r="J20" s="5">
        <f>'[1]League Positions'!J20</f>
        <v>40</v>
      </c>
    </row>
    <row r="21" spans="2:10" x14ac:dyDescent="0.2">
      <c r="B21" s="5" t="str">
        <f>'[1]League Positions'!B21</f>
        <v>Stock B</v>
      </c>
      <c r="C21" s="5">
        <f>'[1]League Positions'!C21</f>
        <v>7</v>
      </c>
      <c r="D21" s="5">
        <f>'[1]League Positions'!D21</f>
        <v>3</v>
      </c>
      <c r="E21" s="5">
        <f>'[1]League Positions'!E21</f>
        <v>0</v>
      </c>
      <c r="F21" s="5">
        <f>'[1]League Positions'!F21</f>
        <v>4</v>
      </c>
      <c r="G21" s="5">
        <f>'[1]League Positions'!G21</f>
        <v>351</v>
      </c>
      <c r="H21" s="5">
        <f>'[1]League Positions'!H21</f>
        <v>387</v>
      </c>
      <c r="I21" s="5">
        <f>'[1]League Positions'!I21</f>
        <v>-36</v>
      </c>
      <c r="J21" s="5">
        <f>'[1]League Positions'!J21</f>
        <v>31</v>
      </c>
    </row>
    <row r="22" spans="2:10" x14ac:dyDescent="0.2">
      <c r="B22" s="5" t="str">
        <f>'[1]League Positions'!B22</f>
        <v>Maldon B</v>
      </c>
      <c r="C22" s="5">
        <f>'[1]League Positions'!C22</f>
        <v>7</v>
      </c>
      <c r="D22" s="5">
        <f>'[1]League Positions'!D22</f>
        <v>3</v>
      </c>
      <c r="E22" s="5">
        <f>'[1]League Positions'!E22</f>
        <v>0</v>
      </c>
      <c r="F22" s="5">
        <f>'[1]League Positions'!F22</f>
        <v>4</v>
      </c>
      <c r="G22" s="5">
        <f>'[1]League Positions'!G22</f>
        <v>363</v>
      </c>
      <c r="H22" s="5">
        <f>'[1]League Positions'!H22</f>
        <v>407</v>
      </c>
      <c r="I22" s="5">
        <f>'[1]League Positions'!I22</f>
        <v>-44</v>
      </c>
      <c r="J22" s="5">
        <f>'[1]League Positions'!J22</f>
        <v>31</v>
      </c>
    </row>
    <row r="23" spans="2:10" x14ac:dyDescent="0.2">
      <c r="B23" s="5" t="str">
        <f>'[1]League Positions'!B23</f>
        <v>Falcon B</v>
      </c>
      <c r="C23" s="5">
        <f>'[1]League Positions'!C23</f>
        <v>7</v>
      </c>
      <c r="D23" s="5">
        <f>'[1]League Positions'!D23</f>
        <v>2</v>
      </c>
      <c r="E23" s="5">
        <f>'[1]League Positions'!E23</f>
        <v>0</v>
      </c>
      <c r="F23" s="5">
        <f>'[1]League Positions'!F23</f>
        <v>5</v>
      </c>
      <c r="G23" s="5">
        <f>'[1]League Positions'!G23</f>
        <v>313</v>
      </c>
      <c r="H23" s="5">
        <f>'[1]League Positions'!H23</f>
        <v>419</v>
      </c>
      <c r="I23" s="5">
        <f>'[1]League Positions'!I23</f>
        <v>-106</v>
      </c>
      <c r="J23" s="5">
        <f>'[1]League Positions'!J23</f>
        <v>25</v>
      </c>
    </row>
    <row r="24" spans="2:10" x14ac:dyDescent="0.2">
      <c r="B24" s="5" t="str">
        <f>'[1]League Positions'!B24</f>
        <v>Billericay</v>
      </c>
      <c r="C24" s="5">
        <f>'[1]League Positions'!C24</f>
        <v>7</v>
      </c>
      <c r="D24" s="5">
        <f>'[1]League Positions'!D24</f>
        <v>1</v>
      </c>
      <c r="E24" s="5">
        <f>'[1]League Positions'!E24</f>
        <v>0</v>
      </c>
      <c r="F24" s="5">
        <f>'[1]League Positions'!F24</f>
        <v>6</v>
      </c>
      <c r="G24" s="5">
        <f>'[1]League Positions'!G24</f>
        <v>313</v>
      </c>
      <c r="H24" s="5">
        <f>'[1]League Positions'!H24</f>
        <v>431</v>
      </c>
      <c r="I24" s="5">
        <f>'[1]League Positions'!I24</f>
        <v>-118</v>
      </c>
      <c r="J24" s="5">
        <f>'[1]League Positions'!J24</f>
        <v>14</v>
      </c>
    </row>
    <row r="25" spans="2:10" ht="15.75" customHeight="1" x14ac:dyDescent="0.2">
      <c r="C25" s="121" t="s">
        <v>12</v>
      </c>
      <c r="D25" s="121"/>
      <c r="E25" s="121"/>
      <c r="F25" s="123">
        <f>'[1]League Positions'!$F$25</f>
        <v>45826</v>
      </c>
      <c r="G25" s="14"/>
      <c r="H25" s="119" t="str">
        <f>'[2]League Positions'!$H$25</f>
        <v/>
      </c>
      <c r="I25" s="119"/>
      <c r="J25" s="119"/>
    </row>
    <row r="26" spans="2:10" ht="15" x14ac:dyDescent="0.25">
      <c r="B26" s="55"/>
      <c r="C26" s="122"/>
      <c r="D26" s="122"/>
      <c r="E26" s="122"/>
      <c r="F26" s="124"/>
      <c r="G26" s="55"/>
      <c r="H26" s="120"/>
      <c r="I26" s="120"/>
      <c r="J26" s="120"/>
    </row>
    <row r="27" spans="2:10" x14ac:dyDescent="0.2">
      <c r="C27" s="118"/>
      <c r="D27" s="118"/>
      <c r="E27" s="118"/>
      <c r="F27" s="8"/>
      <c r="G27" s="14"/>
      <c r="H27" s="14"/>
      <c r="I27" s="14"/>
      <c r="J27" s="14"/>
    </row>
    <row r="28" spans="2:10" ht="31.5" x14ac:dyDescent="0.2">
      <c r="B28" s="45" t="s">
        <v>10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</row>
    <row r="29" spans="2:10" ht="16.5" customHeight="1" x14ac:dyDescent="0.2">
      <c r="B29" s="6" t="str">
        <f>'[1]League Positions'!B28</f>
        <v>Lionmede</v>
      </c>
      <c r="C29" s="6">
        <f>'[1]League Positions'!C28</f>
        <v>7</v>
      </c>
      <c r="D29" s="6">
        <f>'[1]League Positions'!D28</f>
        <v>6</v>
      </c>
      <c r="E29" s="6">
        <f>'[1]League Positions'!E28</f>
        <v>0</v>
      </c>
      <c r="F29" s="6">
        <f>'[1]League Positions'!F28</f>
        <v>1</v>
      </c>
      <c r="G29" s="6">
        <f>'[1]League Positions'!G28</f>
        <v>424</v>
      </c>
      <c r="H29" s="6">
        <f>'[1]League Positions'!H28</f>
        <v>302</v>
      </c>
      <c r="I29" s="6">
        <f>'[1]League Positions'!I28</f>
        <v>122</v>
      </c>
      <c r="J29" s="6">
        <f>'[1]League Positions'!J28</f>
        <v>50</v>
      </c>
    </row>
    <row r="30" spans="2:10" x14ac:dyDescent="0.2">
      <c r="B30" s="6" t="str">
        <f>'[1]League Positions'!B29</f>
        <v>Gt_Baddow B</v>
      </c>
      <c r="C30" s="6">
        <f>'[1]League Positions'!C29</f>
        <v>7</v>
      </c>
      <c r="D30" s="6">
        <f>'[1]League Positions'!D29</f>
        <v>5</v>
      </c>
      <c r="E30" s="6">
        <f>'[1]League Positions'!E29</f>
        <v>0</v>
      </c>
      <c r="F30" s="6">
        <f>'[1]League Positions'!F29</f>
        <v>2</v>
      </c>
      <c r="G30" s="6">
        <f>'[1]League Positions'!G29</f>
        <v>362</v>
      </c>
      <c r="H30" s="6">
        <f>'[1]League Positions'!H29</f>
        <v>300</v>
      </c>
      <c r="I30" s="6">
        <f>'[1]League Positions'!I29</f>
        <v>62</v>
      </c>
      <c r="J30" s="6">
        <f>'[1]League Positions'!J29</f>
        <v>45</v>
      </c>
    </row>
    <row r="31" spans="2:10" x14ac:dyDescent="0.2">
      <c r="B31" s="6" t="str">
        <f>'[1]League Positions'!B30</f>
        <v>Ingatestone</v>
      </c>
      <c r="C31" s="6">
        <f>'[1]League Positions'!C30</f>
        <v>7</v>
      </c>
      <c r="D31" s="6">
        <f>'[1]League Positions'!D30</f>
        <v>4</v>
      </c>
      <c r="E31" s="6">
        <f>'[1]League Positions'!E30</f>
        <v>0</v>
      </c>
      <c r="F31" s="6">
        <f>'[1]League Positions'!F30</f>
        <v>3</v>
      </c>
      <c r="G31" s="6">
        <f>'[1]League Positions'!G30</f>
        <v>336</v>
      </c>
      <c r="H31" s="6">
        <f>'[1]League Positions'!H30</f>
        <v>339</v>
      </c>
      <c r="I31" s="6">
        <f>'[1]League Positions'!I30</f>
        <v>-3</v>
      </c>
      <c r="J31" s="6">
        <f>'[1]League Positions'!J30</f>
        <v>37</v>
      </c>
    </row>
    <row r="32" spans="2:10" x14ac:dyDescent="0.2">
      <c r="B32" s="6" t="str">
        <f>'[1]League Positions'!B31</f>
        <v>RHP A</v>
      </c>
      <c r="C32" s="6">
        <f>'[1]League Positions'!C31</f>
        <v>7</v>
      </c>
      <c r="D32" s="6">
        <f>'[1]League Positions'!D31</f>
        <v>3</v>
      </c>
      <c r="E32" s="6">
        <f>'[1]League Positions'!E31</f>
        <v>0</v>
      </c>
      <c r="F32" s="6">
        <f>'[1]League Positions'!F31</f>
        <v>4</v>
      </c>
      <c r="G32" s="6">
        <f>'[1]League Positions'!G31</f>
        <v>385</v>
      </c>
      <c r="H32" s="6">
        <f>'[1]League Positions'!H31</f>
        <v>334</v>
      </c>
      <c r="I32" s="6">
        <f>'[1]League Positions'!I31</f>
        <v>51</v>
      </c>
      <c r="J32" s="6">
        <f>'[1]League Positions'!J31</f>
        <v>35</v>
      </c>
    </row>
    <row r="33" spans="2:10" x14ac:dyDescent="0.2">
      <c r="B33" s="6" t="str">
        <f>'[1]League Positions'!B32</f>
        <v>PML</v>
      </c>
      <c r="C33" s="6">
        <f>'[1]League Positions'!C32</f>
        <v>7</v>
      </c>
      <c r="D33" s="6">
        <f>'[1]League Positions'!D32</f>
        <v>3</v>
      </c>
      <c r="E33" s="6">
        <f>'[1]League Positions'!E32</f>
        <v>0</v>
      </c>
      <c r="F33" s="6">
        <f>'[1]League Positions'!F32</f>
        <v>4</v>
      </c>
      <c r="G33" s="6">
        <f>'[1]League Positions'!G32</f>
        <v>365</v>
      </c>
      <c r="H33" s="6">
        <f>'[1]League Positions'!H32</f>
        <v>395</v>
      </c>
      <c r="I33" s="6">
        <f>'[1]League Positions'!I32</f>
        <v>-30</v>
      </c>
      <c r="J33" s="6">
        <f>'[1]League Positions'!J32</f>
        <v>33</v>
      </c>
    </row>
    <row r="34" spans="2:10" x14ac:dyDescent="0.2">
      <c r="B34" s="6" t="str">
        <f>'[1]League Positions'!B33</f>
        <v>Stock C</v>
      </c>
      <c r="C34" s="6">
        <f>'[1]League Positions'!C33</f>
        <v>7</v>
      </c>
      <c r="D34" s="6">
        <f>'[1]League Positions'!D33</f>
        <v>3</v>
      </c>
      <c r="E34" s="6">
        <f>'[1]League Positions'!E33</f>
        <v>0</v>
      </c>
      <c r="F34" s="6">
        <f>'[1]League Positions'!F33</f>
        <v>4</v>
      </c>
      <c r="G34" s="6">
        <f>'[1]League Positions'!G33</f>
        <v>333</v>
      </c>
      <c r="H34" s="6">
        <f>'[1]League Positions'!H33</f>
        <v>397</v>
      </c>
      <c r="I34" s="6">
        <f>'[1]League Positions'!I33</f>
        <v>-64</v>
      </c>
      <c r="J34" s="6">
        <f>'[1]League Positions'!J33</f>
        <v>31</v>
      </c>
    </row>
    <row r="35" spans="2:10" x14ac:dyDescent="0.2">
      <c r="B35" s="6" t="str">
        <f>'[1]League Positions'!B34</f>
        <v>Chelmsford B</v>
      </c>
      <c r="C35" s="6">
        <f>'[1]League Positions'!C34</f>
        <v>7</v>
      </c>
      <c r="D35" s="6">
        <f>'[1]League Positions'!D34</f>
        <v>2</v>
      </c>
      <c r="E35" s="6">
        <f>'[1]League Positions'!E34</f>
        <v>0</v>
      </c>
      <c r="F35" s="6">
        <f>'[1]League Positions'!F34</f>
        <v>5</v>
      </c>
      <c r="G35" s="6">
        <f>'[1]League Positions'!G34</f>
        <v>365</v>
      </c>
      <c r="H35" s="6">
        <f>'[1]League Positions'!H34</f>
        <v>401</v>
      </c>
      <c r="I35" s="6">
        <f>'[1]League Positions'!I34</f>
        <v>-36</v>
      </c>
      <c r="J35" s="6">
        <f>'[1]League Positions'!J34</f>
        <v>26</v>
      </c>
    </row>
    <row r="36" spans="2:10" x14ac:dyDescent="0.2">
      <c r="B36" s="6" t="str">
        <f>'[1]League Positions'!B35</f>
        <v>Burnham B</v>
      </c>
      <c r="C36" s="6">
        <f>'[1]League Positions'!C35</f>
        <v>7</v>
      </c>
      <c r="D36" s="6">
        <f>'[1]League Positions'!D35</f>
        <v>2</v>
      </c>
      <c r="E36" s="6">
        <f>'[1]League Positions'!E35</f>
        <v>0</v>
      </c>
      <c r="F36" s="6">
        <f>'[1]League Positions'!F35</f>
        <v>5</v>
      </c>
      <c r="G36" s="6">
        <f>'[1]League Positions'!G35</f>
        <v>333</v>
      </c>
      <c r="H36" s="6">
        <f>'[1]League Positions'!H35</f>
        <v>435</v>
      </c>
      <c r="I36" s="6">
        <f>'[1]League Positions'!I35</f>
        <v>-102</v>
      </c>
      <c r="J36" s="6">
        <f>'[1]League Positions'!J35</f>
        <v>23</v>
      </c>
    </row>
    <row r="37" spans="2:10" ht="15" customHeight="1" x14ac:dyDescent="0.2">
      <c r="B37" s="15"/>
      <c r="C37" s="121" t="s">
        <v>12</v>
      </c>
      <c r="D37" s="121"/>
      <c r="E37" s="121"/>
      <c r="F37" s="123">
        <f>'[1]League Positions'!$F$36</f>
        <v>45826</v>
      </c>
      <c r="G37" s="14"/>
      <c r="H37" s="119" t="str">
        <f>'[3]Div 3'!$AB$17</f>
        <v/>
      </c>
      <c r="I37" s="119"/>
      <c r="J37" s="119"/>
    </row>
    <row r="38" spans="2:10" ht="15" x14ac:dyDescent="0.25">
      <c r="B38" s="55"/>
      <c r="C38" s="122"/>
      <c r="D38" s="122"/>
      <c r="E38" s="122"/>
      <c r="F38" s="124"/>
      <c r="G38" s="55"/>
      <c r="H38" s="120"/>
      <c r="I38" s="120"/>
      <c r="J38" s="120"/>
    </row>
    <row r="39" spans="2:10" x14ac:dyDescent="0.2">
      <c r="B39" s="15"/>
      <c r="C39" s="118"/>
      <c r="D39" s="118"/>
      <c r="E39" s="118"/>
      <c r="F39" s="8"/>
      <c r="G39" s="14"/>
      <c r="H39" s="14"/>
      <c r="I39" s="14"/>
      <c r="J39" s="14"/>
    </row>
    <row r="40" spans="2:10" ht="31.5" x14ac:dyDescent="0.2">
      <c r="B40" s="46" t="s">
        <v>11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2">
      <c r="B41" s="17" t="str">
        <f>'[1]League Positions'!B40</f>
        <v>Maldon C</v>
      </c>
      <c r="C41" s="17">
        <f>'[1]League Positions'!C40</f>
        <v>4</v>
      </c>
      <c r="D41" s="17">
        <f>'[1]League Positions'!D40</f>
        <v>4</v>
      </c>
      <c r="E41" s="17">
        <f>'[1]League Positions'!E40</f>
        <v>0</v>
      </c>
      <c r="F41" s="17">
        <f>'[1]League Positions'!F40</f>
        <v>0</v>
      </c>
      <c r="G41" s="17">
        <f>'[1]League Positions'!G40</f>
        <v>252</v>
      </c>
      <c r="H41" s="17">
        <f>'[1]League Positions'!H40</f>
        <v>174</v>
      </c>
      <c r="I41" s="17">
        <f>'[1]League Positions'!I40</f>
        <v>78</v>
      </c>
      <c r="J41" s="17">
        <f>'[1]League Positions'!J40</f>
        <v>31</v>
      </c>
    </row>
    <row r="42" spans="2:10" x14ac:dyDescent="0.2">
      <c r="B42" s="17" t="str">
        <f>'[1]League Positions'!B41</f>
        <v>Danbury B</v>
      </c>
      <c r="C42" s="17">
        <f>'[1]League Positions'!C41</f>
        <v>4</v>
      </c>
      <c r="D42" s="17">
        <f>'[1]League Positions'!D41</f>
        <v>2</v>
      </c>
      <c r="E42" s="17">
        <f>'[1]League Positions'!E41</f>
        <v>0</v>
      </c>
      <c r="F42" s="17">
        <f>'[1]League Positions'!F41</f>
        <v>2</v>
      </c>
      <c r="G42" s="17">
        <f>'[1]League Positions'!G41</f>
        <v>217</v>
      </c>
      <c r="H42" s="17">
        <f>'[1]League Positions'!H41</f>
        <v>212</v>
      </c>
      <c r="I42" s="17">
        <f>'[1]League Positions'!I41</f>
        <v>5</v>
      </c>
      <c r="J42" s="17">
        <f>'[1]League Positions'!J41</f>
        <v>22</v>
      </c>
    </row>
    <row r="43" spans="2:10" x14ac:dyDescent="0.2">
      <c r="B43" s="17" t="str">
        <f>'[1]League Positions'!B42</f>
        <v>Writtle C</v>
      </c>
      <c r="C43" s="17">
        <f>'[1]League Positions'!C42</f>
        <v>4</v>
      </c>
      <c r="D43" s="17">
        <f>'[1]League Positions'!D42</f>
        <v>1</v>
      </c>
      <c r="E43" s="17">
        <f>'[1]League Positions'!E42</f>
        <v>0</v>
      </c>
      <c r="F43" s="17">
        <f>'[1]League Positions'!F42</f>
        <v>3</v>
      </c>
      <c r="G43" s="17">
        <f>'[1]League Positions'!G42</f>
        <v>205</v>
      </c>
      <c r="H43" s="17">
        <f>'[1]League Positions'!H42</f>
        <v>210</v>
      </c>
      <c r="I43" s="17">
        <f>'[1]League Positions'!I42</f>
        <v>-5</v>
      </c>
      <c r="J43" s="17">
        <f>'[1]League Positions'!J42</f>
        <v>17</v>
      </c>
    </row>
    <row r="44" spans="2:10" x14ac:dyDescent="0.2">
      <c r="B44" s="17" t="str">
        <f>'[1]League Positions'!B43</f>
        <v>Gt_Baddow C</v>
      </c>
      <c r="C44" s="17">
        <f>'[1]League Positions'!C43</f>
        <v>3</v>
      </c>
      <c r="D44" s="17">
        <f>'[1]League Positions'!D43</f>
        <v>1</v>
      </c>
      <c r="E44" s="17">
        <f>'[1]League Positions'!E43</f>
        <v>0</v>
      </c>
      <c r="F44" s="17">
        <f>'[1]League Positions'!F43</f>
        <v>2</v>
      </c>
      <c r="G44" s="17">
        <f>'[1]League Positions'!G43</f>
        <v>128</v>
      </c>
      <c r="H44" s="17">
        <f>'[1]League Positions'!H43</f>
        <v>167</v>
      </c>
      <c r="I44" s="17">
        <f>'[1]League Positions'!I43</f>
        <v>-39</v>
      </c>
      <c r="J44" s="17">
        <f>'[1]League Positions'!J43</f>
        <v>11</v>
      </c>
    </row>
    <row r="45" spans="2:10" x14ac:dyDescent="0.2">
      <c r="B45" s="17" t="str">
        <f>'[1]League Positions'!B44</f>
        <v>Falcon C</v>
      </c>
      <c r="C45" s="17">
        <f>'[1]League Positions'!C44</f>
        <v>3</v>
      </c>
      <c r="D45" s="17">
        <f>'[1]League Positions'!D44</f>
        <v>1</v>
      </c>
      <c r="E45" s="17">
        <f>'[1]League Positions'!E44</f>
        <v>0</v>
      </c>
      <c r="F45" s="17">
        <f>'[1]League Positions'!F44</f>
        <v>2</v>
      </c>
      <c r="G45" s="17">
        <f>'[1]League Positions'!G44</f>
        <v>148</v>
      </c>
      <c r="H45" s="17">
        <f>'[1]League Positions'!H44</f>
        <v>187</v>
      </c>
      <c r="I45" s="17">
        <f>'[1]League Positions'!I44</f>
        <v>-39</v>
      </c>
      <c r="J45" s="17">
        <f>'[1]League Positions'!J44</f>
        <v>9</v>
      </c>
    </row>
    <row r="46" spans="2:10" x14ac:dyDescent="0.2">
      <c r="B46" s="17" t="str">
        <f>'[1]League Positions'!B45</f>
        <v>RHP B</v>
      </c>
      <c r="C46" s="17">
        <f>'[1]League Positions'!C45</f>
        <v>0</v>
      </c>
      <c r="D46" s="17">
        <f>'[1]League Positions'!D45</f>
        <v>0</v>
      </c>
      <c r="E46" s="17">
        <f>'[1]League Positions'!E45</f>
        <v>0</v>
      </c>
      <c r="F46" s="17">
        <f>'[1]League Positions'!F45</f>
        <v>0</v>
      </c>
      <c r="G46" s="17">
        <f>'[1]League Positions'!G45</f>
        <v>0</v>
      </c>
      <c r="H46" s="17">
        <f>'[1]League Positions'!H45</f>
        <v>0</v>
      </c>
      <c r="I46" s="17">
        <f>'[1]League Positions'!I45</f>
        <v>0</v>
      </c>
      <c r="J46" s="17">
        <f>'[1]League Positions'!J45</f>
        <v>0</v>
      </c>
    </row>
    <row r="47" spans="2:10" ht="15.75" customHeight="1" x14ac:dyDescent="0.2">
      <c r="C47" s="121" t="s">
        <v>12</v>
      </c>
      <c r="D47" s="121"/>
      <c r="E47" s="121"/>
      <c r="F47" s="123">
        <f>'[1]League Positions'!$F$46</f>
        <v>45826</v>
      </c>
      <c r="H47" s="119" t="str">
        <f>'[3]Div 4'!$AB$17</f>
        <v/>
      </c>
      <c r="I47" s="119"/>
      <c r="J47" s="119"/>
    </row>
    <row r="48" spans="2:10" ht="15" x14ac:dyDescent="0.25">
      <c r="B48" s="55"/>
      <c r="C48" s="122"/>
      <c r="D48" s="122"/>
      <c r="E48" s="122"/>
      <c r="F48" s="124"/>
      <c r="G48" s="55"/>
      <c r="H48" s="120"/>
      <c r="I48" s="120"/>
      <c r="J48" s="120"/>
    </row>
  </sheetData>
  <mergeCells count="16">
    <mergeCell ref="H25:J26"/>
    <mergeCell ref="C25:E26"/>
    <mergeCell ref="F25:F26"/>
    <mergeCell ref="C27:E27"/>
    <mergeCell ref="B1:J1"/>
    <mergeCell ref="C3:E3"/>
    <mergeCell ref="C13:E13"/>
    <mergeCell ref="C15:E15"/>
    <mergeCell ref="H13:J14"/>
    <mergeCell ref="C39:E39"/>
    <mergeCell ref="H37:J38"/>
    <mergeCell ref="C37:E38"/>
    <mergeCell ref="F37:F38"/>
    <mergeCell ref="C47:E48"/>
    <mergeCell ref="F47:F48"/>
    <mergeCell ref="H47:J48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W28"/>
  <sheetViews>
    <sheetView zoomScale="90" zoomScaleNormal="90" workbookViewId="0">
      <selection activeCell="AB23" sqref="AB23"/>
    </sheetView>
  </sheetViews>
  <sheetFormatPr defaultColWidth="7.625" defaultRowHeight="15.75" x14ac:dyDescent="0.25"/>
  <cols>
    <col min="1" max="1" width="3.125" style="18" customWidth="1"/>
    <col min="2" max="2" width="12.1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44" t="str">
        <f>'[2]Div 1'!$B$1:$W$1</f>
        <v>Division 1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3" ht="16.5" thickBot="1" x14ac:dyDescent="0.3"/>
    <row r="3" spans="1:23" x14ac:dyDescent="0.25">
      <c r="C3" s="136">
        <f>'[2]Div 1'!C3:E3</f>
        <v>45420</v>
      </c>
      <c r="D3" s="129"/>
      <c r="E3" s="130"/>
      <c r="F3" s="128">
        <f>'[2]Div 1'!F3:H3</f>
        <v>45427</v>
      </c>
      <c r="G3" s="129"/>
      <c r="H3" s="137"/>
      <c r="I3" s="136">
        <f>'[2]Div 1'!I3:K3</f>
        <v>45434</v>
      </c>
      <c r="J3" s="129"/>
      <c r="K3" s="130"/>
      <c r="L3" s="128">
        <f>'[2]Div 1'!L3:N3</f>
        <v>45441</v>
      </c>
      <c r="M3" s="129"/>
      <c r="N3" s="137"/>
      <c r="O3" s="136">
        <f>'[2]Div 1'!O3:Q3</f>
        <v>45448</v>
      </c>
      <c r="P3" s="129"/>
      <c r="Q3" s="130"/>
      <c r="R3" s="128">
        <f>'[2]Div 1'!R3:T3</f>
        <v>45455</v>
      </c>
      <c r="S3" s="129"/>
      <c r="T3" s="137"/>
      <c r="U3" s="136">
        <f>'[2]Div 1'!U3:W3</f>
        <v>45462</v>
      </c>
      <c r="V3" s="129"/>
      <c r="W3" s="130"/>
    </row>
    <row r="4" spans="1:23" ht="16.5" thickBot="1" x14ac:dyDescent="0.3">
      <c r="C4" s="138" t="s">
        <v>13</v>
      </c>
      <c r="D4" s="139"/>
      <c r="E4" s="140"/>
      <c r="F4" s="142" t="s">
        <v>14</v>
      </c>
      <c r="G4" s="139"/>
      <c r="H4" s="143"/>
      <c r="I4" s="138" t="s">
        <v>15</v>
      </c>
      <c r="J4" s="139"/>
      <c r="K4" s="140"/>
      <c r="L4" s="142" t="s">
        <v>16</v>
      </c>
      <c r="M4" s="139"/>
      <c r="N4" s="143"/>
      <c r="O4" s="138" t="s">
        <v>17</v>
      </c>
      <c r="P4" s="139"/>
      <c r="Q4" s="140"/>
      <c r="R4" s="142" t="s">
        <v>18</v>
      </c>
      <c r="S4" s="139"/>
      <c r="T4" s="143"/>
      <c r="U4" s="138" t="s">
        <v>19</v>
      </c>
      <c r="V4" s="139"/>
      <c r="W4" s="140"/>
    </row>
    <row r="5" spans="1:23" ht="16.5" thickBot="1" x14ac:dyDescent="0.3">
      <c r="C5" s="113" t="s">
        <v>20</v>
      </c>
      <c r="D5" s="114" t="s">
        <v>21</v>
      </c>
      <c r="E5" s="115" t="s">
        <v>8</v>
      </c>
      <c r="F5" s="116" t="s">
        <v>20</v>
      </c>
      <c r="G5" s="114" t="s">
        <v>21</v>
      </c>
      <c r="H5" s="117" t="s">
        <v>8</v>
      </c>
      <c r="I5" s="113" t="s">
        <v>20</v>
      </c>
      <c r="J5" s="114" t="s">
        <v>21</v>
      </c>
      <c r="K5" s="115" t="s">
        <v>8</v>
      </c>
      <c r="L5" s="116" t="s">
        <v>20</v>
      </c>
      <c r="M5" s="114" t="s">
        <v>21</v>
      </c>
      <c r="N5" s="117" t="s">
        <v>8</v>
      </c>
      <c r="O5" s="113" t="s">
        <v>20</v>
      </c>
      <c r="P5" s="114" t="s">
        <v>21</v>
      </c>
      <c r="Q5" s="115" t="s">
        <v>8</v>
      </c>
      <c r="R5" s="116" t="s">
        <v>20</v>
      </c>
      <c r="S5" s="114" t="s">
        <v>21</v>
      </c>
      <c r="T5" s="117" t="s">
        <v>8</v>
      </c>
      <c r="U5" s="113" t="s">
        <v>20</v>
      </c>
      <c r="V5" s="114" t="s">
        <v>21</v>
      </c>
      <c r="W5" s="115" t="s">
        <v>8</v>
      </c>
    </row>
    <row r="6" spans="1:23" ht="14.45" customHeight="1" x14ac:dyDescent="0.25">
      <c r="A6" s="79" t="s">
        <v>22</v>
      </c>
      <c r="B6" s="76" t="str">
        <f>'[1]Div 1'!B6</f>
        <v>Chelmsford A</v>
      </c>
      <c r="C6" s="69">
        <f>'[1]Div 1'!C6</f>
        <v>51</v>
      </c>
      <c r="D6" s="70">
        <f>'[1]Div 1'!D6</f>
        <v>62</v>
      </c>
      <c r="E6" s="76">
        <f>'[1]Div 1'!E6</f>
        <v>2</v>
      </c>
      <c r="F6" s="65">
        <f>IF('[1]Div 1'!F6="","",'[1]Div 1'!F6)</f>
        <v>51</v>
      </c>
      <c r="G6" s="65">
        <f>IF('[1]Div 1'!G6="","",'[1]Div 1'!G6)</f>
        <v>62</v>
      </c>
      <c r="H6" s="62">
        <f>IF('[1]Div 1'!H6="","",'[1]Div 1'!H6)</f>
        <v>2</v>
      </c>
      <c r="I6" s="72">
        <f>IF('[1]Div 1'!I6="","",'[1]Div 1'!I6)</f>
        <v>37</v>
      </c>
      <c r="J6" s="65">
        <f>IF('[1]Div 1'!J6="","",'[1]Div 1'!J6)</f>
        <v>83</v>
      </c>
      <c r="K6" s="73">
        <f>IF('[1]Div 1'!K6="","",'[1]Div 1'!K6)</f>
        <v>0</v>
      </c>
      <c r="L6" s="68">
        <f>IF('[1]Div 1'!L6="","",'[1]Div 1'!L6)</f>
        <v>56</v>
      </c>
      <c r="M6" s="65">
        <f>IF('[1]Div 1'!M6="","",'[1]Div 1'!M6)</f>
        <v>59</v>
      </c>
      <c r="N6" s="62">
        <f>IF('[1]Div 1'!N6="","",'[1]Div 1'!N6)</f>
        <v>2</v>
      </c>
      <c r="O6" s="72">
        <f>IF('[1]Div 1'!O6="","",'[1]Div 1'!O6)</f>
        <v>76</v>
      </c>
      <c r="P6" s="65">
        <f>IF('[1]Div 1'!P6="","",'[1]Div 1'!P6)</f>
        <v>47</v>
      </c>
      <c r="Q6" s="73">
        <f>IF('[1]Div 1'!Q6="","",'[1]Div 1'!Q6)</f>
        <v>10</v>
      </c>
      <c r="R6" s="68">
        <f>IF('[1]Div 1'!R6="","",'[1]Div 1'!R6)</f>
        <v>51</v>
      </c>
      <c r="S6" s="65">
        <f>IF('[1]Div 1'!S6="","",'[1]Div 1'!S6)</f>
        <v>63</v>
      </c>
      <c r="T6" s="62">
        <f>IF('[1]Div 1'!T6="","",'[1]Div 1'!T6)</f>
        <v>2</v>
      </c>
      <c r="U6" s="72">
        <f>IF('[1]Div 1'!U6="","",'[1]Div 1'!U6)</f>
        <v>64</v>
      </c>
      <c r="V6" s="65">
        <f>IF('[1]Div 1'!V6="","",'[1]Div 1'!V6)</f>
        <v>46</v>
      </c>
      <c r="W6" s="73">
        <f>IF('[1]Div 1'!W6="","",'[1]Div 1'!W6)</f>
        <v>10</v>
      </c>
    </row>
    <row r="7" spans="1:23" ht="14.45" customHeight="1" x14ac:dyDescent="0.25">
      <c r="A7" s="80" t="s">
        <v>23</v>
      </c>
      <c r="B7" s="62" t="str">
        <f>'[1]Div 1'!B7</f>
        <v>Falcon A</v>
      </c>
      <c r="C7" s="72">
        <f>'[1]Div 1'!C7</f>
        <v>55</v>
      </c>
      <c r="D7" s="65">
        <f>'[1]Div 1'!D7</f>
        <v>61</v>
      </c>
      <c r="E7" s="62">
        <f>'[1]Div 1'!E7</f>
        <v>2</v>
      </c>
      <c r="F7" s="65">
        <f>IF('[1]Div 1'!F7="","",'[1]Div 1'!F7)</f>
        <v>46</v>
      </c>
      <c r="G7" s="65">
        <f>IF('[1]Div 1'!G7="","",'[1]Div 1'!G7)</f>
        <v>73</v>
      </c>
      <c r="H7" s="62">
        <f>IF('[1]Div 1'!H7="","",'[1]Div 1'!H7)</f>
        <v>0</v>
      </c>
      <c r="I7" s="72">
        <f>IF('[1]Div 1'!I7="","",'[1]Div 1'!I7)</f>
        <v>39</v>
      </c>
      <c r="J7" s="65">
        <f>IF('[1]Div 1'!J7="","",'[1]Div 1'!J7)</f>
        <v>68</v>
      </c>
      <c r="K7" s="73">
        <f>IF('[1]Div 1'!K7="","",'[1]Div 1'!K7)</f>
        <v>0</v>
      </c>
      <c r="L7" s="68">
        <f>IF('[1]Div 1'!L7="","",'[1]Div 1'!L7)</f>
        <v>37</v>
      </c>
      <c r="M7" s="65">
        <f>IF('[1]Div 1'!M7="","",'[1]Div 1'!M7)</f>
        <v>71</v>
      </c>
      <c r="N7" s="62">
        <f>IF('[1]Div 1'!N7="","",'[1]Div 1'!N7)</f>
        <v>2</v>
      </c>
      <c r="O7" s="72">
        <f>IF('[1]Div 1'!O7="","",'[1]Div 1'!O7)</f>
        <v>38</v>
      </c>
      <c r="P7" s="65">
        <f>IF('[1]Div 1'!P7="","",'[1]Div 1'!P7)</f>
        <v>83</v>
      </c>
      <c r="Q7" s="73">
        <f>IF('[1]Div 1'!Q7="","",'[1]Div 1'!Q7)</f>
        <v>0</v>
      </c>
      <c r="R7" s="68">
        <f>IF('[1]Div 1'!R7="","",'[1]Div 1'!R7)</f>
        <v>63</v>
      </c>
      <c r="S7" s="65">
        <f>IF('[1]Div 1'!S7="","",'[1]Div 1'!S7)</f>
        <v>51</v>
      </c>
      <c r="T7" s="62">
        <f>IF('[1]Div 1'!T7="","",'[1]Div 1'!T7)</f>
        <v>8</v>
      </c>
      <c r="U7" s="72">
        <f>IF('[1]Div 1'!U7="","",'[1]Div 1'!U7)</f>
        <v>52</v>
      </c>
      <c r="V7" s="65">
        <f>IF('[1]Div 1'!V7="","",'[1]Div 1'!V7)</f>
        <v>53</v>
      </c>
      <c r="W7" s="73">
        <f>IF('[1]Div 1'!W7="","",'[1]Div 1'!W7)</f>
        <v>2</v>
      </c>
    </row>
    <row r="8" spans="1:23" ht="14.45" customHeight="1" x14ac:dyDescent="0.25">
      <c r="A8" s="80" t="s">
        <v>24</v>
      </c>
      <c r="B8" s="62" t="str">
        <f>'[1]Div 1'!B8</f>
        <v>Gt_Baddow A</v>
      </c>
      <c r="C8" s="72">
        <f>'[1]Div 1'!C8</f>
        <v>62</v>
      </c>
      <c r="D8" s="65">
        <f>'[1]Div 1'!D8</f>
        <v>62</v>
      </c>
      <c r="E8" s="62">
        <f>'[1]Div 1'!E8</f>
        <v>4</v>
      </c>
      <c r="F8" s="65">
        <f>IF('[1]Div 1'!F8="","",'[1]Div 1'!F8)</f>
        <v>69</v>
      </c>
      <c r="G8" s="65">
        <f>IF('[1]Div 1'!G8="","",'[1]Div 1'!G8)</f>
        <v>32</v>
      </c>
      <c r="H8" s="62">
        <f>IF('[1]Div 1'!H8="","",'[1]Div 1'!H8)</f>
        <v>10</v>
      </c>
      <c r="I8" s="72">
        <f>IF('[1]Div 1'!I8="","",'[1]Div 1'!I8)</f>
        <v>83</v>
      </c>
      <c r="J8" s="65">
        <f>IF('[1]Div 1'!J8="","",'[1]Div 1'!J8)</f>
        <v>37</v>
      </c>
      <c r="K8" s="73">
        <f>IF('[1]Div 1'!K8="","",'[1]Div 1'!K8)</f>
        <v>10</v>
      </c>
      <c r="L8" s="68">
        <f>IF('[1]Div 1'!L8="","",'[1]Div 1'!L8)</f>
        <v>71</v>
      </c>
      <c r="M8" s="65">
        <f>IF('[1]Div 1'!M8="","",'[1]Div 1'!M8)</f>
        <v>37</v>
      </c>
      <c r="N8" s="62">
        <f>IF('[1]Div 1'!N8="","",'[1]Div 1'!N8)</f>
        <v>8</v>
      </c>
      <c r="O8" s="72">
        <f>IF('[1]Div 1'!O8="","",'[1]Div 1'!O8)</f>
        <v>76</v>
      </c>
      <c r="P8" s="65">
        <f>IF('[1]Div 1'!P8="","",'[1]Div 1'!P8)</f>
        <v>43</v>
      </c>
      <c r="Q8" s="73">
        <f>IF('[1]Div 1'!Q8="","",'[1]Div 1'!Q8)</f>
        <v>10</v>
      </c>
      <c r="R8" s="68">
        <f>IF('[1]Div 1'!R8="","",'[1]Div 1'!R8)</f>
        <v>71</v>
      </c>
      <c r="S8" s="65">
        <f>IF('[1]Div 1'!S8="","",'[1]Div 1'!S8)</f>
        <v>45</v>
      </c>
      <c r="T8" s="62">
        <f>IF('[1]Div 1'!T8="","",'[1]Div 1'!T8)</f>
        <v>10</v>
      </c>
      <c r="U8" s="72">
        <f>IF('[1]Div 1'!U8="","",'[1]Div 1'!U8)</f>
        <v>56</v>
      </c>
      <c r="V8" s="65">
        <f>IF('[1]Div 1'!V8="","",'[1]Div 1'!V8)</f>
        <v>63</v>
      </c>
      <c r="W8" s="73">
        <f>IF('[1]Div 1'!W8="","",'[1]Div 1'!W8)</f>
        <v>2</v>
      </c>
    </row>
    <row r="9" spans="1:23" ht="14.45" customHeight="1" x14ac:dyDescent="0.25">
      <c r="A9" s="80" t="s">
        <v>25</v>
      </c>
      <c r="B9" s="62" t="str">
        <f>'[1]Div 1'!B9</f>
        <v>Maldon A</v>
      </c>
      <c r="C9" s="72">
        <f>'[1]Div 1'!C9</f>
        <v>62</v>
      </c>
      <c r="D9" s="65">
        <f>'[1]Div 1'!D9</f>
        <v>51</v>
      </c>
      <c r="E9" s="62">
        <f>'[1]Div 1'!E9</f>
        <v>8</v>
      </c>
      <c r="F9" s="65">
        <f>IF('[1]Div 1'!F9="","",'[1]Div 1'!F9)</f>
        <v>73</v>
      </c>
      <c r="G9" s="65">
        <f>IF('[1]Div 1'!G9="","",'[1]Div 1'!G9)</f>
        <v>46</v>
      </c>
      <c r="H9" s="62">
        <f>IF('[1]Div 1'!H9="","",'[1]Div 1'!H9)</f>
        <v>10</v>
      </c>
      <c r="I9" s="72">
        <f>IF('[1]Div 1'!I9="","",'[1]Div 1'!I9)</f>
        <v>74</v>
      </c>
      <c r="J9" s="65">
        <f>IF('[1]Div 1'!J9="","",'[1]Div 1'!J9)</f>
        <v>55</v>
      </c>
      <c r="K9" s="73">
        <f>IF('[1]Div 1'!K9="","",'[1]Div 1'!K9)</f>
        <v>8</v>
      </c>
      <c r="L9" s="68">
        <f>IF('[1]Div 1'!L9="","",'[1]Div 1'!L9)</f>
        <v>76</v>
      </c>
      <c r="M9" s="65">
        <f>IF('[1]Div 1'!M9="","",'[1]Div 1'!M9)</f>
        <v>47</v>
      </c>
      <c r="N9" s="62">
        <f>IF('[1]Div 1'!N9="","",'[1]Div 1'!N9)</f>
        <v>10</v>
      </c>
      <c r="O9" s="72">
        <f>IF('[1]Div 1'!O9="","",'[1]Div 1'!O9)</f>
        <v>52</v>
      </c>
      <c r="P9" s="65">
        <f>IF('[1]Div 1'!P9="","",'[1]Div 1'!P9)</f>
        <v>61</v>
      </c>
      <c r="Q9" s="73">
        <f>IF('[1]Div 1'!Q9="","",'[1]Div 1'!Q9)</f>
        <v>4</v>
      </c>
      <c r="R9" s="68">
        <f>IF('[1]Div 1'!R9="","",'[1]Div 1'!R9)</f>
        <v>45</v>
      </c>
      <c r="S9" s="65">
        <f>IF('[1]Div 1'!S9="","",'[1]Div 1'!S9)</f>
        <v>71</v>
      </c>
      <c r="T9" s="62">
        <f>IF('[1]Div 1'!T9="","",'[1]Div 1'!T9)</f>
        <v>0</v>
      </c>
      <c r="U9" s="72">
        <f>IF('[1]Div 1'!U9="","",'[1]Div 1'!U9)</f>
        <v>72</v>
      </c>
      <c r="V9" s="65">
        <f>IF('[1]Div 1'!V9="","",'[1]Div 1'!V9)</f>
        <v>39</v>
      </c>
      <c r="W9" s="73">
        <f>IF('[1]Div 1'!W9="","",'[1]Div 1'!W9)</f>
        <v>10</v>
      </c>
    </row>
    <row r="10" spans="1:23" ht="14.45" customHeight="1" x14ac:dyDescent="0.25">
      <c r="A10" s="80" t="s">
        <v>26</v>
      </c>
      <c r="B10" s="62" t="str">
        <f>'[1]Div 1'!B10</f>
        <v>Southminster</v>
      </c>
      <c r="C10" s="72">
        <f>'[1]Div 1'!C10</f>
        <v>46</v>
      </c>
      <c r="D10" s="65">
        <f>'[1]Div 1'!D10</f>
        <v>57</v>
      </c>
      <c r="E10" s="62">
        <f>'[1]Div 1'!E10</f>
        <v>2</v>
      </c>
      <c r="F10" s="65">
        <f>IF('[1]Div 1'!F10="","",'[1]Div 1'!F10)</f>
        <v>62</v>
      </c>
      <c r="G10" s="65">
        <f>IF('[1]Div 1'!G10="","",'[1]Div 1'!G10)</f>
        <v>51</v>
      </c>
      <c r="H10" s="62">
        <f>IF('[1]Div 1'!H10="","",'[1]Div 1'!H10)</f>
        <v>8</v>
      </c>
      <c r="I10" s="72">
        <f>IF('[1]Div 1'!I10="","",'[1]Div 1'!I10)</f>
        <v>68</v>
      </c>
      <c r="J10" s="65">
        <f>IF('[1]Div 1'!J10="","",'[1]Div 1'!J10)</f>
        <v>39</v>
      </c>
      <c r="K10" s="73">
        <f>IF('[1]Div 1'!K10="","",'[1]Div 1'!K10)</f>
        <v>10</v>
      </c>
      <c r="L10" s="68">
        <f>IF('[1]Div 1'!L10="","",'[1]Div 1'!L10)</f>
        <v>46</v>
      </c>
      <c r="M10" s="65">
        <f>IF('[1]Div 1'!M10="","",'[1]Div 1'!M10)</f>
        <v>70</v>
      </c>
      <c r="N10" s="62">
        <f>IF('[1]Div 1'!N10="","",'[1]Div 1'!N10)</f>
        <v>2</v>
      </c>
      <c r="O10" s="72">
        <f>IF('[1]Div 1'!O10="","",'[1]Div 1'!O10)</f>
        <v>61</v>
      </c>
      <c r="P10" s="65">
        <f>IF('[1]Div 1'!P10="","",'[1]Div 1'!P10)</f>
        <v>52</v>
      </c>
      <c r="Q10" s="73">
        <f>IF('[1]Div 1'!Q10="","",'[1]Div 1'!Q10)</f>
        <v>6</v>
      </c>
      <c r="R10" s="68">
        <f>IF('[1]Div 1'!R10="","",'[1]Div 1'!R10)</f>
        <v>58</v>
      </c>
      <c r="S10" s="65">
        <f>IF('[1]Div 1'!S10="","",'[1]Div 1'!S10)</f>
        <v>70</v>
      </c>
      <c r="T10" s="62">
        <f>IF('[1]Div 1'!T10="","",'[1]Div 1'!T10)</f>
        <v>2</v>
      </c>
      <c r="U10" s="72">
        <f>IF('[1]Div 1'!U10="","",'[1]Div 1'!U10)</f>
        <v>63</v>
      </c>
      <c r="V10" s="65">
        <f>IF('[1]Div 1'!V10="","",'[1]Div 1'!V10)</f>
        <v>56</v>
      </c>
      <c r="W10" s="73">
        <f>IF('[1]Div 1'!W10="","",'[1]Div 1'!W10)</f>
        <v>8</v>
      </c>
    </row>
    <row r="11" spans="1:23" ht="14.45" customHeight="1" x14ac:dyDescent="0.25">
      <c r="A11" s="80" t="s">
        <v>27</v>
      </c>
      <c r="B11" s="62" t="str">
        <f>'[1]Div 1'!B11</f>
        <v>Stock A</v>
      </c>
      <c r="C11" s="72">
        <f>'[1]Div 1'!C11</f>
        <v>61</v>
      </c>
      <c r="D11" s="65">
        <f>'[1]Div 1'!D11</f>
        <v>55</v>
      </c>
      <c r="E11" s="62">
        <f>'[1]Div 1'!E11</f>
        <v>8</v>
      </c>
      <c r="F11" s="65">
        <f>IF('[1]Div 1'!F11="","",'[1]Div 1'!F11)</f>
        <v>50</v>
      </c>
      <c r="G11" s="65">
        <f>IF('[1]Div 1'!G11="","",'[1]Div 1'!G11)</f>
        <v>76</v>
      </c>
      <c r="H11" s="62">
        <f>IF('[1]Div 1'!H11="","",'[1]Div 1'!H11)</f>
        <v>0</v>
      </c>
      <c r="I11" s="72" t="str">
        <f>IF('[1]Div 1'!I11="","",'[1]Div 1'!I11)</f>
        <v/>
      </c>
      <c r="J11" s="65" t="str">
        <f>IF('[1]Div 1'!J11="","",'[1]Div 1'!J11)</f>
        <v/>
      </c>
      <c r="K11" s="73" t="str">
        <f>IF('[1]Div 1'!K11="","",'[1]Div 1'!K11)</f>
        <v/>
      </c>
      <c r="L11" s="68">
        <f>IF('[1]Div 1'!L11="","",'[1]Div 1'!L11)</f>
        <v>59</v>
      </c>
      <c r="M11" s="65">
        <f>IF('[1]Div 1'!M11="","",'[1]Div 1'!M11)</f>
        <v>56</v>
      </c>
      <c r="N11" s="62">
        <f>IF('[1]Div 1'!N11="","",'[1]Div 1'!N11)</f>
        <v>8</v>
      </c>
      <c r="O11" s="72">
        <f>IF('[1]Div 1'!O11="","",'[1]Div 1'!O11)</f>
        <v>43</v>
      </c>
      <c r="P11" s="65">
        <f>IF('[1]Div 1'!P11="","",'[1]Div 1'!P11)</f>
        <v>76</v>
      </c>
      <c r="Q11" s="73">
        <f>IF('[1]Div 1'!Q11="","",'[1]Div 1'!Q11)</f>
        <v>0</v>
      </c>
      <c r="R11" s="68">
        <f>IF('[1]Div 1'!R11="","",'[1]Div 1'!R11)</f>
        <v>70</v>
      </c>
      <c r="S11" s="65">
        <f>IF('[1]Div 1'!S11="","",'[1]Div 1'!S11)</f>
        <v>58</v>
      </c>
      <c r="T11" s="62">
        <f>IF('[1]Div 1'!T11="","",'[1]Div 1'!T11)</f>
        <v>8</v>
      </c>
      <c r="U11" s="72">
        <f>IF('[1]Div 1'!U11="","",'[1]Div 1'!U11)</f>
        <v>39</v>
      </c>
      <c r="V11" s="65">
        <f>IF('[1]Div 1'!V11="","",'[1]Div 1'!V11)</f>
        <v>72</v>
      </c>
      <c r="W11" s="73">
        <f>IF('[1]Div 1'!W11="","",'[1]Div 1'!W11)</f>
        <v>0</v>
      </c>
    </row>
    <row r="12" spans="1:23" ht="14.45" customHeight="1" x14ac:dyDescent="0.25">
      <c r="A12" s="80" t="s">
        <v>28</v>
      </c>
      <c r="B12" s="62" t="str">
        <f>'[1]Div 1'!B12</f>
        <v>Tillingham</v>
      </c>
      <c r="C12" s="72">
        <f>'[1]Div 1'!C12</f>
        <v>57</v>
      </c>
      <c r="D12" s="65">
        <f>'[1]Div 1'!D12</f>
        <v>46</v>
      </c>
      <c r="E12" s="62">
        <f>'[1]Div 1'!E12</f>
        <v>8</v>
      </c>
      <c r="F12" s="65">
        <f>IF('[1]Div 1'!F12="","",'[1]Div 1'!F12)</f>
        <v>32</v>
      </c>
      <c r="G12" s="65">
        <f>IF('[1]Div 1'!G12="","",'[1]Div 1'!G12)</f>
        <v>69</v>
      </c>
      <c r="H12" s="62">
        <f>IF('[1]Div 1'!H12="","",'[1]Div 1'!H12)</f>
        <v>0</v>
      </c>
      <c r="I12" s="72" t="str">
        <f>IF('[1]Div 1'!I12="","",'[1]Div 1'!I12)</f>
        <v/>
      </c>
      <c r="J12" s="65" t="str">
        <f>IF('[1]Div 1'!J12="","",'[1]Div 1'!J12)</f>
        <v/>
      </c>
      <c r="K12" s="73" t="str">
        <f>IF('[1]Div 1'!K12="","",'[1]Div 1'!K12)</f>
        <v/>
      </c>
      <c r="L12" s="68">
        <f>IF('[1]Div 1'!L12="","",'[1]Div 1'!L12)</f>
        <v>47</v>
      </c>
      <c r="M12" s="65">
        <f>IF('[1]Div 1'!M12="","",'[1]Div 1'!M12)</f>
        <v>76</v>
      </c>
      <c r="N12" s="62">
        <f>IF('[1]Div 1'!N12="","",'[1]Div 1'!N12)</f>
        <v>0</v>
      </c>
      <c r="O12" s="72">
        <f>IF('[1]Div 1'!O12="","",'[1]Div 1'!O12)</f>
        <v>47</v>
      </c>
      <c r="P12" s="65">
        <f>IF('[1]Div 1'!P12="","",'[1]Div 1'!P12)</f>
        <v>76</v>
      </c>
      <c r="Q12" s="73">
        <f>IF('[1]Div 1'!Q12="","",'[1]Div 1'!Q12)</f>
        <v>0</v>
      </c>
      <c r="R12" s="68">
        <f>IF('[1]Div 1'!R12="","",'[1]Div 1'!R12)</f>
        <v>45</v>
      </c>
      <c r="S12" s="65">
        <f>IF('[1]Div 1'!S12="","",'[1]Div 1'!S12)</f>
        <v>75</v>
      </c>
      <c r="T12" s="62">
        <f>IF('[1]Div 1'!T12="","",'[1]Div 1'!T12)</f>
        <v>1</v>
      </c>
      <c r="U12" s="72">
        <f>IF('[1]Div 1'!U12="","",'[1]Div 1'!U12)</f>
        <v>53</v>
      </c>
      <c r="V12" s="65">
        <f>IF('[1]Div 1'!V12="","",'[1]Div 1'!V12)</f>
        <v>52</v>
      </c>
      <c r="W12" s="73">
        <f>IF('[1]Div 1'!W12="","",'[1]Div 1'!W12)</f>
        <v>8</v>
      </c>
    </row>
    <row r="13" spans="1:23" ht="16.5" thickBot="1" x14ac:dyDescent="0.3">
      <c r="A13" s="81" t="s">
        <v>29</v>
      </c>
      <c r="B13" s="63" t="str">
        <f>'[1]Div 1'!B13</f>
        <v>Writtle A</v>
      </c>
      <c r="C13" s="74">
        <f>'[1]Div 1'!C13</f>
        <v>62</v>
      </c>
      <c r="D13" s="75">
        <f>'[1]Div 1'!D13</f>
        <v>62</v>
      </c>
      <c r="E13" s="63">
        <f>'[1]Div 1'!E13</f>
        <v>6</v>
      </c>
      <c r="F13" s="75">
        <f>IF('[1]Div 1'!F13="","",'[1]Div 1'!F13)</f>
        <v>76</v>
      </c>
      <c r="G13" s="75">
        <f>IF('[1]Div 1'!G13="","",'[1]Div 1'!G13)</f>
        <v>50</v>
      </c>
      <c r="H13" s="63">
        <f>IF('[1]Div 1'!H13="","",'[1]Div 1'!H13)</f>
        <v>10</v>
      </c>
      <c r="I13" s="74">
        <f>IF('[1]Div 1'!I13="","",'[1]Div 1'!I13)</f>
        <v>55</v>
      </c>
      <c r="J13" s="75">
        <f>IF('[1]Div 1'!J13="","",'[1]Div 1'!J13)</f>
        <v>74</v>
      </c>
      <c r="K13" s="64">
        <f>IF('[1]Div 1'!K13="","",'[1]Div 1'!K13)</f>
        <v>2</v>
      </c>
      <c r="L13" s="78">
        <f>IF('[1]Div 1'!L13="","",'[1]Div 1'!L13)</f>
        <v>70</v>
      </c>
      <c r="M13" s="75">
        <f>IF('[1]Div 1'!M13="","",'[1]Div 1'!M13)</f>
        <v>46</v>
      </c>
      <c r="N13" s="63">
        <f>IF('[1]Div 1'!N13="","",'[1]Div 1'!N13)</f>
        <v>8</v>
      </c>
      <c r="O13" s="74">
        <f>IF('[1]Div 1'!O13="","",'[1]Div 1'!O13)</f>
        <v>83</v>
      </c>
      <c r="P13" s="75">
        <f>IF('[1]Div 1'!P13="","",'[1]Div 1'!P13)</f>
        <v>38</v>
      </c>
      <c r="Q13" s="64">
        <f>IF('[1]Div 1'!Q13="","",'[1]Div 1'!Q13)</f>
        <v>10</v>
      </c>
      <c r="R13" s="78">
        <f>IF('[1]Div 1'!R13="","",'[1]Div 1'!R13)</f>
        <v>75</v>
      </c>
      <c r="S13" s="75">
        <f>IF('[1]Div 1'!S13="","",'[1]Div 1'!S13)</f>
        <v>45</v>
      </c>
      <c r="T13" s="63">
        <f>IF('[1]Div 1'!T13="","",'[1]Div 1'!T13)</f>
        <v>9</v>
      </c>
      <c r="U13" s="74">
        <f>IF('[1]Div 1'!U13="","",'[1]Div 1'!U13)</f>
        <v>46</v>
      </c>
      <c r="V13" s="75">
        <f>IF('[1]Div 1'!V13="","",'[1]Div 1'!V13)</f>
        <v>64</v>
      </c>
      <c r="W13" s="64">
        <f>IF('[1]Div 1'!W13="","",'[1]Div 1'!W13)</f>
        <v>0</v>
      </c>
    </row>
    <row r="14" spans="1:23" x14ac:dyDescent="0.25">
      <c r="A14" s="21"/>
      <c r="B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21"/>
      <c r="B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21"/>
      <c r="B16" s="22"/>
      <c r="C16" s="141"/>
      <c r="D16" s="141"/>
      <c r="E16" s="24"/>
      <c r="F16" s="141"/>
      <c r="G16" s="141"/>
      <c r="H16" s="24"/>
      <c r="I16" s="141"/>
      <c r="J16" s="141"/>
      <c r="K16" s="24"/>
      <c r="L16" s="141"/>
      <c r="M16" s="141"/>
      <c r="N16" s="24"/>
      <c r="O16" s="141"/>
      <c r="P16" s="141"/>
      <c r="Q16" s="24"/>
      <c r="R16" s="141"/>
      <c r="S16" s="141"/>
      <c r="T16" s="24"/>
      <c r="U16" s="141"/>
      <c r="V16" s="141"/>
      <c r="W16" s="24"/>
    </row>
    <row r="17" spans="1:23" ht="16.5" thickBot="1" x14ac:dyDescent="0.3">
      <c r="A17" s="21"/>
      <c r="B17" s="22"/>
    </row>
    <row r="18" spans="1:23" x14ac:dyDescent="0.25">
      <c r="A18" s="21"/>
      <c r="B18" s="23"/>
      <c r="C18" s="136">
        <f>'[2]Div 1'!C18:E18</f>
        <v>45476</v>
      </c>
      <c r="D18" s="129"/>
      <c r="E18" s="137"/>
      <c r="F18" s="136">
        <f>'[2]Div 1'!F18:H18</f>
        <v>45483</v>
      </c>
      <c r="G18" s="129"/>
      <c r="H18" s="130"/>
      <c r="I18" s="128">
        <f>'[2]Div 1'!I18:K18</f>
        <v>45490</v>
      </c>
      <c r="J18" s="129"/>
      <c r="K18" s="137"/>
      <c r="L18" s="136">
        <f>'[2]Div 1'!L18:N18</f>
        <v>45497</v>
      </c>
      <c r="M18" s="129"/>
      <c r="N18" s="130"/>
      <c r="O18" s="128">
        <f>'[2]Div 1'!O18:Q18</f>
        <v>45504</v>
      </c>
      <c r="P18" s="129"/>
      <c r="Q18" s="137"/>
      <c r="R18" s="136">
        <f>'[2]Div 1'!R18:T18</f>
        <v>45511</v>
      </c>
      <c r="S18" s="129"/>
      <c r="T18" s="130"/>
      <c r="U18" s="128">
        <f>'[2]Div 1'!U18:W18</f>
        <v>45518</v>
      </c>
      <c r="V18" s="129"/>
      <c r="W18" s="130"/>
    </row>
    <row r="19" spans="1:23" x14ac:dyDescent="0.25">
      <c r="A19" s="21"/>
      <c r="B19" s="23"/>
      <c r="C19" s="131" t="s">
        <v>30</v>
      </c>
      <c r="D19" s="132"/>
      <c r="E19" s="133"/>
      <c r="F19" s="131" t="s">
        <v>31</v>
      </c>
      <c r="G19" s="132"/>
      <c r="H19" s="134"/>
      <c r="I19" s="135" t="s">
        <v>32</v>
      </c>
      <c r="J19" s="132"/>
      <c r="K19" s="133"/>
      <c r="L19" s="131" t="s">
        <v>33</v>
      </c>
      <c r="M19" s="132"/>
      <c r="N19" s="134"/>
      <c r="O19" s="135" t="s">
        <v>34</v>
      </c>
      <c r="P19" s="132"/>
      <c r="Q19" s="133"/>
      <c r="R19" s="131" t="s">
        <v>35</v>
      </c>
      <c r="S19" s="132"/>
      <c r="T19" s="134"/>
      <c r="U19" s="135" t="s">
        <v>36</v>
      </c>
      <c r="V19" s="132"/>
      <c r="W19" s="134"/>
    </row>
    <row r="20" spans="1:23" ht="16.5" thickBot="1" x14ac:dyDescent="0.3">
      <c r="A20" s="21"/>
      <c r="B20" s="23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3" ht="14.45" customHeight="1" x14ac:dyDescent="0.25">
      <c r="A21" s="79" t="s">
        <v>22</v>
      </c>
      <c r="B21" s="76" t="str">
        <f>'[1]Div 1'!B21</f>
        <v>Chelmsford A</v>
      </c>
      <c r="C21" s="69" t="str">
        <f>IF('[1]Div 1'!C21="","",'[1]Div 1'!C21)</f>
        <v/>
      </c>
      <c r="D21" s="70" t="str">
        <f>IF('[1]Div 1'!D21="","",'[1]Div 1'!D21)</f>
        <v/>
      </c>
      <c r="E21" s="76" t="str">
        <f>IF('[1]Div 1'!E21="","",'[1]Div 1'!E21)</f>
        <v/>
      </c>
      <c r="F21" s="69" t="str">
        <f>IF('[1]Div 1'!F21="","",'[1]Div 1'!F21)</f>
        <v/>
      </c>
      <c r="G21" s="70" t="str">
        <f>IF('[1]Div 1'!G21="","",'[1]Div 1'!G21)</f>
        <v/>
      </c>
      <c r="H21" s="71" t="str">
        <f>IF('[1]Div 1'!H21="","",'[1]Div 1'!H21)</f>
        <v/>
      </c>
      <c r="I21" s="77" t="str">
        <f>IF('[1]Div 1'!I21="","",'[1]Div 1'!I21)</f>
        <v/>
      </c>
      <c r="J21" s="70" t="str">
        <f>IF('[1]Div 1'!J21="","",'[1]Div 1'!J21)</f>
        <v/>
      </c>
      <c r="K21" s="76" t="str">
        <f>IF('[1]Div 1'!K21="","",'[1]Div 1'!K21)</f>
        <v/>
      </c>
      <c r="L21" s="69" t="str">
        <f>IF('[1]Div 1'!L21="","",'[1]Div 1'!L21)</f>
        <v/>
      </c>
      <c r="M21" s="70" t="str">
        <f>IF('[1]Div 1'!M21="","",'[1]Div 1'!M21)</f>
        <v/>
      </c>
      <c r="N21" s="71" t="str">
        <f>IF('[1]Div 1'!N21="","",'[1]Div 1'!N21)</f>
        <v/>
      </c>
      <c r="O21" s="77" t="str">
        <f>IF('[1]Div 1'!O21="","",'[1]Div 1'!O21)</f>
        <v/>
      </c>
      <c r="P21" s="70" t="str">
        <f>IF('[1]Div 1'!P21="","",'[1]Div 1'!P21)</f>
        <v/>
      </c>
      <c r="Q21" s="76" t="str">
        <f>IF('[1]Div 1'!Q21="","",'[1]Div 1'!Q21)</f>
        <v/>
      </c>
      <c r="R21" s="69" t="str">
        <f>IF('[1]Div 1'!R21="","",'[1]Div 1'!R21)</f>
        <v/>
      </c>
      <c r="S21" s="70" t="str">
        <f>IF('[1]Div 1'!S21="","",'[1]Div 1'!S21)</f>
        <v/>
      </c>
      <c r="T21" s="71" t="str">
        <f>IF('[1]Div 1'!T21="","",'[1]Div 1'!T21)</f>
        <v/>
      </c>
      <c r="U21" s="77" t="str">
        <f>IF('[1]Div 1'!U21="","",'[1]Div 1'!U21)</f>
        <v/>
      </c>
      <c r="V21" s="70" t="str">
        <f>IF('[1]Div 1'!V21="","",'[1]Div 1'!V21)</f>
        <v/>
      </c>
      <c r="W21" s="71" t="str">
        <f>IF('[1]Div 1'!W21="","",'[1]Div 1'!W21)</f>
        <v/>
      </c>
    </row>
    <row r="22" spans="1:23" ht="14.45" customHeight="1" x14ac:dyDescent="0.25">
      <c r="A22" s="80" t="s">
        <v>23</v>
      </c>
      <c r="B22" s="62" t="str">
        <f>'[1]Div 1'!B22</f>
        <v>Falcon A</v>
      </c>
      <c r="C22" s="72" t="str">
        <f>IF('[1]Div 1'!C22="","",'[1]Div 1'!C22)</f>
        <v/>
      </c>
      <c r="D22" s="65" t="str">
        <f>IF('[1]Div 1'!D22="","",'[1]Div 1'!D22)</f>
        <v/>
      </c>
      <c r="E22" s="62" t="str">
        <f>IF('[1]Div 1'!E22="","",'[1]Div 1'!E22)</f>
        <v/>
      </c>
      <c r="F22" s="72" t="str">
        <f>IF('[1]Div 1'!F22="","",'[1]Div 1'!F22)</f>
        <v/>
      </c>
      <c r="G22" s="65" t="str">
        <f>IF('[1]Div 1'!G22="","",'[1]Div 1'!G22)</f>
        <v/>
      </c>
      <c r="H22" s="73" t="str">
        <f>IF('[1]Div 1'!H22="","",'[1]Div 1'!H22)</f>
        <v/>
      </c>
      <c r="I22" s="68" t="str">
        <f>IF('[1]Div 1'!I22="","",'[1]Div 1'!I22)</f>
        <v/>
      </c>
      <c r="J22" s="65" t="str">
        <f>IF('[1]Div 1'!J22="","",'[1]Div 1'!J22)</f>
        <v/>
      </c>
      <c r="K22" s="62" t="str">
        <f>IF('[1]Div 1'!K22="","",'[1]Div 1'!K22)</f>
        <v/>
      </c>
      <c r="L22" s="72" t="str">
        <f>IF('[1]Div 1'!L22="","",'[1]Div 1'!L22)</f>
        <v/>
      </c>
      <c r="M22" s="65" t="str">
        <f>IF('[1]Div 1'!M22="","",'[1]Div 1'!M22)</f>
        <v/>
      </c>
      <c r="N22" s="73" t="str">
        <f>IF('[1]Div 1'!N22="","",'[1]Div 1'!N22)</f>
        <v/>
      </c>
      <c r="O22" s="68" t="str">
        <f>IF('[1]Div 1'!O22="","",'[1]Div 1'!O22)</f>
        <v/>
      </c>
      <c r="P22" s="65" t="str">
        <f>IF('[1]Div 1'!P22="","",'[1]Div 1'!P22)</f>
        <v/>
      </c>
      <c r="Q22" s="62" t="str">
        <f>IF('[1]Div 1'!Q22="","",'[1]Div 1'!Q22)</f>
        <v/>
      </c>
      <c r="R22" s="72" t="str">
        <f>IF('[1]Div 1'!R22="","",'[1]Div 1'!R22)</f>
        <v/>
      </c>
      <c r="S22" s="65" t="str">
        <f>IF('[1]Div 1'!S22="","",'[1]Div 1'!S22)</f>
        <v/>
      </c>
      <c r="T22" s="73" t="str">
        <f>IF('[1]Div 1'!T22="","",'[1]Div 1'!T22)</f>
        <v/>
      </c>
      <c r="U22" s="68" t="str">
        <f>IF('[1]Div 1'!U22="","",'[1]Div 1'!U22)</f>
        <v/>
      </c>
      <c r="V22" s="65" t="str">
        <f>IF('[1]Div 1'!V22="","",'[1]Div 1'!V22)</f>
        <v/>
      </c>
      <c r="W22" s="73" t="str">
        <f>IF('[1]Div 1'!W22="","",'[1]Div 1'!W22)</f>
        <v/>
      </c>
    </row>
    <row r="23" spans="1:23" ht="14.45" customHeight="1" x14ac:dyDescent="0.25">
      <c r="A23" s="80" t="s">
        <v>24</v>
      </c>
      <c r="B23" s="62" t="str">
        <f>'[1]Div 1'!B23</f>
        <v>Gt_Baddow A</v>
      </c>
      <c r="C23" s="72" t="str">
        <f>IF('[1]Div 1'!C23="","",'[1]Div 1'!C23)</f>
        <v/>
      </c>
      <c r="D23" s="65" t="str">
        <f>IF('[1]Div 1'!D23="","",'[1]Div 1'!D23)</f>
        <v/>
      </c>
      <c r="E23" s="62" t="str">
        <f>IF('[1]Div 1'!E23="","",'[1]Div 1'!E23)</f>
        <v/>
      </c>
      <c r="F23" s="72" t="str">
        <f>IF('[1]Div 1'!F23="","",'[1]Div 1'!F23)</f>
        <v/>
      </c>
      <c r="G23" s="65" t="str">
        <f>IF('[1]Div 1'!G23="","",'[1]Div 1'!G23)</f>
        <v/>
      </c>
      <c r="H23" s="73" t="str">
        <f>IF('[1]Div 1'!H23="","",'[1]Div 1'!H23)</f>
        <v/>
      </c>
      <c r="I23" s="68" t="str">
        <f>IF('[1]Div 1'!I23="","",'[1]Div 1'!I23)</f>
        <v/>
      </c>
      <c r="J23" s="65" t="str">
        <f>IF('[1]Div 1'!J23="","",'[1]Div 1'!J23)</f>
        <v/>
      </c>
      <c r="K23" s="62" t="str">
        <f>IF('[1]Div 1'!K23="","",'[1]Div 1'!K23)</f>
        <v/>
      </c>
      <c r="L23" s="72" t="str">
        <f>IF('[1]Div 1'!L23="","",'[1]Div 1'!L23)</f>
        <v/>
      </c>
      <c r="M23" s="65" t="str">
        <f>IF('[1]Div 1'!M23="","",'[1]Div 1'!M23)</f>
        <v/>
      </c>
      <c r="N23" s="73" t="str">
        <f>IF('[1]Div 1'!N23="","",'[1]Div 1'!N23)</f>
        <v/>
      </c>
      <c r="O23" s="68" t="str">
        <f>IF('[1]Div 1'!O23="","",'[1]Div 1'!O23)</f>
        <v/>
      </c>
      <c r="P23" s="65" t="str">
        <f>IF('[1]Div 1'!P23="","",'[1]Div 1'!P23)</f>
        <v/>
      </c>
      <c r="Q23" s="62" t="str">
        <f>IF('[1]Div 1'!Q23="","",'[1]Div 1'!Q23)</f>
        <v/>
      </c>
      <c r="R23" s="72" t="str">
        <f>IF('[1]Div 1'!R23="","",'[1]Div 1'!R23)</f>
        <v/>
      </c>
      <c r="S23" s="65" t="str">
        <f>IF('[1]Div 1'!S23="","",'[1]Div 1'!S23)</f>
        <v/>
      </c>
      <c r="T23" s="73" t="str">
        <f>IF('[1]Div 1'!T23="","",'[1]Div 1'!T23)</f>
        <v/>
      </c>
      <c r="U23" s="68" t="str">
        <f>IF('[1]Div 1'!U23="","",'[1]Div 1'!U23)</f>
        <v/>
      </c>
      <c r="V23" s="65" t="str">
        <f>IF('[1]Div 1'!V23="","",'[1]Div 1'!V23)</f>
        <v/>
      </c>
      <c r="W23" s="73" t="str">
        <f>IF('[1]Div 1'!W23="","",'[1]Div 1'!W23)</f>
        <v/>
      </c>
    </row>
    <row r="24" spans="1:23" ht="14.45" customHeight="1" x14ac:dyDescent="0.25">
      <c r="A24" s="80" t="s">
        <v>25</v>
      </c>
      <c r="B24" s="62" t="str">
        <f>'[1]Div 1'!B24</f>
        <v>Maldon A</v>
      </c>
      <c r="C24" s="72" t="str">
        <f>IF('[1]Div 1'!C24="","",'[1]Div 1'!C24)</f>
        <v/>
      </c>
      <c r="D24" s="65" t="str">
        <f>IF('[1]Div 1'!D24="","",'[1]Div 1'!D24)</f>
        <v/>
      </c>
      <c r="E24" s="62" t="str">
        <f>IF('[1]Div 1'!E24="","",'[1]Div 1'!E24)</f>
        <v/>
      </c>
      <c r="F24" s="72" t="str">
        <f>IF('[1]Div 1'!F24="","",'[1]Div 1'!F24)</f>
        <v/>
      </c>
      <c r="G24" s="65" t="str">
        <f>IF('[1]Div 1'!G24="","",'[1]Div 1'!G24)</f>
        <v/>
      </c>
      <c r="H24" s="73" t="str">
        <f>IF('[1]Div 1'!H24="","",'[1]Div 1'!H24)</f>
        <v/>
      </c>
      <c r="I24" s="68" t="str">
        <f>IF('[1]Div 1'!I24="","",'[1]Div 1'!I24)</f>
        <v/>
      </c>
      <c r="J24" s="65" t="str">
        <f>IF('[1]Div 1'!J24="","",'[1]Div 1'!J24)</f>
        <v/>
      </c>
      <c r="K24" s="62" t="str">
        <f>IF('[1]Div 1'!K24="","",'[1]Div 1'!K24)</f>
        <v/>
      </c>
      <c r="L24" s="72" t="str">
        <f>IF('[1]Div 1'!L24="","",'[1]Div 1'!L24)</f>
        <v/>
      </c>
      <c r="M24" s="65" t="str">
        <f>IF('[1]Div 1'!M24="","",'[1]Div 1'!M24)</f>
        <v/>
      </c>
      <c r="N24" s="73" t="str">
        <f>IF('[1]Div 1'!N24="","",'[1]Div 1'!N24)</f>
        <v/>
      </c>
      <c r="O24" s="68" t="str">
        <f>IF('[1]Div 1'!O24="","",'[1]Div 1'!O24)</f>
        <v/>
      </c>
      <c r="P24" s="65" t="str">
        <f>IF('[1]Div 1'!P24="","",'[1]Div 1'!P24)</f>
        <v/>
      </c>
      <c r="Q24" s="62" t="str">
        <f>IF('[1]Div 1'!Q24="","",'[1]Div 1'!Q24)</f>
        <v/>
      </c>
      <c r="R24" s="72" t="str">
        <f>IF('[1]Div 1'!R24="","",'[1]Div 1'!R24)</f>
        <v/>
      </c>
      <c r="S24" s="65" t="str">
        <f>IF('[1]Div 1'!S24="","",'[1]Div 1'!S24)</f>
        <v/>
      </c>
      <c r="T24" s="73" t="str">
        <f>IF('[1]Div 1'!T24="","",'[1]Div 1'!T24)</f>
        <v/>
      </c>
      <c r="U24" s="68" t="str">
        <f>IF('[1]Div 1'!U24="","",'[1]Div 1'!U24)</f>
        <v/>
      </c>
      <c r="V24" s="65" t="str">
        <f>IF('[1]Div 1'!V24="","",'[1]Div 1'!V24)</f>
        <v/>
      </c>
      <c r="W24" s="73" t="str">
        <f>IF('[1]Div 1'!W24="","",'[1]Div 1'!W24)</f>
        <v/>
      </c>
    </row>
    <row r="25" spans="1:23" ht="14.45" customHeight="1" x14ac:dyDescent="0.25">
      <c r="A25" s="80" t="s">
        <v>26</v>
      </c>
      <c r="B25" s="62" t="str">
        <f>'[1]Div 1'!B25</f>
        <v>Southminster</v>
      </c>
      <c r="C25" s="72" t="str">
        <f>IF('[1]Div 1'!C25="","",'[1]Div 1'!C25)</f>
        <v/>
      </c>
      <c r="D25" s="65" t="str">
        <f>IF('[1]Div 1'!D25="","",'[1]Div 1'!D25)</f>
        <v/>
      </c>
      <c r="E25" s="62" t="str">
        <f>IF('[1]Div 1'!E25="","",'[1]Div 1'!E25)</f>
        <v/>
      </c>
      <c r="F25" s="72" t="str">
        <f>IF('[1]Div 1'!F25="","",'[1]Div 1'!F25)</f>
        <v/>
      </c>
      <c r="G25" s="65" t="str">
        <f>IF('[1]Div 1'!G25="","",'[1]Div 1'!G25)</f>
        <v/>
      </c>
      <c r="H25" s="73" t="str">
        <f>IF('[1]Div 1'!H25="","",'[1]Div 1'!H25)</f>
        <v/>
      </c>
      <c r="I25" s="68" t="str">
        <f>IF('[1]Div 1'!I25="","",'[1]Div 1'!I25)</f>
        <v/>
      </c>
      <c r="J25" s="65" t="str">
        <f>IF('[1]Div 1'!J25="","",'[1]Div 1'!J25)</f>
        <v/>
      </c>
      <c r="K25" s="62" t="str">
        <f>IF('[1]Div 1'!K25="","",'[1]Div 1'!K25)</f>
        <v/>
      </c>
      <c r="L25" s="72" t="str">
        <f>IF('[1]Div 1'!L25="","",'[1]Div 1'!L25)</f>
        <v/>
      </c>
      <c r="M25" s="65" t="str">
        <f>IF('[1]Div 1'!M25="","",'[1]Div 1'!M25)</f>
        <v/>
      </c>
      <c r="N25" s="73" t="str">
        <f>IF('[1]Div 1'!N25="","",'[1]Div 1'!N25)</f>
        <v/>
      </c>
      <c r="O25" s="68" t="str">
        <f>IF('[1]Div 1'!O25="","",'[1]Div 1'!O25)</f>
        <v/>
      </c>
      <c r="P25" s="65" t="str">
        <f>IF('[1]Div 1'!P25="","",'[1]Div 1'!P25)</f>
        <v/>
      </c>
      <c r="Q25" s="62" t="str">
        <f>IF('[1]Div 1'!Q25="","",'[1]Div 1'!Q25)</f>
        <v/>
      </c>
      <c r="R25" s="72" t="str">
        <f>IF('[1]Div 1'!R25="","",'[1]Div 1'!R25)</f>
        <v/>
      </c>
      <c r="S25" s="65" t="str">
        <f>IF('[1]Div 1'!S25="","",'[1]Div 1'!S25)</f>
        <v/>
      </c>
      <c r="T25" s="73" t="str">
        <f>IF('[1]Div 1'!T25="","",'[1]Div 1'!T25)</f>
        <v/>
      </c>
      <c r="U25" s="68" t="str">
        <f>IF('[1]Div 1'!U25="","",'[1]Div 1'!U25)</f>
        <v/>
      </c>
      <c r="V25" s="65" t="str">
        <f>IF('[1]Div 1'!V25="","",'[1]Div 1'!V25)</f>
        <v/>
      </c>
      <c r="W25" s="73" t="str">
        <f>IF('[1]Div 1'!W25="","",'[1]Div 1'!W25)</f>
        <v/>
      </c>
    </row>
    <row r="26" spans="1:23" ht="14.45" customHeight="1" x14ac:dyDescent="0.25">
      <c r="A26" s="80" t="s">
        <v>27</v>
      </c>
      <c r="B26" s="62" t="str">
        <f>'[1]Div 1'!B26</f>
        <v>Stock A</v>
      </c>
      <c r="C26" s="72" t="str">
        <f>IF('[1]Div 1'!C26="","",'[1]Div 1'!C26)</f>
        <v/>
      </c>
      <c r="D26" s="65" t="str">
        <f>IF('[1]Div 1'!D26="","",'[1]Div 1'!D26)</f>
        <v/>
      </c>
      <c r="E26" s="62" t="str">
        <f>IF('[1]Div 1'!E26="","",'[1]Div 1'!E26)</f>
        <v/>
      </c>
      <c r="F26" s="72" t="str">
        <f>IF('[1]Div 1'!F26="","",'[1]Div 1'!F26)</f>
        <v/>
      </c>
      <c r="G26" s="65" t="str">
        <f>IF('[1]Div 1'!G26="","",'[1]Div 1'!G26)</f>
        <v/>
      </c>
      <c r="H26" s="73" t="str">
        <f>IF('[1]Div 1'!H26="","",'[1]Div 1'!H26)</f>
        <v/>
      </c>
      <c r="I26" s="68" t="str">
        <f>IF('[1]Div 1'!I26="","",'[1]Div 1'!I26)</f>
        <v/>
      </c>
      <c r="J26" s="65" t="str">
        <f>IF('[1]Div 1'!J26="","",'[1]Div 1'!J26)</f>
        <v/>
      </c>
      <c r="K26" s="62" t="str">
        <f>IF('[1]Div 1'!K26="","",'[1]Div 1'!K26)</f>
        <v/>
      </c>
      <c r="L26" s="72" t="str">
        <f>IF('[1]Div 1'!L26="","",'[1]Div 1'!L26)</f>
        <v/>
      </c>
      <c r="M26" s="65" t="str">
        <f>IF('[1]Div 1'!M26="","",'[1]Div 1'!M26)</f>
        <v/>
      </c>
      <c r="N26" s="73" t="str">
        <f>IF('[1]Div 1'!N26="","",'[1]Div 1'!N26)</f>
        <v/>
      </c>
      <c r="O26" s="68" t="str">
        <f>IF('[1]Div 1'!O26="","",'[1]Div 1'!O26)</f>
        <v/>
      </c>
      <c r="P26" s="65" t="str">
        <f>IF('[1]Div 1'!P26="","",'[1]Div 1'!P26)</f>
        <v/>
      </c>
      <c r="Q26" s="62" t="str">
        <f>IF('[1]Div 1'!Q26="","",'[1]Div 1'!Q26)</f>
        <v/>
      </c>
      <c r="R26" s="72" t="str">
        <f>IF('[1]Div 1'!R26="","",'[1]Div 1'!R26)</f>
        <v/>
      </c>
      <c r="S26" s="65" t="str">
        <f>IF('[1]Div 1'!S26="","",'[1]Div 1'!S26)</f>
        <v/>
      </c>
      <c r="T26" s="73" t="str">
        <f>IF('[1]Div 1'!T26="","",'[1]Div 1'!T26)</f>
        <v/>
      </c>
      <c r="U26" s="68" t="str">
        <f>IF('[1]Div 1'!U26="","",'[1]Div 1'!U26)</f>
        <v/>
      </c>
      <c r="V26" s="65" t="str">
        <f>IF('[1]Div 1'!V26="","",'[1]Div 1'!V26)</f>
        <v/>
      </c>
      <c r="W26" s="73" t="str">
        <f>IF('[1]Div 1'!W26="","",'[1]Div 1'!W26)</f>
        <v/>
      </c>
    </row>
    <row r="27" spans="1:23" ht="14.45" customHeight="1" x14ac:dyDescent="0.25">
      <c r="A27" s="80" t="s">
        <v>28</v>
      </c>
      <c r="B27" s="62" t="str">
        <f>'[1]Div 1'!B27</f>
        <v>Tillingham</v>
      </c>
      <c r="C27" s="72" t="str">
        <f>IF('[1]Div 1'!C27="","",'[1]Div 1'!C27)</f>
        <v/>
      </c>
      <c r="D27" s="65" t="str">
        <f>IF('[1]Div 1'!D27="","",'[1]Div 1'!D27)</f>
        <v/>
      </c>
      <c r="E27" s="62" t="str">
        <f>IF('[1]Div 1'!E27="","",'[1]Div 1'!E27)</f>
        <v/>
      </c>
      <c r="F27" s="72" t="str">
        <f>IF('[1]Div 1'!F27="","",'[1]Div 1'!F27)</f>
        <v/>
      </c>
      <c r="G27" s="65" t="str">
        <f>IF('[1]Div 1'!G27="","",'[1]Div 1'!G27)</f>
        <v/>
      </c>
      <c r="H27" s="73" t="str">
        <f>IF('[1]Div 1'!H27="","",'[1]Div 1'!H27)</f>
        <v/>
      </c>
      <c r="I27" s="68" t="str">
        <f>IF('[1]Div 1'!I27="","",'[1]Div 1'!I27)</f>
        <v/>
      </c>
      <c r="J27" s="65" t="str">
        <f>IF('[1]Div 1'!J27="","",'[1]Div 1'!J27)</f>
        <v/>
      </c>
      <c r="K27" s="62" t="str">
        <f>IF('[1]Div 1'!K27="","",'[1]Div 1'!K27)</f>
        <v/>
      </c>
      <c r="L27" s="72" t="str">
        <f>IF('[1]Div 1'!L27="","",'[1]Div 1'!L27)</f>
        <v/>
      </c>
      <c r="M27" s="65" t="str">
        <f>IF('[1]Div 1'!M27="","",'[1]Div 1'!M27)</f>
        <v/>
      </c>
      <c r="N27" s="73" t="str">
        <f>IF('[1]Div 1'!N27="","",'[1]Div 1'!N27)</f>
        <v/>
      </c>
      <c r="O27" s="68" t="str">
        <f>IF('[1]Div 1'!O27="","",'[1]Div 1'!O27)</f>
        <v/>
      </c>
      <c r="P27" s="65" t="str">
        <f>IF('[1]Div 1'!P27="","",'[1]Div 1'!P27)</f>
        <v/>
      </c>
      <c r="Q27" s="62" t="str">
        <f>IF('[1]Div 1'!Q27="","",'[1]Div 1'!Q27)</f>
        <v/>
      </c>
      <c r="R27" s="72" t="str">
        <f>IF('[1]Div 1'!R27="","",'[1]Div 1'!R27)</f>
        <v/>
      </c>
      <c r="S27" s="65" t="str">
        <f>IF('[1]Div 1'!S27="","",'[1]Div 1'!S27)</f>
        <v/>
      </c>
      <c r="T27" s="73" t="str">
        <f>IF('[1]Div 1'!T27="","",'[1]Div 1'!T27)</f>
        <v/>
      </c>
      <c r="U27" s="68" t="str">
        <f>IF('[1]Div 1'!U27="","",'[1]Div 1'!U27)</f>
        <v/>
      </c>
      <c r="V27" s="65" t="str">
        <f>IF('[1]Div 1'!V27="","",'[1]Div 1'!V27)</f>
        <v/>
      </c>
      <c r="W27" s="73" t="str">
        <f>IF('[1]Div 1'!W27="","",'[1]Div 1'!W27)</f>
        <v/>
      </c>
    </row>
    <row r="28" spans="1:23" ht="16.5" thickBot="1" x14ac:dyDescent="0.3">
      <c r="A28" s="81" t="s">
        <v>29</v>
      </c>
      <c r="B28" s="63" t="str">
        <f>'[1]Div 1'!B28</f>
        <v>Writtle A</v>
      </c>
      <c r="C28" s="74" t="str">
        <f>IF('[1]Div 1'!C28="","",'[1]Div 1'!C28)</f>
        <v/>
      </c>
      <c r="D28" s="75" t="str">
        <f>IF('[1]Div 1'!D28="","",'[1]Div 1'!D28)</f>
        <v/>
      </c>
      <c r="E28" s="63" t="str">
        <f>IF('[1]Div 1'!E28="","",'[1]Div 1'!E28)</f>
        <v/>
      </c>
      <c r="F28" s="74" t="str">
        <f>IF('[1]Div 1'!F28="","",'[1]Div 1'!F28)</f>
        <v/>
      </c>
      <c r="G28" s="75" t="str">
        <f>IF('[1]Div 1'!G28="","",'[1]Div 1'!G28)</f>
        <v/>
      </c>
      <c r="H28" s="64" t="str">
        <f>IF('[1]Div 1'!H28="","",'[1]Div 1'!H28)</f>
        <v/>
      </c>
      <c r="I28" s="78" t="str">
        <f>IF('[1]Div 1'!I28="","",'[1]Div 1'!I28)</f>
        <v/>
      </c>
      <c r="J28" s="75" t="str">
        <f>IF('[1]Div 1'!J28="","",'[1]Div 1'!J28)</f>
        <v/>
      </c>
      <c r="K28" s="63" t="str">
        <f>IF('[1]Div 1'!K28="","",'[1]Div 1'!K28)</f>
        <v/>
      </c>
      <c r="L28" s="74" t="str">
        <f>IF('[1]Div 1'!L28="","",'[1]Div 1'!L28)</f>
        <v/>
      </c>
      <c r="M28" s="75" t="str">
        <f>IF('[1]Div 1'!M28="","",'[1]Div 1'!M28)</f>
        <v/>
      </c>
      <c r="N28" s="64" t="str">
        <f>IF('[1]Div 1'!N28="","",'[1]Div 1'!N28)</f>
        <v/>
      </c>
      <c r="O28" s="78" t="str">
        <f>IF('[1]Div 1'!O28="","",'[1]Div 1'!O28)</f>
        <v/>
      </c>
      <c r="P28" s="75" t="str">
        <f>IF('[1]Div 1'!P28="","",'[1]Div 1'!P28)</f>
        <v/>
      </c>
      <c r="Q28" s="63" t="str">
        <f>IF('[1]Div 1'!Q28="","",'[1]Div 1'!Q28)</f>
        <v/>
      </c>
      <c r="R28" s="74" t="str">
        <f>IF('[1]Div 1'!R28="","",'[1]Div 1'!R28)</f>
        <v/>
      </c>
      <c r="S28" s="75" t="str">
        <f>IF('[1]Div 1'!S28="","",'[1]Div 1'!S28)</f>
        <v/>
      </c>
      <c r="T28" s="64" t="str">
        <f>IF('[1]Div 1'!T28="","",'[1]Div 1'!T28)</f>
        <v/>
      </c>
      <c r="U28" s="78" t="str">
        <f>IF('[1]Div 1'!U28="","",'[1]Div 1'!U28)</f>
        <v/>
      </c>
      <c r="V28" s="75" t="str">
        <f>IF('[1]Div 1'!V28="","",'[1]Div 1'!V28)</f>
        <v/>
      </c>
      <c r="W28" s="64" t="str">
        <f>IF('[1]Div 1'!W28="","",'[1]Div 1'!W28)</f>
        <v/>
      </c>
    </row>
  </sheetData>
  <mergeCells count="36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</mergeCells>
  <conditionalFormatting sqref="C16:W16">
    <cfRule type="expression" dxfId="7" priority="1">
      <formula>C16="correct"</formula>
    </cfRule>
    <cfRule type="expression" dxfId="6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W28"/>
  <sheetViews>
    <sheetView topLeftCell="A2" workbookViewId="0">
      <selection activeCell="R18" sqref="R18:T28"/>
    </sheetView>
  </sheetViews>
  <sheetFormatPr defaultColWidth="7.625" defaultRowHeight="15.75" x14ac:dyDescent="0.25"/>
  <cols>
    <col min="1" max="1" width="3.125" style="18" customWidth="1"/>
    <col min="2" max="2" width="12.6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44" t="str">
        <f>'[2]Div 2'!$B$1:$W$1</f>
        <v>Division 2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3" ht="16.5" thickBot="1" x14ac:dyDescent="0.3"/>
    <row r="3" spans="1:23" x14ac:dyDescent="0.25">
      <c r="C3" s="145">
        <f>'[2]Div 2'!C3:E3</f>
        <v>45420</v>
      </c>
      <c r="D3" s="146"/>
      <c r="E3" s="147"/>
      <c r="F3" s="145">
        <f>'[2]Div 2'!F3:H3</f>
        <v>45427</v>
      </c>
      <c r="G3" s="146"/>
      <c r="H3" s="148"/>
      <c r="I3" s="145">
        <f>'[2]Div 2'!I3:K3</f>
        <v>45434</v>
      </c>
      <c r="J3" s="146"/>
      <c r="K3" s="147"/>
      <c r="L3" s="149">
        <f>'[2]Div 2'!L3:N3</f>
        <v>45441</v>
      </c>
      <c r="M3" s="146"/>
      <c r="N3" s="148"/>
      <c r="O3" s="145">
        <f>'[2]Div 2'!O3:Q3</f>
        <v>45448</v>
      </c>
      <c r="P3" s="146"/>
      <c r="Q3" s="147"/>
      <c r="R3" s="149">
        <f>'[2]Div 2'!R3:T3</f>
        <v>45455</v>
      </c>
      <c r="S3" s="146"/>
      <c r="T3" s="148"/>
      <c r="U3" s="145">
        <f>'[2]Div 2'!U3:W3</f>
        <v>45462</v>
      </c>
      <c r="V3" s="146"/>
      <c r="W3" s="147"/>
    </row>
    <row r="4" spans="1:23" x14ac:dyDescent="0.25">
      <c r="C4" s="150" t="s">
        <v>13</v>
      </c>
      <c r="D4" s="151"/>
      <c r="E4" s="152"/>
      <c r="F4" s="150" t="s">
        <v>14</v>
      </c>
      <c r="G4" s="151"/>
      <c r="H4" s="153"/>
      <c r="I4" s="150" t="s">
        <v>15</v>
      </c>
      <c r="J4" s="151"/>
      <c r="K4" s="152"/>
      <c r="L4" s="154" t="s">
        <v>16</v>
      </c>
      <c r="M4" s="151"/>
      <c r="N4" s="153"/>
      <c r="O4" s="150" t="s">
        <v>17</v>
      </c>
      <c r="P4" s="151"/>
      <c r="Q4" s="152"/>
      <c r="R4" s="154" t="s">
        <v>18</v>
      </c>
      <c r="S4" s="151"/>
      <c r="T4" s="153"/>
      <c r="U4" s="150" t="s">
        <v>19</v>
      </c>
      <c r="V4" s="151"/>
      <c r="W4" s="152"/>
    </row>
    <row r="5" spans="1:23" ht="16.5" thickBot="1" x14ac:dyDescent="0.3">
      <c r="C5" s="52" t="s">
        <v>20</v>
      </c>
      <c r="D5" s="53" t="s">
        <v>21</v>
      </c>
      <c r="E5" s="54" t="s">
        <v>8</v>
      </c>
      <c r="F5" s="52" t="s">
        <v>20</v>
      </c>
      <c r="G5" s="53" t="s">
        <v>21</v>
      </c>
      <c r="H5" s="101" t="s">
        <v>8</v>
      </c>
      <c r="I5" s="52" t="s">
        <v>20</v>
      </c>
      <c r="J5" s="53" t="s">
        <v>21</v>
      </c>
      <c r="K5" s="54" t="s">
        <v>8</v>
      </c>
      <c r="L5" s="102" t="s">
        <v>20</v>
      </c>
      <c r="M5" s="53" t="s">
        <v>21</v>
      </c>
      <c r="N5" s="101" t="s">
        <v>8</v>
      </c>
      <c r="O5" s="52" t="s">
        <v>20</v>
      </c>
      <c r="P5" s="53" t="s">
        <v>21</v>
      </c>
      <c r="Q5" s="54" t="s">
        <v>8</v>
      </c>
      <c r="R5" s="102" t="s">
        <v>20</v>
      </c>
      <c r="S5" s="53" t="s">
        <v>21</v>
      </c>
      <c r="T5" s="101" t="s">
        <v>8</v>
      </c>
      <c r="U5" s="52" t="s">
        <v>20</v>
      </c>
      <c r="V5" s="53" t="s">
        <v>21</v>
      </c>
      <c r="W5" s="54" t="s">
        <v>8</v>
      </c>
    </row>
    <row r="6" spans="1:23" x14ac:dyDescent="0.25">
      <c r="A6" s="56" t="s">
        <v>22</v>
      </c>
      <c r="B6" s="82" t="str">
        <f>'[1]Div 2'!B6</f>
        <v>Billericay</v>
      </c>
      <c r="C6" s="85">
        <f>'[1]Div 2'!C6</f>
        <v>42</v>
      </c>
      <c r="D6" s="86">
        <f>'[1]Div 2'!D6</f>
        <v>87</v>
      </c>
      <c r="E6" s="90">
        <f>'[1]Div 2'!E6</f>
        <v>0</v>
      </c>
      <c r="F6" s="85">
        <f>IF('[1]Div 2'!F6="","",'[1]Div 2'!F6)</f>
        <v>49</v>
      </c>
      <c r="G6" s="86">
        <f>IF('[1]Div 2'!G6="","",'[1]Div 2'!G6)</f>
        <v>47</v>
      </c>
      <c r="H6" s="90">
        <f>IF('[1]Div 2'!H6="","",'[1]Div 2'!H6)</f>
        <v>7</v>
      </c>
      <c r="I6" s="85">
        <f>IF('[1]Div 2'!I6="","",'[1]Div 2'!I6)</f>
        <v>55</v>
      </c>
      <c r="J6" s="86">
        <f>IF('[1]Div 2'!J6="","",'[1]Div 2'!J6)</f>
        <v>68</v>
      </c>
      <c r="K6" s="82">
        <f>IF('[1]Div 2'!K6="","",'[1]Div 2'!K6)</f>
        <v>1</v>
      </c>
      <c r="L6" s="103">
        <f>IF('[1]Div 2'!L6="","",'[1]Div 2'!L6)</f>
        <v>43</v>
      </c>
      <c r="M6" s="86">
        <f>IF('[1]Div 2'!M6="","",'[1]Div 2'!M6)</f>
        <v>47</v>
      </c>
      <c r="N6" s="90">
        <f>IF('[1]Div 2'!N6="","",'[1]Div 2'!N6)</f>
        <v>2</v>
      </c>
      <c r="O6" s="85">
        <f>IF('[1]Div 2'!O6="","",'[1]Div 2'!O6)</f>
        <v>37</v>
      </c>
      <c r="P6" s="86">
        <f>IF('[1]Div 2'!P6="","",'[1]Div 2'!P6)</f>
        <v>59</v>
      </c>
      <c r="Q6" s="82">
        <f>IF('[1]Div 2'!Q6="","",'[1]Div 2'!Q6)</f>
        <v>0</v>
      </c>
      <c r="R6" s="103">
        <f>IF('[1]Div 2'!R6="","",'[1]Div 2'!R6)</f>
        <v>46</v>
      </c>
      <c r="S6" s="86">
        <f>IF('[1]Div 2'!S6="","",'[1]Div 2'!S6)</f>
        <v>67</v>
      </c>
      <c r="T6" s="90">
        <f>IF('[1]Div 2'!T6="","",'[1]Div 2'!T6)</f>
        <v>2</v>
      </c>
      <c r="U6" s="85">
        <f>IF('[1]Div 2'!U6="","",'[1]Div 2'!U6)</f>
        <v>41</v>
      </c>
      <c r="V6" s="86">
        <f>IF('[1]Div 2'!V6="","",'[1]Div 2'!V6)</f>
        <v>56</v>
      </c>
      <c r="W6" s="82">
        <f>IF('[1]Div 2'!W6="","",'[1]Div 2'!W6)</f>
        <v>2</v>
      </c>
    </row>
    <row r="7" spans="1:23" x14ac:dyDescent="0.25">
      <c r="A7" s="57" t="s">
        <v>23</v>
      </c>
      <c r="B7" s="83" t="str">
        <f>'[1]Div 2'!B7</f>
        <v>Burnham A</v>
      </c>
      <c r="C7" s="87">
        <f>'[1]Div 2'!C7</f>
        <v>87</v>
      </c>
      <c r="D7" s="66">
        <f>'[1]Div 2'!D7</f>
        <v>42</v>
      </c>
      <c r="E7" s="91">
        <f>'[1]Div 2'!E7</f>
        <v>10</v>
      </c>
      <c r="F7" s="87">
        <f>IF('[1]Div 2'!F7="","",'[1]Div 2'!F7)</f>
        <v>70</v>
      </c>
      <c r="G7" s="66">
        <f>IF('[1]Div 2'!G7="","",'[1]Div 2'!G7)</f>
        <v>42</v>
      </c>
      <c r="H7" s="91">
        <f>IF('[1]Div 2'!H7="","",'[1]Div 2'!H7)</f>
        <v>8</v>
      </c>
      <c r="I7" s="87">
        <f>IF('[1]Div 2'!I7="","",'[1]Div 2'!I7)</f>
        <v>41</v>
      </c>
      <c r="J7" s="66">
        <f>IF('[1]Div 2'!J7="","",'[1]Div 2'!J7)</f>
        <v>56</v>
      </c>
      <c r="K7" s="83">
        <f>IF('[1]Div 2'!K7="","",'[1]Div 2'!K7)</f>
        <v>2</v>
      </c>
      <c r="L7" s="104">
        <f>IF('[1]Div 2'!L7="","",'[1]Div 2'!L7)</f>
        <v>71</v>
      </c>
      <c r="M7" s="66">
        <f>IF('[1]Div 2'!M7="","",'[1]Div 2'!M7)</f>
        <v>26</v>
      </c>
      <c r="N7" s="91">
        <f>IF('[1]Div 2'!N7="","",'[1]Div 2'!N7)</f>
        <v>10</v>
      </c>
      <c r="O7" s="87">
        <f>IF('[1]Div 2'!O7="","",'[1]Div 2'!O7)</f>
        <v>34</v>
      </c>
      <c r="P7" s="66">
        <f>IF('[1]Div 2'!P7="","",'[1]Div 2'!P7)</f>
        <v>60</v>
      </c>
      <c r="Q7" s="83">
        <f>IF('[1]Div 2'!Q7="","",'[1]Div 2'!Q7)</f>
        <v>0</v>
      </c>
      <c r="R7" s="104">
        <f>IF('[1]Div 2'!R7="","",'[1]Div 2'!R7)</f>
        <v>53</v>
      </c>
      <c r="S7" s="66">
        <f>IF('[1]Div 2'!S7="","",'[1]Div 2'!S7)</f>
        <v>54</v>
      </c>
      <c r="T7" s="91">
        <f>IF('[1]Div 2'!T7="","",'[1]Div 2'!T7)</f>
        <v>2</v>
      </c>
      <c r="U7" s="87">
        <f>IF('[1]Div 2'!U7="","",'[1]Div 2'!U7)</f>
        <v>59</v>
      </c>
      <c r="V7" s="66">
        <f>IF('[1]Div 2'!V7="","",'[1]Div 2'!V7)</f>
        <v>56</v>
      </c>
      <c r="W7" s="83">
        <f>IF('[1]Div 2'!W7="","",'[1]Div 2'!W7)</f>
        <v>8</v>
      </c>
    </row>
    <row r="8" spans="1:23" x14ac:dyDescent="0.25">
      <c r="A8" s="57" t="s">
        <v>24</v>
      </c>
      <c r="B8" s="83" t="str">
        <f>'[1]Div 2'!B8</f>
        <v>Danbury A</v>
      </c>
      <c r="C8" s="87">
        <f>'[1]Div 2'!C8</f>
        <v>72</v>
      </c>
      <c r="D8" s="66">
        <f>'[1]Div 2'!D8</f>
        <v>32</v>
      </c>
      <c r="E8" s="91">
        <f>'[1]Div 2'!E8</f>
        <v>9</v>
      </c>
      <c r="F8" s="87">
        <f>IF('[1]Div 2'!F8="","",'[1]Div 2'!F8)</f>
        <v>62</v>
      </c>
      <c r="G8" s="66">
        <f>IF('[1]Div 2'!G8="","",'[1]Div 2'!G8)</f>
        <v>45</v>
      </c>
      <c r="H8" s="91">
        <f>IF('[1]Div 2'!H8="","",'[1]Div 2'!H8)</f>
        <v>8</v>
      </c>
      <c r="I8" s="87">
        <f>IF('[1]Div 2'!I8="","",'[1]Div 2'!I8)</f>
        <v>68</v>
      </c>
      <c r="J8" s="66">
        <f>IF('[1]Div 2'!J8="","",'[1]Div 2'!J8)</f>
        <v>55</v>
      </c>
      <c r="K8" s="83">
        <f>IF('[1]Div 2'!K8="","",'[1]Div 2'!K8)</f>
        <v>9</v>
      </c>
      <c r="L8" s="104">
        <f>IF('[1]Div 2'!L8="","",'[1]Div 2'!L8)</f>
        <v>58</v>
      </c>
      <c r="M8" s="66">
        <f>IF('[1]Div 2'!M8="","",'[1]Div 2'!M8)</f>
        <v>64</v>
      </c>
      <c r="N8" s="91">
        <f>IF('[1]Div 2'!N8="","",'[1]Div 2'!N8)</f>
        <v>2</v>
      </c>
      <c r="O8" s="87">
        <f>IF('[1]Div 2'!O8="","",'[1]Div 2'!O8)</f>
        <v>58</v>
      </c>
      <c r="P8" s="66">
        <f>IF('[1]Div 2'!P8="","",'[1]Div 2'!P8)</f>
        <v>47</v>
      </c>
      <c r="Q8" s="83">
        <f>IF('[1]Div 2'!Q8="","",'[1]Div 2'!Q8)</f>
        <v>8</v>
      </c>
      <c r="R8" s="104">
        <f>IF('[1]Div 2'!R8="","",'[1]Div 2'!R8)</f>
        <v>54</v>
      </c>
      <c r="S8" s="66">
        <f>IF('[1]Div 2'!S8="","",'[1]Div 2'!S8)</f>
        <v>53</v>
      </c>
      <c r="T8" s="91">
        <f>IF('[1]Div 2'!T8="","",'[1]Div 2'!T8)</f>
        <v>8</v>
      </c>
      <c r="U8" s="87">
        <f>IF('[1]Div 2'!U8="","",'[1]Div 2'!U8)</f>
        <v>87</v>
      </c>
      <c r="V8" s="66">
        <f>IF('[1]Div 2'!V8="","",'[1]Div 2'!V8)</f>
        <v>40</v>
      </c>
      <c r="W8" s="83">
        <f>IF('[1]Div 2'!W8="","",'[1]Div 2'!W8)</f>
        <v>10</v>
      </c>
    </row>
    <row r="9" spans="1:23" x14ac:dyDescent="0.25">
      <c r="A9" s="57" t="s">
        <v>25</v>
      </c>
      <c r="B9" s="83" t="str">
        <f>'[1]Div 2'!B9</f>
        <v>Falcon B</v>
      </c>
      <c r="C9" s="87">
        <f>'[1]Div 2'!C9</f>
        <v>28</v>
      </c>
      <c r="D9" s="66">
        <f>'[1]Div 2'!D9</f>
        <v>71</v>
      </c>
      <c r="E9" s="91">
        <f>'[1]Div 2'!E9</f>
        <v>0</v>
      </c>
      <c r="F9" s="87">
        <f>IF('[1]Div 2'!F9="","",'[1]Div 2'!F9)</f>
        <v>45</v>
      </c>
      <c r="G9" s="66">
        <f>IF('[1]Div 2'!G9="","",'[1]Div 2'!G9)</f>
        <v>62</v>
      </c>
      <c r="H9" s="91">
        <f>IF('[1]Div 2'!H9="","",'[1]Div 2'!H9)</f>
        <v>2</v>
      </c>
      <c r="I9" s="87">
        <f>IF('[1]Div 2'!I9="","",'[1]Div 2'!I9)</f>
        <v>62</v>
      </c>
      <c r="J9" s="66">
        <f>IF('[1]Div 2'!J9="","",'[1]Div 2'!J9)</f>
        <v>43</v>
      </c>
      <c r="K9" s="83">
        <f>IF('[1]Div 2'!K9="","",'[1]Div 2'!K9)</f>
        <v>8</v>
      </c>
      <c r="L9" s="104">
        <f>IF('[1]Div 2'!L9="","",'[1]Div 2'!L9)</f>
        <v>26</v>
      </c>
      <c r="M9" s="66">
        <f>IF('[1]Div 2'!M9="","",'[1]Div 2'!M9)</f>
        <v>71</v>
      </c>
      <c r="N9" s="91">
        <f>IF('[1]Div 2'!N9="","",'[1]Div 2'!N9)</f>
        <v>0</v>
      </c>
      <c r="O9" s="87">
        <f>IF('[1]Div 2'!O9="","",'[1]Div 2'!O9)</f>
        <v>59</v>
      </c>
      <c r="P9" s="66">
        <f>IF('[1]Div 2'!P9="","",'[1]Div 2'!P9)</f>
        <v>37</v>
      </c>
      <c r="Q9" s="83">
        <f>IF('[1]Div 2'!Q9="","",'[1]Div 2'!Q9)</f>
        <v>10</v>
      </c>
      <c r="R9" s="104">
        <f>IF('[1]Div 2'!R9="","",'[1]Div 2'!R9)</f>
        <v>47</v>
      </c>
      <c r="S9" s="66">
        <f>IF('[1]Div 2'!S9="","",'[1]Div 2'!S9)</f>
        <v>67</v>
      </c>
      <c r="T9" s="91">
        <f>IF('[1]Div 2'!T9="","",'[1]Div 2'!T9)</f>
        <v>3</v>
      </c>
      <c r="U9" s="87">
        <f>IF('[1]Div 2'!U9="","",'[1]Div 2'!U9)</f>
        <v>46</v>
      </c>
      <c r="V9" s="66">
        <f>IF('[1]Div 2'!V9="","",'[1]Div 2'!V9)</f>
        <v>68</v>
      </c>
      <c r="W9" s="83">
        <f>IF('[1]Div 2'!W9="","",'[1]Div 2'!W9)</f>
        <v>2</v>
      </c>
    </row>
    <row r="10" spans="1:23" x14ac:dyDescent="0.25">
      <c r="A10" s="57" t="s">
        <v>26</v>
      </c>
      <c r="B10" s="83" t="str">
        <f>'[1]Div 2'!B10</f>
        <v>Maldon B</v>
      </c>
      <c r="C10" s="87">
        <f>'[1]Div 2'!C10</f>
        <v>32</v>
      </c>
      <c r="D10" s="66">
        <f>'[1]Div 2'!D10</f>
        <v>72</v>
      </c>
      <c r="E10" s="91">
        <f>'[1]Div 2'!E10</f>
        <v>1</v>
      </c>
      <c r="F10" s="87">
        <f>IF('[1]Div 2'!F10="","",'[1]Div 2'!F10)</f>
        <v>63</v>
      </c>
      <c r="G10" s="66">
        <f>IF('[1]Div 2'!G10="","",'[1]Div 2'!G10)</f>
        <v>41</v>
      </c>
      <c r="H10" s="91">
        <f>IF('[1]Div 2'!H10="","",'[1]Div 2'!H10)</f>
        <v>10</v>
      </c>
      <c r="I10" s="87">
        <f>IF('[1]Div 2'!I10="","",'[1]Div 2'!I10)</f>
        <v>43</v>
      </c>
      <c r="J10" s="66">
        <f>IF('[1]Div 2'!J10="","",'[1]Div 2'!J10)</f>
        <v>62</v>
      </c>
      <c r="K10" s="83">
        <f>IF('[1]Div 2'!K10="","",'[1]Div 2'!K10)</f>
        <v>2</v>
      </c>
      <c r="L10" s="104">
        <f>IF('[1]Div 2'!L10="","",'[1]Div 2'!L10)</f>
        <v>42</v>
      </c>
      <c r="M10" s="66">
        <f>IF('[1]Div 2'!M10="","",'[1]Div 2'!M10)</f>
        <v>70</v>
      </c>
      <c r="N10" s="91">
        <f>IF('[1]Div 2'!N10="","",'[1]Div 2'!N10)</f>
        <v>0</v>
      </c>
      <c r="O10" s="87">
        <f>IF('[1]Div 2'!O10="","",'[1]Div 2'!O10)</f>
        <v>60</v>
      </c>
      <c r="P10" s="66">
        <f>IF('[1]Div 2'!P10="","",'[1]Div 2'!P10)</f>
        <v>57</v>
      </c>
      <c r="Q10" s="83">
        <f>IF('[1]Div 2'!Q10="","",'[1]Div 2'!Q10)</f>
        <v>8</v>
      </c>
      <c r="R10" s="104">
        <f>IF('[1]Div 2'!R10="","",'[1]Div 2'!R10)</f>
        <v>67</v>
      </c>
      <c r="S10" s="66">
        <f>IF('[1]Div 2'!S10="","",'[1]Div 2'!S10)</f>
        <v>46</v>
      </c>
      <c r="T10" s="91">
        <f>IF('[1]Div 2'!T10="","",'[1]Div 2'!T10)</f>
        <v>8</v>
      </c>
      <c r="U10" s="87">
        <f>IF('[1]Div 2'!U10="","",'[1]Div 2'!U10)</f>
        <v>56</v>
      </c>
      <c r="V10" s="66">
        <f>IF('[1]Div 2'!V10="","",'[1]Div 2'!V10)</f>
        <v>59</v>
      </c>
      <c r="W10" s="83">
        <f>IF('[1]Div 2'!W10="","",'[1]Div 2'!W10)</f>
        <v>2</v>
      </c>
    </row>
    <row r="11" spans="1:23" x14ac:dyDescent="0.25">
      <c r="A11" s="57" t="s">
        <v>27</v>
      </c>
      <c r="B11" s="83" t="str">
        <f>'[1]Div 2'!B11</f>
        <v>Stock B</v>
      </c>
      <c r="C11" s="87">
        <f>'[1]Div 2'!C11</f>
        <v>39</v>
      </c>
      <c r="D11" s="66">
        <f>'[1]Div 2'!D11</f>
        <v>59</v>
      </c>
      <c r="E11" s="91">
        <f>'[1]Div 2'!E11</f>
        <v>0</v>
      </c>
      <c r="F11" s="87">
        <f>IF('[1]Div 2'!F11="","",'[1]Div 2'!F11)</f>
        <v>42</v>
      </c>
      <c r="G11" s="66">
        <f>IF('[1]Div 2'!G11="","",'[1]Div 2'!G11)</f>
        <v>70</v>
      </c>
      <c r="H11" s="91">
        <f>IF('[1]Div 2'!H11="","",'[1]Div 2'!H11)</f>
        <v>2</v>
      </c>
      <c r="I11" s="87">
        <f>IF('[1]Div 2'!I11="","",'[1]Div 2'!I11)</f>
        <v>30</v>
      </c>
      <c r="J11" s="66">
        <f>IF('[1]Div 2'!J11="","",'[1]Div 2'!J11)</f>
        <v>70</v>
      </c>
      <c r="K11" s="83">
        <f>IF('[1]Div 2'!K11="","",'[1]Div 2'!K11)</f>
        <v>2</v>
      </c>
      <c r="L11" s="104">
        <f>IF('[1]Div 2'!L11="","",'[1]Div 2'!L11)</f>
        <v>70</v>
      </c>
      <c r="M11" s="66">
        <f>IF('[1]Div 2'!M11="","",'[1]Div 2'!M11)</f>
        <v>42</v>
      </c>
      <c r="N11" s="91">
        <f>IF('[1]Div 2'!N11="","",'[1]Div 2'!N11)</f>
        <v>10</v>
      </c>
      <c r="O11" s="87">
        <f>IF('[1]Div 2'!O11="","",'[1]Div 2'!O11)</f>
        <v>47</v>
      </c>
      <c r="P11" s="66">
        <f>IF('[1]Div 2'!P11="","",'[1]Div 2'!P11)</f>
        <v>58</v>
      </c>
      <c r="Q11" s="83">
        <f>IF('[1]Div 2'!Q11="","",'[1]Div 2'!Q11)</f>
        <v>2</v>
      </c>
      <c r="R11" s="104">
        <f>IF('[1]Div 2'!R11="","",'[1]Div 2'!R11)</f>
        <v>67</v>
      </c>
      <c r="S11" s="66">
        <f>IF('[1]Div 2'!S11="","",'[1]Div 2'!S11)</f>
        <v>47</v>
      </c>
      <c r="T11" s="91">
        <f>IF('[1]Div 2'!T11="","",'[1]Div 2'!T11)</f>
        <v>7</v>
      </c>
      <c r="U11" s="87">
        <f>IF('[1]Div 2'!U11="","",'[1]Div 2'!U11)</f>
        <v>56</v>
      </c>
      <c r="V11" s="66">
        <f>IF('[1]Div 2'!V11="","",'[1]Div 2'!V11)</f>
        <v>41</v>
      </c>
      <c r="W11" s="83">
        <f>IF('[1]Div 2'!W11="","",'[1]Div 2'!W11)</f>
        <v>8</v>
      </c>
    </row>
    <row r="12" spans="1:23" x14ac:dyDescent="0.25">
      <c r="A12" s="57" t="s">
        <v>28</v>
      </c>
      <c r="B12" s="83" t="str">
        <f>'[1]Div 2'!B12</f>
        <v>SWF</v>
      </c>
      <c r="C12" s="87">
        <f>'[1]Div 2'!C12</f>
        <v>71</v>
      </c>
      <c r="D12" s="66">
        <f>'[1]Div 2'!D12</f>
        <v>28</v>
      </c>
      <c r="E12" s="91">
        <f>'[1]Div 2'!E12</f>
        <v>10</v>
      </c>
      <c r="F12" s="87">
        <f>IF('[1]Div 2'!F12="","",'[1]Div 2'!F12)</f>
        <v>41</v>
      </c>
      <c r="G12" s="66">
        <f>IF('[1]Div 2'!G12="","",'[1]Div 2'!G12)</f>
        <v>63</v>
      </c>
      <c r="H12" s="91">
        <f>IF('[1]Div 2'!H12="","",'[1]Div 2'!H12)</f>
        <v>0</v>
      </c>
      <c r="I12" s="87">
        <f>IF('[1]Div 2'!I12="","",'[1]Div 2'!I12)</f>
        <v>70</v>
      </c>
      <c r="J12" s="66">
        <f>IF('[1]Div 2'!J12="","",'[1]Div 2'!J12)</f>
        <v>30</v>
      </c>
      <c r="K12" s="83">
        <f>IF('[1]Div 2'!K12="","",'[1]Div 2'!K12)</f>
        <v>8</v>
      </c>
      <c r="L12" s="104">
        <f>IF('[1]Div 2'!L12="","",'[1]Div 2'!L12)</f>
        <v>47</v>
      </c>
      <c r="M12" s="66">
        <f>IF('[1]Div 2'!M12="","",'[1]Div 2'!M12)</f>
        <v>43</v>
      </c>
      <c r="N12" s="91">
        <f>IF('[1]Div 2'!N12="","",'[1]Div 2'!N12)</f>
        <v>8</v>
      </c>
      <c r="O12" s="87">
        <f>IF('[1]Div 2'!O12="","",'[1]Div 2'!O12)</f>
        <v>60</v>
      </c>
      <c r="P12" s="66">
        <f>IF('[1]Div 2'!P12="","",'[1]Div 2'!P12)</f>
        <v>34</v>
      </c>
      <c r="Q12" s="83">
        <f>IF('[1]Div 2'!Q12="","",'[1]Div 2'!Q12)</f>
        <v>10</v>
      </c>
      <c r="R12" s="104">
        <f>IF('[1]Div 2'!R12="","",'[1]Div 2'!R12)</f>
        <v>67</v>
      </c>
      <c r="S12" s="66">
        <f>IF('[1]Div 2'!S12="","",'[1]Div 2'!S12)</f>
        <v>59</v>
      </c>
      <c r="T12" s="91">
        <f>IF('[1]Div 2'!T12="","",'[1]Div 2'!T12)</f>
        <v>8</v>
      </c>
      <c r="U12" s="87">
        <f>IF('[1]Div 2'!U12="","",'[1]Div 2'!U12)</f>
        <v>40</v>
      </c>
      <c r="V12" s="66">
        <f>IF('[1]Div 2'!V12="","",'[1]Div 2'!V12)</f>
        <v>87</v>
      </c>
      <c r="W12" s="83">
        <f>IF('[1]Div 2'!W12="","",'[1]Div 2'!W12)</f>
        <v>0</v>
      </c>
    </row>
    <row r="13" spans="1:23" ht="16.5" thickBot="1" x14ac:dyDescent="0.3">
      <c r="A13" s="58" t="s">
        <v>29</v>
      </c>
      <c r="B13" s="84" t="str">
        <f>'[1]Div 2'!B13</f>
        <v>Writtle B</v>
      </c>
      <c r="C13" s="88">
        <f>'[1]Div 2'!C13</f>
        <v>59</v>
      </c>
      <c r="D13" s="89">
        <f>'[1]Div 2'!D13</f>
        <v>39</v>
      </c>
      <c r="E13" s="92">
        <f>'[1]Div 2'!E13</f>
        <v>10</v>
      </c>
      <c r="F13" s="88">
        <f>IF('[1]Div 2'!F13="","",'[1]Div 2'!F13)</f>
        <v>47</v>
      </c>
      <c r="G13" s="89">
        <f>IF('[1]Div 2'!G13="","",'[1]Div 2'!G13)</f>
        <v>49</v>
      </c>
      <c r="H13" s="92">
        <f>IF('[1]Div 2'!H13="","",'[1]Div 2'!H13)</f>
        <v>3</v>
      </c>
      <c r="I13" s="88">
        <f>IF('[1]Div 2'!I13="","",'[1]Div 2'!I13)</f>
        <v>56</v>
      </c>
      <c r="J13" s="89">
        <f>IF('[1]Div 2'!J13="","",'[1]Div 2'!J13)</f>
        <v>41</v>
      </c>
      <c r="K13" s="84">
        <f>IF('[1]Div 2'!K13="","",'[1]Div 2'!K13)</f>
        <v>8</v>
      </c>
      <c r="L13" s="105">
        <f>IF('[1]Div 2'!L13="","",'[1]Div 2'!L13)</f>
        <v>64</v>
      </c>
      <c r="M13" s="89">
        <f>IF('[1]Div 2'!M13="","",'[1]Div 2'!M13)</f>
        <v>58</v>
      </c>
      <c r="N13" s="92">
        <f>IF('[1]Div 2'!N13="","",'[1]Div 2'!N13)</f>
        <v>8</v>
      </c>
      <c r="O13" s="88">
        <f>IF('[1]Div 2'!O13="","",'[1]Div 2'!O13)</f>
        <v>57</v>
      </c>
      <c r="P13" s="89">
        <f>IF('[1]Div 2'!P13="","",'[1]Div 2'!P13)</f>
        <v>60</v>
      </c>
      <c r="Q13" s="84">
        <f>IF('[1]Div 2'!Q13="","",'[1]Div 2'!Q13)</f>
        <v>2</v>
      </c>
      <c r="R13" s="105">
        <f>IF('[1]Div 2'!R13="","",'[1]Div 2'!R13)</f>
        <v>59</v>
      </c>
      <c r="S13" s="89">
        <f>IF('[1]Div 2'!S13="","",'[1]Div 2'!S13)</f>
        <v>67</v>
      </c>
      <c r="T13" s="92">
        <f>IF('[1]Div 2'!T13="","",'[1]Div 2'!T13)</f>
        <v>2</v>
      </c>
      <c r="U13" s="88">
        <f>IF('[1]Div 2'!U13="","",'[1]Div 2'!U13)</f>
        <v>68</v>
      </c>
      <c r="V13" s="89">
        <f>IF('[1]Div 2'!V13="","",'[1]Div 2'!V13)</f>
        <v>46</v>
      </c>
      <c r="W13" s="84">
        <f>IF('[1]Div 2'!W13="","",'[1]Div 2'!W13)</f>
        <v>8</v>
      </c>
    </row>
    <row r="14" spans="1:23" x14ac:dyDescent="0.25">
      <c r="B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B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B16" s="23"/>
      <c r="C16" s="141"/>
      <c r="D16" s="141"/>
      <c r="E16" s="24"/>
      <c r="F16" s="141"/>
      <c r="G16" s="141"/>
      <c r="H16" s="24"/>
      <c r="I16" s="141"/>
      <c r="J16" s="141"/>
      <c r="K16" s="24"/>
      <c r="L16" s="141"/>
      <c r="M16" s="141"/>
      <c r="N16" s="24"/>
      <c r="O16" s="141"/>
      <c r="P16" s="141"/>
      <c r="Q16" s="24"/>
      <c r="R16" s="141"/>
      <c r="S16" s="141"/>
      <c r="T16" s="24"/>
      <c r="U16" s="141"/>
      <c r="V16" s="141"/>
      <c r="W16" s="24"/>
    </row>
    <row r="17" spans="1:23" ht="16.5" thickBot="1" x14ac:dyDescent="0.3">
      <c r="B17" s="23"/>
    </row>
    <row r="18" spans="1:23" x14ac:dyDescent="0.25">
      <c r="C18" s="145">
        <f>'[2]Div 2'!$C18:E18</f>
        <v>45476</v>
      </c>
      <c r="D18" s="146"/>
      <c r="E18" s="148"/>
      <c r="F18" s="145">
        <f>'[2]Div 2'!$C18:H18</f>
        <v>45483</v>
      </c>
      <c r="G18" s="146"/>
      <c r="H18" s="147"/>
      <c r="I18" s="149">
        <f>'[2]Div 2'!$C18:K18</f>
        <v>45490</v>
      </c>
      <c r="J18" s="146"/>
      <c r="K18" s="148"/>
      <c r="L18" s="145">
        <f>'[2]Div 2'!$C18:N18</f>
        <v>45497</v>
      </c>
      <c r="M18" s="146"/>
      <c r="N18" s="147"/>
      <c r="O18" s="149">
        <f>'[2]Div 2'!$C18:Q18</f>
        <v>45504</v>
      </c>
      <c r="P18" s="146"/>
      <c r="Q18" s="148"/>
      <c r="R18" s="145">
        <f>'[2]Div 2'!$C18:T18</f>
        <v>45511</v>
      </c>
      <c r="S18" s="146"/>
      <c r="T18" s="147"/>
      <c r="U18" s="149">
        <f>'[2]Div 2'!$C18:W18</f>
        <v>45518</v>
      </c>
      <c r="V18" s="146"/>
      <c r="W18" s="147"/>
    </row>
    <row r="19" spans="1:23" x14ac:dyDescent="0.25">
      <c r="C19" s="155" t="s">
        <v>30</v>
      </c>
      <c r="D19" s="156"/>
      <c r="E19" s="157"/>
      <c r="F19" s="155" t="s">
        <v>31</v>
      </c>
      <c r="G19" s="156"/>
      <c r="H19" s="158"/>
      <c r="I19" s="159" t="s">
        <v>32</v>
      </c>
      <c r="J19" s="156"/>
      <c r="K19" s="157"/>
      <c r="L19" s="155" t="s">
        <v>33</v>
      </c>
      <c r="M19" s="156"/>
      <c r="N19" s="158"/>
      <c r="O19" s="159" t="s">
        <v>34</v>
      </c>
      <c r="P19" s="156"/>
      <c r="Q19" s="157"/>
      <c r="R19" s="155" t="s">
        <v>35</v>
      </c>
      <c r="S19" s="156"/>
      <c r="T19" s="158"/>
      <c r="U19" s="159" t="s">
        <v>36</v>
      </c>
      <c r="V19" s="156"/>
      <c r="W19" s="158"/>
    </row>
    <row r="20" spans="1:23" ht="16.5" thickBot="1" x14ac:dyDescent="0.3">
      <c r="C20" s="52" t="s">
        <v>20</v>
      </c>
      <c r="D20" s="53" t="s">
        <v>21</v>
      </c>
      <c r="E20" s="101" t="s">
        <v>8</v>
      </c>
      <c r="F20" s="52" t="s">
        <v>20</v>
      </c>
      <c r="G20" s="53" t="s">
        <v>21</v>
      </c>
      <c r="H20" s="54" t="s">
        <v>8</v>
      </c>
      <c r="I20" s="102" t="s">
        <v>20</v>
      </c>
      <c r="J20" s="53" t="s">
        <v>21</v>
      </c>
      <c r="K20" s="101" t="s">
        <v>8</v>
      </c>
      <c r="L20" s="52" t="s">
        <v>20</v>
      </c>
      <c r="M20" s="53" t="s">
        <v>21</v>
      </c>
      <c r="N20" s="54" t="s">
        <v>8</v>
      </c>
      <c r="O20" s="102" t="s">
        <v>20</v>
      </c>
      <c r="P20" s="53" t="s">
        <v>21</v>
      </c>
      <c r="Q20" s="101" t="s">
        <v>8</v>
      </c>
      <c r="R20" s="52" t="s">
        <v>20</v>
      </c>
      <c r="S20" s="53" t="s">
        <v>21</v>
      </c>
      <c r="T20" s="54" t="s">
        <v>8</v>
      </c>
      <c r="U20" s="102" t="s">
        <v>20</v>
      </c>
      <c r="V20" s="53" t="s">
        <v>21</v>
      </c>
      <c r="W20" s="54" t="s">
        <v>8</v>
      </c>
    </row>
    <row r="21" spans="1:23" x14ac:dyDescent="0.25">
      <c r="A21" s="56" t="s">
        <v>22</v>
      </c>
      <c r="B21" s="90" t="str">
        <f>'[1]Div 2'!B21</f>
        <v>Billericay</v>
      </c>
      <c r="C21" s="85" t="str">
        <f>IF('[1]Div 2'!C21="","",'[1]Div 2'!C21)</f>
        <v/>
      </c>
      <c r="D21" s="86" t="str">
        <f>IF('[1]Div 2'!D21="","",'[1]Div 2'!D21)</f>
        <v/>
      </c>
      <c r="E21" s="90" t="str">
        <f>IF('[1]Div 2'!E21="","",'[1]Div 2'!E21)</f>
        <v/>
      </c>
      <c r="F21" s="85" t="str">
        <f>IF('[1]Div 2'!F21="","",'[1]Div 2'!F21)</f>
        <v/>
      </c>
      <c r="G21" s="86" t="str">
        <f>IF('[1]Div 2'!G21="","",'[1]Div 2'!G21)</f>
        <v/>
      </c>
      <c r="H21" s="82" t="str">
        <f>IF('[1]Div 2'!H21="","",'[1]Div 2'!H21)</f>
        <v/>
      </c>
      <c r="I21" s="103" t="str">
        <f>IF('[1]Div 2'!I21="","",'[1]Div 2'!I21)</f>
        <v/>
      </c>
      <c r="J21" s="86" t="str">
        <f>IF('[1]Div 2'!J21="","",'[1]Div 2'!J21)</f>
        <v/>
      </c>
      <c r="K21" s="90" t="str">
        <f>IF('[1]Div 2'!K21="","",'[1]Div 2'!K21)</f>
        <v/>
      </c>
      <c r="L21" s="85" t="str">
        <f>IF('[1]Div 2'!L21="","",'[1]Div 2'!L21)</f>
        <v/>
      </c>
      <c r="M21" s="86" t="str">
        <f>IF('[1]Div 2'!M21="","",'[1]Div 2'!M21)</f>
        <v/>
      </c>
      <c r="N21" s="82" t="str">
        <f>IF('[1]Div 2'!N21="","",'[1]Div 2'!N21)</f>
        <v/>
      </c>
      <c r="O21" s="103" t="str">
        <f>IF('[1]Div 2'!O21="","",'[1]Div 2'!O21)</f>
        <v/>
      </c>
      <c r="P21" s="86" t="str">
        <f>IF('[1]Div 2'!P21="","",'[1]Div 2'!P21)</f>
        <v/>
      </c>
      <c r="Q21" s="90" t="str">
        <f>IF('[1]Div 2'!Q21="","",'[1]Div 2'!Q21)</f>
        <v/>
      </c>
      <c r="R21" s="85" t="str">
        <f>IF('[1]Div 2'!R21="","",'[1]Div 2'!R21)</f>
        <v/>
      </c>
      <c r="S21" s="86" t="str">
        <f>IF('[1]Div 2'!S21="","",'[1]Div 2'!S21)</f>
        <v/>
      </c>
      <c r="T21" s="82" t="str">
        <f>IF('[1]Div 2'!T21="","",'[1]Div 2'!T21)</f>
        <v/>
      </c>
      <c r="U21" s="103" t="str">
        <f>IF('[1]Div 2'!U21="","",'[1]Div 2'!U21)</f>
        <v/>
      </c>
      <c r="V21" s="86" t="str">
        <f>IF('[1]Div 2'!V21="","",'[1]Div 2'!V21)</f>
        <v/>
      </c>
      <c r="W21" s="82" t="str">
        <f>IF('[1]Div 2'!W21="","",'[1]Div 2'!W21)</f>
        <v/>
      </c>
    </row>
    <row r="22" spans="1:23" x14ac:dyDescent="0.25">
      <c r="A22" s="57" t="s">
        <v>23</v>
      </c>
      <c r="B22" s="91" t="str">
        <f>'[1]Div 2'!B22</f>
        <v>Burnham A</v>
      </c>
      <c r="C22" s="87" t="str">
        <f>IF('[1]Div 2'!C22="","",'[1]Div 2'!C22)</f>
        <v/>
      </c>
      <c r="D22" s="66" t="str">
        <f>IF('[1]Div 2'!D22="","",'[1]Div 2'!D22)</f>
        <v/>
      </c>
      <c r="E22" s="91" t="str">
        <f>IF('[1]Div 2'!E22="","",'[1]Div 2'!E22)</f>
        <v/>
      </c>
      <c r="F22" s="87" t="str">
        <f>IF('[1]Div 2'!F22="","",'[1]Div 2'!F22)</f>
        <v/>
      </c>
      <c r="G22" s="66" t="str">
        <f>IF('[1]Div 2'!G22="","",'[1]Div 2'!G22)</f>
        <v/>
      </c>
      <c r="H22" s="83" t="str">
        <f>IF('[1]Div 2'!H22="","",'[1]Div 2'!H22)</f>
        <v/>
      </c>
      <c r="I22" s="104" t="str">
        <f>IF('[1]Div 2'!I22="","",'[1]Div 2'!I22)</f>
        <v/>
      </c>
      <c r="J22" s="66" t="str">
        <f>IF('[1]Div 2'!J22="","",'[1]Div 2'!J22)</f>
        <v/>
      </c>
      <c r="K22" s="91" t="str">
        <f>IF('[1]Div 2'!K22="","",'[1]Div 2'!K22)</f>
        <v/>
      </c>
      <c r="L22" s="87" t="str">
        <f>IF('[1]Div 2'!L22="","",'[1]Div 2'!L22)</f>
        <v/>
      </c>
      <c r="M22" s="66" t="str">
        <f>IF('[1]Div 2'!M22="","",'[1]Div 2'!M22)</f>
        <v/>
      </c>
      <c r="N22" s="83" t="str">
        <f>IF('[1]Div 2'!N22="","",'[1]Div 2'!N22)</f>
        <v/>
      </c>
      <c r="O22" s="104" t="str">
        <f>IF('[1]Div 2'!O22="","",'[1]Div 2'!O22)</f>
        <v/>
      </c>
      <c r="P22" s="66" t="str">
        <f>IF('[1]Div 2'!P22="","",'[1]Div 2'!P22)</f>
        <v/>
      </c>
      <c r="Q22" s="91" t="str">
        <f>IF('[1]Div 2'!Q22="","",'[1]Div 2'!Q22)</f>
        <v/>
      </c>
      <c r="R22" s="87" t="str">
        <f>IF('[1]Div 2'!R22="","",'[1]Div 2'!R22)</f>
        <v/>
      </c>
      <c r="S22" s="66" t="str">
        <f>IF('[1]Div 2'!S22="","",'[1]Div 2'!S22)</f>
        <v/>
      </c>
      <c r="T22" s="83" t="str">
        <f>IF('[1]Div 2'!T22="","",'[1]Div 2'!T22)</f>
        <v/>
      </c>
      <c r="U22" s="104" t="str">
        <f>IF('[1]Div 2'!U22="","",'[1]Div 2'!U22)</f>
        <v/>
      </c>
      <c r="V22" s="66" t="str">
        <f>IF('[1]Div 2'!V22="","",'[1]Div 2'!V22)</f>
        <v/>
      </c>
      <c r="W22" s="83" t="str">
        <f>IF('[1]Div 2'!W22="","",'[1]Div 2'!W22)</f>
        <v/>
      </c>
    </row>
    <row r="23" spans="1:23" x14ac:dyDescent="0.25">
      <c r="A23" s="57" t="s">
        <v>24</v>
      </c>
      <c r="B23" s="91" t="str">
        <f>'[1]Div 2'!B23</f>
        <v>Danbury A</v>
      </c>
      <c r="C23" s="87" t="str">
        <f>IF('[1]Div 2'!C23="","",'[1]Div 2'!C23)</f>
        <v/>
      </c>
      <c r="D23" s="66" t="str">
        <f>IF('[1]Div 2'!D23="","",'[1]Div 2'!D23)</f>
        <v/>
      </c>
      <c r="E23" s="91" t="str">
        <f>IF('[1]Div 2'!E23="","",'[1]Div 2'!E23)</f>
        <v/>
      </c>
      <c r="F23" s="87" t="str">
        <f>IF('[1]Div 2'!F23="","",'[1]Div 2'!F23)</f>
        <v/>
      </c>
      <c r="G23" s="66" t="str">
        <f>IF('[1]Div 2'!G23="","",'[1]Div 2'!G23)</f>
        <v/>
      </c>
      <c r="H23" s="83" t="str">
        <f>IF('[1]Div 2'!H23="","",'[1]Div 2'!H23)</f>
        <v/>
      </c>
      <c r="I23" s="104" t="str">
        <f>IF('[1]Div 2'!I23="","",'[1]Div 2'!I23)</f>
        <v/>
      </c>
      <c r="J23" s="66" t="str">
        <f>IF('[1]Div 2'!J23="","",'[1]Div 2'!J23)</f>
        <v/>
      </c>
      <c r="K23" s="91" t="str">
        <f>IF('[1]Div 2'!K23="","",'[1]Div 2'!K23)</f>
        <v/>
      </c>
      <c r="L23" s="87" t="str">
        <f>IF('[1]Div 2'!L23="","",'[1]Div 2'!L23)</f>
        <v/>
      </c>
      <c r="M23" s="66" t="str">
        <f>IF('[1]Div 2'!M23="","",'[1]Div 2'!M23)</f>
        <v/>
      </c>
      <c r="N23" s="83" t="str">
        <f>IF('[1]Div 2'!N23="","",'[1]Div 2'!N23)</f>
        <v/>
      </c>
      <c r="O23" s="104" t="str">
        <f>IF('[1]Div 2'!O23="","",'[1]Div 2'!O23)</f>
        <v/>
      </c>
      <c r="P23" s="66" t="str">
        <f>IF('[1]Div 2'!P23="","",'[1]Div 2'!P23)</f>
        <v/>
      </c>
      <c r="Q23" s="91" t="str">
        <f>IF('[1]Div 2'!Q23="","",'[1]Div 2'!Q23)</f>
        <v/>
      </c>
      <c r="R23" s="87" t="str">
        <f>IF('[1]Div 2'!R23="","",'[1]Div 2'!R23)</f>
        <v/>
      </c>
      <c r="S23" s="66" t="str">
        <f>IF('[1]Div 2'!S23="","",'[1]Div 2'!S23)</f>
        <v/>
      </c>
      <c r="T23" s="83" t="str">
        <f>IF('[1]Div 2'!T23="","",'[1]Div 2'!T23)</f>
        <v/>
      </c>
      <c r="U23" s="104" t="str">
        <f>IF('[1]Div 2'!U23="","",'[1]Div 2'!U23)</f>
        <v/>
      </c>
      <c r="V23" s="66" t="str">
        <f>IF('[1]Div 2'!V23="","",'[1]Div 2'!V23)</f>
        <v/>
      </c>
      <c r="W23" s="83" t="str">
        <f>IF('[1]Div 2'!W23="","",'[1]Div 2'!W23)</f>
        <v/>
      </c>
    </row>
    <row r="24" spans="1:23" ht="16.5" customHeight="1" x14ac:dyDescent="0.25">
      <c r="A24" s="57" t="s">
        <v>25</v>
      </c>
      <c r="B24" s="91" t="str">
        <f>'[1]Div 2'!B24</f>
        <v>Falcon B</v>
      </c>
      <c r="C24" s="87" t="str">
        <f>IF('[1]Div 2'!C24="","",'[1]Div 2'!C24)</f>
        <v/>
      </c>
      <c r="D24" s="66" t="str">
        <f>IF('[1]Div 2'!D24="","",'[1]Div 2'!D24)</f>
        <v/>
      </c>
      <c r="E24" s="91" t="str">
        <f>IF('[1]Div 2'!E24="","",'[1]Div 2'!E24)</f>
        <v/>
      </c>
      <c r="F24" s="87" t="str">
        <f>IF('[1]Div 2'!F24="","",'[1]Div 2'!F24)</f>
        <v/>
      </c>
      <c r="G24" s="66" t="str">
        <f>IF('[1]Div 2'!G24="","",'[1]Div 2'!G24)</f>
        <v/>
      </c>
      <c r="H24" s="83" t="str">
        <f>IF('[1]Div 2'!H24="","",'[1]Div 2'!H24)</f>
        <v/>
      </c>
      <c r="I24" s="104" t="str">
        <f>IF('[1]Div 2'!I24="","",'[1]Div 2'!I24)</f>
        <v/>
      </c>
      <c r="J24" s="66" t="str">
        <f>IF('[1]Div 2'!J24="","",'[1]Div 2'!J24)</f>
        <v/>
      </c>
      <c r="K24" s="91" t="str">
        <f>IF('[1]Div 2'!K24="","",'[1]Div 2'!K24)</f>
        <v/>
      </c>
      <c r="L24" s="87" t="str">
        <f>IF('[1]Div 2'!L24="","",'[1]Div 2'!L24)</f>
        <v/>
      </c>
      <c r="M24" s="66" t="str">
        <f>IF('[1]Div 2'!M24="","",'[1]Div 2'!M24)</f>
        <v/>
      </c>
      <c r="N24" s="83" t="str">
        <f>IF('[1]Div 2'!N24="","",'[1]Div 2'!N24)</f>
        <v/>
      </c>
      <c r="O24" s="104" t="str">
        <f>IF('[1]Div 2'!O24="","",'[1]Div 2'!O24)</f>
        <v/>
      </c>
      <c r="P24" s="66" t="str">
        <f>IF('[1]Div 2'!P24="","",'[1]Div 2'!P24)</f>
        <v/>
      </c>
      <c r="Q24" s="91" t="str">
        <f>IF('[1]Div 2'!Q24="","",'[1]Div 2'!Q24)</f>
        <v/>
      </c>
      <c r="R24" s="87" t="str">
        <f>IF('[1]Div 2'!R24="","",'[1]Div 2'!R24)</f>
        <v/>
      </c>
      <c r="S24" s="66" t="str">
        <f>IF('[1]Div 2'!S24="","",'[1]Div 2'!S24)</f>
        <v/>
      </c>
      <c r="T24" s="83" t="str">
        <f>IF('[1]Div 2'!T24="","",'[1]Div 2'!T24)</f>
        <v/>
      </c>
      <c r="U24" s="104" t="str">
        <f>IF('[1]Div 2'!U24="","",'[1]Div 2'!U24)</f>
        <v/>
      </c>
      <c r="V24" s="66" t="str">
        <f>IF('[1]Div 2'!V24="","",'[1]Div 2'!V24)</f>
        <v/>
      </c>
      <c r="W24" s="83" t="str">
        <f>IF('[1]Div 2'!W24="","",'[1]Div 2'!W24)</f>
        <v/>
      </c>
    </row>
    <row r="25" spans="1:23" x14ac:dyDescent="0.25">
      <c r="A25" s="57" t="s">
        <v>26</v>
      </c>
      <c r="B25" s="91" t="str">
        <f>'[1]Div 2'!B25</f>
        <v>Maldon B</v>
      </c>
      <c r="C25" s="87" t="str">
        <f>IF('[1]Div 2'!C25="","",'[1]Div 2'!C25)</f>
        <v/>
      </c>
      <c r="D25" s="66" t="str">
        <f>IF('[1]Div 2'!D25="","",'[1]Div 2'!D25)</f>
        <v/>
      </c>
      <c r="E25" s="91" t="str">
        <f>IF('[1]Div 2'!E25="","",'[1]Div 2'!E25)</f>
        <v/>
      </c>
      <c r="F25" s="87" t="str">
        <f>IF('[1]Div 2'!F25="","",'[1]Div 2'!F25)</f>
        <v/>
      </c>
      <c r="G25" s="66" t="str">
        <f>IF('[1]Div 2'!G25="","",'[1]Div 2'!G25)</f>
        <v/>
      </c>
      <c r="H25" s="83" t="str">
        <f>IF('[1]Div 2'!H25="","",'[1]Div 2'!H25)</f>
        <v/>
      </c>
      <c r="I25" s="104" t="str">
        <f>IF('[1]Div 2'!I25="","",'[1]Div 2'!I25)</f>
        <v/>
      </c>
      <c r="J25" s="66" t="str">
        <f>IF('[1]Div 2'!J25="","",'[1]Div 2'!J25)</f>
        <v/>
      </c>
      <c r="K25" s="91" t="str">
        <f>IF('[1]Div 2'!K25="","",'[1]Div 2'!K25)</f>
        <v/>
      </c>
      <c r="L25" s="87" t="str">
        <f>IF('[1]Div 2'!L25="","",'[1]Div 2'!L25)</f>
        <v/>
      </c>
      <c r="M25" s="66" t="str">
        <f>IF('[1]Div 2'!M25="","",'[1]Div 2'!M25)</f>
        <v/>
      </c>
      <c r="N25" s="83" t="str">
        <f>IF('[1]Div 2'!N25="","",'[1]Div 2'!N25)</f>
        <v/>
      </c>
      <c r="O25" s="104" t="str">
        <f>IF('[1]Div 2'!O25="","",'[1]Div 2'!O25)</f>
        <v/>
      </c>
      <c r="P25" s="66" t="str">
        <f>IF('[1]Div 2'!P25="","",'[1]Div 2'!P25)</f>
        <v/>
      </c>
      <c r="Q25" s="91" t="str">
        <f>IF('[1]Div 2'!Q25="","",'[1]Div 2'!Q25)</f>
        <v/>
      </c>
      <c r="R25" s="87" t="str">
        <f>IF('[1]Div 2'!R25="","",'[1]Div 2'!R25)</f>
        <v/>
      </c>
      <c r="S25" s="66" t="str">
        <f>IF('[1]Div 2'!S25="","",'[1]Div 2'!S25)</f>
        <v/>
      </c>
      <c r="T25" s="83" t="str">
        <f>IF('[1]Div 2'!T25="","",'[1]Div 2'!T25)</f>
        <v/>
      </c>
      <c r="U25" s="104" t="str">
        <f>IF('[1]Div 2'!U25="","",'[1]Div 2'!U25)</f>
        <v/>
      </c>
      <c r="V25" s="66" t="str">
        <f>IF('[1]Div 2'!V25="","",'[1]Div 2'!V25)</f>
        <v/>
      </c>
      <c r="W25" s="83" t="str">
        <f>IF('[1]Div 2'!W25="","",'[1]Div 2'!W25)</f>
        <v/>
      </c>
    </row>
    <row r="26" spans="1:23" x14ac:dyDescent="0.25">
      <c r="A26" s="57" t="s">
        <v>27</v>
      </c>
      <c r="B26" s="91" t="str">
        <f>'[1]Div 2'!B26</f>
        <v>Stock B</v>
      </c>
      <c r="C26" s="87" t="str">
        <f>IF('[1]Div 2'!C26="","",'[1]Div 2'!C26)</f>
        <v/>
      </c>
      <c r="D26" s="66" t="str">
        <f>IF('[1]Div 2'!D26="","",'[1]Div 2'!D26)</f>
        <v/>
      </c>
      <c r="E26" s="91" t="str">
        <f>IF('[1]Div 2'!E26="","",'[1]Div 2'!E26)</f>
        <v/>
      </c>
      <c r="F26" s="87" t="str">
        <f>IF('[1]Div 2'!F26="","",'[1]Div 2'!F26)</f>
        <v/>
      </c>
      <c r="G26" s="66" t="str">
        <f>IF('[1]Div 2'!G26="","",'[1]Div 2'!G26)</f>
        <v/>
      </c>
      <c r="H26" s="83" t="str">
        <f>IF('[1]Div 2'!H26="","",'[1]Div 2'!H26)</f>
        <v/>
      </c>
      <c r="I26" s="104" t="str">
        <f>IF('[1]Div 2'!I26="","",'[1]Div 2'!I26)</f>
        <v/>
      </c>
      <c r="J26" s="66" t="str">
        <f>IF('[1]Div 2'!J26="","",'[1]Div 2'!J26)</f>
        <v/>
      </c>
      <c r="K26" s="91" t="str">
        <f>IF('[1]Div 2'!K26="","",'[1]Div 2'!K26)</f>
        <v/>
      </c>
      <c r="L26" s="87" t="str">
        <f>IF('[1]Div 2'!L26="","",'[1]Div 2'!L26)</f>
        <v/>
      </c>
      <c r="M26" s="66" t="str">
        <f>IF('[1]Div 2'!M26="","",'[1]Div 2'!M26)</f>
        <v/>
      </c>
      <c r="N26" s="83" t="str">
        <f>IF('[1]Div 2'!N26="","",'[1]Div 2'!N26)</f>
        <v/>
      </c>
      <c r="O26" s="104" t="str">
        <f>IF('[1]Div 2'!O26="","",'[1]Div 2'!O26)</f>
        <v/>
      </c>
      <c r="P26" s="66" t="str">
        <f>IF('[1]Div 2'!P26="","",'[1]Div 2'!P26)</f>
        <v/>
      </c>
      <c r="Q26" s="91" t="str">
        <f>IF('[1]Div 2'!Q26="","",'[1]Div 2'!Q26)</f>
        <v/>
      </c>
      <c r="R26" s="87" t="str">
        <f>IF('[1]Div 2'!R26="","",'[1]Div 2'!R26)</f>
        <v/>
      </c>
      <c r="S26" s="66" t="str">
        <f>IF('[1]Div 2'!S26="","",'[1]Div 2'!S26)</f>
        <v/>
      </c>
      <c r="T26" s="83" t="str">
        <f>IF('[1]Div 2'!T26="","",'[1]Div 2'!T26)</f>
        <v/>
      </c>
      <c r="U26" s="104" t="str">
        <f>IF('[1]Div 2'!U26="","",'[1]Div 2'!U26)</f>
        <v/>
      </c>
      <c r="V26" s="66" t="str">
        <f>IF('[1]Div 2'!V26="","",'[1]Div 2'!V26)</f>
        <v/>
      </c>
      <c r="W26" s="83" t="str">
        <f>IF('[1]Div 2'!W26="","",'[1]Div 2'!W26)</f>
        <v/>
      </c>
    </row>
    <row r="27" spans="1:23" x14ac:dyDescent="0.25">
      <c r="A27" s="57" t="s">
        <v>28</v>
      </c>
      <c r="B27" s="91" t="str">
        <f>'[1]Div 2'!B27</f>
        <v>SWF</v>
      </c>
      <c r="C27" s="87" t="str">
        <f>IF('[1]Div 2'!C27="","",'[1]Div 2'!C27)</f>
        <v/>
      </c>
      <c r="D27" s="66" t="str">
        <f>IF('[1]Div 2'!D27="","",'[1]Div 2'!D27)</f>
        <v/>
      </c>
      <c r="E27" s="91" t="str">
        <f>IF('[1]Div 2'!E27="","",'[1]Div 2'!E27)</f>
        <v/>
      </c>
      <c r="F27" s="87" t="str">
        <f>IF('[1]Div 2'!F27="","",'[1]Div 2'!F27)</f>
        <v/>
      </c>
      <c r="G27" s="66" t="str">
        <f>IF('[1]Div 2'!G27="","",'[1]Div 2'!G27)</f>
        <v/>
      </c>
      <c r="H27" s="83" t="str">
        <f>IF('[1]Div 2'!H27="","",'[1]Div 2'!H27)</f>
        <v/>
      </c>
      <c r="I27" s="104" t="str">
        <f>IF('[1]Div 2'!I27="","",'[1]Div 2'!I27)</f>
        <v/>
      </c>
      <c r="J27" s="66" t="str">
        <f>IF('[1]Div 2'!J27="","",'[1]Div 2'!J27)</f>
        <v/>
      </c>
      <c r="K27" s="91" t="str">
        <f>IF('[1]Div 2'!K27="","",'[1]Div 2'!K27)</f>
        <v/>
      </c>
      <c r="L27" s="87" t="str">
        <f>IF('[1]Div 2'!L27="","",'[1]Div 2'!L27)</f>
        <v/>
      </c>
      <c r="M27" s="66" t="str">
        <f>IF('[1]Div 2'!M27="","",'[1]Div 2'!M27)</f>
        <v/>
      </c>
      <c r="N27" s="83" t="str">
        <f>IF('[1]Div 2'!N27="","",'[1]Div 2'!N27)</f>
        <v/>
      </c>
      <c r="O27" s="104" t="str">
        <f>IF('[1]Div 2'!O27="","",'[1]Div 2'!O27)</f>
        <v/>
      </c>
      <c r="P27" s="66" t="str">
        <f>IF('[1]Div 2'!P27="","",'[1]Div 2'!P27)</f>
        <v/>
      </c>
      <c r="Q27" s="91" t="str">
        <f>IF('[1]Div 2'!Q27="","",'[1]Div 2'!Q27)</f>
        <v/>
      </c>
      <c r="R27" s="87" t="str">
        <f>IF('[1]Div 2'!R27="","",'[1]Div 2'!R27)</f>
        <v/>
      </c>
      <c r="S27" s="66" t="str">
        <f>IF('[1]Div 2'!S27="","",'[1]Div 2'!S27)</f>
        <v/>
      </c>
      <c r="T27" s="83" t="str">
        <f>IF('[1]Div 2'!T27="","",'[1]Div 2'!T27)</f>
        <v/>
      </c>
      <c r="U27" s="104" t="str">
        <f>IF('[1]Div 2'!U27="","",'[1]Div 2'!U27)</f>
        <v/>
      </c>
      <c r="V27" s="66" t="str">
        <f>IF('[1]Div 2'!V27="","",'[1]Div 2'!V27)</f>
        <v/>
      </c>
      <c r="W27" s="83" t="str">
        <f>IF('[1]Div 2'!W27="","",'[1]Div 2'!W27)</f>
        <v/>
      </c>
    </row>
    <row r="28" spans="1:23" ht="16.5" thickBot="1" x14ac:dyDescent="0.3">
      <c r="A28" s="58" t="s">
        <v>29</v>
      </c>
      <c r="B28" s="92" t="str">
        <f>'[1]Div 2'!B28</f>
        <v>Writtle B</v>
      </c>
      <c r="C28" s="88" t="str">
        <f>IF('[1]Div 2'!C28="","",'[1]Div 2'!C28)</f>
        <v/>
      </c>
      <c r="D28" s="89" t="str">
        <f>IF('[1]Div 2'!D28="","",'[1]Div 2'!D28)</f>
        <v/>
      </c>
      <c r="E28" s="92" t="str">
        <f>IF('[1]Div 2'!E28="","",'[1]Div 2'!E28)</f>
        <v/>
      </c>
      <c r="F28" s="88" t="str">
        <f>IF('[1]Div 2'!F28="","",'[1]Div 2'!F28)</f>
        <v/>
      </c>
      <c r="G28" s="89" t="str">
        <f>IF('[1]Div 2'!G28="","",'[1]Div 2'!G28)</f>
        <v/>
      </c>
      <c r="H28" s="84" t="str">
        <f>IF('[1]Div 2'!H28="","",'[1]Div 2'!H28)</f>
        <v/>
      </c>
      <c r="I28" s="105" t="str">
        <f>IF('[1]Div 2'!I28="","",'[1]Div 2'!I28)</f>
        <v/>
      </c>
      <c r="J28" s="89" t="str">
        <f>IF('[1]Div 2'!J28="","",'[1]Div 2'!J28)</f>
        <v/>
      </c>
      <c r="K28" s="92" t="str">
        <f>IF('[1]Div 2'!K28="","",'[1]Div 2'!K28)</f>
        <v/>
      </c>
      <c r="L28" s="88" t="str">
        <f>IF('[1]Div 2'!L28="","",'[1]Div 2'!L28)</f>
        <v/>
      </c>
      <c r="M28" s="89" t="str">
        <f>IF('[1]Div 2'!M28="","",'[1]Div 2'!M28)</f>
        <v/>
      </c>
      <c r="N28" s="84" t="str">
        <f>IF('[1]Div 2'!N28="","",'[1]Div 2'!N28)</f>
        <v/>
      </c>
      <c r="O28" s="105" t="str">
        <f>IF('[1]Div 2'!O28="","",'[1]Div 2'!O28)</f>
        <v/>
      </c>
      <c r="P28" s="89" t="str">
        <f>IF('[1]Div 2'!P28="","",'[1]Div 2'!P28)</f>
        <v/>
      </c>
      <c r="Q28" s="92" t="str">
        <f>IF('[1]Div 2'!Q28="","",'[1]Div 2'!Q28)</f>
        <v/>
      </c>
      <c r="R28" s="88" t="str">
        <f>IF('[1]Div 2'!R28="","",'[1]Div 2'!R28)</f>
        <v/>
      </c>
      <c r="S28" s="89" t="str">
        <f>IF('[1]Div 2'!S28="","",'[1]Div 2'!S28)</f>
        <v/>
      </c>
      <c r="T28" s="84" t="str">
        <f>IF('[1]Div 2'!T28="","",'[1]Div 2'!T28)</f>
        <v/>
      </c>
      <c r="U28" s="105" t="str">
        <f>IF('[1]Div 2'!U28="","",'[1]Div 2'!U28)</f>
        <v/>
      </c>
      <c r="V28" s="89" t="str">
        <f>IF('[1]Div 2'!V28="","",'[1]Div 2'!V28)</f>
        <v/>
      </c>
      <c r="W28" s="84" t="str">
        <f>IF('[1]Div 2'!W28="","",'[1]Div 2'!W28)</f>
        <v/>
      </c>
    </row>
  </sheetData>
  <mergeCells count="36"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W16">
    <cfRule type="expression" dxfId="5" priority="1">
      <formula>C16="correct"</formula>
    </cfRule>
    <cfRule type="expression" dxfId="4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AD20" sqref="AD20"/>
    </sheetView>
  </sheetViews>
  <sheetFormatPr defaultColWidth="7.625" defaultRowHeight="15.75" x14ac:dyDescent="0.25"/>
  <cols>
    <col min="1" max="1" width="3.125" style="18" customWidth="1"/>
    <col min="2" max="2" width="12.125" style="18" customWidth="1"/>
    <col min="3" max="23" width="5.625" style="18" customWidth="1"/>
    <col min="24" max="24" width="6.875" style="18" customWidth="1"/>
    <col min="25" max="25" width="6" style="18" customWidth="1"/>
    <col min="26" max="16384" width="7.625" style="18"/>
  </cols>
  <sheetData>
    <row r="1" spans="1:25" ht="23.25" x14ac:dyDescent="0.25">
      <c r="B1" s="144" t="str">
        <f>'[2]Div 3'!$B$1:$W$1</f>
        <v>Division 3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26"/>
    </row>
    <row r="2" spans="1:25" ht="16.5" thickBot="1" x14ac:dyDescent="0.3"/>
    <row r="3" spans="1:25" x14ac:dyDescent="0.25">
      <c r="C3" s="136">
        <f>'[2]Div 3'!C$3:E3</f>
        <v>45420</v>
      </c>
      <c r="D3" s="129"/>
      <c r="E3" s="137"/>
      <c r="F3" s="136">
        <f>'[2]Div 3'!F$3:H3</f>
        <v>45427</v>
      </c>
      <c r="G3" s="129"/>
      <c r="H3" s="137"/>
      <c r="I3" s="136">
        <f>'[2]Div 3'!I$3:K3</f>
        <v>45434</v>
      </c>
      <c r="J3" s="129"/>
      <c r="K3" s="130"/>
      <c r="L3" s="128">
        <f>'[2]Div 3'!L$3:N3</f>
        <v>45441</v>
      </c>
      <c r="M3" s="129"/>
      <c r="N3" s="137"/>
      <c r="O3" s="136">
        <f>'[2]Div 3'!O$3:Q3</f>
        <v>45448</v>
      </c>
      <c r="P3" s="129"/>
      <c r="Q3" s="130"/>
      <c r="R3" s="128">
        <f>'[2]Div 3'!R$3:T3</f>
        <v>45455</v>
      </c>
      <c r="S3" s="129"/>
      <c r="T3" s="137"/>
      <c r="U3" s="136">
        <f>'[2]Div 3'!U$3:W3</f>
        <v>45462</v>
      </c>
      <c r="V3" s="129"/>
      <c r="W3" s="130"/>
      <c r="X3" s="25"/>
      <c r="Y3" s="20"/>
    </row>
    <row r="4" spans="1:25" x14ac:dyDescent="0.25">
      <c r="C4" s="160" t="s">
        <v>13</v>
      </c>
      <c r="D4" s="161"/>
      <c r="E4" s="163"/>
      <c r="F4" s="160" t="s">
        <v>14</v>
      </c>
      <c r="G4" s="161"/>
      <c r="H4" s="163"/>
      <c r="I4" s="160" t="s">
        <v>15</v>
      </c>
      <c r="J4" s="161"/>
      <c r="K4" s="162"/>
      <c r="L4" s="164" t="s">
        <v>16</v>
      </c>
      <c r="M4" s="161"/>
      <c r="N4" s="163"/>
      <c r="O4" s="160" t="s">
        <v>17</v>
      </c>
      <c r="P4" s="161"/>
      <c r="Q4" s="162"/>
      <c r="R4" s="164" t="s">
        <v>18</v>
      </c>
      <c r="S4" s="161"/>
      <c r="T4" s="163"/>
      <c r="U4" s="160" t="s">
        <v>19</v>
      </c>
      <c r="V4" s="161"/>
      <c r="W4" s="162"/>
      <c r="X4" s="19"/>
    </row>
    <row r="5" spans="1:25" ht="16.5" thickBot="1" x14ac:dyDescent="0.3">
      <c r="C5" s="37" t="s">
        <v>20</v>
      </c>
      <c r="D5" s="38" t="s">
        <v>21</v>
      </c>
      <c r="E5" s="40" t="s">
        <v>8</v>
      </c>
      <c r="F5" s="37" t="s">
        <v>20</v>
      </c>
      <c r="G5" s="38" t="s">
        <v>21</v>
      </c>
      <c r="H5" s="40" t="s">
        <v>8</v>
      </c>
      <c r="I5" s="37" t="s">
        <v>20</v>
      </c>
      <c r="J5" s="38" t="s">
        <v>21</v>
      </c>
      <c r="K5" s="39" t="s">
        <v>8</v>
      </c>
      <c r="L5" s="41" t="s">
        <v>20</v>
      </c>
      <c r="M5" s="38" t="s">
        <v>21</v>
      </c>
      <c r="N5" s="40" t="s">
        <v>8</v>
      </c>
      <c r="O5" s="37" t="s">
        <v>20</v>
      </c>
      <c r="P5" s="38" t="s">
        <v>21</v>
      </c>
      <c r="Q5" s="39" t="s">
        <v>8</v>
      </c>
      <c r="R5" s="41" t="s">
        <v>20</v>
      </c>
      <c r="S5" s="38" t="s">
        <v>21</v>
      </c>
      <c r="T5" s="40" t="s">
        <v>8</v>
      </c>
      <c r="U5" s="37" t="s">
        <v>20</v>
      </c>
      <c r="V5" s="38" t="s">
        <v>21</v>
      </c>
      <c r="W5" s="39" t="s">
        <v>8</v>
      </c>
    </row>
    <row r="6" spans="1:25" x14ac:dyDescent="0.25">
      <c r="A6" s="106" t="s">
        <v>22</v>
      </c>
      <c r="B6" s="107" t="str">
        <f>'[1]Div 3'!B6</f>
        <v>Burnham B</v>
      </c>
      <c r="C6" s="96">
        <f>'[1]Div 3'!C6</f>
        <v>72</v>
      </c>
      <c r="D6" s="97">
        <f>'[1]Div 3'!D6</f>
        <v>51</v>
      </c>
      <c r="E6" s="108">
        <f>'[1]Div 3'!E6</f>
        <v>8</v>
      </c>
      <c r="F6" s="96">
        <f>IF('[1]Div 3'!F6="","",'[1]Div 3'!F6)</f>
        <v>39</v>
      </c>
      <c r="G6" s="97">
        <f>IF('[1]Div 3'!G6="","",'[1]Div 3'!G6)</f>
        <v>79</v>
      </c>
      <c r="H6" s="108">
        <f>IF('[1]Div 3'!H6="","",'[1]Div 3'!H6)</f>
        <v>0</v>
      </c>
      <c r="I6" s="96">
        <f>IF('[1]Div 3'!I6="","",'[1]Div 3'!I6)</f>
        <v>47</v>
      </c>
      <c r="J6" s="97">
        <f>IF('[1]Div 3'!J6="","",'[1]Div 3'!J6)</f>
        <v>61</v>
      </c>
      <c r="K6" s="93">
        <f>IF('[1]Div 3'!K6="","",'[1]Div 3'!K6)</f>
        <v>2</v>
      </c>
      <c r="L6" s="110">
        <f>IF('[1]Div 3'!L6="","",'[1]Div 3'!L6)</f>
        <v>45</v>
      </c>
      <c r="M6" s="97">
        <f>IF('[1]Div 3'!M6="","",'[1]Div 3'!M6)</f>
        <v>72</v>
      </c>
      <c r="N6" s="108">
        <f>IF('[1]Div 3'!N6="","",'[1]Div 3'!N6)</f>
        <v>2</v>
      </c>
      <c r="O6" s="96">
        <f>IF('[1]Div 3'!O6="","",'[1]Div 3'!O6)</f>
        <v>29</v>
      </c>
      <c r="P6" s="97">
        <f>IF('[1]Div 3'!P6="","",'[1]Div 3'!P6)</f>
        <v>67</v>
      </c>
      <c r="Q6" s="93">
        <f>IF('[1]Div 3'!Q6="","",'[1]Div 3'!Q6)</f>
        <v>0</v>
      </c>
      <c r="R6" s="110">
        <f>IF('[1]Div 3'!R6="","",'[1]Div 3'!R6)</f>
        <v>65</v>
      </c>
      <c r="S6" s="97">
        <f>IF('[1]Div 3'!S6="","",'[1]Div 3'!S6)</f>
        <v>47</v>
      </c>
      <c r="T6" s="108">
        <f>IF('[1]Div 3'!T6="","",'[1]Div 3'!T6)</f>
        <v>9</v>
      </c>
      <c r="U6" s="96">
        <f>IF('[1]Div 3'!U6="","",'[1]Div 3'!U6)</f>
        <v>36</v>
      </c>
      <c r="V6" s="97">
        <f>IF('[1]Div 3'!V6="","",'[1]Div 3'!V6)</f>
        <v>58</v>
      </c>
      <c r="W6" s="93">
        <f>IF('[1]Div 3'!W6="","",'[1]Div 3'!W6)</f>
        <v>2</v>
      </c>
    </row>
    <row r="7" spans="1:25" ht="18" customHeight="1" x14ac:dyDescent="0.25">
      <c r="A7" s="106" t="s">
        <v>23</v>
      </c>
      <c r="B7" s="107" t="str">
        <f>'[1]Div 3'!B7</f>
        <v>Chelmsford B</v>
      </c>
      <c r="C7" s="98">
        <f>'[1]Div 3'!C7</f>
        <v>59</v>
      </c>
      <c r="D7" s="67">
        <f>'[1]Div 3'!D7</f>
        <v>65</v>
      </c>
      <c r="E7" s="107">
        <f>'[1]Div 3'!E7</f>
        <v>2</v>
      </c>
      <c r="F7" s="98">
        <f>IF('[1]Div 3'!F7="","",'[1]Div 3'!F7)</f>
        <v>44</v>
      </c>
      <c r="G7" s="67">
        <f>IF('[1]Div 3'!G7="","",'[1]Div 3'!G7)</f>
        <v>69</v>
      </c>
      <c r="H7" s="107">
        <f>IF('[1]Div 3'!H7="","",'[1]Div 3'!H7)</f>
        <v>0</v>
      </c>
      <c r="I7" s="98">
        <f>IF('[1]Div 3'!I7="","",'[1]Div 3'!I7)</f>
        <v>61</v>
      </c>
      <c r="J7" s="67">
        <f>IF('[1]Div 3'!J7="","",'[1]Div 3'!J7)</f>
        <v>47</v>
      </c>
      <c r="K7" s="94">
        <f>IF('[1]Div 3'!K7="","",'[1]Div 3'!K7)</f>
        <v>8</v>
      </c>
      <c r="L7" s="111">
        <f>IF('[1]Div 3'!L7="","",'[1]Div 3'!L7)</f>
        <v>44</v>
      </c>
      <c r="M7" s="67">
        <f>IF('[1]Div 3'!M7="","",'[1]Div 3'!M7)</f>
        <v>63</v>
      </c>
      <c r="N7" s="107">
        <f>IF('[1]Div 3'!N7="","",'[1]Div 3'!N7)</f>
        <v>4</v>
      </c>
      <c r="O7" s="98">
        <f>IF('[1]Div 3'!O7="","",'[1]Div 3'!O7)</f>
        <v>53</v>
      </c>
      <c r="P7" s="67">
        <f>IF('[1]Div 3'!P7="","",'[1]Div 3'!P7)</f>
        <v>59</v>
      </c>
      <c r="Q7" s="94">
        <f>IF('[1]Div 3'!Q7="","",'[1]Div 3'!Q7)</f>
        <v>2</v>
      </c>
      <c r="R7" s="111">
        <f>IF('[1]Div 3'!R7="","",'[1]Div 3'!R7)</f>
        <v>62</v>
      </c>
      <c r="S7" s="67">
        <f>IF('[1]Div 3'!S7="","",'[1]Div 3'!S7)</f>
        <v>42</v>
      </c>
      <c r="T7" s="107">
        <f>IF('[1]Div 3'!T7="","",'[1]Div 3'!T7)</f>
        <v>8</v>
      </c>
      <c r="U7" s="98">
        <f>IF('[1]Div 3'!U7="","",'[1]Div 3'!U7)</f>
        <v>42</v>
      </c>
      <c r="V7" s="67">
        <f>IF('[1]Div 3'!V7="","",'[1]Div 3'!V7)</f>
        <v>56</v>
      </c>
      <c r="W7" s="94">
        <f>IF('[1]Div 3'!W7="","",'[1]Div 3'!W7)</f>
        <v>2</v>
      </c>
    </row>
    <row r="8" spans="1:25" x14ac:dyDescent="0.25">
      <c r="A8" s="106" t="s">
        <v>24</v>
      </c>
      <c r="B8" s="107" t="str">
        <f>'[1]Div 3'!B8</f>
        <v>Gt_Baddow B</v>
      </c>
      <c r="C8" s="98">
        <f>'[1]Div 3'!C8</f>
        <v>49</v>
      </c>
      <c r="D8" s="67">
        <f>'[1]Div 3'!D8</f>
        <v>46</v>
      </c>
      <c r="E8" s="107">
        <f>'[1]Div 3'!E8</f>
        <v>8</v>
      </c>
      <c r="F8" s="98">
        <f>IF('[1]Div 3'!F8="","",'[1]Div 3'!F8)</f>
        <v>36</v>
      </c>
      <c r="G8" s="67">
        <f>IF('[1]Div 3'!G8="","",'[1]Div 3'!G8)</f>
        <v>48</v>
      </c>
      <c r="H8" s="107">
        <f>IF('[1]Div 3'!H8="","",'[1]Div 3'!H8)</f>
        <v>1</v>
      </c>
      <c r="I8" s="98">
        <f>IF('[1]Div 3'!I8="","",'[1]Div 3'!I8)</f>
        <v>55</v>
      </c>
      <c r="J8" s="67">
        <f>IF('[1]Div 3'!J8="","",'[1]Div 3'!J8)</f>
        <v>35</v>
      </c>
      <c r="K8" s="94">
        <f>IF('[1]Div 3'!K8="","",'[1]Div 3'!K8)</f>
        <v>8</v>
      </c>
      <c r="L8" s="111">
        <f>IF('[1]Div 3'!L8="","",'[1]Div 3'!L8)</f>
        <v>39</v>
      </c>
      <c r="M8" s="67">
        <f>IF('[1]Div 3'!M8="","",'[1]Div 3'!M8)</f>
        <v>60</v>
      </c>
      <c r="N8" s="107">
        <f>IF('[1]Div 3'!N8="","",'[1]Div 3'!N8)</f>
        <v>0</v>
      </c>
      <c r="O8" s="98">
        <f>IF('[1]Div 3'!O8="","",'[1]Div 3'!O8)</f>
        <v>67</v>
      </c>
      <c r="P8" s="67">
        <f>IF('[1]Div 3'!P8="","",'[1]Div 3'!P8)</f>
        <v>29</v>
      </c>
      <c r="Q8" s="94">
        <f>IF('[1]Div 3'!Q8="","",'[1]Div 3'!Q8)</f>
        <v>10</v>
      </c>
      <c r="R8" s="111">
        <f>IF('[1]Div 3'!R8="","",'[1]Div 3'!R8)</f>
        <v>60</v>
      </c>
      <c r="S8" s="67">
        <f>IF('[1]Div 3'!S8="","",'[1]Div 3'!S8)</f>
        <v>40</v>
      </c>
      <c r="T8" s="107">
        <f>IF('[1]Div 3'!T8="","",'[1]Div 3'!T8)</f>
        <v>10</v>
      </c>
      <c r="U8" s="98">
        <f>IF('[1]Div 3'!U8="","",'[1]Div 3'!U8)</f>
        <v>56</v>
      </c>
      <c r="V8" s="67">
        <f>IF('[1]Div 3'!V8="","",'[1]Div 3'!V8)</f>
        <v>42</v>
      </c>
      <c r="W8" s="94">
        <f>IF('[1]Div 3'!W8="","",'[1]Div 3'!W8)</f>
        <v>8</v>
      </c>
    </row>
    <row r="9" spans="1:25" x14ac:dyDescent="0.25">
      <c r="A9" s="106" t="s">
        <v>25</v>
      </c>
      <c r="B9" s="107" t="str">
        <f>'[1]Div 3'!B9</f>
        <v>Ingatestone</v>
      </c>
      <c r="C9" s="98">
        <f>'[1]Div 3'!C9</f>
        <v>42</v>
      </c>
      <c r="D9" s="67">
        <f>'[1]Div 3'!D9</f>
        <v>54</v>
      </c>
      <c r="E9" s="107">
        <f>'[1]Div 3'!E9</f>
        <v>2</v>
      </c>
      <c r="F9" s="98">
        <f>IF('[1]Div 3'!F9="","",'[1]Div 3'!F9)</f>
        <v>48</v>
      </c>
      <c r="G9" s="67">
        <f>IF('[1]Div 3'!G9="","",'[1]Div 3'!G9)</f>
        <v>36</v>
      </c>
      <c r="H9" s="107">
        <f>IF('[1]Div 3'!H9="","",'[1]Div 3'!H9)</f>
        <v>9</v>
      </c>
      <c r="I9" s="98">
        <f>IF('[1]Div 3'!I9="","",'[1]Div 3'!I9)</f>
        <v>49</v>
      </c>
      <c r="J9" s="67">
        <f>IF('[1]Div 3'!J9="","",'[1]Div 3'!J9)</f>
        <v>44</v>
      </c>
      <c r="K9" s="94">
        <f>IF('[1]Div 3'!K9="","",'[1]Div 3'!K9)</f>
        <v>7</v>
      </c>
      <c r="L9" s="111">
        <f>IF('[1]Div 3'!L9="","",'[1]Div 3'!L9)</f>
        <v>52</v>
      </c>
      <c r="M9" s="67">
        <f>IF('[1]Div 3'!M9="","",'[1]Div 3'!M9)</f>
        <v>64</v>
      </c>
      <c r="N9" s="107">
        <f>IF('[1]Div 3'!N9="","",'[1]Div 3'!N9)</f>
        <v>2</v>
      </c>
      <c r="O9" s="98">
        <f>IF('[1]Div 3'!O9="","",'[1]Div 3'!O9)</f>
        <v>45</v>
      </c>
      <c r="P9" s="67">
        <f>IF('[1]Div 3'!P9="","",'[1]Div 3'!P9)</f>
        <v>43</v>
      </c>
      <c r="Q9" s="94">
        <f>IF('[1]Div 3'!Q9="","",'[1]Div 3'!Q9)</f>
        <v>7</v>
      </c>
      <c r="R9" s="111">
        <f>IF('[1]Div 3'!R9="","",'[1]Div 3'!R9)</f>
        <v>42</v>
      </c>
      <c r="S9" s="67">
        <f>IF('[1]Div 3'!S9="","",'[1]Div 3'!S9)</f>
        <v>62</v>
      </c>
      <c r="T9" s="107">
        <f>IF('[1]Div 3'!T9="","",'[1]Div 3'!T9)</f>
        <v>2</v>
      </c>
      <c r="U9" s="98">
        <f>IF('[1]Div 3'!U9="","",'[1]Div 3'!U9)</f>
        <v>58</v>
      </c>
      <c r="V9" s="67">
        <f>IF('[1]Div 3'!V9="","",'[1]Div 3'!V9)</f>
        <v>36</v>
      </c>
      <c r="W9" s="94">
        <f>IF('[1]Div 3'!W9="","",'[1]Div 3'!W9)</f>
        <v>8</v>
      </c>
    </row>
    <row r="10" spans="1:25" x14ac:dyDescent="0.25">
      <c r="A10" s="106" t="s">
        <v>26</v>
      </c>
      <c r="B10" s="107" t="str">
        <f>'[1]Div 3'!B10</f>
        <v>Lionmede</v>
      </c>
      <c r="C10" s="98">
        <f>'[1]Div 3'!C10</f>
        <v>54</v>
      </c>
      <c r="D10" s="67">
        <f>'[1]Div 3'!D10</f>
        <v>42</v>
      </c>
      <c r="E10" s="107">
        <f>'[1]Div 3'!E10</f>
        <v>8</v>
      </c>
      <c r="F10" s="98">
        <f>IF('[1]Div 3'!F10="","",'[1]Div 3'!F10)</f>
        <v>79</v>
      </c>
      <c r="G10" s="67">
        <f>IF('[1]Div 3'!G10="","",'[1]Div 3'!G10)</f>
        <v>39</v>
      </c>
      <c r="H10" s="107">
        <f>IF('[1]Div 3'!H10="","",'[1]Div 3'!H10)</f>
        <v>10</v>
      </c>
      <c r="I10" s="98">
        <f>IF('[1]Div 3'!I10="","",'[1]Div 3'!I10)</f>
        <v>53</v>
      </c>
      <c r="J10" s="67">
        <f>IF('[1]Div 3'!J10="","",'[1]Div 3'!J10)</f>
        <v>37</v>
      </c>
      <c r="K10" s="94">
        <f>IF('[1]Div 3'!K10="","",'[1]Div 3'!K10)</f>
        <v>8</v>
      </c>
      <c r="L10" s="111">
        <f>IF('[1]Div 3'!L10="","",'[1]Div 3'!L10)</f>
        <v>63</v>
      </c>
      <c r="M10" s="67">
        <f>IF('[1]Div 3'!M10="","",'[1]Div 3'!M10)</f>
        <v>44</v>
      </c>
      <c r="N10" s="107">
        <f>IF('[1]Div 3'!N10="","",'[1]Div 3'!N10)</f>
        <v>6</v>
      </c>
      <c r="O10" s="98">
        <f>IF('[1]Div 3'!O10="","",'[1]Div 3'!O10)</f>
        <v>53</v>
      </c>
      <c r="P10" s="67">
        <f>IF('[1]Div 3'!P10="","",'[1]Div 3'!P10)</f>
        <v>35</v>
      </c>
      <c r="Q10" s="94">
        <f>IF('[1]Div 3'!Q10="","",'[1]Div 3'!Q10)</f>
        <v>8</v>
      </c>
      <c r="R10" s="111">
        <f>IF('[1]Div 3'!R10="","",'[1]Div 3'!R10)</f>
        <v>40</v>
      </c>
      <c r="S10" s="67">
        <f>IF('[1]Div 3'!S10="","",'[1]Div 3'!S10)</f>
        <v>60</v>
      </c>
      <c r="T10" s="107">
        <f>IF('[1]Div 3'!T10="","",'[1]Div 3'!T10)</f>
        <v>0</v>
      </c>
      <c r="U10" s="98">
        <f>IF('[1]Div 3'!U10="","",'[1]Div 3'!U10)</f>
        <v>82</v>
      </c>
      <c r="V10" s="67">
        <f>IF('[1]Div 3'!V10="","",'[1]Div 3'!V10)</f>
        <v>45</v>
      </c>
      <c r="W10" s="94">
        <f>IF('[1]Div 3'!W10="","",'[1]Div 3'!W10)</f>
        <v>10</v>
      </c>
    </row>
    <row r="11" spans="1:25" x14ac:dyDescent="0.25">
      <c r="A11" s="106" t="s">
        <v>27</v>
      </c>
      <c r="B11" s="107" t="str">
        <f>'[1]Div 3'!B11</f>
        <v>PML</v>
      </c>
      <c r="C11" s="98">
        <f>'[1]Div 3'!C11</f>
        <v>51</v>
      </c>
      <c r="D11" s="67">
        <f>'[1]Div 3'!D11</f>
        <v>72</v>
      </c>
      <c r="E11" s="107">
        <f>'[1]Div 3'!E11</f>
        <v>2</v>
      </c>
      <c r="F11" s="98">
        <f>IF('[1]Div 3'!F11="","",'[1]Div 3'!F11)</f>
        <v>44</v>
      </c>
      <c r="G11" s="67">
        <f>IF('[1]Div 3'!G11="","",'[1]Div 3'!G11)</f>
        <v>51</v>
      </c>
      <c r="H11" s="107">
        <f>IF('[1]Div 3'!H11="","",'[1]Div 3'!H11)</f>
        <v>2</v>
      </c>
      <c r="I11" s="98">
        <f>IF('[1]Div 3'!I11="","",'[1]Div 3'!I11)</f>
        <v>44</v>
      </c>
      <c r="J11" s="67">
        <f>IF('[1]Div 3'!J11="","",'[1]Div 3'!J11)</f>
        <v>49</v>
      </c>
      <c r="K11" s="94">
        <f>IF('[1]Div 3'!K11="","",'[1]Div 3'!K11)</f>
        <v>3</v>
      </c>
      <c r="L11" s="111">
        <f>IF('[1]Div 3'!L11="","",'[1]Div 3'!L11)</f>
        <v>60</v>
      </c>
      <c r="M11" s="67">
        <f>IF('[1]Div 3'!M11="","",'[1]Div 3'!M11)</f>
        <v>39</v>
      </c>
      <c r="N11" s="107">
        <f>IF('[1]Div 3'!N11="","",'[1]Div 3'!N11)</f>
        <v>10</v>
      </c>
      <c r="O11" s="98">
        <f>IF('[1]Div 3'!O11="","",'[1]Div 3'!O11)</f>
        <v>59</v>
      </c>
      <c r="P11" s="67">
        <f>IF('[1]Div 3'!P11="","",'[1]Div 3'!P11)</f>
        <v>53</v>
      </c>
      <c r="Q11" s="94">
        <f>IF('[1]Div 3'!Q11="","",'[1]Div 3'!Q11)</f>
        <v>8</v>
      </c>
      <c r="R11" s="111">
        <f>IF('[1]Div 3'!R11="","",'[1]Div 3'!R11)</f>
        <v>62</v>
      </c>
      <c r="S11" s="67">
        <f>IF('[1]Div 3'!S11="","",'[1]Div 3'!S11)</f>
        <v>49</v>
      </c>
      <c r="T11" s="107">
        <f>IF('[1]Div 3'!T11="","",'[1]Div 3'!T11)</f>
        <v>8</v>
      </c>
      <c r="U11" s="98">
        <f>IF('[1]Div 3'!U11="","",'[1]Div 3'!U11)</f>
        <v>45</v>
      </c>
      <c r="V11" s="67">
        <f>IF('[1]Div 3'!V11="","",'[1]Div 3'!V11)</f>
        <v>82</v>
      </c>
      <c r="W11" s="94">
        <f>IF('[1]Div 3'!W11="","",'[1]Div 3'!W11)</f>
        <v>0</v>
      </c>
    </row>
    <row r="12" spans="1:25" x14ac:dyDescent="0.25">
      <c r="A12" s="106" t="s">
        <v>28</v>
      </c>
      <c r="B12" s="107" t="str">
        <f>'[1]Div 3'!B12</f>
        <v>RHP A</v>
      </c>
      <c r="C12" s="98">
        <f>'[1]Div 3'!C12</f>
        <v>46</v>
      </c>
      <c r="D12" s="67">
        <f>'[1]Div 3'!D12</f>
        <v>49</v>
      </c>
      <c r="E12" s="107">
        <f>'[1]Div 3'!E12</f>
        <v>2</v>
      </c>
      <c r="F12" s="98">
        <f>IF('[1]Div 3'!F12="","",'[1]Div 3'!F12)</f>
        <v>69</v>
      </c>
      <c r="G12" s="67">
        <f>IF('[1]Div 3'!G12="","",'[1]Div 3'!G12)</f>
        <v>44</v>
      </c>
      <c r="H12" s="107">
        <f>IF('[1]Div 3'!H12="","",'[1]Div 3'!H12)</f>
        <v>10</v>
      </c>
      <c r="I12" s="98">
        <f>IF('[1]Div 3'!I12="","",'[1]Div 3'!I12)</f>
        <v>37</v>
      </c>
      <c r="J12" s="67">
        <f>IF('[1]Div 3'!J12="","",'[1]Div 3'!J12)</f>
        <v>53</v>
      </c>
      <c r="K12" s="94">
        <f>IF('[1]Div 3'!K12="","",'[1]Div 3'!K12)</f>
        <v>2</v>
      </c>
      <c r="L12" s="111">
        <f>IF('[1]Div 3'!L12="","",'[1]Div 3'!L12)</f>
        <v>72</v>
      </c>
      <c r="M12" s="67">
        <f>IF('[1]Div 3'!M12="","",'[1]Div 3'!M12)</f>
        <v>45</v>
      </c>
      <c r="N12" s="107">
        <f>IF('[1]Div 3'!N12="","",'[1]Div 3'!N12)</f>
        <v>8</v>
      </c>
      <c r="O12" s="98">
        <f>IF('[1]Div 3'!O12="","",'[1]Div 3'!O12)</f>
        <v>43</v>
      </c>
      <c r="P12" s="67">
        <f>IF('[1]Div 3'!P12="","",'[1]Div 3'!P12)</f>
        <v>45</v>
      </c>
      <c r="Q12" s="94">
        <f>IF('[1]Div 3'!Q12="","",'[1]Div 3'!Q12)</f>
        <v>3</v>
      </c>
      <c r="R12" s="111">
        <f>IF('[1]Div 3'!R12="","",'[1]Div 3'!R12)</f>
        <v>49</v>
      </c>
      <c r="S12" s="67">
        <f>IF('[1]Div 3'!S12="","",'[1]Div 3'!S12)</f>
        <v>62</v>
      </c>
      <c r="T12" s="107">
        <f>IF('[1]Div 3'!T12="","",'[1]Div 3'!T12)</f>
        <v>2</v>
      </c>
      <c r="U12" s="98">
        <f>IF('[1]Div 3'!U12="","",'[1]Div 3'!U12)</f>
        <v>69</v>
      </c>
      <c r="V12" s="67">
        <f>IF('[1]Div 3'!V12="","",'[1]Div 3'!V12)</f>
        <v>36</v>
      </c>
      <c r="W12" s="94">
        <f>IF('[1]Div 3'!W12="","",'[1]Div 3'!W12)</f>
        <v>8</v>
      </c>
    </row>
    <row r="13" spans="1:25" ht="16.5" thickBot="1" x14ac:dyDescent="0.3">
      <c r="A13" s="106" t="s">
        <v>29</v>
      </c>
      <c r="B13" s="107" t="str">
        <f>'[1]Div 3'!B13</f>
        <v>Stock C</v>
      </c>
      <c r="C13" s="99">
        <f>'[1]Div 3'!C13</f>
        <v>65</v>
      </c>
      <c r="D13" s="100">
        <f>'[1]Div 3'!D13</f>
        <v>59</v>
      </c>
      <c r="E13" s="109">
        <f>'[1]Div 3'!E13</f>
        <v>8</v>
      </c>
      <c r="F13" s="99">
        <f>IF('[1]Div 3'!F13="","",'[1]Div 3'!F13)</f>
        <v>51</v>
      </c>
      <c r="G13" s="100">
        <f>IF('[1]Div 3'!G13="","",'[1]Div 3'!G13)</f>
        <v>44</v>
      </c>
      <c r="H13" s="109">
        <f>IF('[1]Div 3'!H13="","",'[1]Div 3'!H13)</f>
        <v>8</v>
      </c>
      <c r="I13" s="99">
        <f>IF('[1]Div 3'!I13="","",'[1]Div 3'!I13)</f>
        <v>35</v>
      </c>
      <c r="J13" s="100">
        <f>IF('[1]Div 3'!J13="","",'[1]Div 3'!J13)</f>
        <v>55</v>
      </c>
      <c r="K13" s="95">
        <f>IF('[1]Div 3'!K13="","",'[1]Div 3'!K13)</f>
        <v>2</v>
      </c>
      <c r="L13" s="112">
        <f>IF('[1]Div 3'!L13="","",'[1]Div 3'!L13)</f>
        <v>64</v>
      </c>
      <c r="M13" s="100">
        <f>IF('[1]Div 3'!M13="","",'[1]Div 3'!M13)</f>
        <v>52</v>
      </c>
      <c r="N13" s="109">
        <f>IF('[1]Div 3'!N13="","",'[1]Div 3'!N13)</f>
        <v>8</v>
      </c>
      <c r="O13" s="99">
        <f>IF('[1]Div 3'!O13="","",'[1]Div 3'!O13)</f>
        <v>35</v>
      </c>
      <c r="P13" s="100">
        <f>IF('[1]Div 3'!P13="","",'[1]Div 3'!P13)</f>
        <v>53</v>
      </c>
      <c r="Q13" s="95">
        <f>IF('[1]Div 3'!Q13="","",'[1]Div 3'!Q13)</f>
        <v>2</v>
      </c>
      <c r="R13" s="112">
        <f>IF('[1]Div 3'!R13="","",'[1]Div 3'!R13)</f>
        <v>47</v>
      </c>
      <c r="S13" s="100">
        <f>IF('[1]Div 3'!S13="","",'[1]Div 3'!S13)</f>
        <v>65</v>
      </c>
      <c r="T13" s="109">
        <f>IF('[1]Div 3'!T13="","",'[1]Div 3'!T13)</f>
        <v>1</v>
      </c>
      <c r="U13" s="99">
        <f>IF('[1]Div 3'!U13="","",'[1]Div 3'!U13)</f>
        <v>36</v>
      </c>
      <c r="V13" s="100">
        <f>IF('[1]Div 3'!V13="","",'[1]Div 3'!V13)</f>
        <v>69</v>
      </c>
      <c r="W13" s="95">
        <f>IF('[1]Div 3'!W13="","",'[1]Div 3'!W13)</f>
        <v>2</v>
      </c>
    </row>
    <row r="14" spans="1:25" x14ac:dyDescent="0.25">
      <c r="B14" s="27"/>
    </row>
    <row r="15" spans="1:25" ht="11.45" customHeight="1" x14ac:dyDescent="0.25">
      <c r="B15" s="27"/>
    </row>
    <row r="16" spans="1:25" x14ac:dyDescent="0.25">
      <c r="B16" s="27"/>
      <c r="C16" s="141"/>
      <c r="D16" s="141"/>
      <c r="E16" s="24"/>
      <c r="F16" s="141"/>
      <c r="G16" s="141"/>
      <c r="H16" s="24"/>
      <c r="I16" s="141"/>
      <c r="J16" s="141"/>
      <c r="K16" s="24"/>
      <c r="L16" s="141"/>
      <c r="M16" s="141"/>
      <c r="N16" s="24"/>
      <c r="O16" s="141"/>
      <c r="P16" s="141"/>
      <c r="Q16" s="24"/>
      <c r="R16" s="141"/>
      <c r="S16" s="141"/>
      <c r="T16" s="24"/>
      <c r="U16" s="141"/>
      <c r="V16" s="141"/>
      <c r="W16" s="24"/>
      <c r="X16" s="28"/>
    </row>
    <row r="17" spans="1:24" ht="16.5" thickBot="1" x14ac:dyDescent="0.3">
      <c r="B17" s="27"/>
    </row>
    <row r="18" spans="1:24" x14ac:dyDescent="0.25">
      <c r="B18" s="27"/>
      <c r="C18" s="136">
        <f>'[2]Div 3'!C18:E18</f>
        <v>45476</v>
      </c>
      <c r="D18" s="129"/>
      <c r="E18" s="137"/>
      <c r="F18" s="136">
        <f>'[2]Div 3'!F18:H18</f>
        <v>45483</v>
      </c>
      <c r="G18" s="129"/>
      <c r="H18" s="130"/>
      <c r="I18" s="128">
        <f>'[2]Div 3'!I18:K18</f>
        <v>45490</v>
      </c>
      <c r="J18" s="129"/>
      <c r="K18" s="137"/>
      <c r="L18" s="136">
        <f>'[2]Div 3'!L18:N18</f>
        <v>45497</v>
      </c>
      <c r="M18" s="129"/>
      <c r="N18" s="130"/>
      <c r="O18" s="128">
        <f>'[2]Div 3'!O18:Q18</f>
        <v>45504</v>
      </c>
      <c r="P18" s="129"/>
      <c r="Q18" s="137"/>
      <c r="R18" s="136">
        <f>'[2]Div 3'!R18:T18</f>
        <v>45511</v>
      </c>
      <c r="S18" s="129"/>
      <c r="T18" s="130"/>
      <c r="U18" s="128">
        <f>'[2]Div 3'!U18:W18</f>
        <v>45518</v>
      </c>
      <c r="V18" s="129"/>
      <c r="W18" s="130"/>
      <c r="X18" s="25"/>
    </row>
    <row r="19" spans="1:24" x14ac:dyDescent="0.25">
      <c r="B19" s="27"/>
      <c r="C19" s="131" t="s">
        <v>30</v>
      </c>
      <c r="D19" s="132"/>
      <c r="E19" s="133"/>
      <c r="F19" s="131" t="s">
        <v>31</v>
      </c>
      <c r="G19" s="132"/>
      <c r="H19" s="134"/>
      <c r="I19" s="135" t="s">
        <v>32</v>
      </c>
      <c r="J19" s="132"/>
      <c r="K19" s="133"/>
      <c r="L19" s="131" t="s">
        <v>33</v>
      </c>
      <c r="M19" s="132"/>
      <c r="N19" s="134"/>
      <c r="O19" s="135" t="s">
        <v>34</v>
      </c>
      <c r="P19" s="132"/>
      <c r="Q19" s="133"/>
      <c r="R19" s="131" t="s">
        <v>35</v>
      </c>
      <c r="S19" s="132"/>
      <c r="T19" s="134"/>
      <c r="U19" s="135" t="s">
        <v>36</v>
      </c>
      <c r="V19" s="132"/>
      <c r="W19" s="134"/>
      <c r="X19" s="30"/>
    </row>
    <row r="20" spans="1:24" ht="16.5" thickBot="1" x14ac:dyDescent="0.3">
      <c r="B20" s="27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4" x14ac:dyDescent="0.25">
      <c r="A21" s="59" t="s">
        <v>22</v>
      </c>
      <c r="B21" s="108" t="str">
        <f>'[1]Div 3'!B21</f>
        <v>Burnham B</v>
      </c>
      <c r="C21" s="96" t="str">
        <f>IF('[1]Div 3'!C21="","",'[1]Div 3'!C21)</f>
        <v/>
      </c>
      <c r="D21" s="97" t="str">
        <f>IF('[1]Div 3'!D21="","",'[1]Div 3'!D21)</f>
        <v/>
      </c>
      <c r="E21" s="108" t="str">
        <f>IF('[1]Div 3'!E21="","",'[1]Div 3'!E21)</f>
        <v/>
      </c>
      <c r="F21" s="96" t="str">
        <f>IF('[1]Div 3'!F21="","",'[1]Div 3'!F21)</f>
        <v/>
      </c>
      <c r="G21" s="97" t="str">
        <f>IF('[1]Div 3'!G21="","",'[1]Div 3'!G21)</f>
        <v/>
      </c>
      <c r="H21" s="93" t="str">
        <f>IF('[1]Div 3'!H21="","",'[1]Div 3'!H21)</f>
        <v/>
      </c>
      <c r="I21" s="110" t="str">
        <f>IF('[1]Div 3'!I21="","",'[1]Div 3'!I21)</f>
        <v/>
      </c>
      <c r="J21" s="97" t="str">
        <f>IF('[1]Div 3'!J21="","",'[1]Div 3'!J21)</f>
        <v/>
      </c>
      <c r="K21" s="108" t="str">
        <f>IF('[1]Div 3'!K21="","",'[1]Div 3'!K21)</f>
        <v/>
      </c>
      <c r="L21" s="96" t="str">
        <f>IF('[1]Div 3'!L21="","",'[1]Div 3'!L21)</f>
        <v/>
      </c>
      <c r="M21" s="97" t="str">
        <f>IF('[1]Div 3'!M21="","",'[1]Div 3'!M21)</f>
        <v/>
      </c>
      <c r="N21" s="93" t="str">
        <f>IF('[1]Div 3'!N21="","",'[1]Div 3'!N21)</f>
        <v/>
      </c>
      <c r="O21" s="110" t="str">
        <f>IF('[1]Div 3'!O21="","",'[1]Div 3'!O21)</f>
        <v/>
      </c>
      <c r="P21" s="97" t="str">
        <f>IF('[1]Div 3'!P21="","",'[1]Div 3'!P21)</f>
        <v/>
      </c>
      <c r="Q21" s="108" t="str">
        <f>IF('[1]Div 3'!Q21="","",'[1]Div 3'!Q21)</f>
        <v/>
      </c>
      <c r="R21" s="96" t="str">
        <f>IF('[1]Div 3'!R21="","",'[1]Div 3'!R21)</f>
        <v/>
      </c>
      <c r="S21" s="97" t="str">
        <f>IF('[1]Div 3'!S21="","",'[1]Div 3'!S21)</f>
        <v/>
      </c>
      <c r="T21" s="93" t="str">
        <f>IF('[1]Div 3'!T21="","",'[1]Div 3'!T21)</f>
        <v/>
      </c>
      <c r="U21" s="110" t="str">
        <f>IF('[1]Div 3'!U21="","",'[1]Div 3'!U21)</f>
        <v/>
      </c>
      <c r="V21" s="97" t="str">
        <f>IF('[1]Div 3'!V21="","",'[1]Div 3'!V21)</f>
        <v/>
      </c>
      <c r="W21" s="93" t="str">
        <f>IF('[1]Div 3'!W21="","",'[1]Div 3'!W21)</f>
        <v/>
      </c>
    </row>
    <row r="22" spans="1:24" x14ac:dyDescent="0.25">
      <c r="A22" s="60" t="s">
        <v>23</v>
      </c>
      <c r="B22" s="107" t="str">
        <f>'[1]Div 3'!B22</f>
        <v>Chelmsford B</v>
      </c>
      <c r="C22" s="98" t="str">
        <f>IF('[1]Div 3'!C22="","",'[1]Div 3'!C22)</f>
        <v/>
      </c>
      <c r="D22" s="67" t="str">
        <f>IF('[1]Div 3'!D22="","",'[1]Div 3'!D22)</f>
        <v/>
      </c>
      <c r="E22" s="107" t="str">
        <f>IF('[1]Div 3'!E22="","",'[1]Div 3'!E22)</f>
        <v/>
      </c>
      <c r="F22" s="98" t="str">
        <f>IF('[1]Div 3'!F22="","",'[1]Div 3'!F22)</f>
        <v/>
      </c>
      <c r="G22" s="67" t="str">
        <f>IF('[1]Div 3'!G22="","",'[1]Div 3'!G22)</f>
        <v/>
      </c>
      <c r="H22" s="94" t="str">
        <f>IF('[1]Div 3'!H22="","",'[1]Div 3'!H22)</f>
        <v/>
      </c>
      <c r="I22" s="111" t="str">
        <f>IF('[1]Div 3'!I22="","",'[1]Div 3'!I22)</f>
        <v/>
      </c>
      <c r="J22" s="67" t="str">
        <f>IF('[1]Div 3'!J22="","",'[1]Div 3'!J22)</f>
        <v/>
      </c>
      <c r="K22" s="107" t="str">
        <f>IF('[1]Div 3'!K22="","",'[1]Div 3'!K22)</f>
        <v/>
      </c>
      <c r="L22" s="98" t="str">
        <f>IF('[1]Div 3'!L22="","",'[1]Div 3'!L22)</f>
        <v/>
      </c>
      <c r="M22" s="67" t="str">
        <f>IF('[1]Div 3'!M22="","",'[1]Div 3'!M22)</f>
        <v/>
      </c>
      <c r="N22" s="94" t="str">
        <f>IF('[1]Div 3'!N22="","",'[1]Div 3'!N22)</f>
        <v/>
      </c>
      <c r="O22" s="111" t="str">
        <f>IF('[1]Div 3'!O22="","",'[1]Div 3'!O22)</f>
        <v/>
      </c>
      <c r="P22" s="67" t="str">
        <f>IF('[1]Div 3'!P22="","",'[1]Div 3'!P22)</f>
        <v/>
      </c>
      <c r="Q22" s="107" t="str">
        <f>IF('[1]Div 3'!Q22="","",'[1]Div 3'!Q22)</f>
        <v/>
      </c>
      <c r="R22" s="98" t="str">
        <f>IF('[1]Div 3'!R22="","",'[1]Div 3'!R22)</f>
        <v/>
      </c>
      <c r="S22" s="67" t="str">
        <f>IF('[1]Div 3'!S22="","",'[1]Div 3'!S22)</f>
        <v/>
      </c>
      <c r="T22" s="94" t="str">
        <f>IF('[1]Div 3'!T22="","",'[1]Div 3'!T22)</f>
        <v/>
      </c>
      <c r="U22" s="111" t="str">
        <f>IF('[1]Div 3'!U22="","",'[1]Div 3'!U22)</f>
        <v/>
      </c>
      <c r="V22" s="67" t="str">
        <f>IF('[1]Div 3'!V22="","",'[1]Div 3'!V22)</f>
        <v/>
      </c>
      <c r="W22" s="94" t="str">
        <f>IF('[1]Div 3'!W22="","",'[1]Div 3'!W22)</f>
        <v/>
      </c>
    </row>
    <row r="23" spans="1:24" x14ac:dyDescent="0.25">
      <c r="A23" s="60" t="s">
        <v>24</v>
      </c>
      <c r="B23" s="107" t="str">
        <f>'[1]Div 3'!B23</f>
        <v>Gt_Baddow B</v>
      </c>
      <c r="C23" s="98" t="str">
        <f>IF('[1]Div 3'!C23="","",'[1]Div 3'!C23)</f>
        <v/>
      </c>
      <c r="D23" s="67" t="str">
        <f>IF('[1]Div 3'!D23="","",'[1]Div 3'!D23)</f>
        <v/>
      </c>
      <c r="E23" s="107" t="str">
        <f>IF('[1]Div 3'!E23="","",'[1]Div 3'!E23)</f>
        <v/>
      </c>
      <c r="F23" s="98" t="str">
        <f>IF('[1]Div 3'!F23="","",'[1]Div 3'!F23)</f>
        <v/>
      </c>
      <c r="G23" s="67" t="str">
        <f>IF('[1]Div 3'!G23="","",'[1]Div 3'!G23)</f>
        <v/>
      </c>
      <c r="H23" s="94" t="str">
        <f>IF('[1]Div 3'!H23="","",'[1]Div 3'!H23)</f>
        <v/>
      </c>
      <c r="I23" s="111" t="str">
        <f>IF('[1]Div 3'!I23="","",'[1]Div 3'!I23)</f>
        <v/>
      </c>
      <c r="J23" s="67" t="str">
        <f>IF('[1]Div 3'!J23="","",'[1]Div 3'!J23)</f>
        <v/>
      </c>
      <c r="K23" s="107" t="str">
        <f>IF('[1]Div 3'!K23="","",'[1]Div 3'!K23)</f>
        <v/>
      </c>
      <c r="L23" s="98" t="str">
        <f>IF('[1]Div 3'!L23="","",'[1]Div 3'!L23)</f>
        <v/>
      </c>
      <c r="M23" s="67" t="str">
        <f>IF('[1]Div 3'!M23="","",'[1]Div 3'!M23)</f>
        <v/>
      </c>
      <c r="N23" s="94" t="str">
        <f>IF('[1]Div 3'!N23="","",'[1]Div 3'!N23)</f>
        <v/>
      </c>
      <c r="O23" s="111" t="str">
        <f>IF('[1]Div 3'!O23="","",'[1]Div 3'!O23)</f>
        <v/>
      </c>
      <c r="P23" s="67" t="str">
        <f>IF('[1]Div 3'!P23="","",'[1]Div 3'!P23)</f>
        <v/>
      </c>
      <c r="Q23" s="107" t="str">
        <f>IF('[1]Div 3'!Q23="","",'[1]Div 3'!Q23)</f>
        <v/>
      </c>
      <c r="R23" s="98" t="str">
        <f>IF('[1]Div 3'!R23="","",'[1]Div 3'!R23)</f>
        <v/>
      </c>
      <c r="S23" s="67" t="str">
        <f>IF('[1]Div 3'!S23="","",'[1]Div 3'!S23)</f>
        <v/>
      </c>
      <c r="T23" s="94" t="str">
        <f>IF('[1]Div 3'!T23="","",'[1]Div 3'!T23)</f>
        <v/>
      </c>
      <c r="U23" s="111" t="str">
        <f>IF('[1]Div 3'!U23="","",'[1]Div 3'!U23)</f>
        <v/>
      </c>
      <c r="V23" s="67" t="str">
        <f>IF('[1]Div 3'!V23="","",'[1]Div 3'!V23)</f>
        <v/>
      </c>
      <c r="W23" s="94" t="str">
        <f>IF('[1]Div 3'!W23="","",'[1]Div 3'!W23)</f>
        <v/>
      </c>
    </row>
    <row r="24" spans="1:24" x14ac:dyDescent="0.25">
      <c r="A24" s="60" t="s">
        <v>25</v>
      </c>
      <c r="B24" s="107" t="str">
        <f>'[1]Div 3'!B24</f>
        <v>Ingatestone</v>
      </c>
      <c r="C24" s="98" t="str">
        <f>IF('[1]Div 3'!C24="","",'[1]Div 3'!C24)</f>
        <v/>
      </c>
      <c r="D24" s="67" t="str">
        <f>IF('[1]Div 3'!D24="","",'[1]Div 3'!D24)</f>
        <v/>
      </c>
      <c r="E24" s="107" t="str">
        <f>IF('[1]Div 3'!E24="","",'[1]Div 3'!E24)</f>
        <v/>
      </c>
      <c r="F24" s="98" t="str">
        <f>IF('[1]Div 3'!F24="","",'[1]Div 3'!F24)</f>
        <v/>
      </c>
      <c r="G24" s="67" t="str">
        <f>IF('[1]Div 3'!G24="","",'[1]Div 3'!G24)</f>
        <v/>
      </c>
      <c r="H24" s="94" t="str">
        <f>IF('[1]Div 3'!H24="","",'[1]Div 3'!H24)</f>
        <v/>
      </c>
      <c r="I24" s="111" t="str">
        <f>IF('[1]Div 3'!I24="","",'[1]Div 3'!I24)</f>
        <v/>
      </c>
      <c r="J24" s="67" t="str">
        <f>IF('[1]Div 3'!J24="","",'[1]Div 3'!J24)</f>
        <v/>
      </c>
      <c r="K24" s="107" t="str">
        <f>IF('[1]Div 3'!K24="","",'[1]Div 3'!K24)</f>
        <v/>
      </c>
      <c r="L24" s="98" t="str">
        <f>IF('[1]Div 3'!L24="","",'[1]Div 3'!L24)</f>
        <v/>
      </c>
      <c r="M24" s="67" t="str">
        <f>IF('[1]Div 3'!M24="","",'[1]Div 3'!M24)</f>
        <v/>
      </c>
      <c r="N24" s="94" t="str">
        <f>IF('[1]Div 3'!N24="","",'[1]Div 3'!N24)</f>
        <v/>
      </c>
      <c r="O24" s="111" t="str">
        <f>IF('[1]Div 3'!O24="","",'[1]Div 3'!O24)</f>
        <v/>
      </c>
      <c r="P24" s="67" t="str">
        <f>IF('[1]Div 3'!P24="","",'[1]Div 3'!P24)</f>
        <v/>
      </c>
      <c r="Q24" s="107" t="str">
        <f>IF('[1]Div 3'!Q24="","",'[1]Div 3'!Q24)</f>
        <v/>
      </c>
      <c r="R24" s="98" t="str">
        <f>IF('[1]Div 3'!R24="","",'[1]Div 3'!R24)</f>
        <v/>
      </c>
      <c r="S24" s="67" t="str">
        <f>IF('[1]Div 3'!S24="","",'[1]Div 3'!S24)</f>
        <v/>
      </c>
      <c r="T24" s="94" t="str">
        <f>IF('[1]Div 3'!T24="","",'[1]Div 3'!T24)</f>
        <v/>
      </c>
      <c r="U24" s="111" t="str">
        <f>IF('[1]Div 3'!U24="","",'[1]Div 3'!U24)</f>
        <v/>
      </c>
      <c r="V24" s="67" t="str">
        <f>IF('[1]Div 3'!V24="","",'[1]Div 3'!V24)</f>
        <v/>
      </c>
      <c r="W24" s="94" t="str">
        <f>IF('[1]Div 3'!W24="","",'[1]Div 3'!W24)</f>
        <v/>
      </c>
    </row>
    <row r="25" spans="1:24" x14ac:dyDescent="0.25">
      <c r="A25" s="60" t="s">
        <v>26</v>
      </c>
      <c r="B25" s="107" t="str">
        <f>'[1]Div 3'!B25</f>
        <v>Lionmede</v>
      </c>
      <c r="C25" s="98" t="str">
        <f>IF('[1]Div 3'!C25="","",'[1]Div 3'!C25)</f>
        <v/>
      </c>
      <c r="D25" s="67" t="str">
        <f>IF('[1]Div 3'!D25="","",'[1]Div 3'!D25)</f>
        <v/>
      </c>
      <c r="E25" s="107" t="str">
        <f>IF('[1]Div 3'!E25="","",'[1]Div 3'!E25)</f>
        <v/>
      </c>
      <c r="F25" s="98" t="str">
        <f>IF('[1]Div 3'!F25="","",'[1]Div 3'!F25)</f>
        <v/>
      </c>
      <c r="G25" s="67" t="str">
        <f>IF('[1]Div 3'!G25="","",'[1]Div 3'!G25)</f>
        <v/>
      </c>
      <c r="H25" s="94" t="str">
        <f>IF('[1]Div 3'!H25="","",'[1]Div 3'!H25)</f>
        <v/>
      </c>
      <c r="I25" s="111" t="str">
        <f>IF('[1]Div 3'!I25="","",'[1]Div 3'!I25)</f>
        <v/>
      </c>
      <c r="J25" s="67" t="str">
        <f>IF('[1]Div 3'!J25="","",'[1]Div 3'!J25)</f>
        <v/>
      </c>
      <c r="K25" s="107" t="str">
        <f>IF('[1]Div 3'!K25="","",'[1]Div 3'!K25)</f>
        <v/>
      </c>
      <c r="L25" s="98" t="str">
        <f>IF('[1]Div 3'!L25="","",'[1]Div 3'!L25)</f>
        <v/>
      </c>
      <c r="M25" s="67" t="str">
        <f>IF('[1]Div 3'!M25="","",'[1]Div 3'!M25)</f>
        <v/>
      </c>
      <c r="N25" s="94" t="str">
        <f>IF('[1]Div 3'!N25="","",'[1]Div 3'!N25)</f>
        <v/>
      </c>
      <c r="O25" s="111" t="str">
        <f>IF('[1]Div 3'!O25="","",'[1]Div 3'!O25)</f>
        <v/>
      </c>
      <c r="P25" s="67" t="str">
        <f>IF('[1]Div 3'!P25="","",'[1]Div 3'!P25)</f>
        <v/>
      </c>
      <c r="Q25" s="107" t="str">
        <f>IF('[1]Div 3'!Q25="","",'[1]Div 3'!Q25)</f>
        <v/>
      </c>
      <c r="R25" s="98" t="str">
        <f>IF('[1]Div 3'!R25="","",'[1]Div 3'!R25)</f>
        <v/>
      </c>
      <c r="S25" s="67" t="str">
        <f>IF('[1]Div 3'!S25="","",'[1]Div 3'!S25)</f>
        <v/>
      </c>
      <c r="T25" s="94" t="str">
        <f>IF('[1]Div 3'!T25="","",'[1]Div 3'!T25)</f>
        <v/>
      </c>
      <c r="U25" s="111" t="str">
        <f>IF('[1]Div 3'!U25="","",'[1]Div 3'!U25)</f>
        <v/>
      </c>
      <c r="V25" s="67" t="str">
        <f>IF('[1]Div 3'!V25="","",'[1]Div 3'!V25)</f>
        <v/>
      </c>
      <c r="W25" s="94" t="str">
        <f>IF('[1]Div 3'!W25="","",'[1]Div 3'!W25)</f>
        <v/>
      </c>
    </row>
    <row r="26" spans="1:24" x14ac:dyDescent="0.25">
      <c r="A26" s="60" t="s">
        <v>27</v>
      </c>
      <c r="B26" s="107" t="str">
        <f>'[1]Div 3'!B26</f>
        <v>PML</v>
      </c>
      <c r="C26" s="98" t="str">
        <f>IF('[1]Div 3'!C26="","",'[1]Div 3'!C26)</f>
        <v/>
      </c>
      <c r="D26" s="67" t="str">
        <f>IF('[1]Div 3'!D26="","",'[1]Div 3'!D26)</f>
        <v/>
      </c>
      <c r="E26" s="107" t="str">
        <f>IF('[1]Div 3'!E26="","",'[1]Div 3'!E26)</f>
        <v/>
      </c>
      <c r="F26" s="98" t="str">
        <f>IF('[1]Div 3'!F26="","",'[1]Div 3'!F26)</f>
        <v/>
      </c>
      <c r="G26" s="67" t="str">
        <f>IF('[1]Div 3'!G26="","",'[1]Div 3'!G26)</f>
        <v/>
      </c>
      <c r="H26" s="94" t="str">
        <f>IF('[1]Div 3'!H26="","",'[1]Div 3'!H26)</f>
        <v/>
      </c>
      <c r="I26" s="111" t="str">
        <f>IF('[1]Div 3'!I26="","",'[1]Div 3'!I26)</f>
        <v/>
      </c>
      <c r="J26" s="67" t="str">
        <f>IF('[1]Div 3'!J26="","",'[1]Div 3'!J26)</f>
        <v/>
      </c>
      <c r="K26" s="107" t="str">
        <f>IF('[1]Div 3'!K26="","",'[1]Div 3'!K26)</f>
        <v/>
      </c>
      <c r="L26" s="98" t="str">
        <f>IF('[1]Div 3'!L26="","",'[1]Div 3'!L26)</f>
        <v/>
      </c>
      <c r="M26" s="67" t="str">
        <f>IF('[1]Div 3'!M26="","",'[1]Div 3'!M26)</f>
        <v/>
      </c>
      <c r="N26" s="94" t="str">
        <f>IF('[1]Div 3'!N26="","",'[1]Div 3'!N26)</f>
        <v/>
      </c>
      <c r="O26" s="111" t="str">
        <f>IF('[1]Div 3'!O26="","",'[1]Div 3'!O26)</f>
        <v/>
      </c>
      <c r="P26" s="67" t="str">
        <f>IF('[1]Div 3'!P26="","",'[1]Div 3'!P26)</f>
        <v/>
      </c>
      <c r="Q26" s="107" t="str">
        <f>IF('[1]Div 3'!Q26="","",'[1]Div 3'!Q26)</f>
        <v/>
      </c>
      <c r="R26" s="98" t="str">
        <f>IF('[1]Div 3'!R26="","",'[1]Div 3'!R26)</f>
        <v/>
      </c>
      <c r="S26" s="67" t="str">
        <f>IF('[1]Div 3'!S26="","",'[1]Div 3'!S26)</f>
        <v/>
      </c>
      <c r="T26" s="94" t="str">
        <f>IF('[1]Div 3'!T26="","",'[1]Div 3'!T26)</f>
        <v/>
      </c>
      <c r="U26" s="111" t="str">
        <f>IF('[1]Div 3'!U26="","",'[1]Div 3'!U26)</f>
        <v/>
      </c>
      <c r="V26" s="67" t="str">
        <f>IF('[1]Div 3'!V26="","",'[1]Div 3'!V26)</f>
        <v/>
      </c>
      <c r="W26" s="94" t="str">
        <f>IF('[1]Div 3'!W26="","",'[1]Div 3'!W26)</f>
        <v/>
      </c>
    </row>
    <row r="27" spans="1:24" x14ac:dyDescent="0.25">
      <c r="A27" s="60" t="s">
        <v>28</v>
      </c>
      <c r="B27" s="107" t="str">
        <f>'[1]Div 3'!B27</f>
        <v>RHP A</v>
      </c>
      <c r="C27" s="98" t="str">
        <f>IF('[1]Div 3'!C27="","",'[1]Div 3'!C27)</f>
        <v/>
      </c>
      <c r="D27" s="67" t="str">
        <f>IF('[1]Div 3'!D27="","",'[1]Div 3'!D27)</f>
        <v/>
      </c>
      <c r="E27" s="107" t="str">
        <f>IF('[1]Div 3'!E27="","",'[1]Div 3'!E27)</f>
        <v/>
      </c>
      <c r="F27" s="98" t="str">
        <f>IF('[1]Div 3'!F27="","",'[1]Div 3'!F27)</f>
        <v/>
      </c>
      <c r="G27" s="67" t="str">
        <f>IF('[1]Div 3'!G27="","",'[1]Div 3'!G27)</f>
        <v/>
      </c>
      <c r="H27" s="94" t="str">
        <f>IF('[1]Div 3'!H27="","",'[1]Div 3'!H27)</f>
        <v/>
      </c>
      <c r="I27" s="111" t="str">
        <f>IF('[1]Div 3'!I27="","",'[1]Div 3'!I27)</f>
        <v/>
      </c>
      <c r="J27" s="67" t="str">
        <f>IF('[1]Div 3'!J27="","",'[1]Div 3'!J27)</f>
        <v/>
      </c>
      <c r="K27" s="107" t="str">
        <f>IF('[1]Div 3'!K27="","",'[1]Div 3'!K27)</f>
        <v/>
      </c>
      <c r="L27" s="98" t="str">
        <f>IF('[1]Div 3'!L27="","",'[1]Div 3'!L27)</f>
        <v/>
      </c>
      <c r="M27" s="67" t="str">
        <f>IF('[1]Div 3'!M27="","",'[1]Div 3'!M27)</f>
        <v/>
      </c>
      <c r="N27" s="94" t="str">
        <f>IF('[1]Div 3'!N27="","",'[1]Div 3'!N27)</f>
        <v/>
      </c>
      <c r="O27" s="111" t="str">
        <f>IF('[1]Div 3'!O27="","",'[1]Div 3'!O27)</f>
        <v/>
      </c>
      <c r="P27" s="67" t="str">
        <f>IF('[1]Div 3'!P27="","",'[1]Div 3'!P27)</f>
        <v/>
      </c>
      <c r="Q27" s="107" t="str">
        <f>IF('[1]Div 3'!Q27="","",'[1]Div 3'!Q27)</f>
        <v/>
      </c>
      <c r="R27" s="98" t="str">
        <f>IF('[1]Div 3'!R27="","",'[1]Div 3'!R27)</f>
        <v/>
      </c>
      <c r="S27" s="67" t="str">
        <f>IF('[1]Div 3'!S27="","",'[1]Div 3'!S27)</f>
        <v/>
      </c>
      <c r="T27" s="94" t="str">
        <f>IF('[1]Div 3'!T27="","",'[1]Div 3'!T27)</f>
        <v/>
      </c>
      <c r="U27" s="111" t="str">
        <f>IF('[1]Div 3'!U27="","",'[1]Div 3'!U27)</f>
        <v/>
      </c>
      <c r="V27" s="67" t="str">
        <f>IF('[1]Div 3'!V27="","",'[1]Div 3'!V27)</f>
        <v/>
      </c>
      <c r="W27" s="94" t="str">
        <f>IF('[1]Div 3'!W27="","",'[1]Div 3'!W27)</f>
        <v/>
      </c>
    </row>
    <row r="28" spans="1:24" ht="16.5" thickBot="1" x14ac:dyDescent="0.3">
      <c r="A28" s="61" t="s">
        <v>29</v>
      </c>
      <c r="B28" s="109" t="str">
        <f>'[1]Div 3'!B28</f>
        <v>Stock C</v>
      </c>
      <c r="C28" s="99" t="str">
        <f>IF('[1]Div 3'!C28=0,"",'[1]Div 3'!C28)</f>
        <v/>
      </c>
      <c r="D28" s="100" t="str">
        <f>IF('[1]Div 3'!D28=0,"",'[1]Div 3'!D28)</f>
        <v/>
      </c>
      <c r="E28" s="109" t="str">
        <f>IF('[1]Div 3'!E28=0,"",'[1]Div 3'!E28)</f>
        <v/>
      </c>
      <c r="F28" s="99" t="str">
        <f>IF('[1]Div 3'!F28=0,"",'[1]Div 3'!F28)</f>
        <v/>
      </c>
      <c r="G28" s="100" t="str">
        <f>IF('[1]Div 3'!G28=0,"",'[1]Div 3'!G28)</f>
        <v/>
      </c>
      <c r="H28" s="95" t="str">
        <f>IF('[1]Div 3'!H28=0,"",'[1]Div 3'!H28)</f>
        <v/>
      </c>
      <c r="I28" s="112" t="str">
        <f>IF('[1]Div 3'!I28=0,"",'[1]Div 3'!I28)</f>
        <v/>
      </c>
      <c r="J28" s="100" t="str">
        <f>IF('[1]Div 3'!J28=0,"",'[1]Div 3'!J28)</f>
        <v/>
      </c>
      <c r="K28" s="109" t="str">
        <f>IF('[1]Div 3'!K28=0,"",'[1]Div 3'!K28)</f>
        <v/>
      </c>
      <c r="L28" s="99" t="str">
        <f>IF('[1]Div 3'!L28=0,"",'[1]Div 3'!L28)</f>
        <v/>
      </c>
      <c r="M28" s="100" t="str">
        <f>IF('[1]Div 3'!M28=0,"",'[1]Div 3'!M28)</f>
        <v/>
      </c>
      <c r="N28" s="95" t="str">
        <f>IF('[1]Div 3'!N28=0,"",'[1]Div 3'!N28)</f>
        <v/>
      </c>
      <c r="O28" s="112" t="str">
        <f>IF('[1]Div 3'!O28=0,"",'[1]Div 3'!O28)</f>
        <v/>
      </c>
      <c r="P28" s="100" t="str">
        <f>IF('[1]Div 3'!P28=0,"",'[1]Div 3'!P28)</f>
        <v/>
      </c>
      <c r="Q28" s="109" t="str">
        <f>IF('[1]Div 3'!Q28=0,"",'[1]Div 3'!Q28)</f>
        <v/>
      </c>
      <c r="R28" s="99" t="str">
        <f>IF('[1]Div 3'!R28=0,"",'[1]Div 3'!R28)</f>
        <v/>
      </c>
      <c r="S28" s="100" t="str">
        <f>IF('[1]Div 3'!S28=0,"",'[1]Div 3'!S28)</f>
        <v/>
      </c>
      <c r="T28" s="95" t="str">
        <f>IF('[1]Div 3'!T28=0,"",'[1]Div 3'!T28)</f>
        <v/>
      </c>
      <c r="U28" s="112" t="str">
        <f>IF('[1]Div 3'!U28=0,"",'[1]Div 3'!U28)</f>
        <v/>
      </c>
      <c r="V28" s="100" t="str">
        <f>IF('[1]Div 3'!V28=0,"",'[1]Div 3'!V28)</f>
        <v/>
      </c>
      <c r="W28" s="95" t="str">
        <f>IF('[1]Div 3'!W28=0,"",'[1]Div 3'!W28)</f>
        <v/>
      </c>
    </row>
    <row r="29" spans="1:24" x14ac:dyDescent="0.25">
      <c r="B29" s="31"/>
    </row>
    <row r="30" spans="1:24" x14ac:dyDescent="0.25">
      <c r="B30" s="42"/>
    </row>
    <row r="31" spans="1:24" x14ac:dyDescent="0.25">
      <c r="B31" s="42"/>
      <c r="C31" s="141"/>
      <c r="D31" s="141"/>
      <c r="E31" s="24"/>
      <c r="F31" s="141"/>
      <c r="G31" s="141"/>
      <c r="H31" s="24"/>
      <c r="I31" s="141"/>
      <c r="J31" s="141"/>
      <c r="K31" s="24"/>
      <c r="L31" s="141"/>
      <c r="M31" s="141"/>
      <c r="N31" s="24"/>
      <c r="O31" s="141"/>
      <c r="P31" s="141"/>
      <c r="Q31" s="24"/>
      <c r="R31" s="141"/>
      <c r="S31" s="141"/>
      <c r="T31" s="24"/>
      <c r="U31" s="141"/>
      <c r="V31" s="141"/>
      <c r="W31" s="24"/>
      <c r="X31" s="29"/>
    </row>
    <row r="32" spans="1:24" x14ac:dyDescent="0.25">
      <c r="B32" s="43"/>
    </row>
  </sheetData>
  <mergeCells count="43">
    <mergeCell ref="U31:V31"/>
    <mergeCell ref="C31:D31"/>
    <mergeCell ref="F31:G31"/>
    <mergeCell ref="I31:J31"/>
    <mergeCell ref="L31:M31"/>
    <mergeCell ref="O31:P31"/>
    <mergeCell ref="R31:S31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X16 C31:X31">
    <cfRule type="expression" dxfId="3" priority="1">
      <formula>C16="correct"</formula>
    </cfRule>
    <cfRule type="expression" dxfId="2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S28"/>
  <sheetViews>
    <sheetView workbookViewId="0">
      <selection activeCell="AC13" sqref="AC13"/>
    </sheetView>
  </sheetViews>
  <sheetFormatPr defaultColWidth="7.625" defaultRowHeight="15.75" x14ac:dyDescent="0.25"/>
  <cols>
    <col min="1" max="1" width="2.375" style="18" customWidth="1"/>
    <col min="2" max="2" width="13" style="18" customWidth="1"/>
    <col min="3" max="17" width="5.625" style="18" customWidth="1"/>
    <col min="18" max="18" width="6.375" style="18" customWidth="1"/>
    <col min="19" max="19" width="6" style="18" customWidth="1"/>
    <col min="20" max="16384" width="7.625" style="18"/>
  </cols>
  <sheetData>
    <row r="1" spans="1:19" ht="23.25" x14ac:dyDescent="0.25">
      <c r="B1" s="144" t="str">
        <f>'[2]Div 4'!$B$1:$W$1</f>
        <v>Division 4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6"/>
    </row>
    <row r="2" spans="1:19" ht="16.5" thickBot="1" x14ac:dyDescent="0.3"/>
    <row r="3" spans="1:19" x14ac:dyDescent="0.25">
      <c r="C3" s="165">
        <f>'[2]Div 4'!C3:E3</f>
        <v>45427</v>
      </c>
      <c r="D3" s="166"/>
      <c r="E3" s="167"/>
      <c r="F3" s="165">
        <f>'[3]Div 4'!$F$3:$H$3</f>
        <v>45063</v>
      </c>
      <c r="G3" s="166"/>
      <c r="H3" s="168"/>
      <c r="I3" s="169">
        <f>'[3]Div 4'!$I$3:$K$3</f>
        <v>45070</v>
      </c>
      <c r="J3" s="166"/>
      <c r="K3" s="167"/>
      <c r="L3" s="165">
        <f>'[3]Div 4'!$L$3:$N$3</f>
        <v>45084</v>
      </c>
      <c r="M3" s="166"/>
      <c r="N3" s="168"/>
      <c r="O3" s="169">
        <f>'[3]Div 4'!$O$3:$Q$3</f>
        <v>45091</v>
      </c>
      <c r="P3" s="166"/>
      <c r="Q3" s="168"/>
      <c r="R3" s="32"/>
      <c r="S3" s="20"/>
    </row>
    <row r="4" spans="1:19" x14ac:dyDescent="0.25">
      <c r="C4" s="170" t="s">
        <v>13</v>
      </c>
      <c r="D4" s="171"/>
      <c r="E4" s="172"/>
      <c r="F4" s="170" t="s">
        <v>14</v>
      </c>
      <c r="G4" s="171"/>
      <c r="H4" s="173"/>
      <c r="I4" s="174" t="s">
        <v>15</v>
      </c>
      <c r="J4" s="171"/>
      <c r="K4" s="172"/>
      <c r="L4" s="170" t="s">
        <v>16</v>
      </c>
      <c r="M4" s="171"/>
      <c r="N4" s="173"/>
      <c r="O4" s="174" t="s">
        <v>17</v>
      </c>
      <c r="P4" s="171"/>
      <c r="Q4" s="173"/>
      <c r="R4" s="33"/>
    </row>
    <row r="5" spans="1:19" ht="16.5" thickBot="1" x14ac:dyDescent="0.3">
      <c r="C5" s="47" t="s">
        <v>20</v>
      </c>
      <c r="D5" s="48" t="s">
        <v>21</v>
      </c>
      <c r="E5" s="49" t="s">
        <v>8</v>
      </c>
      <c r="F5" s="47" t="s">
        <v>20</v>
      </c>
      <c r="G5" s="48" t="s">
        <v>21</v>
      </c>
      <c r="H5" s="50" t="s">
        <v>8</v>
      </c>
      <c r="I5" s="51" t="s">
        <v>20</v>
      </c>
      <c r="J5" s="48" t="s">
        <v>21</v>
      </c>
      <c r="K5" s="49" t="s">
        <v>8</v>
      </c>
      <c r="L5" s="47" t="s">
        <v>20</v>
      </c>
      <c r="M5" s="48" t="s">
        <v>21</v>
      </c>
      <c r="N5" s="50" t="s">
        <v>8</v>
      </c>
      <c r="O5" s="51" t="s">
        <v>20</v>
      </c>
      <c r="P5" s="48" t="s">
        <v>21</v>
      </c>
      <c r="Q5" s="50" t="s">
        <v>8</v>
      </c>
      <c r="R5" s="34"/>
    </row>
    <row r="6" spans="1:19" ht="14.45" customHeight="1" x14ac:dyDescent="0.25">
      <c r="A6" s="56" t="str">
        <f>'[3]Div 4'!A6</f>
        <v>A</v>
      </c>
      <c r="B6" s="108" t="str">
        <f>'[1]Div 4'!B6</f>
        <v>Danbury B</v>
      </c>
      <c r="C6" s="96">
        <f>IF('[1]Div 4'!C6="","",'[1]Div 4'!C6)</f>
        <v>43</v>
      </c>
      <c r="D6" s="97">
        <f>IF('[1]Div 4'!D6="","",'[1]Div 4'!D6)</f>
        <v>57</v>
      </c>
      <c r="E6" s="108">
        <f>IF('[1]Div 4'!E6="","",'[1]Div 4'!E6)</f>
        <v>2</v>
      </c>
      <c r="F6" s="96" t="str">
        <f>IF('[1]Div 4'!F6="","",'[1]Div 4'!F6)</f>
        <v/>
      </c>
      <c r="G6" s="97" t="str">
        <f>IF('[1]Div 4'!G6="","",'[1]Div 4'!G6)</f>
        <v/>
      </c>
      <c r="H6" s="93" t="str">
        <f>IF('[1]Div 4'!H6="","",'[1]Div 4'!H6)</f>
        <v/>
      </c>
      <c r="I6" s="110">
        <f>IF('[1]Div 4'!I6="","",'[1]Div 4'!I6)</f>
        <v>65</v>
      </c>
      <c r="J6" s="97">
        <f>IF('[1]Div 4'!J6="","",'[1]Div 4'!J6)</f>
        <v>48</v>
      </c>
      <c r="K6" s="108">
        <f>IF('[1]Div 4'!K6="","",'[1]Div 4'!K6)</f>
        <v>8</v>
      </c>
      <c r="L6" s="96">
        <f>IF('[1]Div 4'!L6="","",'[1]Div 4'!L6)</f>
        <v>57</v>
      </c>
      <c r="M6" s="97">
        <f>IF('[1]Div 4'!M6="","",'[1]Div 4'!M6)</f>
        <v>49</v>
      </c>
      <c r="N6" s="93">
        <f>IF('[1]Div 4'!N6="","",'[1]Div 4'!N6)</f>
        <v>8</v>
      </c>
      <c r="O6" s="110">
        <f>IF('[1]Div 4'!O6="","",'[1]Div 4'!O6)</f>
        <v>52</v>
      </c>
      <c r="P6" s="97">
        <f>IF('[1]Div 4'!P6="","",'[1]Div 4'!P6)</f>
        <v>58</v>
      </c>
      <c r="Q6" s="93">
        <f>IF('[1]Div 4'!Q6="","",'[1]Div 4'!Q6)</f>
        <v>4</v>
      </c>
    </row>
    <row r="7" spans="1:19" ht="14.45" customHeight="1" x14ac:dyDescent="0.25">
      <c r="A7" s="57" t="str">
        <f>'[3]Div 4'!A7</f>
        <v>B</v>
      </c>
      <c r="B7" s="107" t="str">
        <f>'[1]Div 4'!B7</f>
        <v>Falcon C</v>
      </c>
      <c r="C7" s="98">
        <f>IF('[1]Div 4'!C7="","",'[1]Div 4'!C7)</f>
        <v>61</v>
      </c>
      <c r="D7" s="67">
        <f>IF('[1]Div 4'!D7="","",'[1]Div 4'!D7)</f>
        <v>47</v>
      </c>
      <c r="E7" s="107">
        <f>IF('[1]Div 4'!E7="","",'[1]Div 4'!E7)</f>
        <v>7</v>
      </c>
      <c r="F7" s="98" t="str">
        <f>IF('[1]Div 4'!F7="","",'[1]Div 4'!F7)</f>
        <v/>
      </c>
      <c r="G7" s="67" t="str">
        <f>IF('[1]Div 4'!G7="","",'[1]Div 4'!G7)</f>
        <v/>
      </c>
      <c r="H7" s="94" t="str">
        <f>IF('[1]Div 4'!H7="","",'[1]Div 4'!H7)</f>
        <v/>
      </c>
      <c r="I7" s="111">
        <f>IF('[1]Div 4'!I7="","",'[1]Div 4'!I7)</f>
        <v>48</v>
      </c>
      <c r="J7" s="67">
        <f>IF('[1]Div 4'!J7="","",'[1]Div 4'!J7)</f>
        <v>65</v>
      </c>
      <c r="K7" s="107">
        <f>IF('[1]Div 4'!K7="","",'[1]Div 4'!K7)</f>
        <v>2</v>
      </c>
      <c r="L7" s="98">
        <f>IF('[1]Div 4'!L7="","",'[1]Div 4'!L7)</f>
        <v>39</v>
      </c>
      <c r="M7" s="67">
        <f>IF('[1]Div 4'!M7="","",'[1]Div 4'!M7)</f>
        <v>75</v>
      </c>
      <c r="N7" s="94">
        <f>IF('[1]Div 4'!N7="","",'[1]Div 4'!N7)</f>
        <v>0</v>
      </c>
      <c r="O7" s="111" t="str">
        <f>IF('[1]Div 4'!O7="","",'[1]Div 4'!O7)</f>
        <v/>
      </c>
      <c r="P7" s="67" t="str">
        <f>IF('[1]Div 4'!P7="","",'[1]Div 4'!P7)</f>
        <v/>
      </c>
      <c r="Q7" s="94" t="str">
        <f>IF('[1]Div 4'!Q7="","",'[1]Div 4'!Q7)</f>
        <v/>
      </c>
    </row>
    <row r="8" spans="1:19" ht="14.45" customHeight="1" x14ac:dyDescent="0.25">
      <c r="A8" s="57" t="str">
        <f>'[3]Div 4'!A8</f>
        <v>C</v>
      </c>
      <c r="B8" s="107" t="str">
        <f>'[1]Div 4'!B8</f>
        <v>Gt_Baddow C</v>
      </c>
      <c r="C8" s="98">
        <f>IF('[1]Div 4'!C8="","",'[1]Div 4'!C8)</f>
        <v>57</v>
      </c>
      <c r="D8" s="67">
        <f>IF('[1]Div 4'!D8="","",'[1]Div 4'!D8)</f>
        <v>43</v>
      </c>
      <c r="E8" s="107">
        <f>IF('[1]Div 4'!E8="","",'[1]Div 4'!E8)</f>
        <v>8</v>
      </c>
      <c r="F8" s="98" t="str">
        <f>IF('[1]Div 4'!F8="","",'[1]Div 4'!F8)</f>
        <v/>
      </c>
      <c r="G8" s="67" t="str">
        <f>IF('[1]Div 4'!G8="","",'[1]Div 4'!G8)</f>
        <v/>
      </c>
      <c r="H8" s="94" t="str">
        <f>IF('[1]Div 4'!H8="","",'[1]Div 4'!H8)</f>
        <v/>
      </c>
      <c r="I8" s="111">
        <f>IF('[1]Div 4'!I8="","",'[1]Div 4'!I8)</f>
        <v>33</v>
      </c>
      <c r="J8" s="67">
        <f>IF('[1]Div 4'!J8="","",'[1]Div 4'!J8)</f>
        <v>65</v>
      </c>
      <c r="K8" s="107">
        <f>IF('[1]Div 4'!K8="","",'[1]Div 4'!K8)</f>
        <v>1</v>
      </c>
      <c r="L8" s="98" t="str">
        <f>IF('[1]Div 4'!L8="","",'[1]Div 4'!L8)</f>
        <v/>
      </c>
      <c r="M8" s="67" t="str">
        <f>IF('[1]Div 4'!M8="","",'[1]Div 4'!M8)</f>
        <v/>
      </c>
      <c r="N8" s="94" t="str">
        <f>IF('[1]Div 4'!N8="","",'[1]Div 4'!N8)</f>
        <v/>
      </c>
      <c r="O8" s="111">
        <f>IF('[1]Div 4'!O8="","",'[1]Div 4'!O8)</f>
        <v>38</v>
      </c>
      <c r="P8" s="67">
        <f>IF('[1]Div 4'!P8="","",'[1]Div 4'!P8)</f>
        <v>59</v>
      </c>
      <c r="Q8" s="94">
        <f>IF('[1]Div 4'!Q8="","",'[1]Div 4'!Q8)</f>
        <v>2</v>
      </c>
    </row>
    <row r="9" spans="1:19" ht="14.45" customHeight="1" x14ac:dyDescent="0.25">
      <c r="A9" s="57" t="str">
        <f>'[3]Div 4'!A9</f>
        <v>D</v>
      </c>
      <c r="B9" s="107" t="str">
        <f>'[1]Div 4'!B9</f>
        <v>Maldon C</v>
      </c>
      <c r="C9" s="98" t="str">
        <f>IF('[1]Div 4'!C9="","",'[1]Div 4'!C9)</f>
        <v/>
      </c>
      <c r="D9" s="67" t="str">
        <f>IF('[1]Div 4'!D9="","",'[1]Div 4'!D9)</f>
        <v/>
      </c>
      <c r="E9" s="107" t="str">
        <f>IF('[1]Div 4'!E9="","",'[1]Div 4'!E9)</f>
        <v/>
      </c>
      <c r="F9" s="98">
        <f>IF('[1]Div 4'!F9="","",'[1]Div 4'!F9)</f>
        <v>54</v>
      </c>
      <c r="G9" s="67">
        <f>IF('[1]Div 4'!G9="","",'[1]Div 4'!G9)</f>
        <v>50</v>
      </c>
      <c r="H9" s="94">
        <f>IF('[1]Div 4'!H9="","",'[1]Div 4'!H9)</f>
        <v>6</v>
      </c>
      <c r="I9" s="111">
        <f>IF('[1]Div 4'!I9="","",'[1]Div 4'!I9)</f>
        <v>65</v>
      </c>
      <c r="J9" s="67">
        <f>IF('[1]Div 4'!J9="","",'[1]Div 4'!J9)</f>
        <v>33</v>
      </c>
      <c r="K9" s="107">
        <f>IF('[1]Div 4'!K9="","",'[1]Div 4'!K9)</f>
        <v>9</v>
      </c>
      <c r="L9" s="98">
        <f>IF('[1]Div 4'!L9="","",'[1]Div 4'!L9)</f>
        <v>75</v>
      </c>
      <c r="M9" s="67">
        <f>IF('[1]Div 4'!M9="","",'[1]Div 4'!M9)</f>
        <v>39</v>
      </c>
      <c r="N9" s="94">
        <f>IF('[1]Div 4'!N9="","",'[1]Div 4'!N9)</f>
        <v>10</v>
      </c>
      <c r="O9" s="111">
        <f>IF('[1]Div 4'!O9="","",'[1]Div 4'!O9)</f>
        <v>58</v>
      </c>
      <c r="P9" s="67">
        <f>IF('[1]Div 4'!P9="","",'[1]Div 4'!P9)</f>
        <v>52</v>
      </c>
      <c r="Q9" s="94">
        <f>IF('[1]Div 4'!Q9="","",'[1]Div 4'!Q9)</f>
        <v>6</v>
      </c>
    </row>
    <row r="10" spans="1:19" ht="14.45" customHeight="1" x14ac:dyDescent="0.25">
      <c r="A10" s="57" t="str">
        <f>'[3]Div 4'!A10</f>
        <v>E</v>
      </c>
      <c r="B10" s="107" t="str">
        <f>'[1]Div 4'!B10</f>
        <v>RHP B</v>
      </c>
      <c r="C10" s="98" t="str">
        <f>IF('[1]Div 4'!C10="","",'[1]Div 4'!C10)</f>
        <v/>
      </c>
      <c r="D10" s="67" t="str">
        <f>IF('[1]Div 4'!D10="","",'[1]Div 4'!D10)</f>
        <v/>
      </c>
      <c r="E10" s="107" t="str">
        <f>IF('[1]Div 4'!E10="","",'[1]Div 4'!E10)</f>
        <v/>
      </c>
      <c r="F10" s="98" t="str">
        <f>IF('[1]Div 4'!F10="","",'[1]Div 4'!F10)</f>
        <v/>
      </c>
      <c r="G10" s="67" t="str">
        <f>IF('[1]Div 4'!G10="","",'[1]Div 4'!G10)</f>
        <v/>
      </c>
      <c r="H10" s="94" t="str">
        <f>IF('[1]Div 4'!H10="","",'[1]Div 4'!H10)</f>
        <v/>
      </c>
      <c r="I10" s="111" t="str">
        <f>IF('[1]Div 4'!I10="","",'[1]Div 4'!I10)</f>
        <v/>
      </c>
      <c r="J10" s="67" t="str">
        <f>IF('[1]Div 4'!J10="","",'[1]Div 4'!J10)</f>
        <v/>
      </c>
      <c r="K10" s="107" t="str">
        <f>IF('[1]Div 4'!K10="","",'[1]Div 4'!K10)</f>
        <v/>
      </c>
      <c r="L10" s="98" t="str">
        <f>IF('[1]Div 4'!L10="","",'[1]Div 4'!L10)</f>
        <v/>
      </c>
      <c r="M10" s="67" t="str">
        <f>IF('[1]Div 4'!M10="","",'[1]Div 4'!M10)</f>
        <v/>
      </c>
      <c r="N10" s="94" t="str">
        <f>IF('[1]Div 4'!N10="","",'[1]Div 4'!N10)</f>
        <v/>
      </c>
      <c r="O10" s="111" t="str">
        <f>IF('[1]Div 4'!O10="","",'[1]Div 4'!O10)</f>
        <v/>
      </c>
      <c r="P10" s="67" t="str">
        <f>IF('[1]Div 4'!P10="","",'[1]Div 4'!P10)</f>
        <v/>
      </c>
      <c r="Q10" s="94" t="str">
        <f>IF('[1]Div 4'!Q10="","",'[1]Div 4'!Q10)</f>
        <v/>
      </c>
    </row>
    <row r="11" spans="1:19" ht="14.45" customHeight="1" thickBot="1" x14ac:dyDescent="0.3">
      <c r="A11" s="58" t="str">
        <f>'[3]Div 4'!A11</f>
        <v>F</v>
      </c>
      <c r="B11" s="109" t="str">
        <f>'[1]Div 4'!B11</f>
        <v>Writtle C</v>
      </c>
      <c r="C11" s="99">
        <f>IF('[1]Div 4'!C11="","",'[1]Div 4'!C11)</f>
        <v>47</v>
      </c>
      <c r="D11" s="100">
        <f>IF('[1]Div 4'!D11="","",'[1]Div 4'!D11)</f>
        <v>61</v>
      </c>
      <c r="E11" s="109">
        <f>IF('[1]Div 4'!E11="","",'[1]Div 4'!E11)</f>
        <v>3</v>
      </c>
      <c r="F11" s="99">
        <f>IF('[1]Div 4'!F11="","",'[1]Div 4'!F11)</f>
        <v>50</v>
      </c>
      <c r="G11" s="100">
        <f>IF('[1]Div 4'!G11="","",'[1]Div 4'!G11)</f>
        <v>54</v>
      </c>
      <c r="H11" s="95">
        <f>IF('[1]Div 4'!H11="","",'[1]Div 4'!H11)</f>
        <v>4</v>
      </c>
      <c r="I11" s="112" t="str">
        <f>IF('[1]Div 4'!I11="","",'[1]Div 4'!I11)</f>
        <v/>
      </c>
      <c r="J11" s="100" t="str">
        <f>IF('[1]Div 4'!J11="","",'[1]Div 4'!J11)</f>
        <v/>
      </c>
      <c r="K11" s="109" t="str">
        <f>IF('[1]Div 4'!K11="","",'[1]Div 4'!K11)</f>
        <v/>
      </c>
      <c r="L11" s="99">
        <f>IF('[1]Div 4'!L11="","",'[1]Div 4'!L11)</f>
        <v>49</v>
      </c>
      <c r="M11" s="100">
        <f>IF('[1]Div 4'!M11="","",'[1]Div 4'!M11)</f>
        <v>57</v>
      </c>
      <c r="N11" s="95">
        <f>IF('[1]Div 4'!N11="","",'[1]Div 4'!N11)</f>
        <v>2</v>
      </c>
      <c r="O11" s="112">
        <f>IF('[1]Div 4'!O11="","",'[1]Div 4'!O11)</f>
        <v>59</v>
      </c>
      <c r="P11" s="100">
        <f>IF('[1]Div 4'!P11="","",'[1]Div 4'!P11)</f>
        <v>38</v>
      </c>
      <c r="Q11" s="95">
        <f>IF('[1]Div 4'!Q11="","",'[1]Div 4'!Q11)</f>
        <v>8</v>
      </c>
    </row>
    <row r="12" spans="1:19" x14ac:dyDescent="0.25">
      <c r="B12" s="27"/>
    </row>
    <row r="13" spans="1:19" x14ac:dyDescent="0.25">
      <c r="B13" s="27"/>
    </row>
    <row r="14" spans="1:19" x14ac:dyDescent="0.25">
      <c r="B14" s="27"/>
      <c r="C14" s="141"/>
      <c r="D14" s="141"/>
      <c r="E14" s="24"/>
      <c r="F14" s="141"/>
      <c r="G14" s="141"/>
      <c r="H14" s="24"/>
      <c r="I14" s="141"/>
      <c r="J14" s="141"/>
      <c r="K14" s="24"/>
      <c r="L14" s="141"/>
      <c r="M14" s="141"/>
      <c r="N14" s="24"/>
      <c r="O14" s="141"/>
      <c r="P14" s="141"/>
      <c r="Q14" s="24"/>
      <c r="R14" s="28"/>
    </row>
    <row r="15" spans="1:19" ht="16.5" thickBot="1" x14ac:dyDescent="0.3">
      <c r="B15" s="27"/>
    </row>
    <row r="16" spans="1:19" x14ac:dyDescent="0.25">
      <c r="B16" s="27"/>
      <c r="C16" s="165">
        <f>'[3]Div 4'!$C$17:$E$17</f>
        <v>45105</v>
      </c>
      <c r="D16" s="166"/>
      <c r="E16" s="167"/>
      <c r="F16" s="165">
        <f>'[3]Div 4'!$F$17:$H$17</f>
        <v>45119</v>
      </c>
      <c r="G16" s="166"/>
      <c r="H16" s="168"/>
      <c r="I16" s="169">
        <f>'[3]Div 4'!$I$17:$K$17</f>
        <v>45133</v>
      </c>
      <c r="J16" s="166"/>
      <c r="K16" s="167"/>
      <c r="L16" s="165">
        <f>'[3]Div 4'!$L$17:$N$17</f>
        <v>45140</v>
      </c>
      <c r="M16" s="166"/>
      <c r="N16" s="168"/>
      <c r="O16" s="169">
        <f>'[3]Div 4'!$O$17:$Q$17</f>
        <v>45147</v>
      </c>
      <c r="P16" s="166"/>
      <c r="Q16" s="168"/>
      <c r="R16" s="32"/>
      <c r="S16" s="20"/>
    </row>
    <row r="17" spans="1:19" x14ac:dyDescent="0.25">
      <c r="B17" s="27"/>
      <c r="C17" s="175" t="str">
        <f>'[3]Div 4'!$C$18:$E$18</f>
        <v>Week 6</v>
      </c>
      <c r="D17" s="176"/>
      <c r="E17" s="177"/>
      <c r="F17" s="175" t="str">
        <f>'[3]Div 4'!$F$18:$H$18</f>
        <v>Week 7</v>
      </c>
      <c r="G17" s="176"/>
      <c r="H17" s="178"/>
      <c r="I17" s="179" t="str">
        <f>'[3]Div 4'!$I$18:$K$18</f>
        <v>Week 8</v>
      </c>
      <c r="J17" s="176"/>
      <c r="K17" s="177"/>
      <c r="L17" s="175" t="str">
        <f>'[3]Div 4'!$L$18:$N$18</f>
        <v>Week 9</v>
      </c>
      <c r="M17" s="176"/>
      <c r="N17" s="178"/>
      <c r="O17" s="179" t="str">
        <f>'[3]Div 4'!$O$18:$Q$18</f>
        <v>Week 10</v>
      </c>
      <c r="P17" s="176"/>
      <c r="Q17" s="178"/>
      <c r="R17" s="35"/>
      <c r="S17" s="36"/>
    </row>
    <row r="18" spans="1:19" ht="16.5" thickBot="1" x14ac:dyDescent="0.3">
      <c r="B18" s="27"/>
      <c r="C18" s="47" t="s">
        <v>20</v>
      </c>
      <c r="D18" s="48" t="s">
        <v>21</v>
      </c>
      <c r="E18" s="49" t="s">
        <v>8</v>
      </c>
      <c r="F18" s="47" t="s">
        <v>20</v>
      </c>
      <c r="G18" s="48" t="s">
        <v>21</v>
      </c>
      <c r="H18" s="50" t="s">
        <v>8</v>
      </c>
      <c r="I18" s="51" t="s">
        <v>20</v>
      </c>
      <c r="J18" s="48" t="s">
        <v>21</v>
      </c>
      <c r="K18" s="49" t="s">
        <v>8</v>
      </c>
      <c r="L18" s="47" t="s">
        <v>20</v>
      </c>
      <c r="M18" s="48" t="s">
        <v>21</v>
      </c>
      <c r="N18" s="50" t="s">
        <v>8</v>
      </c>
      <c r="O18" s="51" t="s">
        <v>20</v>
      </c>
      <c r="P18" s="48" t="s">
        <v>21</v>
      </c>
      <c r="Q18" s="50" t="s">
        <v>8</v>
      </c>
      <c r="R18" s="34"/>
    </row>
    <row r="19" spans="1:19" ht="14.45" customHeight="1" x14ac:dyDescent="0.25">
      <c r="A19" s="56" t="str">
        <f>'[3]Div 4'!A20</f>
        <v>A</v>
      </c>
      <c r="B19" s="108" t="str">
        <f>'[1]Div 4'!B19</f>
        <v>Danbury B</v>
      </c>
      <c r="C19" s="96" t="str">
        <f>IF('[1]Div 4'!C19="","",'[1]Div 4'!C19)</f>
        <v/>
      </c>
      <c r="D19" s="97" t="str">
        <f>IF('[1]Div 4'!D19="","",'[1]Div 4'!D19)</f>
        <v/>
      </c>
      <c r="E19" s="108" t="str">
        <f>IF('[1]Div 4'!E19="","",'[1]Div 4'!E19)</f>
        <v/>
      </c>
      <c r="F19" s="96" t="str">
        <f>IF('[1]Div 4'!F19="","",'[1]Div 4'!F19)</f>
        <v/>
      </c>
      <c r="G19" s="97" t="str">
        <f>IF('[1]Div 4'!G19="","",'[1]Div 4'!G19)</f>
        <v/>
      </c>
      <c r="H19" s="93" t="str">
        <f>IF('[1]Div 4'!H19="","",'[1]Div 4'!H19)</f>
        <v/>
      </c>
      <c r="I19" s="110" t="str">
        <f>IF('[1]Div 4'!I19="","",'[1]Div 4'!I19)</f>
        <v/>
      </c>
      <c r="J19" s="97" t="str">
        <f>IF('[1]Div 4'!J19="","",'[1]Div 4'!J19)</f>
        <v/>
      </c>
      <c r="K19" s="108" t="str">
        <f>IF('[1]Div 4'!K19="","",'[1]Div 4'!K19)</f>
        <v/>
      </c>
      <c r="L19" s="96" t="str">
        <f>IF('[1]Div 4'!L19="","",'[1]Div 4'!L19)</f>
        <v/>
      </c>
      <c r="M19" s="97" t="str">
        <f>IF('[1]Div 4'!M19="","",'[1]Div 4'!M19)</f>
        <v/>
      </c>
      <c r="N19" s="93" t="str">
        <f>IF('[1]Div 4'!N19="","",'[1]Div 4'!N19)</f>
        <v/>
      </c>
      <c r="O19" s="110" t="str">
        <f>IF('[1]Div 4'!O19="","",'[1]Div 4'!O19)</f>
        <v/>
      </c>
      <c r="P19" s="97" t="str">
        <f>IF('[1]Div 4'!P19="","",'[1]Div 4'!P19)</f>
        <v/>
      </c>
      <c r="Q19" s="93" t="str">
        <f>IF('[1]Div 4'!Q19="","",'[1]Div 4'!Q19)</f>
        <v/>
      </c>
    </row>
    <row r="20" spans="1:19" ht="14.45" customHeight="1" x14ac:dyDescent="0.25">
      <c r="A20" s="57" t="str">
        <f>'[3]Div 4'!A21</f>
        <v>B</v>
      </c>
      <c r="B20" s="107" t="str">
        <f>'[1]Div 4'!B20</f>
        <v>Falcon C</v>
      </c>
      <c r="C20" s="98" t="str">
        <f>IF('[1]Div 4'!C20="","",'[1]Div 4'!C20)</f>
        <v/>
      </c>
      <c r="D20" s="67" t="str">
        <f>IF('[1]Div 4'!D20="","",'[1]Div 4'!D20)</f>
        <v/>
      </c>
      <c r="E20" s="107" t="str">
        <f>IF('[1]Div 4'!E20="","",'[1]Div 4'!E20)</f>
        <v/>
      </c>
      <c r="F20" s="98" t="str">
        <f>IF('[1]Div 4'!F20="","",'[1]Div 4'!F20)</f>
        <v/>
      </c>
      <c r="G20" s="67" t="str">
        <f>IF('[1]Div 4'!G20="","",'[1]Div 4'!G20)</f>
        <v/>
      </c>
      <c r="H20" s="94" t="str">
        <f>IF('[1]Div 4'!H20="","",'[1]Div 4'!H20)</f>
        <v/>
      </c>
      <c r="I20" s="111" t="str">
        <f>IF('[1]Div 4'!I20="","",'[1]Div 4'!I20)</f>
        <v/>
      </c>
      <c r="J20" s="67" t="str">
        <f>IF('[1]Div 4'!J20="","",'[1]Div 4'!J20)</f>
        <v/>
      </c>
      <c r="K20" s="107" t="str">
        <f>IF('[1]Div 4'!K20="","",'[1]Div 4'!K20)</f>
        <v/>
      </c>
      <c r="L20" s="98" t="str">
        <f>IF('[1]Div 4'!L20="","",'[1]Div 4'!L20)</f>
        <v/>
      </c>
      <c r="M20" s="67" t="str">
        <f>IF('[1]Div 4'!M20="","",'[1]Div 4'!M20)</f>
        <v/>
      </c>
      <c r="N20" s="94" t="str">
        <f>IF('[1]Div 4'!N20="","",'[1]Div 4'!N20)</f>
        <v/>
      </c>
      <c r="O20" s="111" t="str">
        <f>IF('[1]Div 4'!O20="","",'[1]Div 4'!O20)</f>
        <v/>
      </c>
      <c r="P20" s="67" t="str">
        <f>IF('[1]Div 4'!P20="","",'[1]Div 4'!P20)</f>
        <v/>
      </c>
      <c r="Q20" s="94" t="str">
        <f>IF('[1]Div 4'!Q20="","",'[1]Div 4'!Q20)</f>
        <v/>
      </c>
    </row>
    <row r="21" spans="1:19" ht="14.45" customHeight="1" x14ac:dyDescent="0.25">
      <c r="A21" s="57" t="str">
        <f>'[3]Div 4'!A22</f>
        <v>C</v>
      </c>
      <c r="B21" s="107" t="str">
        <f>'[1]Div 4'!B21</f>
        <v>Gt_Baddow C</v>
      </c>
      <c r="C21" s="98" t="str">
        <f>IF('[1]Div 4'!C21="","",'[1]Div 4'!C21)</f>
        <v/>
      </c>
      <c r="D21" s="67" t="str">
        <f>IF('[1]Div 4'!D21="","",'[1]Div 4'!D21)</f>
        <v/>
      </c>
      <c r="E21" s="107" t="str">
        <f>IF('[1]Div 4'!E21="","",'[1]Div 4'!E21)</f>
        <v/>
      </c>
      <c r="F21" s="98" t="str">
        <f>IF('[1]Div 4'!F21="","",'[1]Div 4'!F21)</f>
        <v/>
      </c>
      <c r="G21" s="67" t="str">
        <f>IF('[1]Div 4'!G21="","",'[1]Div 4'!G21)</f>
        <v/>
      </c>
      <c r="H21" s="94" t="str">
        <f>IF('[1]Div 4'!H21="","",'[1]Div 4'!H21)</f>
        <v/>
      </c>
      <c r="I21" s="111" t="str">
        <f>IF('[1]Div 4'!I21="","",'[1]Div 4'!I21)</f>
        <v/>
      </c>
      <c r="J21" s="67" t="str">
        <f>IF('[1]Div 4'!J21="","",'[1]Div 4'!J21)</f>
        <v/>
      </c>
      <c r="K21" s="107" t="str">
        <f>IF('[1]Div 4'!K21="","",'[1]Div 4'!K21)</f>
        <v/>
      </c>
      <c r="L21" s="98" t="str">
        <f>IF('[1]Div 4'!L21="","",'[1]Div 4'!L21)</f>
        <v/>
      </c>
      <c r="M21" s="67" t="str">
        <f>IF('[1]Div 4'!M21="","",'[1]Div 4'!M21)</f>
        <v/>
      </c>
      <c r="N21" s="94" t="str">
        <f>IF('[1]Div 4'!N21="","",'[1]Div 4'!N21)</f>
        <v/>
      </c>
      <c r="O21" s="111" t="str">
        <f>IF('[1]Div 4'!O21="","",'[1]Div 4'!O21)</f>
        <v/>
      </c>
      <c r="P21" s="67" t="str">
        <f>IF('[1]Div 4'!P21="","",'[1]Div 4'!P21)</f>
        <v/>
      </c>
      <c r="Q21" s="94" t="str">
        <f>IF('[1]Div 4'!Q21="","",'[1]Div 4'!Q21)</f>
        <v/>
      </c>
    </row>
    <row r="22" spans="1:19" ht="14.45" customHeight="1" x14ac:dyDescent="0.25">
      <c r="A22" s="57" t="str">
        <f>'[3]Div 4'!A23</f>
        <v>D</v>
      </c>
      <c r="B22" s="107" t="str">
        <f>'[1]Div 4'!B22</f>
        <v>Maldon C</v>
      </c>
      <c r="C22" s="98" t="str">
        <f>IF('[1]Div 4'!C22="","",'[1]Div 4'!C22)</f>
        <v/>
      </c>
      <c r="D22" s="67" t="str">
        <f>IF('[1]Div 4'!D22="","",'[1]Div 4'!D22)</f>
        <v/>
      </c>
      <c r="E22" s="107" t="str">
        <f>IF('[1]Div 4'!E22="","",'[1]Div 4'!E22)</f>
        <v/>
      </c>
      <c r="F22" s="98" t="str">
        <f>IF('[1]Div 4'!F22="","",'[1]Div 4'!F22)</f>
        <v/>
      </c>
      <c r="G22" s="67" t="str">
        <f>IF('[1]Div 4'!G22="","",'[1]Div 4'!G22)</f>
        <v/>
      </c>
      <c r="H22" s="94" t="str">
        <f>IF('[1]Div 4'!H22="","",'[1]Div 4'!H22)</f>
        <v/>
      </c>
      <c r="I22" s="111" t="str">
        <f>IF('[1]Div 4'!I22="","",'[1]Div 4'!I22)</f>
        <v/>
      </c>
      <c r="J22" s="67" t="str">
        <f>IF('[1]Div 4'!J22="","",'[1]Div 4'!J22)</f>
        <v/>
      </c>
      <c r="K22" s="107" t="str">
        <f>IF('[1]Div 4'!K22="","",'[1]Div 4'!K22)</f>
        <v/>
      </c>
      <c r="L22" s="98" t="str">
        <f>IF('[1]Div 4'!L22="","",'[1]Div 4'!L22)</f>
        <v/>
      </c>
      <c r="M22" s="67" t="str">
        <f>IF('[1]Div 4'!M22="","",'[1]Div 4'!M22)</f>
        <v/>
      </c>
      <c r="N22" s="94" t="str">
        <f>IF('[1]Div 4'!N22="","",'[1]Div 4'!N22)</f>
        <v/>
      </c>
      <c r="O22" s="111" t="str">
        <f>IF('[1]Div 4'!O22="","",'[1]Div 4'!O22)</f>
        <v/>
      </c>
      <c r="P22" s="67" t="str">
        <f>IF('[1]Div 4'!P22="","",'[1]Div 4'!P22)</f>
        <v/>
      </c>
      <c r="Q22" s="94" t="str">
        <f>IF('[1]Div 4'!Q22="","",'[1]Div 4'!Q22)</f>
        <v/>
      </c>
    </row>
    <row r="23" spans="1:19" ht="14.45" customHeight="1" x14ac:dyDescent="0.25">
      <c r="A23" s="57" t="str">
        <f>'[3]Div 4'!A24</f>
        <v>E</v>
      </c>
      <c r="B23" s="107" t="str">
        <f>'[1]Div 4'!B23</f>
        <v>RHP B</v>
      </c>
      <c r="C23" s="98" t="str">
        <f>IF('[1]Div 4'!C23="","",'[1]Div 4'!C23)</f>
        <v/>
      </c>
      <c r="D23" s="67" t="str">
        <f>IF('[1]Div 4'!D23="","",'[1]Div 4'!D23)</f>
        <v/>
      </c>
      <c r="E23" s="107" t="str">
        <f>IF('[1]Div 4'!E23="","",'[1]Div 4'!E23)</f>
        <v/>
      </c>
      <c r="F23" s="98" t="str">
        <f>IF('[1]Div 4'!F23="","",'[1]Div 4'!F23)</f>
        <v/>
      </c>
      <c r="G23" s="67" t="str">
        <f>IF('[1]Div 4'!G23="","",'[1]Div 4'!G23)</f>
        <v/>
      </c>
      <c r="H23" s="94" t="str">
        <f>IF('[1]Div 4'!H23="","",'[1]Div 4'!H23)</f>
        <v/>
      </c>
      <c r="I23" s="111" t="str">
        <f>IF('[1]Div 4'!I23="","",'[1]Div 4'!I23)</f>
        <v/>
      </c>
      <c r="J23" s="67" t="str">
        <f>IF('[1]Div 4'!J23="","",'[1]Div 4'!J23)</f>
        <v/>
      </c>
      <c r="K23" s="107" t="str">
        <f>IF('[1]Div 4'!K23="","",'[1]Div 4'!K23)</f>
        <v/>
      </c>
      <c r="L23" s="98" t="str">
        <f>IF('[1]Div 4'!L23="","",'[1]Div 4'!L23)</f>
        <v/>
      </c>
      <c r="M23" s="67" t="str">
        <f>IF('[1]Div 4'!M23="","",'[1]Div 4'!M23)</f>
        <v/>
      </c>
      <c r="N23" s="94" t="str">
        <f>IF('[1]Div 4'!N23="","",'[1]Div 4'!N23)</f>
        <v/>
      </c>
      <c r="O23" s="111" t="str">
        <f>IF('[1]Div 4'!O23="","",'[1]Div 4'!O23)</f>
        <v/>
      </c>
      <c r="P23" s="67" t="str">
        <f>IF('[1]Div 4'!P23="","",'[1]Div 4'!P23)</f>
        <v/>
      </c>
      <c r="Q23" s="94" t="str">
        <f>IF('[1]Div 4'!Q23="","",'[1]Div 4'!Q23)</f>
        <v/>
      </c>
    </row>
    <row r="24" spans="1:19" ht="14.45" customHeight="1" thickBot="1" x14ac:dyDescent="0.3">
      <c r="A24" s="58" t="str">
        <f>'[3]Div 4'!A25</f>
        <v>F</v>
      </c>
      <c r="B24" s="109" t="str">
        <f>'[1]Div 4'!B24</f>
        <v>Writtle C</v>
      </c>
      <c r="C24" s="99" t="str">
        <f>IF('[1]Div 4'!C24="","",'[1]Div 4'!C24)</f>
        <v/>
      </c>
      <c r="D24" s="100" t="str">
        <f>IF('[1]Div 4'!D24="","",'[1]Div 4'!D24)</f>
        <v/>
      </c>
      <c r="E24" s="109" t="str">
        <f>IF('[1]Div 4'!E24="","",'[1]Div 4'!E24)</f>
        <v/>
      </c>
      <c r="F24" s="99" t="str">
        <f>IF('[1]Div 4'!F24="","",'[1]Div 4'!F24)</f>
        <v/>
      </c>
      <c r="G24" s="100" t="str">
        <f>IF('[1]Div 4'!G24="","",'[1]Div 4'!G24)</f>
        <v/>
      </c>
      <c r="H24" s="95" t="str">
        <f>IF('[1]Div 4'!H24="","",'[1]Div 4'!H24)</f>
        <v/>
      </c>
      <c r="I24" s="112" t="str">
        <f>IF('[1]Div 4'!I24="","",'[1]Div 4'!I24)</f>
        <v/>
      </c>
      <c r="J24" s="100" t="str">
        <f>IF('[1]Div 4'!J24="","",'[1]Div 4'!J24)</f>
        <v/>
      </c>
      <c r="K24" s="109" t="str">
        <f>IF('[1]Div 4'!K24="","",'[1]Div 4'!K24)</f>
        <v/>
      </c>
      <c r="L24" s="99" t="str">
        <f>IF('[1]Div 4'!L24="","",'[1]Div 4'!L24)</f>
        <v/>
      </c>
      <c r="M24" s="100" t="str">
        <f>IF('[1]Div 4'!M24="","",'[1]Div 4'!M24)</f>
        <v/>
      </c>
      <c r="N24" s="95" t="str">
        <f>IF('[1]Div 4'!N24="","",'[1]Div 4'!N24)</f>
        <v/>
      </c>
      <c r="O24" s="112" t="str">
        <f>IF('[1]Div 4'!O24="","",'[1]Div 4'!O24)</f>
        <v/>
      </c>
      <c r="P24" s="100" t="str">
        <f>IF('[1]Div 4'!P24="","",'[1]Div 4'!P24)</f>
        <v/>
      </c>
      <c r="Q24" s="95" t="str">
        <f>IF('[1]Div 4'!Q24="","",'[1]Div 4'!Q24)</f>
        <v/>
      </c>
    </row>
    <row r="27" spans="1:19" x14ac:dyDescent="0.25">
      <c r="C27" s="141"/>
      <c r="D27" s="141"/>
      <c r="E27" s="24"/>
      <c r="F27" s="141"/>
      <c r="G27" s="141"/>
      <c r="H27" s="24"/>
      <c r="I27" s="141"/>
      <c r="J27" s="141"/>
      <c r="K27" s="24"/>
      <c r="L27" s="141"/>
      <c r="M27" s="141"/>
      <c r="N27" s="24"/>
      <c r="O27" s="141"/>
      <c r="P27" s="141"/>
      <c r="Q27" s="24"/>
      <c r="R27" s="28"/>
    </row>
    <row r="28" spans="1:19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</row>
  </sheetData>
  <mergeCells count="31">
    <mergeCell ref="C27:D27"/>
    <mergeCell ref="F27:G27"/>
    <mergeCell ref="I27:J27"/>
    <mergeCell ref="L27:M27"/>
    <mergeCell ref="O27:P27"/>
    <mergeCell ref="C17:E17"/>
    <mergeCell ref="F17:H17"/>
    <mergeCell ref="I17:K17"/>
    <mergeCell ref="L17:N17"/>
    <mergeCell ref="O17:Q17"/>
    <mergeCell ref="C16:E16"/>
    <mergeCell ref="F16:H16"/>
    <mergeCell ref="I16:K16"/>
    <mergeCell ref="L16:N16"/>
    <mergeCell ref="O16:Q16"/>
    <mergeCell ref="C14:D14"/>
    <mergeCell ref="F14:G14"/>
    <mergeCell ref="I14:J14"/>
    <mergeCell ref="L14:M14"/>
    <mergeCell ref="O14:P14"/>
    <mergeCell ref="C4:E4"/>
    <mergeCell ref="F4:H4"/>
    <mergeCell ref="I4:K4"/>
    <mergeCell ref="L4:N4"/>
    <mergeCell ref="O4:Q4"/>
    <mergeCell ref="B1:Q1"/>
    <mergeCell ref="C3:E3"/>
    <mergeCell ref="F3:H3"/>
    <mergeCell ref="I3:K3"/>
    <mergeCell ref="L3:N3"/>
    <mergeCell ref="O3:Q3"/>
  </mergeCells>
  <conditionalFormatting sqref="C14:R14 C27:R28">
    <cfRule type="expression" dxfId="1" priority="1">
      <formula>C14="correct"</formula>
    </cfRule>
    <cfRule type="expression" dxfId="0" priority="2">
      <formula>C14="error"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2024-05-13T15:14:13Z</cp:lastPrinted>
  <dcterms:created xsi:type="dcterms:W3CDTF">2021-03-05T12:14:35Z</dcterms:created>
  <dcterms:modified xsi:type="dcterms:W3CDTF">2025-06-23T09:07:44Z</dcterms:modified>
</cp:coreProperties>
</file>