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ocuments\Ham Radio\CADXA\2025\"/>
    </mc:Choice>
  </mc:AlternateContent>
  <xr:revisionPtr revIDLastSave="0" documentId="13_ncr:1_{328FEA16-0118-4008-8EF0-04F85AD2038E}" xr6:coauthVersionLast="47" xr6:coauthVersionMax="47" xr10:uidLastSave="{00000000-0000-0000-0000-000000000000}"/>
  <bookViews>
    <workbookView xWindow="2415" yWindow="4620" windowWidth="23355" windowHeight="15060" firstSheet="1" activeTab="1" xr2:uid="{C5BF6326-F6F7-40C5-A658-E76E199FCF54}"/>
  </bookViews>
  <sheets>
    <sheet name="Sheet_1" sheetId="2" state="hidden" r:id="rId1"/>
    <sheet name="DX_Challenge" sheetId="8" r:id="rId2"/>
    <sheet name="HF Zone Challenge" sheetId="13" r:id="rId3"/>
    <sheet name="HF-Marathon" sheetId="7" r:id="rId4"/>
    <sheet name="DXpeditions" sheetId="4" r:id="rId5"/>
    <sheet name="Sheet_4" sheetId="5" state="hidden" r:id="rId6"/>
    <sheet name="6m_chall" sheetId="3" r:id="rId7"/>
    <sheet name="Sheet8" sheetId="9" state="hidden" r:id="rId8"/>
    <sheet name="Sheet1" sheetId="10" state="hidden" r:id="rId9"/>
    <sheet name="Sheet2" sheetId="11" state="hidden" r:id="rId10"/>
    <sheet name="Sheet13" sheetId="12" state="hidden" r:id="rId1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7" l="1"/>
  <c r="M21" i="8"/>
  <c r="M27" i="13"/>
  <c r="M26" i="13"/>
  <c r="M25" i="13"/>
  <c r="M22" i="13"/>
  <c r="M21" i="13"/>
  <c r="M20" i="13"/>
  <c r="M16" i="13"/>
  <c r="M15" i="13"/>
  <c r="M14" i="13"/>
  <c r="M13" i="13"/>
  <c r="M12" i="13"/>
  <c r="M11" i="13"/>
  <c r="M10" i="13"/>
  <c r="M9" i="13"/>
  <c r="M8" i="13"/>
  <c r="M7" i="13"/>
  <c r="M28" i="8"/>
  <c r="M23" i="8"/>
  <c r="M27" i="8"/>
  <c r="M26" i="8"/>
  <c r="E27" i="7"/>
  <c r="E26" i="7"/>
  <c r="E25" i="7"/>
  <c r="M8" i="8"/>
  <c r="E10" i="7"/>
  <c r="M12" i="8"/>
  <c r="M11" i="8"/>
  <c r="E12" i="7"/>
  <c r="H8" i="3"/>
  <c r="I24" i="4"/>
  <c r="J24" i="4"/>
  <c r="K24" i="4"/>
  <c r="L24" i="4"/>
  <c r="M24" i="4"/>
  <c r="H24" i="4"/>
  <c r="E24" i="4"/>
  <c r="F24" i="4"/>
  <c r="M10" i="8"/>
  <c r="E15" i="7"/>
  <c r="E16" i="7"/>
  <c r="E9" i="7"/>
  <c r="T24" i="4"/>
  <c r="U24" i="4"/>
  <c r="V24" i="4"/>
  <c r="Q24" i="4"/>
  <c r="R24" i="4"/>
  <c r="S24" i="4"/>
  <c r="G24" i="4"/>
  <c r="N24" i="4"/>
  <c r="P24" i="4"/>
  <c r="H9" i="3"/>
  <c r="H7" i="3"/>
  <c r="H11" i="3"/>
  <c r="H12" i="3"/>
  <c r="H13" i="3"/>
  <c r="H14" i="3"/>
  <c r="H10" i="3"/>
  <c r="E20" i="7"/>
  <c r="E22" i="7"/>
  <c r="E19" i="7"/>
  <c r="E8" i="7"/>
  <c r="E11" i="7"/>
  <c r="E14" i="7"/>
  <c r="E13" i="7"/>
  <c r="M22" i="8"/>
  <c r="M20" i="8"/>
  <c r="M16" i="8"/>
  <c r="M15" i="8"/>
  <c r="M14" i="8"/>
  <c r="M13" i="8"/>
  <c r="M9" i="8"/>
  <c r="M7" i="8"/>
  <c r="I14" i="5" l="1"/>
  <c r="I17" i="5"/>
  <c r="I15" i="5"/>
  <c r="I18" i="5"/>
  <c r="I9" i="5"/>
  <c r="I8" i="5"/>
  <c r="I6" i="5"/>
  <c r="I5" i="5"/>
  <c r="I16" i="5"/>
  <c r="I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2" authorId="0" shapeId="0" xr:uid="{6D70359D-C129-4FE2-9DAD-846D4022094F}">
      <text>
        <r>
          <rPr>
            <sz val="11"/>
            <color rgb="FF000000"/>
            <rFont val="Arial"/>
            <family val="2"/>
          </rPr>
          <t xml:space="preserve"> </t>
        </r>
        <r>
          <rPr>
            <sz val="10"/>
            <color rgb="FF000000"/>
            <rFont val="Arial"/>
            <family val="2"/>
          </rPr>
          <t>SSB</t>
        </r>
      </text>
    </comment>
  </commentList>
</comments>
</file>

<file path=xl/sharedStrings.xml><?xml version="1.0" encoding="utf-8"?>
<sst xmlns="http://schemas.openxmlformats.org/spreadsheetml/2006/main" count="157" uniqueCount="75">
  <si>
    <t>"6 Meter Challenge"</t>
  </si>
  <si>
    <t>Call</t>
  </si>
  <si>
    <t>DXCC</t>
  </si>
  <si>
    <t>VE Prov</t>
  </si>
  <si>
    <t>XE areas</t>
  </si>
  <si>
    <t>GRIDS</t>
  </si>
  <si>
    <t>TOTALS</t>
  </si>
  <si>
    <t>NQ7R</t>
  </si>
  <si>
    <t>Notes</t>
  </si>
  <si>
    <t>W0RIC</t>
  </si>
  <si>
    <t>DXPedition</t>
  </si>
  <si>
    <t>MASTER</t>
  </si>
  <si>
    <t>E44RU</t>
  </si>
  <si>
    <t>TI9A</t>
  </si>
  <si>
    <t>5H*</t>
  </si>
  <si>
    <t>ARRL CW</t>
  </si>
  <si>
    <t>VP8PJ</t>
  </si>
  <si>
    <t>KH7M SSB</t>
  </si>
  <si>
    <t>TOTAL</t>
  </si>
  <si>
    <t>High POWER</t>
  </si>
  <si>
    <t>AA7A</t>
  </si>
  <si>
    <t>WO7R</t>
  </si>
  <si>
    <t>KF7E</t>
  </si>
  <si>
    <t>KC1BB</t>
  </si>
  <si>
    <t>LOW POWER</t>
  </si>
  <si>
    <t>ANY 5H 02/02 to 02/18</t>
  </si>
  <si>
    <t>ARR</t>
  </si>
  <si>
    <t>Zones</t>
  </si>
  <si>
    <t>Total</t>
  </si>
  <si>
    <t xml:space="preserve">                                                                 </t>
  </si>
  <si>
    <t>CQ</t>
  </si>
  <si>
    <t>Marathon</t>
  </si>
  <si>
    <t>DXCCs</t>
  </si>
  <si>
    <t>N7US</t>
  </si>
  <si>
    <t>Congrats</t>
  </si>
  <si>
    <t>to</t>
  </si>
  <si>
    <t>all</t>
  </si>
  <si>
    <t>Dxpedition</t>
  </si>
  <si>
    <t>N6RW</t>
  </si>
  <si>
    <t>WA0KDS</t>
  </si>
  <si>
    <t>N6DHZ</t>
  </si>
  <si>
    <t>K7SP</t>
  </si>
  <si>
    <t>50 W - stuck rotators</t>
  </si>
  <si>
    <t>N7WS</t>
  </si>
  <si>
    <r>
      <t>N7WS</t>
    </r>
    <r>
      <rPr>
        <b/>
        <vertAlign val="superscript"/>
        <sz val="18"/>
        <color rgb="FF333333"/>
        <rFont val="Arial"/>
        <family val="2"/>
      </rPr>
      <t>1</t>
    </r>
  </si>
  <si>
    <r>
      <rPr>
        <vertAlign val="superscript"/>
        <sz val="11"/>
        <color rgb="FF000000"/>
        <rFont val="Arial"/>
        <family val="2"/>
      </rPr>
      <t>1</t>
    </r>
    <r>
      <rPr>
        <sz val="11"/>
        <color rgb="FF000000"/>
        <rFont val="Arial"/>
        <family val="2"/>
      </rPr>
      <t xml:space="preserve">  CW and SSB Only</t>
    </r>
  </si>
  <si>
    <t>*Contiguous 48 states - KL7 and KH6 count toward DXCC</t>
  </si>
  <si>
    <t>KY7M</t>
  </si>
  <si>
    <t>N6VR/W7YA</t>
  </si>
  <si>
    <t>High Power</t>
  </si>
  <si>
    <t>Low Power</t>
  </si>
  <si>
    <t>QRP</t>
  </si>
  <si>
    <t xml:space="preserve">QRP: 5W or less </t>
  </si>
  <si>
    <t>Limited:  100W or less</t>
  </si>
  <si>
    <t>HF CQ Zone Challenge</t>
  </si>
  <si>
    <t xml:space="preserve">Note: </t>
  </si>
  <si>
    <t>Low Power:  100W or less</t>
  </si>
  <si>
    <t>HF Marathon</t>
  </si>
  <si>
    <t>HF DX Challenge</t>
  </si>
  <si>
    <t>KM7N</t>
  </si>
  <si>
    <t>DXpedition Challenge 2025</t>
  </si>
  <si>
    <t>100W, vertical and dipole</t>
  </si>
  <si>
    <t>CQ Zones worked by band - any mode IN 2025</t>
  </si>
  <si>
    <t>Total of DXCC+CQ zones worked on 160-10m, any mode in 2025</t>
  </si>
  <si>
    <t>total of DXCC + US States (48)* + VE Provinces and Territories + XE Call Areas (3)+ 4 Character Grid worked in 2025</t>
  </si>
  <si>
    <t>US  STATES*</t>
  </si>
  <si>
    <t>DXCC entities worked by band - any mode in 2025</t>
  </si>
  <si>
    <t>C8K</t>
  </si>
  <si>
    <t>TX7N</t>
  </si>
  <si>
    <t>VK9XU</t>
  </si>
  <si>
    <t>VU4X</t>
  </si>
  <si>
    <t>6Y7EI</t>
  </si>
  <si>
    <t>HD8G</t>
  </si>
  <si>
    <t>TX9A</t>
  </si>
  <si>
    <t>WO7T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</si>
</sst>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&quot; &quot;hh&quot;:&quot;mm&quot; &quot;AM/PM"/>
    <numFmt numFmtId="165" formatCode="[$$-409]#,##0.00;[Red]&quot;-&quot;[$$-409]#,##0.00"/>
    <numFmt numFmtId="166" formatCode="[$$-409]#,##0.00;[Red]\-[$$-409]#,##0.00"/>
    <numFmt numFmtId="167" formatCode="[$-409]General"/>
  </numFmts>
  <fonts count="129">
    <font>
      <sz val="11"/>
      <color rgb="FF000000"/>
      <name val="Arial"/>
      <family val="2"/>
    </font>
    <font>
      <sz val="10"/>
      <color rgb="FFDEE7E5"/>
      <name val="Arial"/>
      <family val="2"/>
    </font>
    <font>
      <b/>
      <sz val="10"/>
      <color rgb="FF333333"/>
      <name val="Arial"/>
      <family val="2"/>
    </font>
    <font>
      <sz val="10"/>
      <color rgb="FFCC0000"/>
      <name val="Arial"/>
      <family val="2"/>
    </font>
    <font>
      <b/>
      <sz val="10"/>
      <color rgb="FFDEE7E5"/>
      <name val="Arial"/>
      <family val="2"/>
    </font>
    <font>
      <i/>
      <sz val="10"/>
      <color rgb="FF808080"/>
      <name val="Arial"/>
      <family val="2"/>
    </font>
    <font>
      <sz val="10"/>
      <color rgb="FF006600"/>
      <name val="Arial"/>
      <family val="2"/>
    </font>
    <font>
      <b/>
      <i/>
      <sz val="16"/>
      <color rgb="FF000000"/>
      <name val="Arial"/>
      <family val="2"/>
    </font>
    <font>
      <b/>
      <sz val="24"/>
      <color rgb="FF333333"/>
      <name val="Arial"/>
      <family val="2"/>
    </font>
    <font>
      <sz val="18"/>
      <color rgb="FF333333"/>
      <name val="Arial"/>
      <family val="2"/>
    </font>
    <font>
      <sz val="12"/>
      <color rgb="FF333333"/>
      <name val="Arial"/>
      <family val="2"/>
    </font>
    <font>
      <u/>
      <sz val="10"/>
      <color rgb="FF0000FF"/>
      <name val="Arial"/>
      <family val="2"/>
    </font>
    <font>
      <sz val="10"/>
      <color rgb="FF996600"/>
      <name val="Arial"/>
      <family val="2"/>
    </font>
    <font>
      <sz val="10"/>
      <color rgb="FF333333"/>
      <name val="Arial"/>
      <family val="2"/>
    </font>
    <font>
      <sz val="11"/>
      <color rgb="FF333333"/>
      <name val="Calibri"/>
      <family val="2"/>
    </font>
    <font>
      <b/>
      <i/>
      <u/>
      <sz val="11"/>
      <color rgb="FF000000"/>
      <name val="Arial"/>
      <family val="2"/>
    </font>
    <font>
      <b/>
      <i/>
      <u/>
      <sz val="10"/>
      <color rgb="FF333333"/>
      <name val="Arial"/>
      <family val="2"/>
    </font>
    <font>
      <sz val="10"/>
      <color rgb="FF000000"/>
      <name val="Arial"/>
      <family val="2"/>
    </font>
    <font>
      <b/>
      <sz val="14"/>
      <color rgb="FFFF0000"/>
      <name val="Arial"/>
      <family val="2"/>
    </font>
    <font>
      <sz val="14"/>
      <color rgb="FF333333"/>
      <name val="Arial"/>
      <family val="2"/>
    </font>
    <font>
      <sz val="18"/>
      <color rgb="FF000000"/>
      <name val="Arial"/>
      <family val="2"/>
    </font>
    <font>
      <b/>
      <sz val="14"/>
      <color rgb="FF333333"/>
      <name val="Arial"/>
      <family val="2"/>
    </font>
    <font>
      <b/>
      <sz val="18"/>
      <color rgb="FF000000"/>
      <name val="Arial"/>
      <family val="2"/>
    </font>
    <font>
      <b/>
      <sz val="18"/>
      <color rgb="FF333333"/>
      <name val="Arial"/>
      <family val="2"/>
    </font>
    <font>
      <b/>
      <sz val="18"/>
      <color rgb="FFFF0000"/>
      <name val="Arial"/>
      <family val="2"/>
    </font>
    <font>
      <b/>
      <sz val="12"/>
      <color rgb="FF333333"/>
      <name val="Arial"/>
      <family val="2"/>
    </font>
    <font>
      <b/>
      <sz val="18"/>
      <color rgb="FF333333"/>
      <name val="Arial11"/>
    </font>
    <font>
      <b/>
      <sz val="14"/>
      <color rgb="FF000000"/>
      <name val="Arial"/>
      <family val="2"/>
    </font>
    <font>
      <sz val="18"/>
      <color rgb="FF000000"/>
      <name val="Century"/>
      <family val="1"/>
    </font>
    <font>
      <sz val="22"/>
      <color rgb="FF000000"/>
      <name val="Century"/>
      <family val="1"/>
    </font>
    <font>
      <b/>
      <sz val="22"/>
      <color rgb="FF000000"/>
      <name val="Century"/>
      <family val="1"/>
    </font>
    <font>
      <b/>
      <sz val="11"/>
      <color rgb="FF333333"/>
      <name val="Arial"/>
      <family val="2"/>
    </font>
    <font>
      <sz val="11"/>
      <color rgb="FF333333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</font>
    <font>
      <b/>
      <sz val="14"/>
      <color rgb="FFC9211E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rgb="FF3465A4"/>
      <name val="Arial"/>
      <family val="2"/>
    </font>
    <font>
      <b/>
      <sz val="14"/>
      <color rgb="FF55215B"/>
      <name val="Arial"/>
      <family val="2"/>
    </font>
    <font>
      <b/>
      <sz val="18"/>
      <color rgb="FF000000"/>
      <name val="Arial11"/>
    </font>
    <font>
      <b/>
      <sz val="14"/>
      <color rgb="FF000000"/>
      <name val="Century"/>
      <family val="1"/>
    </font>
    <font>
      <b/>
      <sz val="16"/>
      <color rgb="FF333333"/>
      <name val="Arial"/>
      <family val="2"/>
    </font>
    <font>
      <b/>
      <sz val="14"/>
      <color rgb="FF000000"/>
      <name val="Arial1"/>
    </font>
    <font>
      <b/>
      <sz val="10"/>
      <color rgb="FF000000"/>
      <name val="Arial1"/>
    </font>
    <font>
      <b/>
      <sz val="20"/>
      <color rgb="FF333333"/>
      <name val="Arial"/>
      <family val="2"/>
    </font>
    <font>
      <b/>
      <sz val="20"/>
      <color rgb="FF00CCFF"/>
      <name val="Arial"/>
      <family val="2"/>
    </font>
    <font>
      <b/>
      <sz val="20"/>
      <color rgb="FFFF0000"/>
      <name val="Arial"/>
      <family val="2"/>
    </font>
    <font>
      <b/>
      <sz val="18"/>
      <color rgb="FF000000"/>
      <name val="Century"/>
      <family val="1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sz val="10"/>
      <name val="Arial"/>
      <family val="2"/>
    </font>
    <font>
      <sz val="11"/>
      <color indexed="55"/>
      <name val="Calibri"/>
      <family val="2"/>
    </font>
    <font>
      <sz val="11"/>
      <color indexed="33"/>
      <name val="Calibri"/>
      <family val="2"/>
    </font>
    <font>
      <sz val="10"/>
      <color indexed="33"/>
      <name val="Arial"/>
      <family val="2"/>
      <charset val="1"/>
    </font>
    <font>
      <b/>
      <sz val="10"/>
      <color indexed="55"/>
      <name val="Arial"/>
      <family val="2"/>
      <charset val="1"/>
    </font>
    <font>
      <sz val="11"/>
      <color indexed="12"/>
      <name val="Calibri"/>
      <family val="2"/>
    </font>
    <font>
      <sz val="10"/>
      <color indexed="8"/>
      <name val="Arial"/>
      <family val="2"/>
      <charset val="1"/>
    </font>
    <font>
      <b/>
      <sz val="11"/>
      <color indexed="44"/>
      <name val="Calibri"/>
      <family val="2"/>
    </font>
    <font>
      <b/>
      <sz val="11"/>
      <color indexed="33"/>
      <name val="Calibri"/>
      <family val="2"/>
    </font>
    <font>
      <b/>
      <sz val="10"/>
      <color indexed="33"/>
      <name val="Arial"/>
      <family val="2"/>
      <charset val="1"/>
    </font>
    <font>
      <i/>
      <sz val="11"/>
      <color indexed="15"/>
      <name val="Calibri"/>
      <family val="2"/>
    </font>
    <font>
      <i/>
      <sz val="10"/>
      <color indexed="15"/>
      <name val="Arial"/>
      <family val="2"/>
      <charset val="1"/>
    </font>
    <font>
      <sz val="11"/>
      <color indexed="9"/>
      <name val="Calibri"/>
      <family val="2"/>
    </font>
    <font>
      <sz val="10"/>
      <color indexed="9"/>
      <name val="Arial"/>
      <family val="2"/>
      <charset val="1"/>
    </font>
    <font>
      <b/>
      <sz val="15"/>
      <color indexed="40"/>
      <name val="Calibri"/>
      <family val="2"/>
    </font>
    <font>
      <b/>
      <sz val="24"/>
      <color indexed="55"/>
      <name val="Arial"/>
      <family val="2"/>
      <charset val="1"/>
    </font>
    <font>
      <sz val="18"/>
      <color indexed="55"/>
      <name val="Arial"/>
      <family val="2"/>
      <charset val="1"/>
    </font>
    <font>
      <b/>
      <sz val="13"/>
      <color indexed="40"/>
      <name val="Calibri"/>
      <family val="2"/>
    </font>
    <font>
      <sz val="12"/>
      <color indexed="55"/>
      <name val="Arial"/>
      <family val="2"/>
      <charset val="1"/>
    </font>
    <font>
      <b/>
      <sz val="11"/>
      <color indexed="40"/>
      <name val="Calibri"/>
      <family val="2"/>
    </font>
    <font>
      <u/>
      <sz val="10"/>
      <color indexed="31"/>
      <name val="Arial"/>
      <family val="2"/>
      <charset val="1"/>
    </font>
    <font>
      <sz val="11"/>
      <color indexed="54"/>
      <name val="Calibri"/>
      <family val="2"/>
    </font>
    <font>
      <sz val="11"/>
      <color indexed="44"/>
      <name val="Calibri"/>
      <family val="2"/>
    </font>
    <font>
      <sz val="11"/>
      <color indexed="11"/>
      <name val="Calibri"/>
      <family val="2"/>
    </font>
    <font>
      <sz val="10"/>
      <color indexed="11"/>
      <name val="Arial"/>
      <family val="2"/>
      <charset val="1"/>
    </font>
    <font>
      <sz val="11"/>
      <color indexed="55"/>
      <name val="Calibri"/>
      <family val="2"/>
      <charset val="1"/>
    </font>
    <font>
      <sz val="10"/>
      <color indexed="55"/>
      <name val="Arial"/>
      <family val="2"/>
      <charset val="1"/>
    </font>
    <font>
      <b/>
      <sz val="11"/>
      <color indexed="55"/>
      <name val="Calibri"/>
      <family val="2"/>
    </font>
    <font>
      <b/>
      <i/>
      <u/>
      <sz val="10"/>
      <color indexed="55"/>
      <name val="Arial"/>
      <family val="2"/>
      <charset val="1"/>
    </font>
    <font>
      <b/>
      <sz val="18"/>
      <color indexed="40"/>
      <name val="Cambria"/>
      <family val="2"/>
    </font>
    <font>
      <sz val="11"/>
      <color indexed="29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rgb="FFFFFFFF"/>
      <name val="Arial1"/>
    </font>
    <font>
      <sz val="10"/>
      <color rgb="FFCC0000"/>
      <name val="Arial1"/>
    </font>
    <font>
      <b/>
      <sz val="10"/>
      <color rgb="FFFFFFFF"/>
      <name val="Arial1"/>
    </font>
    <font>
      <i/>
      <sz val="10"/>
      <color rgb="FF808080"/>
      <name val="Arial1"/>
    </font>
    <font>
      <sz val="10"/>
      <color rgb="FF006600"/>
      <name val="Arial1"/>
    </font>
    <font>
      <sz val="18"/>
      <color rgb="FF000000"/>
      <name val="Arial1"/>
    </font>
    <font>
      <sz val="12"/>
      <color rgb="FF000000"/>
      <name val="Arial1"/>
    </font>
    <font>
      <b/>
      <sz val="24"/>
      <color rgb="FF000000"/>
      <name val="Arial1"/>
    </font>
    <font>
      <u/>
      <sz val="10"/>
      <color rgb="FF0000EE"/>
      <name val="Arial1"/>
    </font>
    <font>
      <sz val="10"/>
      <color rgb="FF996600"/>
      <name val="Arial1"/>
    </font>
    <font>
      <sz val="10"/>
      <color rgb="FF333333"/>
      <name val="Arial1"/>
    </font>
    <font>
      <sz val="10"/>
      <color rgb="FF000000"/>
      <name val="Arial1"/>
    </font>
    <font>
      <b/>
      <vertAlign val="superscript"/>
      <sz val="18"/>
      <color rgb="FF333333"/>
      <name val="Arial"/>
      <family val="2"/>
    </font>
    <font>
      <vertAlign val="superscript"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rgb="FF969696"/>
      <name val="Calibri"/>
      <family val="2"/>
    </font>
    <font>
      <sz val="11"/>
      <color rgb="FFFF00FF"/>
      <name val="Calibri"/>
      <family val="2"/>
    </font>
    <font>
      <sz val="10"/>
      <color rgb="FFFF00FF"/>
      <name val="Arial"/>
      <family val="2"/>
    </font>
    <font>
      <b/>
      <sz val="10"/>
      <color rgb="FF969696"/>
      <name val="Arial"/>
      <family val="2"/>
    </font>
    <font>
      <sz val="11"/>
      <color rgb="FF0000FF"/>
      <name val="Calibri"/>
      <family val="2"/>
    </font>
    <font>
      <b/>
      <sz val="11"/>
      <color rgb="FF99CCFF"/>
      <name val="Calibri"/>
      <family val="2"/>
    </font>
    <font>
      <b/>
      <sz val="11"/>
      <color rgb="FFFF00FF"/>
      <name val="Calibri"/>
      <family val="2"/>
    </font>
    <font>
      <b/>
      <sz val="10"/>
      <color rgb="FFFF00FF"/>
      <name val="Arial"/>
      <family val="2"/>
    </font>
    <font>
      <i/>
      <sz val="11"/>
      <color rgb="FF00FFFF"/>
      <name val="Calibri"/>
      <family val="2"/>
    </font>
    <font>
      <i/>
      <sz val="10"/>
      <color rgb="FF00FFFF"/>
      <name val="Arial"/>
      <family val="2"/>
    </font>
    <font>
      <sz val="10"/>
      <color rgb="FFFFFFFF"/>
      <name val="Arial"/>
      <family val="2"/>
    </font>
    <font>
      <sz val="11"/>
      <color rgb="FFFFFFFF"/>
      <name val="Calibri"/>
      <family val="2"/>
    </font>
    <font>
      <b/>
      <sz val="24"/>
      <color rgb="FF969696"/>
      <name val="Arial"/>
      <family val="2"/>
    </font>
    <font>
      <b/>
      <sz val="15"/>
      <color rgb="FF00CCFF"/>
      <name val="Calibri"/>
      <family val="2"/>
    </font>
    <font>
      <sz val="18"/>
      <color rgb="FF969696"/>
      <name val="Arial"/>
      <family val="2"/>
    </font>
    <font>
      <b/>
      <sz val="13"/>
      <color rgb="FF00CCFF"/>
      <name val="Calibri"/>
      <family val="2"/>
    </font>
    <font>
      <sz val="12"/>
      <color rgb="FF969696"/>
      <name val="Arial"/>
      <family val="2"/>
    </font>
    <font>
      <b/>
      <sz val="11"/>
      <color rgb="FF00CCFF"/>
      <name val="Calibri"/>
      <family val="2"/>
    </font>
    <font>
      <u/>
      <sz val="10"/>
      <color rgb="FFCCCCFF"/>
      <name val="Arial"/>
      <family val="2"/>
    </font>
    <font>
      <sz val="11"/>
      <color rgb="FF666699"/>
      <name val="Calibri"/>
      <family val="2"/>
    </font>
    <font>
      <sz val="11"/>
      <color rgb="FF99CCFF"/>
      <name val="Calibri"/>
      <family val="2"/>
    </font>
    <font>
      <sz val="10"/>
      <color rgb="FF00FF00"/>
      <name val="Arial"/>
      <family val="2"/>
    </font>
    <font>
      <sz val="11"/>
      <color rgb="FF00FF00"/>
      <name val="Calibri"/>
      <family val="2"/>
    </font>
    <font>
      <sz val="10"/>
      <color rgb="FF969696"/>
      <name val="Arial"/>
      <family val="2"/>
    </font>
    <font>
      <b/>
      <sz val="11"/>
      <color rgb="FF969696"/>
      <name val="Calibri"/>
      <family val="2"/>
    </font>
    <font>
      <b/>
      <i/>
      <u/>
      <sz val="10"/>
      <color rgb="FF969696"/>
      <name val="Arial"/>
      <family val="2"/>
    </font>
    <font>
      <b/>
      <sz val="18"/>
      <color rgb="FF00CCFF"/>
      <name val="Cambria"/>
      <family val="1"/>
    </font>
    <font>
      <sz val="11"/>
      <color rgb="FFFF8080"/>
      <name val="Calibri"/>
      <family val="2"/>
    </font>
    <font>
      <b/>
      <sz val="11"/>
      <color rgb="FFFF000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6D"/>
        <bgColor rgb="FFFFFF6D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EE7E5"/>
        <bgColor rgb="FFDEE7E5"/>
      </patternFill>
    </fill>
    <fill>
      <patternFill patternType="solid">
        <fgColor rgb="FFDEE6EF"/>
        <bgColor rgb="FFDEE6EF"/>
      </patternFill>
    </fill>
    <fill>
      <patternFill patternType="solid">
        <fgColor indexed="19"/>
      </patternFill>
    </fill>
    <fill>
      <patternFill patternType="solid">
        <fgColor indexed="36"/>
      </patternFill>
    </fill>
    <fill>
      <patternFill patternType="solid">
        <fgColor indexed="14"/>
      </patternFill>
    </fill>
    <fill>
      <patternFill patternType="solid">
        <fgColor indexed="26"/>
      </patternFill>
    </fill>
    <fill>
      <patternFill patternType="solid">
        <fgColor indexed="21"/>
      </patternFill>
    </fill>
    <fill>
      <patternFill patternType="solid">
        <fgColor indexed="23"/>
      </patternFill>
    </fill>
    <fill>
      <patternFill patternType="solid">
        <fgColor indexed="46"/>
      </patternFill>
    </fill>
    <fill>
      <patternFill patternType="solid">
        <fgColor indexed="52"/>
      </patternFill>
    </fill>
    <fill>
      <patternFill patternType="solid">
        <fgColor indexed="47"/>
      </patternFill>
    </fill>
    <fill>
      <patternFill patternType="solid">
        <fgColor indexed="55"/>
        <bgColor indexed="51"/>
      </patternFill>
    </fill>
    <fill>
      <patternFill patternType="solid">
        <fgColor indexed="15"/>
        <bgColor indexed="47"/>
      </patternFill>
    </fill>
    <fill>
      <patternFill patternType="solid">
        <fgColor indexed="14"/>
        <bgColor indexed="23"/>
      </patternFill>
    </fill>
    <fill>
      <patternFill patternType="solid">
        <fgColor indexed="57"/>
      </patternFill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indexed="43"/>
      </patternFill>
    </fill>
    <fill>
      <patternFill patternType="solid">
        <fgColor indexed="37"/>
      </patternFill>
    </fill>
    <fill>
      <patternFill patternType="solid">
        <fgColor indexed="39"/>
        <bgColor indexed="14"/>
      </patternFill>
    </fill>
    <fill>
      <patternFill patternType="solid">
        <fgColor indexed="33"/>
      </patternFill>
    </fill>
    <fill>
      <patternFill patternType="solid">
        <fgColor indexed="8"/>
        <bgColor indexed="29"/>
      </patternFill>
    </fill>
    <fill>
      <patternFill patternType="solid">
        <fgColor indexed="34"/>
      </patternFill>
    </fill>
    <fill>
      <patternFill patternType="solid">
        <fgColor indexed="34"/>
        <bgColor indexed="33"/>
      </patternFill>
    </fill>
    <fill>
      <patternFill patternType="solid">
        <fgColor indexed="18"/>
        <bgColor indexed="36"/>
      </patternFill>
    </fill>
    <fill>
      <patternFill patternType="solid">
        <fgColor indexed="18"/>
      </patternFill>
    </fill>
    <fill>
      <patternFill patternType="solid">
        <fgColor rgb="FF808000"/>
        <bgColor rgb="FF808000"/>
      </patternFill>
    </fill>
    <fill>
      <patternFill patternType="solid">
        <fgColor rgb="FF800080"/>
        <bgColor rgb="FF800080"/>
      </patternFill>
    </fill>
    <fill>
      <patternFill patternType="solid">
        <fgColor rgb="FFFF00FF"/>
        <bgColor rgb="FFFF00FF"/>
      </patternFill>
    </fill>
    <fill>
      <patternFill patternType="solid">
        <fgColor rgb="FF008080"/>
        <bgColor rgb="FF008080"/>
      </patternFill>
    </fill>
    <fill>
      <patternFill patternType="solid">
        <fgColor rgb="FFCC99FF"/>
        <bgColor rgb="FFCC99FF"/>
      </patternFill>
    </fill>
    <fill>
      <patternFill patternType="solid">
        <fgColor rgb="FFFF9900"/>
        <bgColor rgb="FFFF9900"/>
      </patternFill>
    </fill>
    <fill>
      <patternFill patternType="solid">
        <fgColor rgb="FFFFCC99"/>
        <bgColor rgb="FFFFCC99"/>
      </patternFill>
    </fill>
    <fill>
      <patternFill patternType="solid">
        <fgColor rgb="FF969696"/>
        <bgColor rgb="FF969696"/>
      </patternFill>
    </fill>
    <fill>
      <patternFill patternType="solid">
        <fgColor rgb="FF00FFFF"/>
        <bgColor rgb="FF00FFFF"/>
      </patternFill>
    </fill>
    <fill>
      <patternFill patternType="solid">
        <fgColor rgb="FF339966"/>
        <bgColor rgb="FF339966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0000FF"/>
        <bgColor rgb="FF0000FF"/>
      </patternFill>
    </fill>
    <fill>
      <patternFill patternType="solid">
        <fgColor rgb="FF800000"/>
        <bgColor rgb="FF800000"/>
      </patternFill>
    </fill>
    <fill>
      <patternFill patternType="solid">
        <fgColor rgb="FF000080"/>
        <bgColor rgb="FF000080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double">
        <color indexed="55"/>
      </left>
      <right style="double">
        <color indexed="55"/>
      </right>
      <top style="double">
        <color indexed="55"/>
      </top>
      <bottom style="double">
        <color indexed="55"/>
      </bottom>
      <diagonal/>
    </border>
    <border>
      <left/>
      <right/>
      <top/>
      <bottom style="thick">
        <color indexed="46"/>
      </bottom>
      <diagonal/>
    </border>
    <border>
      <left/>
      <right/>
      <top/>
      <bottom style="thick">
        <color indexed="19"/>
      </bottom>
      <diagonal/>
    </border>
    <border>
      <left/>
      <right/>
      <top/>
      <bottom style="medium">
        <color indexed="46"/>
      </bottom>
      <diagonal/>
    </border>
    <border>
      <left/>
      <right/>
      <top/>
      <bottom style="double">
        <color indexed="44"/>
      </bottom>
      <diagonal/>
    </border>
    <border>
      <left style="thin">
        <color indexed="47"/>
      </left>
      <right style="thin">
        <color indexed="47"/>
      </right>
      <top style="thin">
        <color indexed="47"/>
      </top>
      <bottom style="thin">
        <color indexed="47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6"/>
      </top>
      <bottom style="double">
        <color indexed="46"/>
      </bottom>
      <diagonal/>
    </border>
    <border>
      <left style="thin">
        <color rgb="FF00FFFF"/>
      </left>
      <right style="thin">
        <color rgb="FF00FFFF"/>
      </right>
      <top style="thin">
        <color rgb="FF00FFFF"/>
      </top>
      <bottom style="thin">
        <color rgb="FF00FFFF"/>
      </bottom>
      <diagonal/>
    </border>
    <border>
      <left style="double">
        <color rgb="FF969696"/>
      </left>
      <right style="double">
        <color rgb="FF969696"/>
      </right>
      <top style="double">
        <color rgb="FF969696"/>
      </top>
      <bottom style="double">
        <color rgb="FF969696"/>
      </bottom>
      <diagonal/>
    </border>
    <border>
      <left/>
      <right/>
      <top/>
      <bottom style="thick">
        <color rgb="FFCC99FF"/>
      </bottom>
      <diagonal/>
    </border>
    <border>
      <left/>
      <right/>
      <top/>
      <bottom style="thick">
        <color rgb="FF808000"/>
      </bottom>
      <diagonal/>
    </border>
    <border>
      <left/>
      <right/>
      <top/>
      <bottom style="medium">
        <color rgb="FFCC99FF"/>
      </bottom>
      <diagonal/>
    </border>
    <border>
      <left/>
      <right/>
      <top/>
      <bottom style="double">
        <color rgb="FF99CCFF"/>
      </bottom>
      <diagonal/>
    </border>
    <border>
      <left style="thin">
        <color rgb="FFFFCC99"/>
      </left>
      <right style="thin">
        <color rgb="FFFFCC99"/>
      </right>
      <top style="thin">
        <color rgb="FFFFCC99"/>
      </top>
      <bottom style="thin">
        <color rgb="FFFFCC99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CC99FF"/>
      </top>
      <bottom style="double">
        <color rgb="FFCC99FF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</borders>
  <cellStyleXfs count="318">
    <xf numFmtId="0" fontId="0" fillId="0" borderId="0"/>
    <xf numFmtId="0" fontId="1" fillId="2" borderId="0" applyNumberFormat="0" applyBorder="0" applyProtection="0"/>
    <xf numFmtId="0" fontId="1" fillId="2" borderId="0" applyNumberFormat="0" applyBorder="0" applyProtection="0"/>
    <xf numFmtId="0" fontId="2" fillId="0" borderId="0" applyNumberFormat="0" applyBorder="0" applyProtection="0"/>
    <xf numFmtId="0" fontId="2" fillId="0" borderId="0" applyNumberFormat="0" applyBorder="0" applyProtection="0"/>
    <xf numFmtId="0" fontId="1" fillId="3" borderId="0" applyNumberFormat="0" applyBorder="0" applyProtection="0"/>
    <xf numFmtId="0" fontId="1" fillId="3" borderId="0" applyNumberFormat="0" applyBorder="0" applyProtection="0"/>
    <xf numFmtId="0" fontId="2" fillId="4" borderId="0" applyNumberFormat="0" applyBorder="0" applyProtection="0"/>
    <xf numFmtId="0" fontId="2" fillId="4" borderId="0" applyNumberFormat="0" applyBorder="0" applyProtection="0"/>
    <xf numFmtId="0" fontId="3" fillId="5" borderId="0" applyNumberFormat="0" applyBorder="0" applyProtection="0"/>
    <xf numFmtId="0" fontId="3" fillId="5" borderId="0" applyNumberFormat="0" applyBorder="0" applyProtection="0"/>
    <xf numFmtId="0" fontId="4" fillId="6" borderId="0" applyNumberFormat="0" applyBorder="0" applyProtection="0"/>
    <xf numFmtId="0" fontId="4" fillId="6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/>
    <xf numFmtId="0" fontId="6" fillId="7" borderId="0" applyNumberFormat="0" applyBorder="0" applyProtection="0"/>
    <xf numFmtId="0" fontId="6" fillId="7" borderId="0" applyNumberFormat="0" applyBorder="0" applyProtection="0"/>
    <xf numFmtId="0" fontId="7" fillId="0" borderId="0" applyNumberFormat="0" applyBorder="0" applyProtection="0">
      <alignment horizontal="center"/>
    </xf>
    <xf numFmtId="0" fontId="8" fillId="0" borderId="0" applyNumberFormat="0" applyBorder="0" applyProtection="0">
      <alignment horizontal="right" textRotation="90"/>
    </xf>
    <xf numFmtId="0" fontId="9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0" fillId="0" borderId="0" applyNumberFormat="0" applyBorder="0" applyProtection="0"/>
    <xf numFmtId="0" fontId="7" fillId="0" borderId="0" applyNumberFormat="0" applyBorder="0" applyProtection="0">
      <alignment horizontal="center" textRotation="90"/>
    </xf>
    <xf numFmtId="0" fontId="11" fillId="0" borderId="0" applyNumberFormat="0" applyBorder="0" applyProtection="0"/>
    <xf numFmtId="0" fontId="11" fillId="0" borderId="0" applyNumberFormat="0" applyBorder="0" applyProtection="0"/>
    <xf numFmtId="0" fontId="12" fillId="8" borderId="0" applyNumberFormat="0" applyBorder="0" applyProtection="0"/>
    <xf numFmtId="0" fontId="12" fillId="8" borderId="0" applyNumberFormat="0" applyBorder="0" applyProtection="0"/>
    <xf numFmtId="0" fontId="13" fillId="0" borderId="0" applyNumberFormat="0" applyBorder="0" applyProtection="0"/>
    <xf numFmtId="0" fontId="14" fillId="0" borderId="0" applyNumberFormat="0" applyBorder="0" applyProtection="0"/>
    <xf numFmtId="0" fontId="13" fillId="8" borderId="1" applyNumberFormat="0" applyProtection="0"/>
    <xf numFmtId="0" fontId="13" fillId="8" borderId="1" applyNumberFormat="0" applyProtection="0"/>
    <xf numFmtId="0" fontId="15" fillId="0" borderId="0" applyNumberFormat="0" applyBorder="0" applyProtection="0"/>
    <xf numFmtId="0" fontId="16" fillId="0" borderId="0" applyNumberFormat="0" applyBorder="0" applyProtection="0"/>
    <xf numFmtId="165" fontId="15" fillId="0" borderId="0" applyBorder="0" applyProtection="0"/>
    <xf numFmtId="165" fontId="16" fillId="0" borderId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13" fillId="0" borderId="0" applyNumberFormat="0" applyBorder="0" applyProtection="0"/>
    <xf numFmtId="0" fontId="3" fillId="0" borderId="0" applyNumberFormat="0" applyBorder="0" applyProtection="0"/>
    <xf numFmtId="0" fontId="3" fillId="0" borderId="0" applyNumberFormat="0" applyBorder="0" applyProtection="0"/>
    <xf numFmtId="0" fontId="52" fillId="0" borderId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3" fillId="16" borderId="0" applyNumberFormat="0" applyBorder="0" applyAlignment="0" applyProtection="0"/>
    <xf numFmtId="0" fontId="53" fillId="19" borderId="0" applyNumberFormat="0" applyBorder="0" applyAlignment="0" applyProtection="0"/>
    <xf numFmtId="0" fontId="53" fillId="16" borderId="0" applyNumberFormat="0" applyBorder="0" applyAlignment="0" applyProtection="0"/>
    <xf numFmtId="0" fontId="53" fillId="20" borderId="0" applyNumberFormat="0" applyBorder="0" applyAlignment="0" applyProtection="0"/>
    <xf numFmtId="0" fontId="53" fillId="17" borderId="0" applyNumberFormat="0" applyBorder="0" applyAlignment="0" applyProtection="0"/>
    <xf numFmtId="0" fontId="53" fillId="21" borderId="0" applyNumberFormat="0" applyBorder="0" applyAlignment="0" applyProtection="0"/>
    <xf numFmtId="0" fontId="53" fillId="16" borderId="0" applyNumberFormat="0" applyBorder="0" applyAlignment="0" applyProtection="0"/>
    <xf numFmtId="0" fontId="53" fillId="19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17" borderId="0" applyNumberFormat="0" applyBorder="0" applyAlignment="0" applyProtection="0"/>
    <xf numFmtId="0" fontId="54" fillId="24" borderId="0" applyNumberFormat="0" applyBorder="0" applyAlignment="0" applyProtection="0"/>
    <xf numFmtId="0" fontId="54" fillId="16" borderId="0" applyNumberFormat="0" applyBorder="0" applyAlignment="0" applyProtection="0"/>
    <xf numFmtId="0" fontId="54" fillId="20" borderId="0" applyNumberFormat="0" applyBorder="0" applyAlignment="0" applyProtection="0"/>
    <xf numFmtId="0" fontId="55" fillId="25" borderId="0" applyBorder="0" applyProtection="0"/>
    <xf numFmtId="0" fontId="55" fillId="25" borderId="0" applyBorder="0" applyProtection="0"/>
    <xf numFmtId="0" fontId="56" fillId="0" borderId="0" applyBorder="0" applyProtection="0"/>
    <xf numFmtId="0" fontId="56" fillId="0" borderId="0" applyBorder="0" applyProtection="0"/>
    <xf numFmtId="0" fontId="55" fillId="26" borderId="0" applyBorder="0" applyProtection="0"/>
    <xf numFmtId="0" fontId="55" fillId="26" borderId="0" applyBorder="0" applyProtection="0"/>
    <xf numFmtId="0" fontId="56" fillId="27" borderId="0" applyBorder="0" applyProtection="0"/>
    <xf numFmtId="0" fontId="56" fillId="27" borderId="0" applyBorder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57" fillId="32" borderId="0" applyNumberFormat="0" applyBorder="0" applyAlignment="0" applyProtection="0"/>
    <xf numFmtId="0" fontId="58" fillId="33" borderId="0" applyBorder="0" applyProtection="0"/>
    <xf numFmtId="0" fontId="58" fillId="33" borderId="0" applyBorder="0" applyProtection="0"/>
    <xf numFmtId="0" fontId="59" fillId="34" borderId="5" applyNumberFormat="0" applyAlignment="0" applyProtection="0"/>
    <xf numFmtId="0" fontId="60" fillId="24" borderId="6" applyNumberFormat="0" applyAlignment="0" applyProtection="0"/>
    <xf numFmtId="0" fontId="61" fillId="35" borderId="0" applyBorder="0" applyProtection="0"/>
    <xf numFmtId="0" fontId="61" fillId="35" borderId="0" applyBorder="0" applyProtection="0"/>
    <xf numFmtId="0" fontId="62" fillId="0" borderId="0" applyNumberFormat="0" applyFill="0" applyBorder="0" applyAlignment="0" applyProtection="0"/>
    <xf numFmtId="0" fontId="63" fillId="0" borderId="0" applyBorder="0" applyProtection="0"/>
    <xf numFmtId="0" fontId="63" fillId="0" borderId="0" applyBorder="0" applyProtection="0"/>
    <xf numFmtId="0" fontId="64" fillId="36" borderId="0" applyNumberFormat="0" applyBorder="0" applyAlignment="0" applyProtection="0"/>
    <xf numFmtId="0" fontId="65" fillId="37" borderId="0" applyBorder="0" applyProtection="0"/>
    <xf numFmtId="0" fontId="65" fillId="37" borderId="0" applyBorder="0" applyProtection="0"/>
    <xf numFmtId="0" fontId="66" fillId="0" borderId="7" applyNumberFormat="0" applyFill="0" applyAlignment="0" applyProtection="0"/>
    <xf numFmtId="0" fontId="67" fillId="0" borderId="0" applyBorder="0" applyProtection="0">
      <alignment horizontal="right" textRotation="90"/>
    </xf>
    <xf numFmtId="0" fontId="68" fillId="0" borderId="0" applyBorder="0" applyProtection="0"/>
    <xf numFmtId="0" fontId="68" fillId="0" borderId="0" applyBorder="0" applyProtection="0"/>
    <xf numFmtId="0" fontId="69" fillId="0" borderId="8" applyNumberFormat="0" applyFill="0" applyAlignment="0" applyProtection="0"/>
    <xf numFmtId="0" fontId="70" fillId="0" borderId="0" applyBorder="0" applyProtection="0"/>
    <xf numFmtId="0" fontId="70" fillId="0" borderId="0" applyBorder="0" applyProtection="0"/>
    <xf numFmtId="0" fontId="71" fillId="0" borderId="9" applyNumberFormat="0" applyFill="0" applyAlignment="0" applyProtection="0"/>
    <xf numFmtId="0" fontId="71" fillId="0" borderId="0" applyNumberFormat="0" applyFill="0" applyBorder="0" applyAlignment="0" applyProtection="0"/>
    <xf numFmtId="0" fontId="72" fillId="0" borderId="0" applyBorder="0" applyProtection="0"/>
    <xf numFmtId="0" fontId="72" fillId="0" borderId="0" applyBorder="0" applyProtection="0"/>
    <xf numFmtId="0" fontId="73" fillId="19" borderId="5" applyNumberFormat="0" applyAlignment="0" applyProtection="0"/>
    <xf numFmtId="0" fontId="74" fillId="0" borderId="10" applyNumberFormat="0" applyFill="0" applyAlignment="0" applyProtection="0"/>
    <xf numFmtId="0" fontId="75" fillId="19" borderId="0" applyNumberFormat="0" applyBorder="0" applyAlignment="0" applyProtection="0"/>
    <xf numFmtId="0" fontId="76" fillId="38" borderId="0" applyBorder="0" applyProtection="0"/>
    <xf numFmtId="0" fontId="76" fillId="38" borderId="0" applyBorder="0" applyProtection="0"/>
    <xf numFmtId="0" fontId="77" fillId="39" borderId="11" applyNumberFormat="0" applyFont="0" applyAlignment="0" applyProtection="0"/>
    <xf numFmtId="0" fontId="78" fillId="38" borderId="5" applyProtection="0"/>
    <xf numFmtId="0" fontId="78" fillId="38" borderId="5" applyProtection="0"/>
    <xf numFmtId="0" fontId="79" fillId="34" borderId="12" applyNumberFormat="0" applyAlignment="0" applyProtection="0"/>
    <xf numFmtId="0" fontId="80" fillId="0" borderId="0" applyBorder="0" applyProtection="0"/>
    <xf numFmtId="166" fontId="80" fillId="0" borderId="0" applyBorder="0" applyProtection="0"/>
    <xf numFmtId="0" fontId="78" fillId="0" borderId="0" applyBorder="0" applyProtection="0"/>
    <xf numFmtId="0" fontId="78" fillId="0" borderId="0" applyBorder="0" applyProtection="0"/>
    <xf numFmtId="0" fontId="78" fillId="0" borderId="0" applyBorder="0" applyProtection="0"/>
    <xf numFmtId="0" fontId="78" fillId="0" borderId="0" applyBorder="0" applyProtection="0"/>
    <xf numFmtId="0" fontId="81" fillId="0" borderId="0" applyNumberFormat="0" applyFill="0" applyBorder="0" applyAlignment="0" applyProtection="0"/>
    <xf numFmtId="0" fontId="79" fillId="0" borderId="13" applyNumberFormat="0" applyFill="0" applyAlignment="0" applyProtection="0"/>
    <xf numFmtId="0" fontId="58" fillId="0" borderId="0" applyBorder="0" applyProtection="0"/>
    <xf numFmtId="0" fontId="58" fillId="0" borderId="0" applyBorder="0" applyProtection="0"/>
    <xf numFmtId="0" fontId="82" fillId="0" borderId="0" applyNumberFormat="0" applyFill="0" applyBorder="0" applyAlignment="0" applyProtection="0"/>
    <xf numFmtId="0" fontId="50" fillId="0" borderId="0"/>
    <xf numFmtId="0" fontId="7" fillId="0" borderId="0">
      <alignment horizontal="center"/>
    </xf>
    <xf numFmtId="0" fontId="1" fillId="2" borderId="0"/>
    <xf numFmtId="0" fontId="1" fillId="2" borderId="0"/>
    <xf numFmtId="0" fontId="2" fillId="0" borderId="0"/>
    <xf numFmtId="0" fontId="2" fillId="0" borderId="0"/>
    <xf numFmtId="0" fontId="1" fillId="3" borderId="0"/>
    <xf numFmtId="0" fontId="1" fillId="3" borderId="0"/>
    <xf numFmtId="0" fontId="2" fillId="4" borderId="0"/>
    <xf numFmtId="0" fontId="2" fillId="4" borderId="0"/>
    <xf numFmtId="0" fontId="3" fillId="5" borderId="0"/>
    <xf numFmtId="0" fontId="3" fillId="5" borderId="0"/>
    <xf numFmtId="0" fontId="4" fillId="6" borderId="0"/>
    <xf numFmtId="0" fontId="4" fillId="6" borderId="0"/>
    <xf numFmtId="0" fontId="5" fillId="0" borderId="0"/>
    <xf numFmtId="0" fontId="5" fillId="0" borderId="0"/>
    <xf numFmtId="0" fontId="6" fillId="7" borderId="0"/>
    <xf numFmtId="0" fontId="6" fillId="7" borderId="0"/>
    <xf numFmtId="0" fontId="83" fillId="0" borderId="0">
      <alignment horizontal="center"/>
    </xf>
    <xf numFmtId="0" fontId="8" fillId="0" borderId="0">
      <alignment horizontal="right" textRotation="90"/>
    </xf>
    <xf numFmtId="0" fontId="9" fillId="0" borderId="0"/>
    <xf numFmtId="0" fontId="9" fillId="0" borderId="0"/>
    <xf numFmtId="0" fontId="10" fillId="0" borderId="0"/>
    <xf numFmtId="0" fontId="10" fillId="0" borderId="0"/>
    <xf numFmtId="0" fontId="83" fillId="0" borderId="0">
      <alignment horizontal="center" textRotation="90"/>
    </xf>
    <xf numFmtId="0" fontId="7" fillId="0" borderId="0">
      <alignment horizontal="center" textRotation="90"/>
    </xf>
    <xf numFmtId="0" fontId="11" fillId="0" borderId="0"/>
    <xf numFmtId="0" fontId="11" fillId="0" borderId="0"/>
    <xf numFmtId="0" fontId="12" fillId="8" borderId="0"/>
    <xf numFmtId="0" fontId="12" fillId="8" borderId="0"/>
    <xf numFmtId="0" fontId="13" fillId="8" borderId="1"/>
    <xf numFmtId="0" fontId="13" fillId="8" borderId="1"/>
    <xf numFmtId="0" fontId="84" fillId="0" borderId="0"/>
    <xf numFmtId="0" fontId="16" fillId="0" borderId="0"/>
    <xf numFmtId="0" fontId="15" fillId="0" borderId="0"/>
    <xf numFmtId="165" fontId="84" fillId="0" borderId="0"/>
    <xf numFmtId="165" fontId="16" fillId="0" borderId="0"/>
    <xf numFmtId="165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167" fontId="88" fillId="0" borderId="0"/>
    <xf numFmtId="167" fontId="86" fillId="0" borderId="0"/>
    <xf numFmtId="167" fontId="96" fillId="0" borderId="0"/>
    <xf numFmtId="167" fontId="96" fillId="0" borderId="0"/>
    <xf numFmtId="167" fontId="93" fillId="0" borderId="0"/>
    <xf numFmtId="167" fontId="87" fillId="6" borderId="0"/>
    <xf numFmtId="167" fontId="45" fillId="4" borderId="0"/>
    <xf numFmtId="167" fontId="85" fillId="3" borderId="0"/>
    <xf numFmtId="167" fontId="85" fillId="12" borderId="0"/>
    <xf numFmtId="167" fontId="45" fillId="0" borderId="0"/>
    <xf numFmtId="167" fontId="95" fillId="8" borderId="1"/>
    <xf numFmtId="167" fontId="94" fillId="8" borderId="0"/>
    <xf numFmtId="167" fontId="86" fillId="5" borderId="0"/>
    <xf numFmtId="167" fontId="89" fillId="7" borderId="0"/>
    <xf numFmtId="167" fontId="92" fillId="0" borderId="0"/>
    <xf numFmtId="167" fontId="91" fillId="0" borderId="0"/>
    <xf numFmtId="167" fontId="90" fillId="0" borderId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1" borderId="0" applyNumberFormat="0" applyBorder="0" applyAlignment="0" applyProtection="0"/>
    <xf numFmtId="0" fontId="100" fillId="42" borderId="0" applyNumberFormat="0" applyBorder="0" applyAlignment="0" applyProtection="0"/>
    <xf numFmtId="0" fontId="100" fillId="40" borderId="0" applyNumberFormat="0" applyBorder="0" applyAlignment="0" applyProtection="0"/>
    <xf numFmtId="0" fontId="100" fillId="8" borderId="0" applyNumberFormat="0" applyBorder="0" applyAlignment="0" applyProtection="0"/>
    <xf numFmtId="0" fontId="100" fillId="40" borderId="0" applyNumberFormat="0" applyBorder="0" applyAlignment="0" applyProtection="0"/>
    <xf numFmtId="0" fontId="100" fillId="43" borderId="0" applyNumberFormat="0" applyBorder="0" applyAlignment="0" applyProtection="0"/>
    <xf numFmtId="0" fontId="100" fillId="41" borderId="0" applyNumberFormat="0" applyBorder="0" applyAlignment="0" applyProtection="0"/>
    <xf numFmtId="0" fontId="100" fillId="3" borderId="0" applyNumberFormat="0" applyBorder="0" applyAlignment="0" applyProtection="0"/>
    <xf numFmtId="0" fontId="100" fillId="40" borderId="0" applyNumberFormat="0" applyBorder="0" applyAlignment="0" applyProtection="0"/>
    <xf numFmtId="0" fontId="100" fillId="8" borderId="0" applyNumberFormat="0" applyBorder="0" applyAlignment="0" applyProtection="0"/>
    <xf numFmtId="0" fontId="101" fillId="44" borderId="0" applyNumberFormat="0" applyBorder="0" applyAlignment="0" applyProtection="0"/>
    <xf numFmtId="0" fontId="101" fillId="45" borderId="0" applyNumberFormat="0" applyBorder="0" applyAlignment="0" applyProtection="0"/>
    <xf numFmtId="0" fontId="101" fillId="41" borderId="0" applyNumberFormat="0" applyBorder="0" applyAlignment="0" applyProtection="0"/>
    <xf numFmtId="0" fontId="101" fillId="46" borderId="0" applyNumberFormat="0" applyBorder="0" applyAlignment="0" applyProtection="0"/>
    <xf numFmtId="0" fontId="101" fillId="40" borderId="0" applyNumberFormat="0" applyBorder="0" applyAlignment="0" applyProtection="0"/>
    <xf numFmtId="0" fontId="101" fillId="43" borderId="0" applyNumberFormat="0" applyBorder="0" applyAlignment="0" applyProtection="0"/>
    <xf numFmtId="167" fontId="45" fillId="0" borderId="0" applyBorder="0" applyProtection="0"/>
    <xf numFmtId="167" fontId="85" fillId="12" borderId="0" applyBorder="0" applyProtection="0"/>
    <xf numFmtId="0" fontId="102" fillId="47" borderId="0" applyNumberFormat="0" applyBorder="0" applyProtection="0"/>
    <xf numFmtId="0" fontId="1" fillId="2" borderId="0" applyNumberFormat="0" applyBorder="0" applyProtection="0"/>
    <xf numFmtId="0" fontId="102" fillId="47" borderId="0" applyNumberFormat="0" applyBorder="0" applyProtection="0"/>
    <xf numFmtId="0" fontId="1" fillId="2" borderId="0" applyNumberFormat="0" applyBorder="0" applyProtection="0"/>
    <xf numFmtId="0" fontId="103" fillId="0" borderId="0" applyNumberFormat="0" applyBorder="0" applyProtection="0"/>
    <xf numFmtId="0" fontId="2" fillId="0" borderId="0" applyNumberFormat="0" applyBorder="0" applyProtection="0"/>
    <xf numFmtId="0" fontId="103" fillId="0" borderId="0" applyNumberFormat="0" applyBorder="0" applyProtection="0"/>
    <xf numFmtId="0" fontId="2" fillId="0" borderId="0" applyNumberFormat="0" applyBorder="0" applyProtection="0"/>
    <xf numFmtId="167" fontId="85" fillId="3" borderId="0" applyBorder="0" applyProtection="0"/>
    <xf numFmtId="0" fontId="102" fillId="48" borderId="0" applyNumberFormat="0" applyBorder="0" applyProtection="0"/>
    <xf numFmtId="0" fontId="1" fillId="3" borderId="0" applyNumberFormat="0" applyBorder="0" applyProtection="0"/>
    <xf numFmtId="0" fontId="102" fillId="48" borderId="0" applyNumberFormat="0" applyBorder="0" applyProtection="0"/>
    <xf numFmtId="0" fontId="1" fillId="3" borderId="0" applyNumberFormat="0" applyBorder="0" applyProtection="0"/>
    <xf numFmtId="167" fontId="45" fillId="4" borderId="0" applyBorder="0" applyProtection="0"/>
    <xf numFmtId="0" fontId="103" fillId="42" borderId="0" applyNumberFormat="0" applyBorder="0" applyProtection="0"/>
    <xf numFmtId="0" fontId="2" fillId="4" borderId="0" applyNumberFormat="0" applyBorder="0" applyProtection="0"/>
    <xf numFmtId="0" fontId="103" fillId="42" borderId="0" applyNumberFormat="0" applyBorder="0" applyProtection="0"/>
    <xf numFmtId="0" fontId="2" fillId="4" borderId="0" applyNumberFormat="0" applyBorder="0" applyProtection="0"/>
    <xf numFmtId="0" fontId="101" fillId="44" borderId="0" applyNumberFormat="0" applyBorder="0" applyAlignment="0" applyProtection="0"/>
    <xf numFmtId="0" fontId="101" fillId="45" borderId="0" applyNumberFormat="0" applyBorder="0" applyAlignment="0" applyProtection="0"/>
    <xf numFmtId="0" fontId="101" fillId="49" borderId="0" applyNumberFormat="0" applyBorder="0" applyAlignment="0" applyProtection="0"/>
    <xf numFmtId="0" fontId="101" fillId="48" borderId="0" applyNumberFormat="0" applyBorder="0" applyAlignment="0" applyProtection="0"/>
    <xf numFmtId="0" fontId="101" fillId="50" borderId="0" applyNumberFormat="0" applyBorder="0" applyAlignment="0" applyProtection="0"/>
    <xf numFmtId="0" fontId="101" fillId="51" borderId="0" applyNumberFormat="0" applyBorder="0" applyAlignment="0" applyProtection="0"/>
    <xf numFmtId="0" fontId="17" fillId="52" borderId="0" applyNumberFormat="0" applyBorder="0" applyProtection="0"/>
    <xf numFmtId="0" fontId="3" fillId="5" borderId="0" applyNumberFormat="0" applyBorder="0" applyProtection="0"/>
    <xf numFmtId="0" fontId="17" fillId="52" borderId="0" applyNumberFormat="0" applyBorder="0" applyProtection="0"/>
    <xf numFmtId="0" fontId="3" fillId="5" borderId="0" applyNumberFormat="0" applyBorder="0" applyProtection="0"/>
    <xf numFmtId="0" fontId="104" fillId="53" borderId="0" applyNumberFormat="0" applyBorder="0" applyAlignment="0" applyProtection="0"/>
    <xf numFmtId="167" fontId="86" fillId="5" borderId="0" applyBorder="0" applyProtection="0"/>
    <xf numFmtId="0" fontId="105" fillId="42" borderId="14" applyNumberFormat="0" applyAlignment="0" applyProtection="0"/>
    <xf numFmtId="0" fontId="106" fillId="46" borderId="15" applyNumberFormat="0" applyAlignment="0" applyProtection="0"/>
    <xf numFmtId="167" fontId="87" fillId="6" borderId="0" applyBorder="0" applyProtection="0"/>
    <xf numFmtId="0" fontId="107" fillId="12" borderId="0" applyNumberFormat="0" applyBorder="0" applyProtection="0"/>
    <xf numFmtId="0" fontId="4" fillId="6" borderId="0" applyNumberFormat="0" applyBorder="0" applyProtection="0"/>
    <xf numFmtId="0" fontId="107" fillId="12" borderId="0" applyNumberFormat="0" applyBorder="0" applyProtection="0"/>
    <xf numFmtId="0" fontId="4" fillId="6" borderId="0" applyNumberFormat="0" applyBorder="0" applyProtection="0"/>
    <xf numFmtId="0" fontId="108" fillId="0" borderId="0" applyNumberFormat="0" applyFill="0" applyBorder="0" applyAlignment="0" applyProtection="0"/>
    <xf numFmtId="167" fontId="88" fillId="0" borderId="0" applyBorder="0" applyProtection="0"/>
    <xf numFmtId="0" fontId="109" fillId="0" borderId="0" applyNumberFormat="0" applyBorder="0" applyProtection="0"/>
    <xf numFmtId="0" fontId="5" fillId="0" borderId="0" applyNumberFormat="0" applyBorder="0" applyProtection="0"/>
    <xf numFmtId="0" fontId="109" fillId="0" borderId="0" applyNumberFormat="0" applyBorder="0" applyProtection="0"/>
    <xf numFmtId="0" fontId="5" fillId="0" borderId="0" applyNumberFormat="0" applyBorder="0" applyProtection="0"/>
    <xf numFmtId="0" fontId="110" fillId="9" borderId="0" applyNumberFormat="0" applyBorder="0" applyProtection="0"/>
    <xf numFmtId="0" fontId="6" fillId="7" borderId="0" applyNumberFormat="0" applyBorder="0" applyProtection="0"/>
    <xf numFmtId="0" fontId="110" fillId="9" borderId="0" applyNumberFormat="0" applyBorder="0" applyProtection="0"/>
    <xf numFmtId="0" fontId="6" fillId="7" borderId="0" applyNumberFormat="0" applyBorder="0" applyProtection="0"/>
    <xf numFmtId="0" fontId="111" fillId="9" borderId="0" applyNumberFormat="0" applyBorder="0" applyAlignment="0" applyProtection="0"/>
    <xf numFmtId="167" fontId="89" fillId="7" borderId="0" applyBorder="0" applyProtection="0"/>
    <xf numFmtId="0" fontId="112" fillId="0" borderId="0" applyNumberFormat="0" applyBorder="0" applyProtection="0">
      <alignment horizontal="right" textRotation="90"/>
    </xf>
    <xf numFmtId="0" fontId="8" fillId="0" borderId="0" applyNumberFormat="0" applyBorder="0" applyProtection="0">
      <alignment horizontal="right" textRotation="90"/>
    </xf>
    <xf numFmtId="0" fontId="113" fillId="0" borderId="16" applyNumberFormat="0" applyFill="0" applyAlignment="0" applyProtection="0"/>
    <xf numFmtId="0" fontId="7" fillId="0" borderId="0" applyNumberFormat="0" applyBorder="0" applyProtection="0">
      <alignment horizontal="center"/>
    </xf>
    <xf numFmtId="0" fontId="114" fillId="0" borderId="0" applyNumberFormat="0" applyBorder="0" applyProtection="0"/>
    <xf numFmtId="0" fontId="9" fillId="0" borderId="0" applyNumberFormat="0" applyBorder="0" applyProtection="0"/>
    <xf numFmtId="0" fontId="114" fillId="0" borderId="0" applyNumberFormat="0" applyBorder="0" applyProtection="0"/>
    <xf numFmtId="0" fontId="9" fillId="0" borderId="0" applyNumberFormat="0" applyBorder="0" applyProtection="0"/>
    <xf numFmtId="167" fontId="90" fillId="0" borderId="0" applyBorder="0" applyProtection="0"/>
    <xf numFmtId="0" fontId="115" fillId="0" borderId="17" applyNumberFormat="0" applyFill="0" applyAlignment="0" applyProtection="0"/>
    <xf numFmtId="167" fontId="91" fillId="0" borderId="0" applyBorder="0" applyProtection="0"/>
    <xf numFmtId="0" fontId="116" fillId="0" borderId="0" applyNumberFormat="0" applyBorder="0" applyProtection="0"/>
    <xf numFmtId="0" fontId="10" fillId="0" borderId="0" applyNumberFormat="0" applyBorder="0" applyProtection="0"/>
    <xf numFmtId="0" fontId="116" fillId="0" borderId="0" applyNumberFormat="0" applyBorder="0" applyProtection="0"/>
    <xf numFmtId="0" fontId="10" fillId="0" borderId="0" applyNumberFormat="0" applyBorder="0" applyProtection="0"/>
    <xf numFmtId="0" fontId="117" fillId="0" borderId="18" applyNumberFormat="0" applyFill="0" applyAlignment="0" applyProtection="0"/>
    <xf numFmtId="167" fontId="92" fillId="0" borderId="0" applyBorder="0" applyProtection="0"/>
    <xf numFmtId="0" fontId="117" fillId="0" borderId="0" applyNumberFormat="0" applyFill="0" applyBorder="0" applyAlignment="0" applyProtection="0"/>
    <xf numFmtId="0" fontId="7" fillId="0" borderId="0" applyNumberFormat="0" applyBorder="0" applyProtection="0">
      <alignment horizontal="center"/>
    </xf>
    <xf numFmtId="0" fontId="7" fillId="0" borderId="0" applyNumberFormat="0" applyBorder="0" applyProtection="0">
      <alignment horizontal="center" textRotation="90"/>
    </xf>
    <xf numFmtId="0" fontId="7" fillId="0" borderId="0" applyNumberFormat="0" applyBorder="0" applyProtection="0">
      <alignment horizontal="center" textRotation="90"/>
    </xf>
    <xf numFmtId="167" fontId="93" fillId="0" borderId="0" applyBorder="0" applyProtection="0"/>
    <xf numFmtId="0" fontId="118" fillId="0" borderId="0" applyNumberFormat="0" applyBorder="0" applyProtection="0"/>
    <xf numFmtId="0" fontId="11" fillId="0" borderId="0" applyNumberFormat="0" applyBorder="0" applyProtection="0"/>
    <xf numFmtId="0" fontId="118" fillId="0" borderId="0" applyNumberFormat="0" applyBorder="0" applyProtection="0"/>
    <xf numFmtId="0" fontId="11" fillId="0" borderId="0" applyNumberFormat="0" applyBorder="0" applyProtection="0"/>
    <xf numFmtId="0" fontId="119" fillId="8" borderId="14" applyNumberFormat="0" applyAlignment="0" applyProtection="0"/>
    <xf numFmtId="0" fontId="120" fillId="0" borderId="19" applyNumberFormat="0" applyFill="0" applyAlignment="0" applyProtection="0"/>
    <xf numFmtId="0" fontId="121" fillId="54" borderId="0" applyNumberFormat="0" applyBorder="0" applyProtection="0"/>
    <xf numFmtId="0" fontId="12" fillId="8" borderId="0" applyNumberFormat="0" applyBorder="0" applyProtection="0"/>
    <xf numFmtId="0" fontId="121" fillId="54" borderId="0" applyNumberFormat="0" applyBorder="0" applyProtection="0"/>
    <xf numFmtId="0" fontId="12" fillId="8" borderId="0" applyNumberFormat="0" applyBorder="0" applyProtection="0"/>
    <xf numFmtId="0" fontId="122" fillId="8" borderId="0" applyNumberFormat="0" applyBorder="0" applyAlignment="0" applyProtection="0"/>
    <xf numFmtId="167" fontId="94" fillId="8" borderId="0" applyBorder="0" applyProtection="0"/>
    <xf numFmtId="0" fontId="17" fillId="0" borderId="0" applyNumberFormat="0" applyBorder="0" applyProtection="0"/>
    <xf numFmtId="0" fontId="99" fillId="0" borderId="0" applyNumberFormat="0" applyFont="0" applyBorder="0" applyProtection="0"/>
    <xf numFmtId="0" fontId="99" fillId="54" borderId="20" applyNumberFormat="0" applyFont="0" applyAlignment="0" applyProtection="0"/>
    <xf numFmtId="167" fontId="95" fillId="8" borderId="1" applyProtection="0"/>
    <xf numFmtId="0" fontId="123" fillId="54" borderId="14" applyNumberFormat="0" applyProtection="0"/>
    <xf numFmtId="0" fontId="13" fillId="8" borderId="1" applyNumberFormat="0" applyProtection="0"/>
    <xf numFmtId="0" fontId="123" fillId="54" borderId="14" applyNumberFormat="0" applyProtection="0"/>
    <xf numFmtId="0" fontId="13" fillId="8" borderId="1" applyNumberFormat="0" applyProtection="0"/>
    <xf numFmtId="0" fontId="124" fillId="42" borderId="21" applyNumberFormat="0" applyAlignment="0" applyProtection="0"/>
    <xf numFmtId="0" fontId="125" fillId="0" borderId="0" applyNumberFormat="0" applyBorder="0" applyProtection="0"/>
    <xf numFmtId="0" fontId="16" fillId="0" borderId="0" applyNumberFormat="0" applyBorder="0" applyProtection="0"/>
    <xf numFmtId="0" fontId="15" fillId="0" borderId="0" applyNumberFormat="0" applyBorder="0" applyProtection="0"/>
    <xf numFmtId="0" fontId="15" fillId="0" borderId="0" applyNumberFormat="0" applyBorder="0" applyProtection="0"/>
    <xf numFmtId="165" fontId="16" fillId="0" borderId="0" applyBorder="0" applyProtection="0"/>
    <xf numFmtId="165" fontId="125" fillId="0" borderId="0" applyBorder="0" applyProtection="0"/>
    <xf numFmtId="165" fontId="15" fillId="0" borderId="0" applyBorder="0" applyProtection="0"/>
    <xf numFmtId="165" fontId="15" fillId="0" borderId="0" applyBorder="0" applyProtection="0"/>
    <xf numFmtId="167" fontId="96" fillId="0" borderId="0" applyBorder="0" applyProtection="0"/>
    <xf numFmtId="0" fontId="123" fillId="0" borderId="0" applyNumberFormat="0" applyBorder="0" applyProtection="0"/>
    <xf numFmtId="0" fontId="13" fillId="0" borderId="0" applyNumberFormat="0" applyBorder="0" applyProtection="0"/>
    <xf numFmtId="0" fontId="123" fillId="0" borderId="0" applyNumberFormat="0" applyBorder="0" applyProtection="0"/>
    <xf numFmtId="0" fontId="13" fillId="0" borderId="0" applyNumberFormat="0" applyBorder="0" applyProtection="0"/>
    <xf numFmtId="167" fontId="96" fillId="0" borderId="0" applyBorder="0" applyProtection="0"/>
    <xf numFmtId="0" fontId="123" fillId="0" borderId="0" applyNumberFormat="0" applyBorder="0" applyProtection="0"/>
    <xf numFmtId="0" fontId="13" fillId="0" borderId="0" applyNumberFormat="0" applyBorder="0" applyProtection="0"/>
    <xf numFmtId="0" fontId="123" fillId="0" borderId="0" applyNumberFormat="0" applyBorder="0" applyProtection="0"/>
    <xf numFmtId="0" fontId="13" fillId="0" borderId="0" applyNumberFormat="0" applyBorder="0" applyProtection="0"/>
    <xf numFmtId="0" fontId="126" fillId="0" borderId="0" applyNumberFormat="0" applyFill="0" applyBorder="0" applyAlignment="0" applyProtection="0"/>
    <xf numFmtId="0" fontId="124" fillId="0" borderId="22" applyNumberFormat="0" applyFill="0" applyAlignment="0" applyProtection="0"/>
    <xf numFmtId="167" fontId="86" fillId="0" borderId="0" applyBorder="0" applyProtection="0"/>
    <xf numFmtId="0" fontId="17" fillId="0" borderId="0" applyNumberFormat="0" applyBorder="0" applyProtection="0"/>
    <xf numFmtId="0" fontId="3" fillId="0" borderId="0" applyNumberFormat="0" applyBorder="0" applyProtection="0"/>
    <xf numFmtId="0" fontId="17" fillId="0" borderId="0" applyNumberFormat="0" applyBorder="0" applyProtection="0"/>
    <xf numFmtId="0" fontId="3" fillId="0" borderId="0" applyNumberFormat="0" applyBorder="0" applyProtection="0"/>
    <xf numFmtId="0" fontId="127" fillId="0" borderId="0" applyNumberFormat="0" applyFill="0" applyBorder="0" applyAlignment="0" applyProtection="0"/>
  </cellStyleXfs>
  <cellXfs count="127">
    <xf numFmtId="0" fontId="0" fillId="0" borderId="0" xfId="0"/>
    <xf numFmtId="164" fontId="0" fillId="0" borderId="0" xfId="0" applyNumberFormat="1"/>
    <xf numFmtId="0" fontId="13" fillId="0" borderId="0" xfId="0" applyFont="1"/>
    <xf numFmtId="164" fontId="13" fillId="0" borderId="0" xfId="0" applyNumberFormat="1" applyFont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/>
    <xf numFmtId="0" fontId="21" fillId="9" borderId="2" xfId="0" applyFont="1" applyFill="1" applyBorder="1" applyAlignment="1">
      <alignment horizontal="center"/>
    </xf>
    <xf numFmtId="0" fontId="21" fillId="10" borderId="2" xfId="0" applyFont="1" applyFill="1" applyBorder="1" applyAlignment="1">
      <alignment horizontal="center"/>
    </xf>
    <xf numFmtId="0" fontId="21" fillId="11" borderId="2" xfId="0" applyFont="1" applyFill="1" applyBorder="1" applyAlignment="1">
      <alignment horizontal="center"/>
    </xf>
    <xf numFmtId="0" fontId="22" fillId="0" borderId="0" xfId="0" applyFont="1"/>
    <xf numFmtId="0" fontId="23" fillId="12" borderId="2" xfId="0" applyFont="1" applyFill="1" applyBorder="1"/>
    <xf numFmtId="0" fontId="22" fillId="0" borderId="0" xfId="0" applyFont="1" applyAlignment="1">
      <alignment horizontal="center"/>
    </xf>
    <xf numFmtId="0" fontId="22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3" fillId="11" borderId="2" xfId="0" applyFont="1" applyFill="1" applyBorder="1" applyAlignment="1">
      <alignment horizontal="center"/>
    </xf>
    <xf numFmtId="0" fontId="23" fillId="13" borderId="2" xfId="0" applyFont="1" applyFill="1" applyBorder="1"/>
    <xf numFmtId="0" fontId="23" fillId="11" borderId="2" xfId="0" applyFont="1" applyFill="1" applyBorder="1" applyAlignment="1">
      <alignment horizontal="center" vertical="center" textRotation="90"/>
    </xf>
    <xf numFmtId="0" fontId="23" fillId="11" borderId="2" xfId="0" applyFont="1" applyFill="1" applyBorder="1" applyAlignment="1">
      <alignment horizontal="center" textRotation="90"/>
    </xf>
    <xf numFmtId="0" fontId="25" fillId="11" borderId="2" xfId="0" applyFont="1" applyFill="1" applyBorder="1" applyAlignment="1">
      <alignment horizontal="center"/>
    </xf>
    <xf numFmtId="0" fontId="26" fillId="0" borderId="2" xfId="0" applyFont="1" applyBorder="1"/>
    <xf numFmtId="0" fontId="26" fillId="13" borderId="2" xfId="0" applyFont="1" applyFill="1" applyBorder="1"/>
    <xf numFmtId="0" fontId="26" fillId="0" borderId="2" xfId="0" applyFont="1" applyBorder="1" applyAlignment="1">
      <alignment horizontal="center" vertical="center"/>
    </xf>
    <xf numFmtId="0" fontId="23" fillId="13" borderId="2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15" fontId="23" fillId="0" borderId="2" xfId="0" applyNumberFormat="1" applyFont="1" applyBorder="1"/>
    <xf numFmtId="0" fontId="23" fillId="2" borderId="2" xfId="0" applyFont="1" applyFill="1" applyBorder="1"/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9" fillId="0" borderId="0" xfId="0" applyFont="1"/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32" fillId="0" borderId="0" xfId="0" applyFont="1"/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3" fillId="0" borderId="0" xfId="0" applyFont="1"/>
    <xf numFmtId="0" fontId="35" fillId="0" borderId="0" xfId="0" applyFont="1" applyAlignment="1">
      <alignment horizontal="center"/>
    </xf>
    <xf numFmtId="0" fontId="31" fillId="0" borderId="0" xfId="0" applyFont="1"/>
    <xf numFmtId="0" fontId="32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9" fillId="0" borderId="0" xfId="0" applyFont="1"/>
    <xf numFmtId="0" fontId="21" fillId="0" borderId="0" xfId="0" applyFont="1"/>
    <xf numFmtId="0" fontId="0" fillId="0" borderId="0" xfId="0" applyAlignment="1">
      <alignment horizontal="left" textRotation="89"/>
    </xf>
    <xf numFmtId="0" fontId="37" fillId="0" borderId="0" xfId="0" applyFont="1" applyAlignment="1">
      <alignment horizontal="center"/>
    </xf>
    <xf numFmtId="0" fontId="36" fillId="0" borderId="0" xfId="0" applyFont="1" applyAlignment="1">
      <alignment horizontal="center" vertical="center" textRotation="177"/>
    </xf>
    <xf numFmtId="0" fontId="36" fillId="0" borderId="0" xfId="0" applyFont="1" applyAlignment="1">
      <alignment horizontal="center" vertical="center" textRotation="180"/>
    </xf>
    <xf numFmtId="0" fontId="36" fillId="0" borderId="0" xfId="0" applyFont="1" applyAlignment="1">
      <alignment horizontal="center" vertical="center" textRotation="90"/>
    </xf>
    <xf numFmtId="0" fontId="36" fillId="0" borderId="0" xfId="0" applyFont="1" applyAlignment="1">
      <alignment horizontal="right" textRotation="90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textRotation="87"/>
    </xf>
    <xf numFmtId="0" fontId="36" fillId="0" borderId="0" xfId="0" applyFont="1" applyAlignment="1">
      <alignment horizontal="right" textRotation="177"/>
    </xf>
    <xf numFmtId="0" fontId="36" fillId="0" borderId="0" xfId="0" applyFont="1" applyAlignment="1">
      <alignment horizontal="center" textRotation="180"/>
    </xf>
    <xf numFmtId="0" fontId="36" fillId="0" borderId="0" xfId="0" applyFont="1" applyAlignment="1">
      <alignment horizontal="left" textRotation="180"/>
    </xf>
    <xf numFmtId="0" fontId="36" fillId="0" borderId="0" xfId="0" applyFont="1" applyAlignment="1">
      <alignment horizontal="left" textRotation="88"/>
    </xf>
    <xf numFmtId="0" fontId="36" fillId="0" borderId="0" xfId="0" applyFont="1" applyAlignment="1">
      <alignment horizontal="left" textRotation="87"/>
    </xf>
    <xf numFmtId="0" fontId="38" fillId="0" borderId="0" xfId="0" applyFont="1"/>
    <xf numFmtId="0" fontId="3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textRotation="89"/>
    </xf>
    <xf numFmtId="0" fontId="21" fillId="14" borderId="0" xfId="0" applyFont="1" applyFill="1" applyAlignment="1">
      <alignment horizontal="center"/>
    </xf>
    <xf numFmtId="0" fontId="21" fillId="14" borderId="0" xfId="0" applyFont="1" applyFill="1" applyAlignment="1">
      <alignment horizontal="center" textRotation="89"/>
    </xf>
    <xf numFmtId="0" fontId="40" fillId="0" borderId="0" xfId="0" applyFont="1" applyAlignment="1">
      <alignment horizontal="center"/>
    </xf>
    <xf numFmtId="0" fontId="13" fillId="14" borderId="0" xfId="0" applyFont="1" applyFill="1"/>
    <xf numFmtId="0" fontId="21" fillId="14" borderId="0" xfId="0" applyFont="1" applyFill="1"/>
    <xf numFmtId="0" fontId="2" fillId="14" borderId="0" xfId="0" applyFont="1" applyFill="1"/>
    <xf numFmtId="0" fontId="0" fillId="14" borderId="0" xfId="0" applyFill="1"/>
    <xf numFmtId="0" fontId="2" fillId="0" borderId="0" xfId="0" applyFont="1"/>
    <xf numFmtId="0" fontId="2" fillId="0" borderId="0" xfId="0" applyFont="1" applyAlignment="1">
      <alignment horizontal="center"/>
    </xf>
    <xf numFmtId="0" fontId="27" fillId="0" borderId="0" xfId="0" applyFont="1"/>
    <xf numFmtId="0" fontId="21" fillId="0" borderId="0" xfId="0" applyFont="1" applyAlignment="1">
      <alignment horizontal="left" wrapText="1"/>
    </xf>
    <xf numFmtId="0" fontId="23" fillId="0" borderId="2" xfId="0" applyFont="1" applyBorder="1"/>
    <xf numFmtId="0" fontId="41" fillId="0" borderId="2" xfId="0" applyFont="1" applyBorder="1" applyAlignment="1">
      <alignment horizontal="center" vertical="center"/>
    </xf>
    <xf numFmtId="0" fontId="23" fillId="0" borderId="2" xfId="28" applyFont="1" applyBorder="1" applyProtection="1"/>
    <xf numFmtId="0" fontId="18" fillId="0" borderId="0" xfId="0" applyFont="1" applyAlignment="1">
      <alignment horizontal="left"/>
    </xf>
    <xf numFmtId="0" fontId="34" fillId="0" borderId="0" xfId="0" applyFont="1"/>
    <xf numFmtId="0" fontId="42" fillId="0" borderId="0" xfId="0" applyFont="1"/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43" fillId="11" borderId="2" xfId="0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43" fillId="0" borderId="2" xfId="29" applyFont="1" applyBorder="1" applyAlignment="1" applyProtection="1">
      <alignment horizontal="center"/>
    </xf>
    <xf numFmtId="15" fontId="21" fillId="0" borderId="2" xfId="0" applyNumberFormat="1" applyFont="1" applyBorder="1" applyAlignment="1">
      <alignment horizontal="center" vertical="center"/>
    </xf>
    <xf numFmtId="0" fontId="35" fillId="0" borderId="0" xfId="0" applyFont="1"/>
    <xf numFmtId="0" fontId="45" fillId="0" borderId="0" xfId="0" applyFont="1"/>
    <xf numFmtId="0" fontId="34" fillId="0" borderId="2" xfId="0" applyFont="1" applyBorder="1" applyAlignment="1">
      <alignment horizontal="center"/>
    </xf>
    <xf numFmtId="0" fontId="32" fillId="0" borderId="2" xfId="0" applyFont="1" applyBorder="1"/>
    <xf numFmtId="0" fontId="25" fillId="15" borderId="0" xfId="0" applyFont="1" applyFill="1"/>
    <xf numFmtId="0" fontId="46" fillId="0" borderId="0" xfId="0" applyFont="1"/>
    <xf numFmtId="0" fontId="47" fillId="0" borderId="0" xfId="0" applyFont="1"/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right"/>
    </xf>
    <xf numFmtId="0" fontId="23" fillId="11" borderId="2" xfId="0" applyFont="1" applyFill="1" applyBorder="1" applyAlignment="1">
      <alignment horizontal="center" vertical="center"/>
    </xf>
    <xf numFmtId="0" fontId="28" fillId="0" borderId="0" xfId="0" applyFont="1" applyAlignment="1">
      <alignment horizontal="right"/>
    </xf>
    <xf numFmtId="0" fontId="21" fillId="0" borderId="2" xfId="29" applyFont="1" applyBorder="1" applyAlignment="1" applyProtection="1">
      <alignment horizontal="center"/>
    </xf>
    <xf numFmtId="0" fontId="27" fillId="0" borderId="2" xfId="0" applyFont="1" applyBorder="1" applyAlignment="1">
      <alignment horizontal="center" vertical="center"/>
    </xf>
    <xf numFmtId="0" fontId="27" fillId="13" borderId="2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left" vertical="center"/>
    </xf>
    <xf numFmtId="0" fontId="49" fillId="0" borderId="0" xfId="0" applyFont="1" applyAlignment="1">
      <alignment horizontal="center"/>
    </xf>
    <xf numFmtId="0" fontId="23" fillId="0" borderId="0" xfId="0" applyFont="1"/>
    <xf numFmtId="0" fontId="23" fillId="0" borderId="2" xfId="0" applyFont="1" applyBorder="1" applyAlignment="1">
      <alignment horizontal="right"/>
    </xf>
    <xf numFmtId="0" fontId="51" fillId="0" borderId="2" xfId="0" applyFont="1" applyBorder="1" applyAlignment="1">
      <alignment horizontal="center"/>
    </xf>
    <xf numFmtId="0" fontId="43" fillId="0" borderId="2" xfId="0" applyFont="1" applyBorder="1" applyAlignment="1">
      <alignment horizontal="center"/>
    </xf>
    <xf numFmtId="0" fontId="21" fillId="9" borderId="3" xfId="0" applyFont="1" applyFill="1" applyBorder="1" applyAlignment="1">
      <alignment horizontal="center"/>
    </xf>
    <xf numFmtId="0" fontId="51" fillId="0" borderId="3" xfId="0" applyFont="1" applyBorder="1" applyAlignment="1">
      <alignment horizontal="center"/>
    </xf>
    <xf numFmtId="0" fontId="43" fillId="0" borderId="3" xfId="0" applyFont="1" applyBorder="1" applyAlignment="1">
      <alignment horizontal="center"/>
    </xf>
    <xf numFmtId="0" fontId="21" fillId="9" borderId="4" xfId="0" applyFont="1" applyFill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4" xfId="0" applyFont="1" applyBorder="1"/>
    <xf numFmtId="0" fontId="43" fillId="0" borderId="4" xfId="0" applyFont="1" applyBorder="1"/>
    <xf numFmtId="0" fontId="26" fillId="0" borderId="2" xfId="119" applyFont="1" applyBorder="1" applyAlignment="1">
      <alignment horizontal="center" vertical="center"/>
    </xf>
    <xf numFmtId="0" fontId="27" fillId="0" borderId="4" xfId="0" applyFont="1" applyBorder="1" applyAlignment="1">
      <alignment horizontal="center"/>
    </xf>
    <xf numFmtId="0" fontId="51" fillId="0" borderId="23" xfId="0" applyFont="1" applyBorder="1" applyAlignment="1">
      <alignment horizontal="center"/>
    </xf>
    <xf numFmtId="0" fontId="128" fillId="0" borderId="0" xfId="0" applyFont="1"/>
    <xf numFmtId="0" fontId="0" fillId="0" borderId="0" xfId="0" applyAlignment="1">
      <alignment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24" fillId="11" borderId="2" xfId="0" applyFont="1" applyFill="1" applyBorder="1" applyAlignment="1">
      <alignment horizontal="center" vertical="center" textRotation="90"/>
    </xf>
  </cellXfs>
  <cellStyles count="318">
    <cellStyle name="20% - Accent1 2" xfId="43" xr:uid="{5B164A76-16E3-43D7-890E-8D5CD5903CB9}"/>
    <cellStyle name="20% - Accent1 2 2" xfId="180" xr:uid="{EDCF0B89-25A3-4B5B-9DF2-0AB7658B0AF0}"/>
    <cellStyle name="20% - Accent2 2" xfId="44" xr:uid="{6120762F-1660-4AA7-851C-B645986A919A}"/>
    <cellStyle name="20% - Accent2 2 2" xfId="181" xr:uid="{DBF0C24B-44C3-451D-8501-F353B8D8426C}"/>
    <cellStyle name="20% - Accent3 2" xfId="45" xr:uid="{1D006A98-1D3F-49EE-A908-99A52DDAED5D}"/>
    <cellStyle name="20% - Accent3 2 2" xfId="182" xr:uid="{8B63314C-BBB6-4A5E-A07F-37FF5EADC83E}"/>
    <cellStyle name="20% - Accent4 2" xfId="46" xr:uid="{DA0AF528-E867-4389-B003-8228B82F7C7A}"/>
    <cellStyle name="20% - Accent4 2 2" xfId="183" xr:uid="{E09AA855-5CD6-4244-8A42-36BB628C1931}"/>
    <cellStyle name="20% - Accent5 2" xfId="47" xr:uid="{1D6A42E9-471E-4679-A190-046F0E352812}"/>
    <cellStyle name="20% - Accent5 2 2" xfId="184" xr:uid="{317DC762-4E22-45AB-9F49-C3894CF6C478}"/>
    <cellStyle name="20% - Accent6 2" xfId="48" xr:uid="{298AB3B5-B525-4B0D-A670-E96B05F10F66}"/>
    <cellStyle name="20% - Accent6 2 2" xfId="185" xr:uid="{F87AE4CE-9888-4B9F-BFB0-7ECAAE7F8A00}"/>
    <cellStyle name="40% - Accent1 2" xfId="49" xr:uid="{8DB3DFF8-8F83-4C79-9FA9-81075B0CB99C}"/>
    <cellStyle name="40% - Accent1 2 2" xfId="186" xr:uid="{296B7B70-BFA2-4253-A285-AAEE7A3A1A03}"/>
    <cellStyle name="40% - Accent2 2" xfId="50" xr:uid="{2D04E376-9878-4772-950B-9FB22059AD84}"/>
    <cellStyle name="40% - Accent2 2 2" xfId="187" xr:uid="{381A808E-9A75-4149-9626-DF3B641B5D37}"/>
    <cellStyle name="40% - Accent3 2" xfId="51" xr:uid="{120E9B71-286A-486E-A223-D867280B4A37}"/>
    <cellStyle name="40% - Accent3 2 2" xfId="188" xr:uid="{55EA6A7B-9139-4AAF-BEF2-3DDB75BCB29A}"/>
    <cellStyle name="40% - Accent4 2" xfId="52" xr:uid="{EF1F8BE8-869F-4173-A22E-E3BD457BE7DF}"/>
    <cellStyle name="40% - Accent4 2 2" xfId="189" xr:uid="{3316AD9A-29DD-4778-88B2-8203C5704FA3}"/>
    <cellStyle name="40% - Accent5 2" xfId="53" xr:uid="{4C726E39-5376-47B6-89BA-69C9CE405672}"/>
    <cellStyle name="40% - Accent5 2 2" xfId="190" xr:uid="{603DB79E-16D3-4843-BE41-20F8684BFBB5}"/>
    <cellStyle name="40% - Accent6 2" xfId="54" xr:uid="{3CBA9CC5-909F-4C42-A384-82163913A8D9}"/>
    <cellStyle name="40% - Accent6 2 2" xfId="191" xr:uid="{1BE4650E-6806-4A29-B0FB-C98E9FDA0788}"/>
    <cellStyle name="60% - Accent1 2" xfId="55" xr:uid="{B9CE3613-09E8-4F68-AE9E-F827453B862D}"/>
    <cellStyle name="60% - Accent1 2 2" xfId="192" xr:uid="{426CDC2A-5663-44FF-A8E0-F9908D6896ED}"/>
    <cellStyle name="60% - Accent2 2" xfId="56" xr:uid="{60745CF2-B55D-412A-B9D9-59AA6289E235}"/>
    <cellStyle name="60% - Accent2 2 2" xfId="193" xr:uid="{D5BF86DB-1F11-4323-B79C-93848F69710C}"/>
    <cellStyle name="60% - Accent3 2" xfId="57" xr:uid="{88A0795A-6D82-4C5B-906E-CBBA4878BCA0}"/>
    <cellStyle name="60% - Accent3 2 2" xfId="194" xr:uid="{9B0CBFA8-A1E1-41A5-9554-548798A96871}"/>
    <cellStyle name="60% - Accent4 2" xfId="58" xr:uid="{BF9707C3-ACEC-48ED-9DC3-F7B003ACE642}"/>
    <cellStyle name="60% - Accent4 2 2" xfId="195" xr:uid="{B839C09E-378F-44F0-9551-33DE1A43D3B7}"/>
    <cellStyle name="60% - Accent5 2" xfId="59" xr:uid="{81B902E9-7D6E-4062-8D6C-EBC3A14694BF}"/>
    <cellStyle name="60% - Accent5 2 2" xfId="196" xr:uid="{491FD872-B9FD-4810-9220-2A451FE4E401}"/>
    <cellStyle name="60% - Accent6 2" xfId="60" xr:uid="{BD6493CB-5B80-4408-AFAE-DEFD9AC45A85}"/>
    <cellStyle name="60% - Accent6 2 2" xfId="197" xr:uid="{45738980-C314-493E-B693-6F66B26B26E1}"/>
    <cellStyle name="Accent" xfId="172" xr:uid="{4432C632-4EE2-45AE-B02F-0E50B5A817DB}"/>
    <cellStyle name="Accent 1" xfId="171" xr:uid="{1091D9ED-869A-460F-8217-EA1F0D086032}"/>
    <cellStyle name="Accent 1 17" xfId="1" xr:uid="{BD2B84FB-9433-4794-B9B5-810F69716F24}"/>
    <cellStyle name="Accent 1 17 2" xfId="61" xr:uid="{CA72F747-659F-4A0E-AFD2-1918B6C4F064}"/>
    <cellStyle name="Accent 1 17 2 2" xfId="200" xr:uid="{A29B9467-8BEE-490E-B158-04AB68E668D2}"/>
    <cellStyle name="Accent 1 17 3" xfId="121" xr:uid="{0C593219-25E1-4476-8DB2-4B640BA29898}"/>
    <cellStyle name="Accent 1 17 3 2" xfId="201" xr:uid="{6382D9B1-1467-492E-B186-9AE32041545F}"/>
    <cellStyle name="Accent 1 18" xfId="2" xr:uid="{41AE4D99-AB50-4F5E-B9EB-A69D5384C571}"/>
    <cellStyle name="Accent 1 18 2" xfId="62" xr:uid="{E887CEFD-47CE-4C1B-B539-C60B442D77DD}"/>
    <cellStyle name="Accent 1 18 2 2" xfId="202" xr:uid="{2F6FF097-CBDB-478C-B85F-9BFD7685EA51}"/>
    <cellStyle name="Accent 1 18 3" xfId="122" xr:uid="{0090FED4-B7F8-4281-ADBF-33420709CE60}"/>
    <cellStyle name="Accent 1 18 3 2" xfId="203" xr:uid="{B7421D2F-10D6-4B4A-9CB2-CB6C6EE9FA66}"/>
    <cellStyle name="Accent 1 2" xfId="199" xr:uid="{3B03FCB0-A7F4-4253-973E-1518F7275EEB}"/>
    <cellStyle name="Accent 16" xfId="3" xr:uid="{C1FF8796-BA60-4B8F-A565-73307C297061}"/>
    <cellStyle name="Accent 16 2" xfId="63" xr:uid="{B4516931-29F2-426E-9DFA-07D841E54750}"/>
    <cellStyle name="Accent 16 2 2" xfId="204" xr:uid="{116F2E9D-EB26-4656-B9DE-857510519F9C}"/>
    <cellStyle name="Accent 16 3" xfId="123" xr:uid="{9EA7DFEA-7EC4-4326-B3C0-44705CC69CE0}"/>
    <cellStyle name="Accent 16 3 2" xfId="205" xr:uid="{868754D9-ED10-4AFE-B22E-E3668786B1E7}"/>
    <cellStyle name="Accent 17" xfId="4" xr:uid="{54092D87-EF1C-4F7C-BFA6-109BD90A0BD3}"/>
    <cellStyle name="Accent 17 2" xfId="64" xr:uid="{02F83745-DD28-4B63-BEE8-06F3204FB05D}"/>
    <cellStyle name="Accent 17 2 2" xfId="206" xr:uid="{ED04068D-1742-48A3-BDB6-84107BB4E0C8}"/>
    <cellStyle name="Accent 17 3" xfId="124" xr:uid="{3F88329B-3E56-4F57-89E4-FA1784EA45C2}"/>
    <cellStyle name="Accent 17 3 2" xfId="207" xr:uid="{20AD07AF-76F5-476D-B5BC-3D566FAD9874}"/>
    <cellStyle name="Accent 2" xfId="170" xr:uid="{440857B6-F5AE-4983-8F01-D1EEA6254583}"/>
    <cellStyle name="Accent 2 18" xfId="5" xr:uid="{0B456C49-EC6F-4273-B580-0FE32375179D}"/>
    <cellStyle name="Accent 2 18 2" xfId="65" xr:uid="{E23C7337-0503-4DFA-BC6B-A2450F9A2A69}"/>
    <cellStyle name="Accent 2 18 2 2" xfId="209" xr:uid="{0F1A8DC6-6282-4517-BD4E-D44984D47755}"/>
    <cellStyle name="Accent 2 18 3" xfId="125" xr:uid="{0D6B8B03-E16B-491A-9206-F082854533C4}"/>
    <cellStyle name="Accent 2 18 3 2" xfId="210" xr:uid="{A1A99883-1785-4298-BAA1-863D07C60327}"/>
    <cellStyle name="Accent 2 19" xfId="6" xr:uid="{71B1A415-8B44-4F17-BDE9-D56BEA9D016E}"/>
    <cellStyle name="Accent 2 19 2" xfId="66" xr:uid="{51207428-26B7-4589-A00A-799601A6ED2E}"/>
    <cellStyle name="Accent 2 19 2 2" xfId="211" xr:uid="{2071FD14-0876-478E-983E-005CCC8B7729}"/>
    <cellStyle name="Accent 2 19 3" xfId="126" xr:uid="{57B39DD5-7850-4AED-B454-B2EE8BA091A2}"/>
    <cellStyle name="Accent 2 19 3 2" xfId="212" xr:uid="{E1843223-6BBF-4CE8-806D-0EF5D296C628}"/>
    <cellStyle name="Accent 2 2" xfId="208" xr:uid="{12F787E4-E973-4DE6-B122-FE26A74567F8}"/>
    <cellStyle name="Accent 3" xfId="169" xr:uid="{D500DA78-A17C-4F28-9AD4-CE4EACC0E4E3}"/>
    <cellStyle name="Accent 3 19" xfId="7" xr:uid="{84A70572-1660-4D58-8952-9BF6122B93C7}"/>
    <cellStyle name="Accent 3 19 2" xfId="67" xr:uid="{620813C8-D4FA-4C51-9E7B-EE1A6CA1E562}"/>
    <cellStyle name="Accent 3 19 2 2" xfId="214" xr:uid="{26EB5E55-F09B-4DC3-B047-3BD190A8706E}"/>
    <cellStyle name="Accent 3 19 3" xfId="127" xr:uid="{22DAE913-CC79-4E32-887C-3972AE28AEAD}"/>
    <cellStyle name="Accent 3 19 3 2" xfId="215" xr:uid="{2775F3D4-1CFA-4224-AAE4-4C2617CC6F06}"/>
    <cellStyle name="Accent 3 2" xfId="213" xr:uid="{E9A1411D-FC15-44AF-9C3E-99BC98C2018F}"/>
    <cellStyle name="Accent 3 20" xfId="8" xr:uid="{F4FECE78-21A2-452D-9C68-E48D3D94CF93}"/>
    <cellStyle name="Accent 3 20 2" xfId="68" xr:uid="{C6AC9338-9BEA-4DB4-8C99-E8F4AAF18CF8}"/>
    <cellStyle name="Accent 3 20 2 2" xfId="216" xr:uid="{C6812C3D-AB13-4D31-A290-C55AC72F36E7}"/>
    <cellStyle name="Accent 3 20 3" xfId="128" xr:uid="{2F9480FF-A5D9-4F5F-9EC5-073EE97082C3}"/>
    <cellStyle name="Accent 3 20 3 2" xfId="217" xr:uid="{9960E6E0-C433-44E3-B001-C65B196FCC15}"/>
    <cellStyle name="Accent 4" xfId="198" xr:uid="{C6812CF0-6538-4064-B7E7-D23B9E2AFE97}"/>
    <cellStyle name="Accent1 2" xfId="69" xr:uid="{364DD9E7-B390-4E31-AFDB-CAC7791370B7}"/>
    <cellStyle name="Accent1 2 2" xfId="218" xr:uid="{41FCC514-58A8-4304-8F01-0052790748D6}"/>
    <cellStyle name="Accent2 2" xfId="70" xr:uid="{31876E79-9F2F-46E5-8220-BB8BD74898F0}"/>
    <cellStyle name="Accent2 2 2" xfId="219" xr:uid="{B5212919-2A7F-4CA3-B949-8624A9EA2AFD}"/>
    <cellStyle name="Accent3 2" xfId="71" xr:uid="{9DD019D9-9195-4BF5-9C9C-2EA46D9E88BF}"/>
    <cellStyle name="Accent3 2 2" xfId="220" xr:uid="{14F26719-78DA-4814-AAFD-616ADFA386AA}"/>
    <cellStyle name="Accent4 2" xfId="72" xr:uid="{EBCBDF68-C948-486E-BA57-075C315892E7}"/>
    <cellStyle name="Accent4 2 2" xfId="221" xr:uid="{8504C11A-7D7D-4681-A8CC-4AD5D08817B4}"/>
    <cellStyle name="Accent5 2" xfId="73" xr:uid="{5F817E06-F098-4BE5-A575-CB4BDF7B9246}"/>
    <cellStyle name="Accent5 2 2" xfId="222" xr:uid="{60079C21-168D-40BF-9A59-18792CE23A38}"/>
    <cellStyle name="Accent6 2" xfId="74" xr:uid="{055F2553-89C3-47E8-9B94-1242E16BD09E}"/>
    <cellStyle name="Accent6 2 2" xfId="223" xr:uid="{CD40D80D-D40C-4F53-ACDC-4CBA1F381418}"/>
    <cellStyle name="Bad 13" xfId="9" xr:uid="{7D809139-BAF4-4214-8DA0-27795E559F48}"/>
    <cellStyle name="Bad 13 2" xfId="76" xr:uid="{98FC21BB-95A1-491D-BA68-D61D1BB5F13D}"/>
    <cellStyle name="Bad 13 2 2" xfId="224" xr:uid="{A914803E-5B2E-4CAC-AFFC-B756E511535C}"/>
    <cellStyle name="Bad 13 3" xfId="129" xr:uid="{5EC7779C-0BCE-4D21-AD08-B28E84730C87}"/>
    <cellStyle name="Bad 13 3 2" xfId="225" xr:uid="{7FD61971-1588-481A-9E0E-E1D6DBBBB9DF}"/>
    <cellStyle name="Bad 14" xfId="10" xr:uid="{CC7BA1EB-4A44-486B-AE1F-52E42FEF3BFD}"/>
    <cellStyle name="Bad 14 2" xfId="77" xr:uid="{CE251890-4640-4B8E-98CF-BD48F96E766A}"/>
    <cellStyle name="Bad 14 2 2" xfId="226" xr:uid="{DC2F25B3-8E6E-464B-BA2A-954441140E97}"/>
    <cellStyle name="Bad 14 3" xfId="130" xr:uid="{E9D9ACFB-27DD-4ABA-8054-552CB2478051}"/>
    <cellStyle name="Bad 14 3 2" xfId="227" xr:uid="{D40462E4-DA62-4543-94DF-2981B58847D9}"/>
    <cellStyle name="Bad 2" xfId="75" xr:uid="{FF0D2FCF-39E6-4511-87D6-C2B7F0ED4FDB}"/>
    <cellStyle name="Bad 2 2" xfId="228" xr:uid="{B3FC12B9-9CF4-44B0-87E1-FFA0904AE3C7}"/>
    <cellStyle name="Bad 3" xfId="175" xr:uid="{CAD1DEB8-C9E9-411D-9896-4FC4ED4B8C40}"/>
    <cellStyle name="Bad 3 2" xfId="229" xr:uid="{74BA4185-5E90-47B1-A3E6-29B67C238AFB}"/>
    <cellStyle name="Calculation 2" xfId="78" xr:uid="{FEB3BE4D-1D08-4864-8FAD-0FFEC0425BAD}"/>
    <cellStyle name="Calculation 2 2" xfId="230" xr:uid="{FC0BC979-52A7-4626-997D-B378286E2D9E}"/>
    <cellStyle name="Check Cell 2" xfId="79" xr:uid="{5A8F7A4E-1629-43F8-8C2E-6764208E7046}"/>
    <cellStyle name="Check Cell 2 2" xfId="231" xr:uid="{87946625-FAF3-4F77-A9C2-157B6799F973}"/>
    <cellStyle name="Error" xfId="168" xr:uid="{C726D009-53D3-4124-839D-4298DFF730F0}"/>
    <cellStyle name="Error 15" xfId="11" xr:uid="{611BDCE2-EFCB-4147-9156-DD2760387F32}"/>
    <cellStyle name="Error 15 2" xfId="80" xr:uid="{422EDC26-2969-4EC5-9965-6441F3C2BEDF}"/>
    <cellStyle name="Error 15 2 2" xfId="233" xr:uid="{343B786E-2FC0-4BF7-9C20-2E77A10FDB26}"/>
    <cellStyle name="Error 15 3" xfId="131" xr:uid="{9AC07C84-5835-4FBA-B655-7035A6EE57D8}"/>
    <cellStyle name="Error 15 3 2" xfId="234" xr:uid="{3B661502-FEA5-4E1F-BF5B-9C54CB435E57}"/>
    <cellStyle name="Error 16" xfId="12" xr:uid="{D9004741-F2D7-4E8F-A366-8509327AFAB7}"/>
    <cellStyle name="Error 16 2" xfId="81" xr:uid="{F9E83FF7-283B-4DA6-90DE-CD8F3934043A}"/>
    <cellStyle name="Error 16 2 2" xfId="235" xr:uid="{EC716929-E0EA-4A02-A7DD-B997A3D9601D}"/>
    <cellStyle name="Error 16 3" xfId="132" xr:uid="{D0CD6CA4-677B-4429-941A-9C96CB5323F3}"/>
    <cellStyle name="Error 16 3 2" xfId="236" xr:uid="{528CE06D-4EF9-4B67-9C78-8EA2259473B6}"/>
    <cellStyle name="Error 2" xfId="232" xr:uid="{A2EC25F9-AD02-4A08-B8CB-BA03D50D51EA}"/>
    <cellStyle name="Explanatory Text 2" xfId="82" xr:uid="{A8711D57-B08C-4B00-87B0-3EF86380A076}"/>
    <cellStyle name="Explanatory Text 2 2" xfId="237" xr:uid="{6F940303-3E38-426C-AEA8-A811B505DDDB}"/>
    <cellStyle name="Footnote" xfId="163" xr:uid="{C93AA672-842F-4437-B95F-98EB5B67632D}"/>
    <cellStyle name="Footnote 2" xfId="238" xr:uid="{DAED245F-828E-4363-A542-3A2161A5B3A8}"/>
    <cellStyle name="Footnote 8" xfId="13" xr:uid="{D957C166-C68D-4E6D-A8C2-6CA9F0D3E799}"/>
    <cellStyle name="Footnote 8 2" xfId="83" xr:uid="{9B8B5C33-94B2-4A5A-9B4F-0FDF13AA605F}"/>
    <cellStyle name="Footnote 8 2 2" xfId="239" xr:uid="{40ED88F8-082E-44DA-AEA8-373B8F00F29C}"/>
    <cellStyle name="Footnote 8 3" xfId="133" xr:uid="{37BD7E78-A79F-4284-B383-B9754B02CCC7}"/>
    <cellStyle name="Footnote 8 3 2" xfId="240" xr:uid="{F914992B-1CB7-49BE-BE88-9CD833447F92}"/>
    <cellStyle name="Footnote 9" xfId="14" xr:uid="{8BDB9B6B-049D-46D3-AE63-295AA844C1CE}"/>
    <cellStyle name="Footnote 9 2" xfId="84" xr:uid="{ADDA48F5-3FFF-491B-8D9A-A8E5D095532F}"/>
    <cellStyle name="Footnote 9 2 2" xfId="241" xr:uid="{860EBAE9-8203-4AC2-B575-C8C4749128F3}"/>
    <cellStyle name="Footnote 9 3" xfId="134" xr:uid="{5755D49B-F0F6-424B-9751-50F5B8F286F5}"/>
    <cellStyle name="Footnote 9 3 2" xfId="242" xr:uid="{722451E7-45ED-43C5-A271-DF58400572D3}"/>
    <cellStyle name="Good 11" xfId="15" xr:uid="{110B2B8E-D41C-41B4-AE5F-BE1A7A30EADA}"/>
    <cellStyle name="Good 11 2" xfId="86" xr:uid="{09A27598-C209-4909-ADDD-D2D707475E86}"/>
    <cellStyle name="Good 11 2 2" xfId="243" xr:uid="{69545F68-F5A3-4CA1-9B81-F1DDD95E5169}"/>
    <cellStyle name="Good 11 3" xfId="135" xr:uid="{D6F6217C-C8A2-4DDF-A5D0-E8A9579B266F}"/>
    <cellStyle name="Good 11 3 2" xfId="244" xr:uid="{A836F403-B6F5-469B-89CC-5B8431223C7E}"/>
    <cellStyle name="Good 12" xfId="16" xr:uid="{7DFE2C3E-1C9B-4A78-896D-55D3C2D9C714}"/>
    <cellStyle name="Good 12 2" xfId="87" xr:uid="{4F3271AE-5006-4714-AFEB-69538507EAF4}"/>
    <cellStyle name="Good 12 2 2" xfId="245" xr:uid="{BECE5C2C-386C-44A7-BD11-1964A3C5348B}"/>
    <cellStyle name="Good 12 3" xfId="136" xr:uid="{E2ED92AF-D539-4478-AB25-6E67F25C757E}"/>
    <cellStyle name="Good 12 3 2" xfId="246" xr:uid="{CAD0F24E-6CC7-447E-A4B5-B25F4B5918EA}"/>
    <cellStyle name="Good 2" xfId="85" xr:uid="{F1302EC6-3B46-4CFD-BD44-ADDC22FAA1DE}"/>
    <cellStyle name="Good 2 2" xfId="247" xr:uid="{69953A02-EE3C-47F2-8484-33560BE10D96}"/>
    <cellStyle name="Good 3" xfId="176" xr:uid="{5E3396DF-C659-4864-8F40-86A904B71645}"/>
    <cellStyle name="Good 3 2" xfId="248" xr:uid="{FF8348D7-17A1-42A5-9CE1-88C11916EE6C}"/>
    <cellStyle name="Heading" xfId="17" xr:uid="{1185F5FA-5FCD-49DC-8C7F-6966733FCC46}"/>
    <cellStyle name="Heading 1 1" xfId="18" xr:uid="{B08926E0-E2FF-43C1-9F34-F282C4053CD9}"/>
    <cellStyle name="Heading 1 1 2" xfId="89" xr:uid="{8D7AA7D9-36DA-4B88-8EA6-80D5903F4FD9}"/>
    <cellStyle name="Heading 1 1 2 2" xfId="249" xr:uid="{C0F148D3-E6AE-4B8A-9EA5-D5B02A78DE06}"/>
    <cellStyle name="Heading 1 1 3" xfId="138" xr:uid="{6DEDE57C-6B5C-4E09-BD9C-72ADD3898545}"/>
    <cellStyle name="Heading 1 1 3 2" xfId="250" xr:uid="{68077F2C-3F5F-4A76-8D2A-F1D038C053BE}"/>
    <cellStyle name="Heading 1 2" xfId="88" xr:uid="{89661D7F-81E6-4727-8DC0-D21BC6D73DBC}"/>
    <cellStyle name="Heading 1 2 2" xfId="251" xr:uid="{2B36B64D-54E0-4CEA-AB2E-FC5F1081330C}"/>
    <cellStyle name="Heading 1 3" xfId="120" xr:uid="{F69291DC-F6D2-4170-B793-D9D820D3DD65}"/>
    <cellStyle name="Heading 1 3 2" xfId="252" xr:uid="{07288044-C8CB-420D-A78D-DEBFCEE25AFA}"/>
    <cellStyle name="Heading 1 4" xfId="19" xr:uid="{F568BD6C-CF1A-4F29-BB19-5AE14B31F1EF}"/>
    <cellStyle name="Heading 1 4 2" xfId="90" xr:uid="{A5A1DF67-B73A-4F08-8278-8CB0A3400D69}"/>
    <cellStyle name="Heading 1 4 2 2" xfId="253" xr:uid="{0FEE5237-D073-4309-8922-308E7509B3E3}"/>
    <cellStyle name="Heading 1 4 3" xfId="139" xr:uid="{68FA796B-E3CE-4BC4-BFD4-AB480526F0A9}"/>
    <cellStyle name="Heading 1 4 3 2" xfId="254" xr:uid="{15A97027-F0A4-41CA-8370-989427903FC6}"/>
    <cellStyle name="Heading 1 5" xfId="20" xr:uid="{674E71EC-9085-4969-BE49-4893C7234076}"/>
    <cellStyle name="Heading 1 5 2" xfId="91" xr:uid="{1F5FDBA7-255F-4D81-8C5F-CFB06A87DD1F}"/>
    <cellStyle name="Heading 1 5 2 2" xfId="255" xr:uid="{8977F9A2-F7E1-4042-BC91-CC47F797F82B}"/>
    <cellStyle name="Heading 1 5 3" xfId="140" xr:uid="{4AD4DD70-2A3E-4910-A4E8-C195CFBDB9FC}"/>
    <cellStyle name="Heading 1 5 3 2" xfId="256" xr:uid="{AFB9AAB7-1B28-4AB0-A605-F354DA6A28A0}"/>
    <cellStyle name="Heading 1 6" xfId="179" xr:uid="{DD829FDB-E0B4-4A8E-873C-E8F678271F78}"/>
    <cellStyle name="Heading 1 6 2" xfId="257" xr:uid="{62A6AACF-1F92-4901-96A0-73DD33051AA3}"/>
    <cellStyle name="Heading 2 2" xfId="92" xr:uid="{994146FC-A16D-47FF-B5F2-5FF2D75C2747}"/>
    <cellStyle name="Heading 2 2 2" xfId="258" xr:uid="{2D2C064F-9125-4131-B8E2-C53E05C4EDC1}"/>
    <cellStyle name="Heading 2 3" xfId="178" xr:uid="{2F507211-F9F8-4C5B-BF40-F2B56FFDF4C3}"/>
    <cellStyle name="Heading 2 3 2" xfId="259" xr:uid="{2C12FAEA-44F9-48DA-8362-0F4EFE967CB4}"/>
    <cellStyle name="Heading 2 5" xfId="21" xr:uid="{4C2AA6E7-CFA1-47BA-9F61-86460C87B3ED}"/>
    <cellStyle name="Heading 2 5 2" xfId="93" xr:uid="{EACAC1A8-0EE3-42B4-939F-B5E4F689E5FC}"/>
    <cellStyle name="Heading 2 5 2 2" xfId="260" xr:uid="{79F876FF-D933-4B5E-9A29-51586DD1973C}"/>
    <cellStyle name="Heading 2 5 3" xfId="141" xr:uid="{6A8EA52D-C71D-4BA9-A0AE-230BA6740EE3}"/>
    <cellStyle name="Heading 2 5 3 2" xfId="261" xr:uid="{FEC52A16-D801-42D0-8C15-80C9177188AE}"/>
    <cellStyle name="Heading 2 6" xfId="22" xr:uid="{456FD02E-4E22-41DD-87DF-67122011BD9B}"/>
    <cellStyle name="Heading 2 6 2" xfId="94" xr:uid="{3E567ABB-8D1F-4677-8629-36CAB2364B61}"/>
    <cellStyle name="Heading 2 6 2 2" xfId="262" xr:uid="{F17D744F-D006-48FA-A63E-DFD712B263FE}"/>
    <cellStyle name="Heading 2 6 3" xfId="142" xr:uid="{5EAFF254-6091-437E-8A46-FADF55ABF1A4}"/>
    <cellStyle name="Heading 2 6 3 2" xfId="263" xr:uid="{36E22820-E8E8-4C25-9CB1-50DE7811D4C9}"/>
    <cellStyle name="Heading 3 2" xfId="95" xr:uid="{F514B9E1-707D-4ADA-8BE2-BC98AC3C317F}"/>
    <cellStyle name="Heading 3 2 2" xfId="264" xr:uid="{3D413978-0381-4584-94F1-01F0B64AE5EE}"/>
    <cellStyle name="Heading 3 3" xfId="177" xr:uid="{14CB28EA-CB45-4302-9790-AEEC02FDD356}"/>
    <cellStyle name="Heading 3 3 2" xfId="265" xr:uid="{7290329E-9CBC-458E-9010-6D853A70AC93}"/>
    <cellStyle name="Heading 4 2" xfId="96" xr:uid="{53E1A535-4C47-4C14-9EBF-9E695B437935}"/>
    <cellStyle name="Heading 4 2 2" xfId="266" xr:uid="{E4519165-322D-4D23-9097-735CD78E2525}"/>
    <cellStyle name="Heading 5" xfId="137" xr:uid="{014CAD36-64EA-48FF-980D-47CE0D3010D6}"/>
    <cellStyle name="Heading 5 2" xfId="267" xr:uid="{D6ADF1A1-E104-42F9-BCC3-1FBAA7A53C8E}"/>
    <cellStyle name="Heading1" xfId="23" xr:uid="{5D319E8A-AB71-4BE7-9C6B-D2A445E56BEB}"/>
    <cellStyle name="Heading1 1" xfId="144" xr:uid="{F7207641-AA3A-44BF-8467-34FE513003DE}"/>
    <cellStyle name="Heading1 1 2" xfId="268" xr:uid="{8763BF37-445E-4E72-BA12-1B606B2820C3}"/>
    <cellStyle name="Heading1 2" xfId="143" xr:uid="{BD4C4CBA-96E6-4E7F-A2F4-36D8CBE17E70}"/>
    <cellStyle name="Heading1 2 2" xfId="269" xr:uid="{FFB5C74C-7261-42AC-A084-FBDF7F6FDA25}"/>
    <cellStyle name="Hyperlink" xfId="167" xr:uid="{4749EB36-855C-4DD5-B7CE-B438F12639B8}"/>
    <cellStyle name="Hyperlink 10" xfId="24" xr:uid="{98DDB65B-3885-4231-800E-89E3286A2160}"/>
    <cellStyle name="Hyperlink 10 2" xfId="97" xr:uid="{423F0C9D-4E70-442F-8666-9FE25740763D}"/>
    <cellStyle name="Hyperlink 10 2 2" xfId="271" xr:uid="{866028AE-93C1-4A9D-9414-6F3099F6B888}"/>
    <cellStyle name="Hyperlink 10 3" xfId="145" xr:uid="{01D06BBE-2ACC-4031-80AF-59AC44F511AA}"/>
    <cellStyle name="Hyperlink 10 3 2" xfId="272" xr:uid="{FCE27230-69B0-4FEF-BF74-75817FEDD962}"/>
    <cellStyle name="Hyperlink 2" xfId="270" xr:uid="{066E39E4-54D0-4F61-94A0-080EA6488BD7}"/>
    <cellStyle name="Hyperlink 9" xfId="25" xr:uid="{D32D28DB-F014-4F8F-85D0-143BE01285EC}"/>
    <cellStyle name="Hyperlink 9 2" xfId="98" xr:uid="{BD00D9E1-71EA-4D42-9BBF-34D0986BEAF8}"/>
    <cellStyle name="Hyperlink 9 2 2" xfId="273" xr:uid="{A679B1D2-AB61-4B62-AA96-2FE94DD146EB}"/>
    <cellStyle name="Hyperlink 9 3" xfId="146" xr:uid="{FFD6F38C-E32E-4625-A8E8-D5203DCC3EA9}"/>
    <cellStyle name="Hyperlink 9 3 2" xfId="274" xr:uid="{DB7E9AE4-6F68-4C4E-A148-F43C85D7E08D}"/>
    <cellStyle name="Input 2" xfId="99" xr:uid="{39585427-C6B3-4898-B94A-890E2486AADA}"/>
    <cellStyle name="Input 2 2" xfId="275" xr:uid="{B3CBA08B-54D0-4FE1-B661-26F9020E5F8C}"/>
    <cellStyle name="Linked Cell 2" xfId="100" xr:uid="{EA0EB827-6306-48BD-8E62-53C6FD3B56A7}"/>
    <cellStyle name="Linked Cell 2 2" xfId="276" xr:uid="{7B02F037-6EAE-4DE9-ACF6-5AB673D7A5A4}"/>
    <cellStyle name="Neutral 12" xfId="26" xr:uid="{B4374938-61BB-453D-94CB-A5845FEEB338}"/>
    <cellStyle name="Neutral 12 2" xfId="102" xr:uid="{48633CED-2A2F-4B40-A39C-4A7C0615298E}"/>
    <cellStyle name="Neutral 12 2 2" xfId="277" xr:uid="{6B0946A5-66DF-47A7-949B-86E3E4C081FD}"/>
    <cellStyle name="Neutral 12 3" xfId="147" xr:uid="{F671C0E6-6565-4BE5-B6F0-78D7620FFD20}"/>
    <cellStyle name="Neutral 12 3 2" xfId="278" xr:uid="{F499468A-DD7D-45C6-8EE2-2800BA50B308}"/>
    <cellStyle name="Neutral 13" xfId="27" xr:uid="{C9B1F5C6-A2EF-4194-B254-E84C2A49B61A}"/>
    <cellStyle name="Neutral 13 2" xfId="103" xr:uid="{65FC1317-F322-4350-84F1-937D76171347}"/>
    <cellStyle name="Neutral 13 2 2" xfId="279" xr:uid="{DFFB1844-C175-4C80-BF2D-758E281991F3}"/>
    <cellStyle name="Neutral 13 3" xfId="148" xr:uid="{C98471DE-D2A4-4CD1-B70B-6447739589E1}"/>
    <cellStyle name="Neutral 13 3 2" xfId="280" xr:uid="{9664B9C7-8380-4A18-B90C-A83E245C60E2}"/>
    <cellStyle name="Neutral 2" xfId="101" xr:uid="{F65C7782-A18B-449A-83F6-8430315E92DF}"/>
    <cellStyle name="Neutral 2 2" xfId="281" xr:uid="{B3E5B913-728A-4904-BE4D-EEF975B800D5}"/>
    <cellStyle name="Neutral 3" xfId="174" xr:uid="{1740517F-C82A-4C4D-AE2C-B40A95EF60AE}"/>
    <cellStyle name="Neutral 3 2" xfId="282" xr:uid="{39BD0351-D678-467C-B070-610B29B5F74D}"/>
    <cellStyle name="Normal" xfId="0" builtinId="0" customBuiltin="1"/>
    <cellStyle name="Normal 2" xfId="42" xr:uid="{1F3A0A76-2A76-4491-BEF7-0EF68FAA911B}"/>
    <cellStyle name="Normal 2 2" xfId="283" xr:uid="{4949A413-0C05-4CEE-BA0A-DBD9C1BD14D8}"/>
    <cellStyle name="Normal 3" xfId="119" xr:uid="{85356FDC-0B5D-45C8-9157-C9CB0E5313E8}"/>
    <cellStyle name="Normal 3 2" xfId="284" xr:uid="{6577EEFB-FC98-444C-BD25-C7B1141C4600}"/>
    <cellStyle name="Normal_Sheet2" xfId="28" xr:uid="{2EE4DDF2-DA8B-4D02-93F9-0E9B71E02BFD}"/>
    <cellStyle name="Normal_Sheet4_1" xfId="29" xr:uid="{836C6EFE-562F-4D07-804D-B7184B32E836}"/>
    <cellStyle name="Note 2" xfId="104" xr:uid="{1EA7CACF-FF77-431B-9322-AC75D7527028}"/>
    <cellStyle name="Note 2 2" xfId="285" xr:uid="{3E761EB4-4CA5-4D0D-B6B4-13FD05CF6D97}"/>
    <cellStyle name="Note 3" xfId="173" xr:uid="{F8B5AE98-930D-4C06-A168-112364404454}"/>
    <cellStyle name="Note 3 2" xfId="286" xr:uid="{FA3EC985-4EF6-43A5-9073-2E48636C6155}"/>
    <cellStyle name="Note 7" xfId="30" xr:uid="{08F530FC-3D5C-4930-A900-7E26EF1D46EB}"/>
    <cellStyle name="Note 7 2" xfId="105" xr:uid="{FBDA4E95-37E5-43D5-8E88-D3A38C9E606A}"/>
    <cellStyle name="Note 7 2 2" xfId="287" xr:uid="{891B07BF-1AD6-40E0-A5F8-AB2C40E3C902}"/>
    <cellStyle name="Note 7 3" xfId="149" xr:uid="{92848550-963A-4055-B692-6D1DF8FDDE5B}"/>
    <cellStyle name="Note 7 3 2" xfId="288" xr:uid="{D76CF7FF-9DE5-4D05-835E-7260A79F4060}"/>
    <cellStyle name="Note 8" xfId="31" xr:uid="{09DDFA53-8CC5-473F-8E96-71CF5D7EC653}"/>
    <cellStyle name="Note 8 2" xfId="106" xr:uid="{9A209A69-A8A8-41EB-B420-2F0BB974DBC0}"/>
    <cellStyle name="Note 8 2 2" xfId="289" xr:uid="{4595F503-57D3-4B61-A490-8390265E641A}"/>
    <cellStyle name="Note 8 3" xfId="150" xr:uid="{EF388E81-F45F-49A1-9299-5EB6D8B4A6B3}"/>
    <cellStyle name="Note 8 3 2" xfId="290" xr:uid="{22A3C9FC-60FF-4CE5-A029-763A58EE4A69}"/>
    <cellStyle name="Output 2" xfId="107" xr:uid="{2A14600F-2BE8-4E39-89DC-0D3CCEE18BD7}"/>
    <cellStyle name="Output 2 2" xfId="291" xr:uid="{B2D949C9-04F3-4D21-9025-D916EEC82A01}"/>
    <cellStyle name="Result" xfId="32" xr:uid="{1DCE3C2E-8AF4-46DB-B34C-F76BFAEFEAA6}"/>
    <cellStyle name="Result 1" xfId="33" xr:uid="{E274EF1C-A64F-4403-9378-C98A404C820F}"/>
    <cellStyle name="Result 1 2" xfId="108" xr:uid="{913F373E-23B1-4E26-A7A7-2FD6B730D4C1}"/>
    <cellStyle name="Result 1 2 2" xfId="292" xr:uid="{6CC2C237-2E2F-4F02-9868-BC08BB3068C7}"/>
    <cellStyle name="Result 1 3" xfId="152" xr:uid="{C7482F79-345C-4712-BD59-889E1FBA6180}"/>
    <cellStyle name="Result 1 3 2" xfId="293" xr:uid="{95D315ED-B772-45E9-81D4-B269C4F6EAE9}"/>
    <cellStyle name="Result 2" xfId="153" xr:uid="{DA68EA22-59AF-419A-93CF-164D2063F5E5}"/>
    <cellStyle name="Result 2 2" xfId="294" xr:uid="{1782E4A5-69D1-41AF-8602-82EEF7A1FF93}"/>
    <cellStyle name="Result 3" xfId="151" xr:uid="{AED8C8A8-CD27-46D6-AF08-362DC829E89D}"/>
    <cellStyle name="Result 3 2" xfId="295" xr:uid="{69296FBF-52B4-4B12-89F1-81A1E14B8C77}"/>
    <cellStyle name="Result2" xfId="34" xr:uid="{45BF91FA-54A3-4B65-A4ED-0F87E847B008}"/>
    <cellStyle name="Result2 1" xfId="35" xr:uid="{B2236BF6-C172-4A8C-8F8C-D083C52D8F40}"/>
    <cellStyle name="Result2 1 2" xfId="155" xr:uid="{A55880E8-09EE-4B18-82BF-CF0816A13D53}"/>
    <cellStyle name="Result2 1 2 2" xfId="296" xr:uid="{3282931E-8DAA-4ED5-8FD8-4D218C2EC23D}"/>
    <cellStyle name="Result2 2" xfId="109" xr:uid="{9A331A0E-EABF-4E44-AC63-7A7D3F5A0236}"/>
    <cellStyle name="Result2 2 2" xfId="156" xr:uid="{BCF939D2-6AD5-4BF5-B877-C081A590A6C2}"/>
    <cellStyle name="Result2 2 2 2" xfId="298" xr:uid="{DBE05211-7D4A-4DFF-87AB-1966369061A8}"/>
    <cellStyle name="Result2 2 3" xfId="297" xr:uid="{520B053B-B294-4FCE-AE60-F56FFA73B766}"/>
    <cellStyle name="Result2 3" xfId="154" xr:uid="{23BA7601-CA45-4DD8-ABF5-7793B73B8D2D}"/>
    <cellStyle name="Result2 3 2" xfId="299" xr:uid="{2663A98B-18D9-4D7D-8AE8-4915332623C3}"/>
    <cellStyle name="Status" xfId="166" xr:uid="{CDB8A140-5706-4D0F-A1FA-3947C3CD90E8}"/>
    <cellStyle name="Status 10" xfId="36" xr:uid="{58B9BCEA-F0CF-44E2-A923-3D37DE4A88C7}"/>
    <cellStyle name="Status 10 2" xfId="110" xr:uid="{7F2777AA-836D-4DFD-A5BA-573B8E13E164}"/>
    <cellStyle name="Status 10 2 2" xfId="301" xr:uid="{2D86766C-F57D-4894-B3C4-867C7FFC5AC9}"/>
    <cellStyle name="Status 10 3" xfId="157" xr:uid="{06A6AF72-BDD0-4299-B2BE-847C65C3132D}"/>
    <cellStyle name="Status 10 3 2" xfId="302" xr:uid="{910DD3E1-A14A-461D-A0EB-A25C85755C42}"/>
    <cellStyle name="Status 11" xfId="37" xr:uid="{70CEB2DD-CE72-44D3-ADC1-FD8F33EE7907}"/>
    <cellStyle name="Status 11 2" xfId="111" xr:uid="{E9F40118-A207-4D6F-B019-A8BCA65F5770}"/>
    <cellStyle name="Status 11 2 2" xfId="303" xr:uid="{C3A608FE-1824-4CCC-A55E-A54836CB52F3}"/>
    <cellStyle name="Status 11 3" xfId="158" xr:uid="{A4504EC5-6CB5-4F7C-97AB-CD6D902F24FF}"/>
    <cellStyle name="Status 11 3 2" xfId="304" xr:uid="{5DA64715-9264-402E-AD14-8C33DFB12BED}"/>
    <cellStyle name="Status 2" xfId="300" xr:uid="{7E5B6565-AF1D-4746-A294-B2F9CE5D4C43}"/>
    <cellStyle name="Text" xfId="165" xr:uid="{89E62756-FD08-4CBF-AF7B-8F63F668F565}"/>
    <cellStyle name="Text 2" xfId="305" xr:uid="{1B9D8603-066D-464A-876B-5E2E0BB35C09}"/>
    <cellStyle name="Text 6" xfId="38" xr:uid="{FF3F38C8-CFCF-422D-B0E7-54EDAD8D5156}"/>
    <cellStyle name="Text 6 2" xfId="112" xr:uid="{7E4FFEB7-6C0F-4521-A576-4D021397C8F4}"/>
    <cellStyle name="Text 6 2 2" xfId="306" xr:uid="{4D021C8D-FF21-48AE-BCA6-436A6944F142}"/>
    <cellStyle name="Text 6 3" xfId="159" xr:uid="{F41535F0-1A15-464E-9D11-696AFCDE7E76}"/>
    <cellStyle name="Text 6 3 2" xfId="307" xr:uid="{FFD0D75C-C0AA-48CE-897C-FE7E2C0A2B5D}"/>
    <cellStyle name="Text 7" xfId="39" xr:uid="{8E9A3714-BAB8-4F86-BEA7-01E15ED99109}"/>
    <cellStyle name="Text 7 2" xfId="113" xr:uid="{AC968CEA-0733-44AC-A719-8826A1C74969}"/>
    <cellStyle name="Text 7 2 2" xfId="308" xr:uid="{324D531F-A514-46E1-B93E-DBB20A587F35}"/>
    <cellStyle name="Text 7 3" xfId="160" xr:uid="{E736569B-F934-4DDF-A578-0E9F32AED2A5}"/>
    <cellStyle name="Text 7 3 2" xfId="309" xr:uid="{06C16528-9BA3-4DCD-B615-D1380A1D027A}"/>
    <cellStyle name="Title 2" xfId="114" xr:uid="{0C67E2B5-A22E-41FB-83EF-ACA76D9F42A4}"/>
    <cellStyle name="Title 2 2" xfId="310" xr:uid="{35F9AA6E-2F80-4AD5-9AB6-8555A8CE1F0F}"/>
    <cellStyle name="Total 2" xfId="115" xr:uid="{791A3695-D3E8-451F-8E2D-C7E9B99FE86C}"/>
    <cellStyle name="Total 2 2" xfId="311" xr:uid="{A004CBFB-6ED8-4554-8C09-0392B843D1BE}"/>
    <cellStyle name="Warning" xfId="164" xr:uid="{F1B070F0-4CBB-46A1-A0B3-318AEDA1B85B}"/>
    <cellStyle name="Warning 14" xfId="40" xr:uid="{9C7AC17B-E63B-49DB-B090-27DA0FB6D59D}"/>
    <cellStyle name="Warning 14 2" xfId="116" xr:uid="{E353635C-DA2A-49EE-AE09-64E6A1114805}"/>
    <cellStyle name="Warning 14 2 2" xfId="313" xr:uid="{E8C38382-B933-443B-96D1-56083979DDC0}"/>
    <cellStyle name="Warning 14 3" xfId="161" xr:uid="{8D296AAD-3BC8-4D00-867A-3E58FEC42CB7}"/>
    <cellStyle name="Warning 14 3 2" xfId="314" xr:uid="{6E4CB3A1-D36D-42D7-96E2-CA4BDCC7A981}"/>
    <cellStyle name="Warning 15" xfId="41" xr:uid="{97F30931-A508-49DA-B062-802A66A6022C}"/>
    <cellStyle name="Warning 15 2" xfId="117" xr:uid="{533F2D44-FB87-4895-9B4B-A269BDED5543}"/>
    <cellStyle name="Warning 15 2 2" xfId="315" xr:uid="{71315F09-AD03-4566-9684-7C3CFE71067A}"/>
    <cellStyle name="Warning 15 3" xfId="162" xr:uid="{86948CE0-BE22-4742-B39C-7F87F267BD4E}"/>
    <cellStyle name="Warning 15 3 2" xfId="316" xr:uid="{D68B9E47-989A-44E7-A819-FAC6381EC8E1}"/>
    <cellStyle name="Warning 2" xfId="312" xr:uid="{EA793B17-212B-4F42-AC7A-C0C514A9BE58}"/>
    <cellStyle name="Warning Text 2" xfId="118" xr:uid="{6E416B75-C9BA-4144-8357-F6FF62856C8E}"/>
    <cellStyle name="Warning Text 2 2" xfId="317" xr:uid="{AA516F4E-CBA3-4504-B3E9-7FB18DA370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24</xdr:row>
      <xdr:rowOff>208757</xdr:rowOff>
    </xdr:from>
    <xdr:ext cx="1469898" cy="1354317"/>
    <xdr:sp macro="" textlink="">
      <xdr:nvSpPr>
        <xdr:cNvPr id="3" name="Text Frame 2">
          <a:extLst>
            <a:ext uri="{FF2B5EF4-FFF2-40B4-BE49-F238E27FC236}">
              <a16:creationId xmlns:a16="http://schemas.microsoft.com/office/drawing/2014/main" id="{C0FEB2A6-D9A8-BE6E-6B44-0BE5055DB5F6}"/>
            </a:ext>
          </a:extLst>
        </xdr:cNvPr>
        <xdr:cNvSpPr/>
      </xdr:nvSpPr>
      <xdr:spPr>
        <a:xfrm>
          <a:off x="6748348" y="3933032"/>
          <a:ext cx="1469898" cy="1354317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val f2"/>
            <a:gd name="f7" fmla="val f3"/>
            <a:gd name="f8" fmla="+- f7 0 f6"/>
            <a:gd name="f9" fmla="*/ f8 1 21600"/>
            <a:gd name="f10" fmla="*/ f6 1 f9"/>
            <a:gd name="f11" fmla="*/ f7 1 f9"/>
            <a:gd name="f12" fmla="*/ f10 f4 1"/>
            <a:gd name="f13" fmla="*/ f11 f4 1"/>
            <a:gd name="f14" fmla="*/ f11 f5 1"/>
            <a:gd name="f15" fmla="*/ f10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2" t="f15" r="f13" b="f14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endParaRPr lang="en-US" sz="1200" b="0" i="0" u="none" strike="noStrike" kern="1200" cap="none" spc="0" baseline="0">
            <a:solidFill>
              <a:srgbClr val="000000"/>
            </a:solidFill>
            <a:uFillTx/>
            <a:latin typeface="Times New Roman" pitchFamily="18"/>
          </a:endParaRPr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7115175" cy="715700"/>
    <xdr:sp macro="" textlink="">
      <xdr:nvSpPr>
        <xdr:cNvPr id="4" name="Text Frame 5">
          <a:extLst>
            <a:ext uri="{FF2B5EF4-FFF2-40B4-BE49-F238E27FC236}">
              <a16:creationId xmlns:a16="http://schemas.microsoft.com/office/drawing/2014/main" id="{30B2F36A-A7A1-4351-95A9-BF27164622DF}"/>
            </a:ext>
          </a:extLst>
        </xdr:cNvPr>
        <xdr:cNvSpPr/>
      </xdr:nvSpPr>
      <xdr:spPr>
        <a:xfrm>
          <a:off x="2543175" y="295275"/>
          <a:ext cx="7115175" cy="715700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val f2"/>
            <a:gd name="f7" fmla="val f3"/>
            <a:gd name="f8" fmla="+- f7 0 f6"/>
            <a:gd name="f9" fmla="*/ f8 1 21600"/>
            <a:gd name="f10" fmla="*/ f6 1 f9"/>
            <a:gd name="f11" fmla="*/ f7 1 f9"/>
            <a:gd name="f12" fmla="*/ f10 f4 1"/>
            <a:gd name="f13" fmla="*/ f11 f4 1"/>
            <a:gd name="f14" fmla="*/ f11 f5 1"/>
            <a:gd name="f15" fmla="*/ f10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2" t="f15" r="f13" b="f14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1200" cap="none" spc="0" baseline="0">
              <a:solidFill>
                <a:srgbClr val="000000"/>
              </a:solidFill>
              <a:uFillTx/>
              <a:latin typeface="Arial" panose="020B0604020202020204" pitchFamily="34" charset="0"/>
              <a:ea typeface="DejaVu Sans"/>
              <a:cs typeface="Arial" panose="020B0604020202020204" pitchFamily="34" charset="0"/>
            </a:rPr>
            <a:t>Work</a:t>
          </a:r>
          <a:r>
            <a:rPr lang="en-US" sz="1400" b="1" i="0" u="none" strike="noStrike" kern="1200" cap="none" spc="0" baseline="0">
              <a:solidFill>
                <a:srgbClr val="000000"/>
              </a:solidFill>
              <a:uFillTx/>
              <a:latin typeface="Times New Roman" pitchFamily="18"/>
              <a:ea typeface="DejaVu Sans"/>
              <a:cs typeface="DejaVu Sans"/>
            </a:rPr>
            <a:t> each expedition on as many bands and modes in 2025.  </a:t>
          </a:r>
        </a:p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400" b="1" i="0" u="none" strike="noStrike" kern="1200" cap="none" spc="0" baseline="0">
              <a:solidFill>
                <a:srgbClr val="000000"/>
              </a:solidFill>
              <a:uFillTx/>
              <a:latin typeface="Times New Roman" pitchFamily="18"/>
              <a:ea typeface="DejaVu Sans"/>
              <a:cs typeface="DejaVu Sans"/>
            </a:rPr>
            <a:t>For example 20 meter CW, SSB, RTTY, FT8 = 4 points.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67299</xdr:colOff>
      <xdr:row>9</xdr:row>
      <xdr:rowOff>47914</xdr:rowOff>
    </xdr:from>
    <xdr:ext cx="2088032" cy="467624"/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8F6CCBB9-BE14-45B1-D055-22517AE9777A}"/>
            </a:ext>
          </a:extLst>
        </xdr:cNvPr>
        <xdr:cNvSpPr/>
      </xdr:nvSpPr>
      <xdr:spPr>
        <a:xfrm>
          <a:off x="67299" y="3134014"/>
          <a:ext cx="2088032" cy="467624"/>
        </a:xfrm>
        <a:custGeom>
          <a:avLst/>
          <a:gdLst>
            <a:gd name="f0" fmla="val w"/>
            <a:gd name="f1" fmla="val h"/>
            <a:gd name="f2" fmla="val 0"/>
            <a:gd name="f3" fmla="val 21600"/>
            <a:gd name="f4" fmla="*/ f0 1 21600"/>
            <a:gd name="f5" fmla="*/ f1 1 21600"/>
            <a:gd name="f6" fmla="val f2"/>
            <a:gd name="f7" fmla="val f3"/>
            <a:gd name="f8" fmla="+- f7 0 f6"/>
            <a:gd name="f9" fmla="*/ f8 1 21600"/>
            <a:gd name="f10" fmla="*/ f6 1 f9"/>
            <a:gd name="f11" fmla="*/ f7 1 f9"/>
            <a:gd name="f12" fmla="*/ f10 f4 1"/>
            <a:gd name="f13" fmla="*/ f11 f4 1"/>
            <a:gd name="f14" fmla="*/ f11 f5 1"/>
            <a:gd name="f15" fmla="*/ f10 f5 1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f12" t="f15" r="f13" b="f14"/>
          <a:pathLst>
            <a:path w="21600" h="21600">
              <a:moveTo>
                <a:pt x="f2" y="f2"/>
              </a:moveTo>
              <a:lnTo>
                <a:pt x="f3" y="f2"/>
              </a:lnTo>
              <a:lnTo>
                <a:pt x="f3" y="f3"/>
              </a:lnTo>
              <a:lnTo>
                <a:pt x="f2" y="f3"/>
              </a:lnTo>
              <a:lnTo>
                <a:pt x="f2" y="f2"/>
              </a:lnTo>
              <a:close/>
            </a:path>
          </a:pathLst>
        </a:custGeom>
        <a:noFill/>
        <a:ln cap="flat">
          <a:noFill/>
          <a:prstDash val="solid"/>
        </a:ln>
      </xdr:spPr>
      <xdr:txBody>
        <a:bodyPr vert="horz" wrap="square" lIns="0" tIns="0" rIns="0" bIns="0" anchor="t" anchorCtr="0" compatLnSpc="0">
          <a:noAutofit/>
        </a:bodyPr>
        <a:lstStyle/>
        <a:p>
          <a:pPr marL="0" marR="0" lvl="0" indent="0" defTabSz="914400" rtl="0" fontAlgn="auto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n-US" sz="1200" b="0" i="0" u="none" strike="noStrike" kern="1200" cap="none" spc="0" baseline="0">
              <a:solidFill>
                <a:srgbClr val="333333"/>
              </a:solidFill>
              <a:uFillTx/>
              <a:latin typeface="Times New Roman" pitchFamily="18"/>
              <a:ea typeface="DejaVu Sans"/>
              <a:cs typeface="DejaVu Sans"/>
            </a:rPr>
            <a:t>ARRL CW  TI7W, PJ2T, KH7M,ZP5AA, DU6/N6SS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BB7D2-C9B3-49E2-A918-5C6E0DF85A8F}">
  <dimension ref="A1:M92"/>
  <sheetViews>
    <sheetView workbookViewId="0"/>
  </sheetViews>
  <sheetFormatPr defaultRowHeight="18.75" customHeight="1"/>
  <cols>
    <col min="1" max="1" width="8.125" customWidth="1"/>
    <col min="2" max="2" width="11.875" style="2" customWidth="1"/>
    <col min="3" max="64" width="8.125" customWidth="1"/>
    <col min="65" max="1024" width="12.5" customWidth="1"/>
    <col min="1025" max="1025" width="9" customWidth="1"/>
  </cols>
  <sheetData>
    <row r="1" spans="1:12" ht="18.75" customHeight="1">
      <c r="A1" s="1"/>
      <c r="C1" s="2"/>
      <c r="D1" s="1"/>
    </row>
    <row r="2" spans="1:12" ht="14.25"/>
    <row r="3" spans="1:12" ht="18.75" customHeight="1">
      <c r="A3" s="2"/>
    </row>
    <row r="4" spans="1:12" ht="18.75" customHeight="1">
      <c r="A4" s="2"/>
      <c r="B4" s="3"/>
      <c r="C4" s="1"/>
      <c r="D4" s="1"/>
      <c r="E4" s="1"/>
      <c r="F4" s="1"/>
      <c r="G4" s="1"/>
      <c r="H4" s="1"/>
      <c r="I4" s="1"/>
      <c r="J4" s="1"/>
      <c r="K4" s="1"/>
      <c r="L4" s="2"/>
    </row>
    <row r="5" spans="1:12" ht="18.75" customHeight="1">
      <c r="A5" s="2"/>
      <c r="B5" s="3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8.75" customHeight="1">
      <c r="A6" s="2"/>
      <c r="B6" s="3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8.75" customHeight="1">
      <c r="A7" s="2"/>
      <c r="B7" s="3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8.75" customHeight="1">
      <c r="A8" s="2"/>
      <c r="B8" s="3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8.75" customHeight="1">
      <c r="A9" s="2"/>
      <c r="B9" s="3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8.75" customHeight="1">
      <c r="A10" s="2"/>
      <c r="B10" s="3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ht="18.75" customHeight="1">
      <c r="A11" s="2"/>
      <c r="B11" s="3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18.75" customHeight="1">
      <c r="A12" s="2"/>
      <c r="B12" s="3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18.75" customHeight="1">
      <c r="A13" s="2"/>
      <c r="B13" s="3"/>
      <c r="C13" s="1"/>
      <c r="D13" s="1"/>
      <c r="E13" s="1"/>
      <c r="F13" s="1"/>
      <c r="G13" s="1"/>
      <c r="H13" s="1"/>
      <c r="I13" s="1"/>
      <c r="J13" s="1"/>
      <c r="K13" s="2"/>
    </row>
    <row r="14" spans="1:12" ht="14.25"/>
    <row r="15" spans="1:12" ht="18.75" customHeight="1">
      <c r="A15" s="2"/>
    </row>
    <row r="16" spans="1:12" ht="18.75" customHeight="1">
      <c r="A16" s="2"/>
      <c r="B16" s="3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8.75" customHeight="1">
      <c r="A17" s="2"/>
      <c r="B17" s="3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8.75" customHeight="1">
      <c r="A18" s="2"/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4.25"/>
    <row r="20" spans="1:12" ht="18.75" customHeight="1">
      <c r="A20" s="2"/>
    </row>
    <row r="21" spans="1:12" ht="18.75" customHeight="1">
      <c r="A21" s="2"/>
      <c r="C21" s="2"/>
      <c r="D21" s="2"/>
    </row>
    <row r="22" spans="1:12" ht="18.75" customHeight="1">
      <c r="A22" s="2"/>
      <c r="B22" s="3"/>
      <c r="C22" s="1"/>
      <c r="D22" s="2"/>
      <c r="E22" s="2"/>
    </row>
    <row r="23" spans="1:12" ht="18.75" customHeight="1">
      <c r="A23" s="2"/>
      <c r="B23" s="3"/>
      <c r="C23" s="1"/>
      <c r="D23" s="1"/>
    </row>
    <row r="24" spans="1:12" ht="18.75" customHeight="1">
      <c r="A24" s="2"/>
      <c r="B24" s="3"/>
      <c r="C24" s="1"/>
      <c r="D24" s="2"/>
    </row>
    <row r="25" spans="1:12" ht="18.75" customHeight="1">
      <c r="A25" s="2"/>
      <c r="B25" s="3"/>
      <c r="C25" s="1"/>
      <c r="D25" s="2"/>
    </row>
    <row r="26" spans="1:12" ht="18.75" customHeight="1">
      <c r="A26" s="2"/>
      <c r="B26" s="3"/>
      <c r="C26" s="1"/>
      <c r="D26" s="2"/>
    </row>
    <row r="27" spans="1:12" ht="18.75" customHeight="1">
      <c r="A27" s="2"/>
      <c r="B27" s="3"/>
      <c r="C27" s="1"/>
      <c r="D27" s="2"/>
    </row>
    <row r="28" spans="1:12" ht="18.75" customHeight="1">
      <c r="A28" s="2"/>
      <c r="B28" s="3"/>
      <c r="C28" s="1"/>
      <c r="D28" s="2"/>
    </row>
    <row r="29" spans="1:12" ht="18.75" customHeight="1">
      <c r="A29" s="2"/>
      <c r="B29" s="3"/>
      <c r="C29" s="1"/>
      <c r="D29" s="2"/>
    </row>
    <row r="30" spans="1:12" ht="18.75" customHeight="1">
      <c r="A30" s="2"/>
      <c r="B30" s="3"/>
      <c r="C30" s="1"/>
      <c r="D30" s="2"/>
    </row>
    <row r="31" spans="1:12" ht="14.25"/>
    <row r="32" spans="1:12" ht="18.75" customHeight="1">
      <c r="A32" s="2"/>
    </row>
    <row r="33" spans="1:13" ht="18.75" customHeight="1">
      <c r="A33" s="2"/>
      <c r="B33" s="3"/>
      <c r="C33" s="1"/>
      <c r="D33" s="2"/>
    </row>
    <row r="34" spans="1:13" ht="14.25"/>
    <row r="35" spans="1:13" ht="18.75" customHeight="1">
      <c r="A35" s="2"/>
      <c r="C35" s="2"/>
    </row>
    <row r="36" spans="1:13" ht="18.75" customHeight="1">
      <c r="A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8.75" customHeight="1">
      <c r="A37" s="2"/>
    </row>
    <row r="38" spans="1:13" ht="18.75" customHeight="1">
      <c r="A38" s="2"/>
      <c r="B38" s="3"/>
      <c r="C38" s="1"/>
      <c r="D38" s="1"/>
      <c r="E38" s="1"/>
      <c r="F38" s="1"/>
      <c r="G38" s="1"/>
      <c r="H38" s="1"/>
      <c r="I38" s="1"/>
      <c r="J38" s="1"/>
      <c r="K38" s="2"/>
    </row>
    <row r="39" spans="1:13" ht="18.75" customHeight="1">
      <c r="A39" s="2"/>
      <c r="B39" s="3"/>
      <c r="C39" s="1"/>
      <c r="D39" s="1"/>
      <c r="E39" s="1"/>
      <c r="F39" s="1"/>
      <c r="G39" s="2"/>
    </row>
    <row r="40" spans="1:13" ht="18.75" customHeight="1">
      <c r="A40" s="2"/>
      <c r="B40" s="3"/>
      <c r="C40" s="1"/>
      <c r="D40" s="1"/>
      <c r="E40" s="1"/>
      <c r="F40" s="1"/>
      <c r="G40" s="2"/>
    </row>
    <row r="41" spans="1:13" ht="18.75" customHeight="1">
      <c r="A41" s="2"/>
      <c r="B41" s="3"/>
      <c r="C41" s="1"/>
      <c r="D41" s="1"/>
      <c r="E41" s="1"/>
      <c r="F41" s="1"/>
      <c r="G41" s="2"/>
    </row>
    <row r="42" spans="1:13" ht="18.75" customHeight="1">
      <c r="A42" s="2"/>
      <c r="B42" s="3"/>
      <c r="C42" s="1"/>
      <c r="D42" s="1"/>
      <c r="E42" s="1"/>
      <c r="F42" s="1"/>
      <c r="G42" s="2"/>
    </row>
    <row r="43" spans="1:13" ht="18.75" customHeight="1">
      <c r="A43" s="2"/>
      <c r="B43" s="3"/>
      <c r="C43" s="1"/>
      <c r="D43" s="1"/>
      <c r="E43" s="1"/>
      <c r="F43" s="2"/>
    </row>
    <row r="44" spans="1:13" ht="18.75" customHeight="1">
      <c r="A44" s="2"/>
      <c r="B44" s="3"/>
      <c r="C44" s="2"/>
    </row>
    <row r="45" spans="1:13" ht="18.75" customHeight="1">
      <c r="A45" s="2"/>
      <c r="B45" s="3"/>
      <c r="C45" s="2"/>
    </row>
    <row r="46" spans="1:13" ht="18.75" customHeight="1">
      <c r="A46" s="2"/>
      <c r="B46" s="3"/>
      <c r="C46" s="1"/>
      <c r="D46" s="1"/>
      <c r="E46" s="1"/>
      <c r="F46" s="1"/>
      <c r="G46" s="2"/>
    </row>
    <row r="47" spans="1:13" ht="18.75" customHeight="1">
      <c r="A47" s="2"/>
    </row>
    <row r="48" spans="1:13" ht="18.75" customHeight="1">
      <c r="A48" s="2"/>
    </row>
    <row r="49" spans="1:9" ht="18.75" customHeight="1">
      <c r="A49" s="2"/>
    </row>
    <row r="50" spans="1:9" ht="18.75" customHeight="1">
      <c r="A50" s="2"/>
      <c r="B50" s="3"/>
      <c r="C50" s="1"/>
      <c r="D50" s="1"/>
      <c r="E50" s="1"/>
      <c r="F50" s="1"/>
      <c r="G50" s="2"/>
    </row>
    <row r="51" spans="1:9" ht="18.75" customHeight="1">
      <c r="A51" s="2"/>
      <c r="B51" s="3"/>
      <c r="C51" s="1"/>
      <c r="D51" s="1"/>
      <c r="E51" s="1"/>
      <c r="F51" s="1"/>
      <c r="G51" s="2"/>
      <c r="H51" s="1"/>
      <c r="I51" s="2"/>
    </row>
    <row r="52" spans="1:9" ht="18.75" customHeight="1">
      <c r="A52" s="2"/>
      <c r="B52" s="3"/>
      <c r="C52" s="1"/>
      <c r="D52" s="1"/>
      <c r="E52" s="1"/>
      <c r="F52" s="1"/>
      <c r="G52" s="2"/>
    </row>
    <row r="53" spans="1:9" ht="18.75" customHeight="1">
      <c r="A53" s="2"/>
      <c r="B53" s="3"/>
      <c r="C53" s="1"/>
      <c r="D53" s="2"/>
    </row>
    <row r="54" spans="1:9" ht="18.75" customHeight="1">
      <c r="A54" s="2"/>
      <c r="B54" s="3"/>
      <c r="C54" s="2"/>
    </row>
    <row r="55" spans="1:9" ht="18.75" customHeight="1">
      <c r="A55" s="2"/>
      <c r="B55" s="3"/>
      <c r="C55" s="1"/>
      <c r="D55" s="2"/>
    </row>
    <row r="56" spans="1:9" ht="14.25"/>
    <row r="57" spans="1:9" ht="14.25"/>
    <row r="58" spans="1:9" ht="14.25"/>
    <row r="59" spans="1:9" ht="18.75" customHeight="1">
      <c r="A59" s="2"/>
      <c r="C59" s="2"/>
      <c r="D59" s="2"/>
    </row>
    <row r="60" spans="1:9" ht="18.75" customHeight="1">
      <c r="A60" s="2"/>
      <c r="C60" s="2"/>
      <c r="D60" s="2"/>
    </row>
    <row r="61" spans="1:9" ht="18.75" customHeight="1">
      <c r="A61" s="2"/>
      <c r="B61" s="3"/>
      <c r="C61" s="1"/>
      <c r="D61" s="1"/>
      <c r="E61" s="1"/>
    </row>
    <row r="62" spans="1:9" ht="18.75" customHeight="1">
      <c r="A62" s="2"/>
      <c r="B62" s="3"/>
      <c r="C62" s="1"/>
      <c r="D62" s="1"/>
      <c r="E62" s="1"/>
    </row>
    <row r="63" spans="1:9" ht="18.75" customHeight="1">
      <c r="A63" s="2"/>
      <c r="B63" s="3"/>
      <c r="C63" s="1"/>
      <c r="D63" s="1"/>
      <c r="E63" s="1"/>
    </row>
    <row r="64" spans="1:9" ht="18.75" customHeight="1">
      <c r="A64" s="2"/>
      <c r="B64" s="3"/>
      <c r="C64" s="1"/>
      <c r="D64" s="1"/>
      <c r="E64" s="1"/>
    </row>
    <row r="65" spans="1:5" ht="14.25"/>
    <row r="66" spans="1:5" ht="14.25"/>
    <row r="67" spans="1:5" ht="18.75" customHeight="1">
      <c r="A67" s="2"/>
    </row>
    <row r="68" spans="1:5" ht="18.75" customHeight="1">
      <c r="A68" s="2"/>
    </row>
    <row r="69" spans="1:5" ht="18.75" customHeight="1">
      <c r="A69" s="2"/>
      <c r="B69" s="3"/>
      <c r="C69" s="1"/>
      <c r="D69" s="1"/>
      <c r="E69" s="1"/>
    </row>
    <row r="70" spans="1:5" ht="14.25"/>
    <row r="71" spans="1:5" ht="14.25"/>
    <row r="72" spans="1:5" ht="18.75" customHeight="1">
      <c r="A72" s="2"/>
      <c r="C72" s="2"/>
    </row>
    <row r="73" spans="1:5" ht="18.75" customHeight="1">
      <c r="A73" s="2"/>
      <c r="C73" s="2"/>
      <c r="D73" s="2"/>
    </row>
    <row r="74" spans="1:5" ht="18.75" customHeight="1">
      <c r="A74" s="2"/>
      <c r="B74" s="3"/>
      <c r="C74" s="1"/>
      <c r="D74" s="1"/>
      <c r="E74" s="1"/>
    </row>
    <row r="75" spans="1:5" ht="18.75" customHeight="1">
      <c r="A75" s="2"/>
      <c r="B75" s="3"/>
      <c r="C75" s="1"/>
      <c r="D75" s="1"/>
      <c r="E75" s="1"/>
    </row>
    <row r="76" spans="1:5" ht="18.75" customHeight="1">
      <c r="A76" s="2"/>
      <c r="B76" s="3"/>
      <c r="C76" s="1"/>
      <c r="D76" s="1"/>
      <c r="E76" s="1"/>
    </row>
    <row r="77" spans="1:5" ht="18.75" customHeight="1">
      <c r="A77" s="2"/>
      <c r="B77" s="3"/>
      <c r="C77" s="1"/>
      <c r="D77" s="1"/>
      <c r="E77" s="1"/>
    </row>
    <row r="78" spans="1:5" ht="18.75" customHeight="1">
      <c r="A78" s="2"/>
      <c r="B78" s="3"/>
      <c r="C78" s="2"/>
    </row>
    <row r="79" spans="1:5" ht="18.75" customHeight="1">
      <c r="A79" s="2"/>
      <c r="B79" s="3"/>
      <c r="C79" s="1"/>
      <c r="D79" s="2"/>
    </row>
    <row r="80" spans="1:5" ht="14.25"/>
    <row r="81" spans="1:1" ht="14.25"/>
    <row r="82" spans="1:1" ht="14.25"/>
    <row r="83" spans="1:1" ht="14.25"/>
    <row r="84" spans="1:1" ht="14.25"/>
    <row r="85" spans="1:1" ht="18.75" customHeight="1">
      <c r="A85" s="2"/>
    </row>
    <row r="86" spans="1:1" ht="18.75" customHeight="1">
      <c r="A86" s="2"/>
    </row>
    <row r="87" spans="1:1" ht="18.75" customHeight="1">
      <c r="A87" s="2"/>
    </row>
    <row r="88" spans="1:1" ht="18.75" customHeight="1">
      <c r="A88" s="2"/>
    </row>
    <row r="89" spans="1:1" ht="18.75" customHeight="1">
      <c r="A89" s="2"/>
    </row>
    <row r="90" spans="1:1" ht="18.75" customHeight="1">
      <c r="A90" s="2"/>
    </row>
    <row r="91" spans="1:1" ht="14.25"/>
    <row r="92" spans="1:1" ht="18.75" customHeight="1">
      <c r="A92" s="2"/>
    </row>
  </sheetData>
  <pageMargins left="0.78739999999999999" right="0.78739999999999999" top="1.1232000000000002" bottom="1.1232000000000002" header="0.78739999999999999" footer="0.78739999999999999"/>
  <pageSetup paperSize="0" fitToWidth="0" fitToHeight="0" orientation="portrait" horizontalDpi="0" verticalDpi="0" copies="0"/>
  <headerFooter alignWithMargins="0">
    <oddHeader>&amp;C&amp;10 333333&amp;A</oddHeader>
    <oddFooter>&amp;C&amp;10 333333Page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1AD21-5CF7-45B2-9B99-990CB3A18B95}">
  <dimension ref="A1:D7"/>
  <sheetViews>
    <sheetView workbookViewId="0"/>
  </sheetViews>
  <sheetFormatPr defaultRowHeight="14.25"/>
  <cols>
    <col min="1" max="1" width="16.875" customWidth="1"/>
    <col min="2" max="2" width="17.125" customWidth="1"/>
    <col min="3" max="3" width="12.5" customWidth="1"/>
    <col min="4" max="4" width="9.875" customWidth="1"/>
    <col min="5" max="64" width="8.375" customWidth="1"/>
    <col min="65" max="1024" width="12.5" customWidth="1"/>
    <col min="1025" max="1025" width="9" customWidth="1"/>
  </cols>
  <sheetData>
    <row r="1" spans="1:4" ht="26.25">
      <c r="A1" s="92" t="s">
        <v>30</v>
      </c>
      <c r="B1" s="92" t="s">
        <v>31</v>
      </c>
      <c r="C1" s="92">
        <v>2019</v>
      </c>
      <c r="D1" s="92"/>
    </row>
    <row r="2" spans="1:4" ht="26.25">
      <c r="A2" s="92"/>
      <c r="B2" s="93" t="s">
        <v>32</v>
      </c>
      <c r="C2" s="93" t="s">
        <v>27</v>
      </c>
      <c r="D2" s="93" t="s">
        <v>28</v>
      </c>
    </row>
    <row r="3" spans="1:4" ht="26.25">
      <c r="A3" s="92" t="s">
        <v>9</v>
      </c>
      <c r="B3" s="92">
        <v>245</v>
      </c>
      <c r="C3" s="92">
        <v>37</v>
      </c>
      <c r="D3" s="92">
        <v>282</v>
      </c>
    </row>
    <row r="4" spans="1:4" ht="26.25">
      <c r="A4" s="92" t="s">
        <v>21</v>
      </c>
      <c r="B4" s="92">
        <v>233</v>
      </c>
      <c r="C4" s="92">
        <v>40</v>
      </c>
      <c r="D4" s="92">
        <v>273</v>
      </c>
    </row>
    <row r="5" spans="1:4" ht="26.25">
      <c r="A5" s="92" t="s">
        <v>33</v>
      </c>
      <c r="B5" s="92">
        <v>155</v>
      </c>
      <c r="C5" s="92">
        <v>34</v>
      </c>
      <c r="D5" s="92">
        <v>189</v>
      </c>
    </row>
    <row r="6" spans="1:4" ht="26.25">
      <c r="A6" s="92" t="s">
        <v>23</v>
      </c>
      <c r="B6" s="92">
        <v>112</v>
      </c>
      <c r="C6" s="92">
        <v>33</v>
      </c>
      <c r="D6" s="92">
        <v>145</v>
      </c>
    </row>
    <row r="7" spans="1:4" ht="26.25">
      <c r="A7" s="94" t="s">
        <v>34</v>
      </c>
      <c r="B7" s="95" t="s">
        <v>35</v>
      </c>
      <c r="C7" s="95" t="s">
        <v>36</v>
      </c>
      <c r="D7" s="92"/>
    </row>
  </sheetData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8C969-C58C-43E3-B23B-7993061BC81F}">
  <dimension ref="A1"/>
  <sheetViews>
    <sheetView workbookViewId="0"/>
  </sheetViews>
  <sheetFormatPr defaultRowHeight="14.25"/>
  <cols>
    <col min="1" max="1024" width="12.5" customWidth="1"/>
    <col min="1025" max="1025" width="9" customWidth="1"/>
  </cols>
  <sheetData/>
  <pageMargins left="0.78739999999999999" right="0.78739999999999999" top="1.1232000000000002" bottom="1.1232000000000002" header="0.78739999999999999" footer="0.78739999999999999"/>
  <pageSetup paperSize="0" fitToWidth="0" fitToHeight="0" orientation="portrait" horizontalDpi="0" verticalDpi="0" copies="0"/>
  <headerFooter alignWithMargins="0">
    <oddHeader>&amp;C&amp;10 333333&amp;A</oddHeader>
    <oddFooter>&amp;C&amp;10 333333Page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37535-52DB-4DFD-B184-EA4D9B301536}">
  <dimension ref="A2:V32"/>
  <sheetViews>
    <sheetView tabSelected="1" workbookViewId="0">
      <selection activeCell="Q15" sqref="Q15"/>
    </sheetView>
  </sheetViews>
  <sheetFormatPr defaultRowHeight="14.25"/>
  <cols>
    <col min="1" max="1" width="9.375" customWidth="1"/>
    <col min="2" max="2" width="17.375" customWidth="1"/>
    <col min="3" max="10" width="6.5" customWidth="1"/>
    <col min="11" max="12" width="6.5" style="4" customWidth="1"/>
    <col min="13" max="13" width="8.25" style="4" customWidth="1"/>
    <col min="14" max="14" width="40.125" customWidth="1"/>
    <col min="15" max="1022" width="9.375" customWidth="1"/>
    <col min="1023" max="1023" width="9" customWidth="1"/>
  </cols>
  <sheetData>
    <row r="2" spans="1:22" ht="18">
      <c r="B2" s="120" t="s">
        <v>58</v>
      </c>
      <c r="C2" s="120"/>
      <c r="D2" s="5"/>
      <c r="E2" s="5"/>
      <c r="F2" s="78"/>
      <c r="G2" s="5"/>
      <c r="H2" s="5"/>
      <c r="I2" s="5"/>
      <c r="J2" s="5"/>
      <c r="K2" s="5"/>
      <c r="L2" s="5"/>
      <c r="M2" s="5"/>
    </row>
    <row r="4" spans="1:22" ht="32.25" customHeight="1">
      <c r="B4" s="121" t="s">
        <v>66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1:22" ht="18">
      <c r="B5" s="9" t="s">
        <v>49</v>
      </c>
    </row>
    <row r="6" spans="1:22" ht="20.25">
      <c r="A6" s="79"/>
      <c r="B6" s="112" t="s">
        <v>1</v>
      </c>
      <c r="C6" s="9">
        <v>160</v>
      </c>
      <c r="D6" s="9">
        <v>80</v>
      </c>
      <c r="E6" s="9">
        <v>60</v>
      </c>
      <c r="F6" s="9">
        <v>40</v>
      </c>
      <c r="G6" s="9">
        <v>30</v>
      </c>
      <c r="H6" s="9">
        <v>20</v>
      </c>
      <c r="I6" s="9">
        <v>17</v>
      </c>
      <c r="J6" s="9">
        <v>15</v>
      </c>
      <c r="K6" s="9">
        <v>12</v>
      </c>
      <c r="L6" s="9">
        <v>10</v>
      </c>
      <c r="M6" s="9" t="s">
        <v>28</v>
      </c>
      <c r="N6" s="9" t="s">
        <v>8</v>
      </c>
      <c r="O6" s="79"/>
      <c r="P6" s="79"/>
      <c r="Q6" s="79"/>
      <c r="R6" s="79"/>
      <c r="S6" s="79"/>
      <c r="T6" s="79"/>
      <c r="U6" s="79"/>
      <c r="V6" s="79"/>
    </row>
    <row r="7" spans="1:22" s="80" customFormat="1" ht="20.25">
      <c r="B7" s="112" t="s">
        <v>38</v>
      </c>
      <c r="C7" s="109"/>
      <c r="D7" s="100"/>
      <c r="E7" s="100"/>
      <c r="F7" s="100"/>
      <c r="G7" s="100"/>
      <c r="H7" s="100"/>
      <c r="I7" s="100"/>
      <c r="J7" s="100"/>
      <c r="K7" s="100"/>
      <c r="L7" s="100"/>
      <c r="M7" s="98">
        <f t="shared" ref="M7:M16" si="0">SUM(C7:L7)</f>
        <v>0</v>
      </c>
      <c r="N7" s="112"/>
      <c r="O7" s="81"/>
      <c r="P7" s="81"/>
      <c r="Q7" s="81"/>
      <c r="R7" s="81"/>
      <c r="S7" s="81"/>
      <c r="T7" s="81"/>
    </row>
    <row r="8" spans="1:22" s="80" customFormat="1" ht="20.25">
      <c r="B8" s="112" t="s">
        <v>48</v>
      </c>
      <c r="C8" s="109"/>
      <c r="D8" s="100"/>
      <c r="E8" s="100"/>
      <c r="F8" s="100"/>
      <c r="G8" s="100"/>
      <c r="H8" s="100"/>
      <c r="I8" s="100"/>
      <c r="J8" s="100"/>
      <c r="K8" s="100"/>
      <c r="L8" s="100"/>
      <c r="M8" s="98">
        <f t="shared" si="0"/>
        <v>0</v>
      </c>
      <c r="N8" s="112"/>
      <c r="O8" s="81"/>
      <c r="P8" s="81"/>
      <c r="Q8" s="81"/>
      <c r="R8" s="81"/>
      <c r="S8" s="81"/>
      <c r="T8" s="81"/>
    </row>
    <row r="9" spans="1:22" s="80" customFormat="1" ht="20.25">
      <c r="B9" s="112" t="s">
        <v>39</v>
      </c>
      <c r="C9" s="109"/>
      <c r="D9" s="100"/>
      <c r="E9" s="100"/>
      <c r="F9" s="100"/>
      <c r="G9" s="100"/>
      <c r="H9" s="100"/>
      <c r="I9" s="100"/>
      <c r="J9" s="100"/>
      <c r="K9" s="100"/>
      <c r="L9" s="100"/>
      <c r="M9" s="98">
        <f t="shared" si="0"/>
        <v>0</v>
      </c>
      <c r="N9" s="112"/>
    </row>
    <row r="10" spans="1:22" s="80" customFormat="1" ht="20.25">
      <c r="B10" s="117" t="s">
        <v>9</v>
      </c>
      <c r="C10" s="109"/>
      <c r="D10" s="99"/>
      <c r="E10" s="99"/>
      <c r="F10" s="99"/>
      <c r="G10" s="99"/>
      <c r="H10" s="99"/>
      <c r="I10" s="99"/>
      <c r="J10" s="99"/>
      <c r="K10" s="99"/>
      <c r="L10" s="99"/>
      <c r="M10" s="98">
        <f t="shared" si="0"/>
        <v>0</v>
      </c>
      <c r="N10" s="112"/>
    </row>
    <row r="11" spans="1:22" s="80" customFormat="1" ht="20.25">
      <c r="B11" s="117" t="s">
        <v>47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98">
        <f t="shared" si="0"/>
        <v>0</v>
      </c>
      <c r="N11" s="112"/>
    </row>
    <row r="12" spans="1:22" s="80" customFormat="1" ht="20.25">
      <c r="B12" s="112" t="s">
        <v>43</v>
      </c>
      <c r="C12" s="109"/>
      <c r="D12" s="100"/>
      <c r="E12" s="100"/>
      <c r="F12" s="100"/>
      <c r="G12" s="100"/>
      <c r="H12" s="100"/>
      <c r="I12" s="100"/>
      <c r="J12" s="100"/>
      <c r="K12" s="100"/>
      <c r="L12" s="100"/>
      <c r="M12" s="98">
        <f t="shared" si="0"/>
        <v>0</v>
      </c>
      <c r="N12" s="116"/>
    </row>
    <row r="13" spans="1:22" s="80" customFormat="1" ht="20.25">
      <c r="B13" s="112"/>
      <c r="C13" s="109"/>
      <c r="D13" s="99"/>
      <c r="E13" s="99"/>
      <c r="F13" s="99"/>
      <c r="G13" s="99"/>
      <c r="H13" s="99"/>
      <c r="I13" s="99"/>
      <c r="J13" s="99"/>
      <c r="K13" s="99"/>
      <c r="L13" s="99"/>
      <c r="M13" s="98">
        <f t="shared" si="0"/>
        <v>0</v>
      </c>
      <c r="N13" s="112"/>
    </row>
    <row r="14" spans="1:22" s="80" customFormat="1" ht="20.25">
      <c r="A14" s="82"/>
      <c r="B14" s="112"/>
      <c r="C14" s="109"/>
      <c r="D14" s="99"/>
      <c r="E14" s="99"/>
      <c r="F14" s="99"/>
      <c r="G14" s="99"/>
      <c r="H14" s="99"/>
      <c r="I14" s="99"/>
      <c r="J14" s="99"/>
      <c r="K14" s="99"/>
      <c r="L14" s="99"/>
      <c r="M14" s="98">
        <f t="shared" si="0"/>
        <v>0</v>
      </c>
      <c r="N14" s="112"/>
    </row>
    <row r="15" spans="1:22" s="80" customFormat="1" ht="20.25">
      <c r="A15" s="82"/>
      <c r="B15" s="112"/>
      <c r="C15" s="109"/>
      <c r="D15" s="99"/>
      <c r="E15" s="99"/>
      <c r="F15" s="99"/>
      <c r="G15" s="99"/>
      <c r="H15" s="99"/>
      <c r="I15" s="99"/>
      <c r="J15" s="99"/>
      <c r="K15" s="99"/>
      <c r="L15" s="99"/>
      <c r="M15" s="98">
        <f t="shared" si="0"/>
        <v>0</v>
      </c>
      <c r="N15" s="112"/>
      <c r="O15" s="82"/>
      <c r="P15" s="82"/>
      <c r="Q15" s="82"/>
      <c r="R15" s="82"/>
      <c r="S15" s="82"/>
      <c r="T15" s="82"/>
      <c r="U15" s="82"/>
      <c r="V15" s="82"/>
    </row>
    <row r="16" spans="1:22" s="80" customFormat="1" ht="20.25">
      <c r="A16" s="82"/>
      <c r="B16" s="112"/>
      <c r="C16" s="109"/>
      <c r="D16" s="100"/>
      <c r="E16" s="100"/>
      <c r="F16" s="100"/>
      <c r="G16" s="100"/>
      <c r="H16" s="100"/>
      <c r="I16" s="100"/>
      <c r="J16" s="100"/>
      <c r="K16" s="100"/>
      <c r="L16" s="100"/>
      <c r="M16" s="98">
        <f t="shared" si="0"/>
        <v>0</v>
      </c>
      <c r="N16" s="112"/>
      <c r="O16" s="82"/>
      <c r="P16" s="82"/>
      <c r="Q16" s="82"/>
      <c r="R16" s="82"/>
      <c r="S16" s="82"/>
      <c r="T16" s="82"/>
      <c r="U16" s="82"/>
      <c r="V16" s="82"/>
    </row>
    <row r="17" spans="1:22" ht="20.25">
      <c r="B17" s="112"/>
      <c r="K17"/>
      <c r="L17"/>
      <c r="M17"/>
    </row>
    <row r="18" spans="1:22" ht="18">
      <c r="B18" s="9" t="s">
        <v>50</v>
      </c>
      <c r="K18"/>
      <c r="L18"/>
      <c r="M18"/>
    </row>
    <row r="19" spans="1:22" ht="20.25">
      <c r="B19" s="112" t="s">
        <v>1</v>
      </c>
      <c r="C19" s="9">
        <v>160</v>
      </c>
      <c r="D19" s="83">
        <v>80</v>
      </c>
      <c r="E19" s="83">
        <v>60</v>
      </c>
      <c r="F19" s="83">
        <v>40</v>
      </c>
      <c r="G19" s="83">
        <v>30</v>
      </c>
      <c r="H19" s="83">
        <v>20</v>
      </c>
      <c r="I19" s="83">
        <v>17</v>
      </c>
      <c r="J19" s="83">
        <v>15</v>
      </c>
      <c r="K19" s="83">
        <v>12</v>
      </c>
      <c r="L19" s="83">
        <v>10</v>
      </c>
      <c r="M19" s="83" t="s">
        <v>28</v>
      </c>
      <c r="N19" s="9" t="s">
        <v>8</v>
      </c>
      <c r="O19" s="79"/>
      <c r="P19" s="79"/>
      <c r="Q19" s="79"/>
      <c r="R19" s="79"/>
      <c r="S19" s="79"/>
      <c r="T19" s="79"/>
      <c r="U19" s="79"/>
      <c r="V19" s="79"/>
    </row>
    <row r="20" spans="1:22" ht="20.25">
      <c r="A20" s="79"/>
      <c r="B20" s="112" t="s">
        <v>41</v>
      </c>
      <c r="C20" s="109"/>
      <c r="D20" s="89"/>
      <c r="E20" s="89"/>
      <c r="F20" s="89"/>
      <c r="G20" s="89"/>
      <c r="H20" s="89"/>
      <c r="I20" s="89"/>
      <c r="J20" s="89"/>
      <c r="K20" s="89"/>
      <c r="L20" s="89"/>
      <c r="M20" s="85">
        <f>SUM(C20:L20)</f>
        <v>0</v>
      </c>
      <c r="N20" s="86" t="s">
        <v>42</v>
      </c>
      <c r="O20" s="84"/>
      <c r="P20" s="84"/>
      <c r="Q20" s="84"/>
      <c r="R20" s="84"/>
      <c r="S20" s="84"/>
      <c r="T20" s="84"/>
      <c r="U20" s="87"/>
      <c r="V20" s="88"/>
    </row>
    <row r="21" spans="1:22" ht="20.25">
      <c r="A21" s="79"/>
      <c r="B21" s="112" t="s">
        <v>59</v>
      </c>
      <c r="C21" s="109"/>
      <c r="D21" s="89"/>
      <c r="E21" s="89"/>
      <c r="F21" s="89"/>
      <c r="G21" s="89"/>
      <c r="H21" s="89"/>
      <c r="I21" s="89"/>
      <c r="J21" s="89"/>
      <c r="K21" s="89"/>
      <c r="L21" s="89"/>
      <c r="M21" s="85">
        <f>SUM(C21:L21)</f>
        <v>0</v>
      </c>
      <c r="N21" s="86" t="s">
        <v>61</v>
      </c>
      <c r="O21" s="84"/>
      <c r="P21" s="84"/>
      <c r="Q21" s="84"/>
      <c r="R21" s="84"/>
      <c r="S21" s="84"/>
      <c r="T21" s="84"/>
      <c r="U21" s="87"/>
      <c r="V21" s="88"/>
    </row>
    <row r="22" spans="1:22" ht="20.25">
      <c r="A22" s="80"/>
      <c r="B22" s="112"/>
      <c r="C22" s="109"/>
      <c r="D22" s="99"/>
      <c r="E22" s="99"/>
      <c r="F22" s="99"/>
      <c r="G22" s="99"/>
      <c r="H22" s="99"/>
      <c r="I22" s="99"/>
      <c r="J22" s="99"/>
      <c r="K22" s="99"/>
      <c r="L22" s="99"/>
      <c r="M22" s="98">
        <f>SUM(C22:L22)</f>
        <v>0</v>
      </c>
      <c r="N22" s="90"/>
      <c r="O22" s="80"/>
      <c r="P22" s="80"/>
      <c r="Q22" s="80"/>
      <c r="R22" s="80"/>
      <c r="S22" s="80"/>
      <c r="T22" s="80"/>
      <c r="U22" s="80"/>
      <c r="V22" s="80"/>
    </row>
    <row r="23" spans="1:22" ht="20.25">
      <c r="B23" s="112"/>
      <c r="C23" s="109"/>
      <c r="D23" s="89"/>
      <c r="E23" s="89"/>
      <c r="F23" s="89"/>
      <c r="G23" s="89"/>
      <c r="H23" s="89"/>
      <c r="I23" s="89"/>
      <c r="J23" s="89"/>
      <c r="K23" s="89"/>
      <c r="L23" s="89"/>
      <c r="M23" s="98">
        <f>SUM(C23:L23)</f>
        <v>0</v>
      </c>
      <c r="N23" s="90"/>
    </row>
    <row r="24" spans="1:22" ht="21" customHeight="1">
      <c r="B24" s="9" t="s">
        <v>51</v>
      </c>
      <c r="K24"/>
      <c r="L24"/>
      <c r="M24"/>
    </row>
    <row r="25" spans="1:22" ht="21" customHeight="1">
      <c r="B25" s="112" t="s">
        <v>1</v>
      </c>
      <c r="C25" s="9">
        <v>160</v>
      </c>
      <c r="D25" s="83">
        <v>80</v>
      </c>
      <c r="E25" s="83">
        <v>60</v>
      </c>
      <c r="F25" s="83">
        <v>40</v>
      </c>
      <c r="G25" s="83">
        <v>30</v>
      </c>
      <c r="H25" s="83">
        <v>20</v>
      </c>
      <c r="I25" s="83">
        <v>17</v>
      </c>
      <c r="J25" s="83">
        <v>15</v>
      </c>
      <c r="K25" s="83">
        <v>12</v>
      </c>
      <c r="L25" s="83">
        <v>10</v>
      </c>
      <c r="M25" s="83" t="s">
        <v>28</v>
      </c>
      <c r="N25" s="9" t="s">
        <v>8</v>
      </c>
      <c r="O25" s="79"/>
      <c r="P25" s="79"/>
      <c r="Q25" s="79"/>
      <c r="R25" s="79"/>
      <c r="S25" s="79"/>
      <c r="T25" s="79"/>
      <c r="U25" s="79"/>
      <c r="V25" s="79"/>
    </row>
    <row r="26" spans="1:22" ht="21" customHeight="1">
      <c r="A26" s="79"/>
      <c r="B26" s="112" t="s">
        <v>74</v>
      </c>
      <c r="C26" s="109"/>
      <c r="D26" s="89"/>
      <c r="E26" s="89"/>
      <c r="F26" s="89"/>
      <c r="G26" s="89"/>
      <c r="H26" s="89"/>
      <c r="I26" s="89"/>
      <c r="J26" s="89"/>
      <c r="K26" s="89"/>
      <c r="L26" s="89"/>
      <c r="M26" s="85">
        <f>SUM(C26:L26)</f>
        <v>0</v>
      </c>
      <c r="N26" s="86"/>
      <c r="O26" s="84"/>
      <c r="P26" s="84"/>
      <c r="Q26" s="84"/>
      <c r="R26" s="84"/>
      <c r="S26" s="84"/>
      <c r="T26" s="84"/>
      <c r="U26" s="87"/>
      <c r="V26" s="88"/>
    </row>
    <row r="27" spans="1:22" ht="21" customHeight="1">
      <c r="A27" s="80"/>
      <c r="B27" s="112"/>
      <c r="C27" s="109"/>
      <c r="D27" s="99"/>
      <c r="E27" s="99"/>
      <c r="F27" s="99"/>
      <c r="G27" s="99"/>
      <c r="H27" s="99"/>
      <c r="I27" s="99"/>
      <c r="J27" s="99"/>
      <c r="K27" s="99"/>
      <c r="L27" s="99"/>
      <c r="M27" s="98">
        <f>SUM(C27:L27)</f>
        <v>0</v>
      </c>
      <c r="N27" s="90"/>
      <c r="O27" s="80"/>
      <c r="P27" s="80"/>
      <c r="Q27" s="80"/>
      <c r="R27" s="80"/>
      <c r="S27" s="80"/>
      <c r="T27" s="80"/>
      <c r="U27" s="80"/>
      <c r="V27" s="80"/>
    </row>
    <row r="28" spans="1:22" ht="21" customHeight="1">
      <c r="B28" s="112"/>
      <c r="C28" s="109"/>
      <c r="D28" s="89"/>
      <c r="E28" s="89"/>
      <c r="F28" s="89"/>
      <c r="G28" s="89"/>
      <c r="H28" s="89"/>
      <c r="I28" s="89"/>
      <c r="J28" s="89"/>
      <c r="K28" s="89"/>
      <c r="L28" s="89"/>
      <c r="M28" s="98">
        <f>SUM(C28:L28)</f>
        <v>0</v>
      </c>
      <c r="N28" s="90"/>
    </row>
    <row r="29" spans="1:22" ht="15.75">
      <c r="B29" s="91" t="s">
        <v>56</v>
      </c>
      <c r="C29" s="91"/>
      <c r="D29" s="91"/>
      <c r="E29" s="91"/>
      <c r="F29" s="91"/>
      <c r="G29" s="91"/>
    </row>
    <row r="30" spans="1:22" ht="15.75">
      <c r="B30" s="91" t="s">
        <v>52</v>
      </c>
    </row>
    <row r="32" spans="1:22">
      <c r="N32" t="s">
        <v>29</v>
      </c>
    </row>
  </sheetData>
  <mergeCells count="2">
    <mergeCell ref="B2:C2"/>
    <mergeCell ref="B4:N4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90DF0-A256-421C-8885-90B3C403E51D}">
  <dimension ref="A1:O32"/>
  <sheetViews>
    <sheetView workbookViewId="0">
      <selection activeCell="B25" sqref="B25"/>
    </sheetView>
  </sheetViews>
  <sheetFormatPr defaultRowHeight="14.25"/>
  <cols>
    <col min="2" max="2" width="18" customWidth="1"/>
    <col min="5" max="5" width="9" customWidth="1"/>
    <col min="14" max="14" width="37.5" customWidth="1"/>
  </cols>
  <sheetData>
    <row r="1" spans="1:15">
      <c r="K1" s="4"/>
      <c r="L1" s="4"/>
      <c r="M1" s="4"/>
    </row>
    <row r="2" spans="1:15" ht="18">
      <c r="B2" s="120" t="s">
        <v>54</v>
      </c>
      <c r="C2" s="120"/>
      <c r="D2" s="5"/>
      <c r="E2" s="5"/>
      <c r="F2" s="78"/>
      <c r="G2" s="5"/>
      <c r="H2" s="5"/>
      <c r="I2" s="5"/>
      <c r="J2" s="5"/>
      <c r="K2" s="5"/>
      <c r="L2" s="5"/>
      <c r="M2" s="5"/>
    </row>
    <row r="3" spans="1:15">
      <c r="K3" s="4"/>
      <c r="L3" s="4"/>
      <c r="M3" s="4"/>
    </row>
    <row r="4" spans="1:15" s="119" customFormat="1" ht="32.25" customHeight="1">
      <c r="B4" s="122" t="s">
        <v>62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5" ht="18">
      <c r="B5" s="9" t="s">
        <v>49</v>
      </c>
      <c r="K5" s="4"/>
      <c r="L5" s="4"/>
      <c r="M5" s="4"/>
    </row>
    <row r="6" spans="1:15" ht="20.25">
      <c r="A6" s="79"/>
      <c r="B6" s="112" t="s">
        <v>1</v>
      </c>
      <c r="C6" s="9">
        <v>160</v>
      </c>
      <c r="D6" s="9">
        <v>80</v>
      </c>
      <c r="E6" s="9">
        <v>60</v>
      </c>
      <c r="F6" s="9">
        <v>40</v>
      </c>
      <c r="G6" s="9">
        <v>30</v>
      </c>
      <c r="H6" s="9">
        <v>20</v>
      </c>
      <c r="I6" s="9">
        <v>17</v>
      </c>
      <c r="J6" s="9">
        <v>15</v>
      </c>
      <c r="K6" s="9">
        <v>12</v>
      </c>
      <c r="L6" s="9">
        <v>10</v>
      </c>
      <c r="M6" s="9" t="s">
        <v>28</v>
      </c>
      <c r="N6" s="9" t="s">
        <v>8</v>
      </c>
      <c r="O6" s="79"/>
    </row>
    <row r="7" spans="1:15" ht="20.25">
      <c r="A7" s="80"/>
      <c r="B7" s="112" t="s">
        <v>38</v>
      </c>
      <c r="C7" s="109"/>
      <c r="D7" s="100"/>
      <c r="E7" s="100"/>
      <c r="F7" s="100"/>
      <c r="G7" s="100"/>
      <c r="H7" s="100"/>
      <c r="I7" s="100"/>
      <c r="J7" s="100"/>
      <c r="K7" s="100"/>
      <c r="L7" s="100"/>
      <c r="M7" s="98">
        <f t="shared" ref="M7:M16" si="0">SUM(C7:L7)</f>
        <v>0</v>
      </c>
      <c r="N7" s="112"/>
      <c r="O7" s="81"/>
    </row>
    <row r="8" spans="1:15" ht="20.25">
      <c r="A8" s="80"/>
      <c r="B8" s="112" t="s">
        <v>48</v>
      </c>
      <c r="C8" s="109"/>
      <c r="D8" s="100"/>
      <c r="E8" s="100"/>
      <c r="F8" s="100"/>
      <c r="G8" s="100"/>
      <c r="H8" s="100"/>
      <c r="I8" s="100"/>
      <c r="J8" s="100"/>
      <c r="K8" s="100"/>
      <c r="L8" s="100"/>
      <c r="M8" s="98">
        <f t="shared" si="0"/>
        <v>0</v>
      </c>
      <c r="N8" s="112"/>
      <c r="O8" s="81"/>
    </row>
    <row r="9" spans="1:15" ht="20.25">
      <c r="A9" s="80"/>
      <c r="B9" s="112" t="s">
        <v>39</v>
      </c>
      <c r="C9" s="109"/>
      <c r="D9" s="100"/>
      <c r="E9" s="100"/>
      <c r="F9" s="100"/>
      <c r="G9" s="100"/>
      <c r="H9" s="100"/>
      <c r="I9" s="100"/>
      <c r="J9" s="100"/>
      <c r="K9" s="100"/>
      <c r="L9" s="100"/>
      <c r="M9" s="98">
        <f t="shared" si="0"/>
        <v>0</v>
      </c>
      <c r="N9" s="112"/>
      <c r="O9" s="80"/>
    </row>
    <row r="10" spans="1:15" ht="20.25">
      <c r="A10" s="80"/>
      <c r="B10" s="117" t="s">
        <v>9</v>
      </c>
      <c r="C10" s="109"/>
      <c r="D10" s="99"/>
      <c r="E10" s="99"/>
      <c r="F10" s="99"/>
      <c r="G10" s="99"/>
      <c r="H10" s="99"/>
      <c r="I10" s="99"/>
      <c r="J10" s="99"/>
      <c r="K10" s="99"/>
      <c r="L10" s="99"/>
      <c r="M10" s="98">
        <f t="shared" si="0"/>
        <v>0</v>
      </c>
      <c r="N10" s="112"/>
      <c r="O10" s="80"/>
    </row>
    <row r="11" spans="1:15" ht="20.25">
      <c r="A11" s="80"/>
      <c r="B11" s="117" t="s">
        <v>47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98">
        <f t="shared" si="0"/>
        <v>0</v>
      </c>
      <c r="N11" s="112"/>
      <c r="O11" s="80"/>
    </row>
    <row r="12" spans="1:15" ht="20.25">
      <c r="A12" s="80"/>
      <c r="B12" s="112" t="s">
        <v>43</v>
      </c>
      <c r="C12" s="109"/>
      <c r="D12" s="100"/>
      <c r="E12" s="100"/>
      <c r="F12" s="100"/>
      <c r="G12" s="100"/>
      <c r="H12" s="100"/>
      <c r="I12" s="100"/>
      <c r="J12" s="100"/>
      <c r="K12" s="100"/>
      <c r="L12" s="100"/>
      <c r="M12" s="98">
        <f t="shared" si="0"/>
        <v>0</v>
      </c>
      <c r="N12" s="116"/>
      <c r="O12" s="80"/>
    </row>
    <row r="13" spans="1:15" ht="20.25">
      <c r="A13" s="80"/>
      <c r="B13" s="112"/>
      <c r="C13" s="109"/>
      <c r="D13" s="99"/>
      <c r="E13" s="99"/>
      <c r="F13" s="99"/>
      <c r="G13" s="99"/>
      <c r="H13" s="99"/>
      <c r="I13" s="99"/>
      <c r="J13" s="99"/>
      <c r="K13" s="99"/>
      <c r="L13" s="99"/>
      <c r="M13" s="98">
        <f t="shared" si="0"/>
        <v>0</v>
      </c>
      <c r="N13" s="112"/>
      <c r="O13" s="80"/>
    </row>
    <row r="14" spans="1:15" ht="20.25">
      <c r="A14" s="82"/>
      <c r="B14" s="112"/>
      <c r="C14" s="109"/>
      <c r="D14" s="99"/>
      <c r="E14" s="99"/>
      <c r="F14" s="99"/>
      <c r="G14" s="99"/>
      <c r="H14" s="99"/>
      <c r="I14" s="99"/>
      <c r="J14" s="99"/>
      <c r="K14" s="99"/>
      <c r="L14" s="99"/>
      <c r="M14" s="98">
        <f t="shared" si="0"/>
        <v>0</v>
      </c>
      <c r="N14" s="112"/>
      <c r="O14" s="80"/>
    </row>
    <row r="15" spans="1:15" ht="20.25">
      <c r="A15" s="82"/>
      <c r="B15" s="112"/>
      <c r="C15" s="109"/>
      <c r="D15" s="99"/>
      <c r="E15" s="99"/>
      <c r="F15" s="99"/>
      <c r="G15" s="99"/>
      <c r="H15" s="99"/>
      <c r="I15" s="99"/>
      <c r="J15" s="99"/>
      <c r="K15" s="99"/>
      <c r="L15" s="99"/>
      <c r="M15" s="98">
        <f t="shared" si="0"/>
        <v>0</v>
      </c>
      <c r="N15" s="112"/>
      <c r="O15" s="82"/>
    </row>
    <row r="16" spans="1:15" ht="20.25">
      <c r="A16" s="82"/>
      <c r="B16" s="112"/>
      <c r="C16" s="109"/>
      <c r="D16" s="100"/>
      <c r="E16" s="100"/>
      <c r="F16" s="100"/>
      <c r="G16" s="100"/>
      <c r="H16" s="100"/>
      <c r="I16" s="100"/>
      <c r="J16" s="100"/>
      <c r="K16" s="100"/>
      <c r="L16" s="100"/>
      <c r="M16" s="98">
        <f t="shared" si="0"/>
        <v>0</v>
      </c>
      <c r="N16" s="112"/>
      <c r="O16" s="82"/>
    </row>
    <row r="17" spans="1:15" ht="20.25">
      <c r="B17" s="112"/>
    </row>
    <row r="18" spans="1:15" ht="18">
      <c r="B18" s="9" t="s">
        <v>50</v>
      </c>
    </row>
    <row r="19" spans="1:15" ht="20.25">
      <c r="B19" s="112" t="s">
        <v>1</v>
      </c>
      <c r="C19" s="9">
        <v>160</v>
      </c>
      <c r="D19" s="83">
        <v>80</v>
      </c>
      <c r="E19" s="83">
        <v>60</v>
      </c>
      <c r="F19" s="83">
        <v>40</v>
      </c>
      <c r="G19" s="83">
        <v>30</v>
      </c>
      <c r="H19" s="83">
        <v>20</v>
      </c>
      <c r="I19" s="83">
        <v>17</v>
      </c>
      <c r="J19" s="83">
        <v>15</v>
      </c>
      <c r="K19" s="83">
        <v>12</v>
      </c>
      <c r="L19" s="83">
        <v>10</v>
      </c>
      <c r="M19" s="83" t="s">
        <v>28</v>
      </c>
      <c r="N19" s="9" t="s">
        <v>8</v>
      </c>
      <c r="O19" s="79"/>
    </row>
    <row r="20" spans="1:15" ht="20.25">
      <c r="A20" s="79"/>
      <c r="B20" s="112" t="s">
        <v>41</v>
      </c>
      <c r="C20" s="109"/>
      <c r="D20" s="89"/>
      <c r="E20" s="89"/>
      <c r="F20" s="89"/>
      <c r="G20" s="89"/>
      <c r="H20" s="89"/>
      <c r="I20" s="89"/>
      <c r="J20" s="89"/>
      <c r="K20" s="89"/>
      <c r="L20" s="89"/>
      <c r="M20" s="85">
        <f>SUM(C20:L20)</f>
        <v>0</v>
      </c>
      <c r="N20" s="86" t="s">
        <v>42</v>
      </c>
      <c r="O20" s="84"/>
    </row>
    <row r="21" spans="1:15" ht="20.25">
      <c r="A21" s="80"/>
      <c r="B21" s="112" t="s">
        <v>59</v>
      </c>
      <c r="C21" s="109"/>
      <c r="D21" s="99"/>
      <c r="E21" s="99"/>
      <c r="F21" s="99"/>
      <c r="G21" s="99"/>
      <c r="H21" s="99"/>
      <c r="I21" s="99"/>
      <c r="J21" s="99"/>
      <c r="K21" s="99"/>
      <c r="L21" s="99"/>
      <c r="M21" s="98">
        <f>SUM(C21:L21)</f>
        <v>0</v>
      </c>
      <c r="N21" s="86" t="s">
        <v>61</v>
      </c>
      <c r="O21" s="80"/>
    </row>
    <row r="22" spans="1:15" ht="20.25">
      <c r="B22" s="112"/>
      <c r="C22" s="109"/>
      <c r="D22" s="89"/>
      <c r="E22" s="89"/>
      <c r="F22" s="89"/>
      <c r="G22" s="89"/>
      <c r="H22" s="89"/>
      <c r="I22" s="89"/>
      <c r="J22" s="89"/>
      <c r="K22" s="89"/>
      <c r="L22" s="89"/>
      <c r="M22" s="98">
        <f>SUM(C22:L22)</f>
        <v>0</v>
      </c>
      <c r="N22" s="90"/>
    </row>
    <row r="23" spans="1:15" ht="18">
      <c r="B23" s="9" t="s">
        <v>51</v>
      </c>
    </row>
    <row r="24" spans="1:15" ht="20.25">
      <c r="B24" s="112" t="s">
        <v>1</v>
      </c>
      <c r="C24" s="9">
        <v>160</v>
      </c>
      <c r="D24" s="83">
        <v>80</v>
      </c>
      <c r="E24" s="83">
        <v>60</v>
      </c>
      <c r="F24" s="83">
        <v>40</v>
      </c>
      <c r="G24" s="83">
        <v>30</v>
      </c>
      <c r="H24" s="83">
        <v>20</v>
      </c>
      <c r="I24" s="83">
        <v>17</v>
      </c>
      <c r="J24" s="83">
        <v>15</v>
      </c>
      <c r="K24" s="83">
        <v>12</v>
      </c>
      <c r="L24" s="83">
        <v>10</v>
      </c>
      <c r="M24" s="83" t="s">
        <v>28</v>
      </c>
      <c r="N24" s="9" t="s">
        <v>8</v>
      </c>
      <c r="O24" s="79"/>
    </row>
    <row r="25" spans="1:15" ht="20.25">
      <c r="A25" s="79"/>
      <c r="B25" s="112" t="s">
        <v>74</v>
      </c>
      <c r="C25" s="109"/>
      <c r="D25" s="89"/>
      <c r="E25" s="89"/>
      <c r="F25" s="89"/>
      <c r="G25" s="89"/>
      <c r="H25" s="89"/>
      <c r="I25" s="89"/>
      <c r="J25" s="89"/>
      <c r="K25" s="89"/>
      <c r="L25" s="89"/>
      <c r="M25" s="85">
        <f>SUM(C25:L25)</f>
        <v>0</v>
      </c>
      <c r="N25" s="86"/>
      <c r="O25" s="84"/>
    </row>
    <row r="26" spans="1:15" ht="20.25">
      <c r="A26" s="80"/>
      <c r="B26" s="112"/>
      <c r="C26" s="109"/>
      <c r="D26" s="99"/>
      <c r="E26" s="99"/>
      <c r="F26" s="99"/>
      <c r="G26" s="99"/>
      <c r="H26" s="99"/>
      <c r="I26" s="99"/>
      <c r="J26" s="99"/>
      <c r="K26" s="99"/>
      <c r="L26" s="99"/>
      <c r="M26" s="98">
        <f>SUM(C26:L26)</f>
        <v>0</v>
      </c>
      <c r="N26" s="101"/>
      <c r="O26" s="80"/>
    </row>
    <row r="27" spans="1:15" ht="20.25">
      <c r="B27" s="112"/>
      <c r="C27" s="109"/>
      <c r="D27" s="89"/>
      <c r="E27" s="89"/>
      <c r="F27" s="89"/>
      <c r="G27" s="89"/>
      <c r="H27" s="89"/>
      <c r="I27" s="89"/>
      <c r="J27" s="89"/>
      <c r="K27" s="89"/>
      <c r="L27" s="89"/>
      <c r="M27" s="98">
        <f>SUM(C27:L27)</f>
        <v>0</v>
      </c>
      <c r="N27" s="90"/>
    </row>
    <row r="28" spans="1:15" ht="15.75">
      <c r="B28" s="91" t="s">
        <v>53</v>
      </c>
      <c r="C28" s="91"/>
      <c r="D28" s="91"/>
      <c r="E28" s="91"/>
      <c r="F28" s="91"/>
      <c r="G28" s="91"/>
      <c r="K28" s="4"/>
      <c r="L28" s="4"/>
      <c r="M28" s="4"/>
    </row>
    <row r="29" spans="1:15" ht="15.75">
      <c r="B29" s="91" t="s">
        <v>52</v>
      </c>
      <c r="K29" s="4"/>
      <c r="L29" s="4"/>
      <c r="M29" s="4"/>
    </row>
    <row r="30" spans="1:15">
      <c r="K30" s="4"/>
      <c r="L30" s="4"/>
      <c r="M30" s="4"/>
    </row>
    <row r="31" spans="1:15">
      <c r="K31" s="4"/>
      <c r="L31" s="4"/>
      <c r="M31" s="4"/>
      <c r="N31" t="s">
        <v>29</v>
      </c>
    </row>
    <row r="32" spans="1:15">
      <c r="K32" s="4"/>
      <c r="L32" s="4"/>
      <c r="M32" s="4"/>
    </row>
  </sheetData>
  <mergeCells count="2">
    <mergeCell ref="B2:C2"/>
    <mergeCell ref="B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9472D-6AD8-4CAD-BF68-8E534CB0C177}">
  <dimension ref="A1:F27"/>
  <sheetViews>
    <sheetView topLeftCell="A7" workbookViewId="0">
      <selection activeCell="B25" sqref="B25"/>
    </sheetView>
  </sheetViews>
  <sheetFormatPr defaultRowHeight="18.75" customHeight="1"/>
  <cols>
    <col min="1" max="1" width="9.375" customWidth="1"/>
    <col min="2" max="2" width="18.25" customWidth="1"/>
    <col min="3" max="3" width="9.875" customWidth="1"/>
    <col min="4" max="4" width="10.125" style="4" customWidth="1"/>
    <col min="5" max="5" width="11" style="4" customWidth="1"/>
    <col min="6" max="6" width="33" customWidth="1"/>
    <col min="7" max="1022" width="9.375" customWidth="1"/>
    <col min="1023" max="1023" width="9" customWidth="1"/>
  </cols>
  <sheetData>
    <row r="1" spans="1:6" ht="25.5" customHeight="1"/>
    <row r="2" spans="1:6" ht="26.25">
      <c r="B2" s="123" t="s">
        <v>57</v>
      </c>
      <c r="C2" s="123"/>
      <c r="D2" s="5"/>
      <c r="E2" s="5"/>
    </row>
    <row r="3" spans="1:6" ht="14.25"/>
    <row r="4" spans="1:6" ht="36.75" customHeight="1">
      <c r="A4" s="73"/>
      <c r="B4" s="122" t="s">
        <v>63</v>
      </c>
      <c r="C4" s="122"/>
      <c r="D4" s="122"/>
      <c r="E4" s="122"/>
      <c r="F4" s="122"/>
    </row>
    <row r="5" spans="1:6" ht="36.75" customHeight="1">
      <c r="A5" s="73"/>
      <c r="B5" s="74"/>
      <c r="C5" s="74"/>
      <c r="D5" s="74"/>
      <c r="E5" s="74"/>
      <c r="F5" s="74"/>
    </row>
    <row r="6" spans="1:6" ht="23.25">
      <c r="A6" s="73"/>
      <c r="B6" s="17" t="s">
        <v>49</v>
      </c>
      <c r="C6" s="73"/>
      <c r="D6" s="44"/>
      <c r="E6" s="44"/>
      <c r="F6" s="73"/>
    </row>
    <row r="7" spans="1:6" ht="23.25">
      <c r="A7" s="10"/>
      <c r="B7" s="112" t="s">
        <v>1</v>
      </c>
      <c r="C7" s="17" t="s">
        <v>2</v>
      </c>
      <c r="D7" s="17" t="s">
        <v>27</v>
      </c>
      <c r="E7" s="17" t="s">
        <v>28</v>
      </c>
      <c r="F7" s="17" t="s">
        <v>8</v>
      </c>
    </row>
    <row r="8" spans="1:6" ht="23.25">
      <c r="A8" s="10"/>
      <c r="B8" s="112" t="s">
        <v>38</v>
      </c>
      <c r="C8" s="76"/>
      <c r="D8" s="76"/>
      <c r="E8" s="13">
        <f t="shared" ref="E8:E16" si="0">SUM(C8:D8)</f>
        <v>0</v>
      </c>
      <c r="F8" s="75"/>
    </row>
    <row r="9" spans="1:6" ht="23.25">
      <c r="A9" s="10"/>
      <c r="B9" s="117" t="s">
        <v>9</v>
      </c>
      <c r="C9" s="29"/>
      <c r="D9" s="29"/>
      <c r="E9" s="13">
        <f t="shared" si="0"/>
        <v>0</v>
      </c>
      <c r="F9" s="75"/>
    </row>
    <row r="10" spans="1:6" ht="23.25">
      <c r="A10" s="10"/>
      <c r="B10" s="117" t="s">
        <v>48</v>
      </c>
      <c r="C10" s="29"/>
      <c r="D10" s="29"/>
      <c r="E10" s="13">
        <f t="shared" si="0"/>
        <v>0</v>
      </c>
      <c r="F10" s="75"/>
    </row>
    <row r="11" spans="1:6" ht="23.25">
      <c r="A11" s="10"/>
      <c r="B11" s="112" t="s">
        <v>39</v>
      </c>
      <c r="C11" s="29"/>
      <c r="D11" s="29"/>
      <c r="E11" s="13">
        <f t="shared" si="0"/>
        <v>0</v>
      </c>
      <c r="F11" s="77"/>
    </row>
    <row r="12" spans="1:6" ht="23.25">
      <c r="A12" s="10"/>
      <c r="B12" s="112" t="s">
        <v>47</v>
      </c>
      <c r="C12" s="76"/>
      <c r="D12" s="76"/>
      <c r="E12" s="13">
        <f t="shared" si="0"/>
        <v>0</v>
      </c>
      <c r="F12" s="77"/>
    </row>
    <row r="13" spans="1:6" ht="23.25">
      <c r="A13" s="10"/>
      <c r="B13" s="112" t="s">
        <v>43</v>
      </c>
      <c r="C13" s="13"/>
      <c r="D13" s="13"/>
      <c r="E13" s="13">
        <f t="shared" si="0"/>
        <v>0</v>
      </c>
      <c r="F13" s="13"/>
    </row>
    <row r="14" spans="1:6" ht="23.25">
      <c r="A14" s="10"/>
      <c r="B14" s="112" t="s">
        <v>40</v>
      </c>
      <c r="C14" s="29"/>
      <c r="D14" s="29"/>
      <c r="E14" s="13">
        <f t="shared" si="0"/>
        <v>0</v>
      </c>
      <c r="F14" s="75"/>
    </row>
    <row r="15" spans="1:6" ht="23.25">
      <c r="A15" s="10"/>
      <c r="B15" s="112"/>
      <c r="C15" s="29"/>
      <c r="D15" s="29"/>
      <c r="E15" s="13">
        <f t="shared" si="0"/>
        <v>0</v>
      </c>
      <c r="F15" s="27"/>
    </row>
    <row r="16" spans="1:6" ht="23.25">
      <c r="B16" s="112"/>
      <c r="C16" s="29"/>
      <c r="D16" s="29"/>
      <c r="E16" s="13">
        <f t="shared" si="0"/>
        <v>0</v>
      </c>
      <c r="F16" s="27"/>
    </row>
    <row r="17" spans="1:6" ht="23.25">
      <c r="A17" s="6"/>
      <c r="B17" s="17" t="s">
        <v>50</v>
      </c>
      <c r="C17" s="6"/>
      <c r="D17" s="73"/>
      <c r="E17" s="44"/>
      <c r="F17" s="44"/>
    </row>
    <row r="18" spans="1:6" ht="23.25">
      <c r="A18" s="10"/>
      <c r="B18" s="112" t="s">
        <v>1</v>
      </c>
      <c r="C18" s="17" t="s">
        <v>2</v>
      </c>
      <c r="D18" s="17" t="s">
        <v>27</v>
      </c>
      <c r="E18" s="17" t="s">
        <v>28</v>
      </c>
      <c r="F18" s="17" t="s">
        <v>8</v>
      </c>
    </row>
    <row r="19" spans="1:6" ht="23.25">
      <c r="B19" s="112" t="s">
        <v>41</v>
      </c>
      <c r="C19" s="76"/>
      <c r="D19" s="76"/>
      <c r="E19" s="13">
        <f>C19+D19</f>
        <v>0</v>
      </c>
      <c r="F19" s="75"/>
    </row>
    <row r="20" spans="1:6" ht="23.25">
      <c r="B20" s="112" t="s">
        <v>59</v>
      </c>
      <c r="C20" s="29"/>
      <c r="D20" s="29"/>
      <c r="E20" s="13">
        <f>C20+D20</f>
        <v>0</v>
      </c>
      <c r="F20" s="77"/>
    </row>
    <row r="21" spans="1:6" ht="23.25">
      <c r="B21" s="112"/>
      <c r="C21" s="29"/>
      <c r="D21" s="29"/>
      <c r="E21" s="13">
        <f>C21+D21</f>
        <v>0</v>
      </c>
      <c r="F21" s="77"/>
    </row>
    <row r="22" spans="1:6" ht="23.25">
      <c r="B22" s="112"/>
      <c r="C22" s="29"/>
      <c r="D22" s="29"/>
      <c r="E22" s="13">
        <f>C22+D22</f>
        <v>0</v>
      </c>
      <c r="F22" s="75"/>
    </row>
    <row r="23" spans="1:6" ht="23.25">
      <c r="A23" s="6"/>
      <c r="B23" s="17" t="s">
        <v>51</v>
      </c>
      <c r="C23" s="6"/>
      <c r="D23" s="73"/>
      <c r="E23" s="44"/>
      <c r="F23" s="44"/>
    </row>
    <row r="24" spans="1:6" ht="23.25">
      <c r="A24" s="10"/>
      <c r="B24" s="112" t="s">
        <v>1</v>
      </c>
      <c r="C24" s="17" t="s">
        <v>2</v>
      </c>
      <c r="D24" s="17" t="s">
        <v>27</v>
      </c>
      <c r="E24" s="17" t="s">
        <v>28</v>
      </c>
      <c r="F24" s="17" t="s">
        <v>8</v>
      </c>
    </row>
    <row r="25" spans="1:6" ht="23.25">
      <c r="B25" s="112" t="s">
        <v>74</v>
      </c>
      <c r="C25" s="76"/>
      <c r="D25" s="76"/>
      <c r="E25" s="13">
        <f>C25+D25</f>
        <v>0</v>
      </c>
      <c r="F25" s="75"/>
    </row>
    <row r="26" spans="1:6" ht="23.25">
      <c r="B26" s="112"/>
      <c r="C26" s="29"/>
      <c r="D26" s="29"/>
      <c r="E26" s="13">
        <f>C26+D26</f>
        <v>0</v>
      </c>
      <c r="F26" s="77"/>
    </row>
    <row r="27" spans="1:6" ht="23.25">
      <c r="B27" s="112"/>
      <c r="C27" s="29"/>
      <c r="D27" s="29"/>
      <c r="E27" s="13">
        <f>C27+D27</f>
        <v>0</v>
      </c>
      <c r="F27" s="75"/>
    </row>
  </sheetData>
  <sortState xmlns:xlrd2="http://schemas.microsoft.com/office/spreadsheetml/2017/richdata2" ref="B8:F15">
    <sortCondition descending="1" ref="E14:E15"/>
  </sortState>
  <mergeCells count="2">
    <mergeCell ref="B2:C2"/>
    <mergeCell ref="B4:F4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3B655-9CB7-4E18-A363-C6AA07F0F36B}">
  <dimension ref="A1:AG3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T5" sqref="T5"/>
    </sheetView>
  </sheetViews>
  <sheetFormatPr defaultRowHeight="14.25"/>
  <cols>
    <col min="1" max="1" width="9.375" customWidth="1"/>
    <col min="2" max="2" width="22.75" customWidth="1"/>
    <col min="3" max="3" width="1.25" customWidth="1"/>
    <col min="4" max="4" width="5.75" customWidth="1"/>
    <col min="5" max="5" width="8.875" customWidth="1"/>
    <col min="6" max="6" width="7.125" customWidth="1"/>
    <col min="7" max="7" width="7.625" customWidth="1"/>
    <col min="8" max="8" width="6.75" customWidth="1"/>
    <col min="9" max="9" width="7.5" customWidth="1"/>
    <col min="10" max="10" width="8.875" customWidth="1"/>
    <col min="11" max="15" width="5.75" customWidth="1"/>
    <col min="16" max="16" width="7" customWidth="1"/>
    <col min="17" max="17" width="6.375" customWidth="1"/>
    <col min="18" max="20" width="5.75" customWidth="1"/>
    <col min="21" max="21" width="6.125" style="4" customWidth="1"/>
    <col min="22" max="22" width="5.875" style="4" customWidth="1"/>
    <col min="23" max="23" width="1.625" hidden="1" customWidth="1"/>
    <col min="24" max="24" width="43.625" customWidth="1"/>
    <col min="25" max="1022" width="9.375" customWidth="1"/>
    <col min="1023" max="1023" width="9" customWidth="1"/>
  </cols>
  <sheetData>
    <row r="1" spans="1:33" ht="23.25">
      <c r="A1" s="6"/>
      <c r="B1" s="124" t="s">
        <v>60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5"/>
      <c r="V1" s="15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pans="1:33" ht="44.2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16"/>
      <c r="V2" s="1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ht="23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16"/>
      <c r="V3" s="1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ht="132" customHeight="1">
      <c r="A4" s="6"/>
      <c r="B4" s="96" t="s">
        <v>37</v>
      </c>
      <c r="C4" s="18"/>
      <c r="D4" s="126" t="s">
        <v>49</v>
      </c>
      <c r="E4" s="19" t="s">
        <v>9</v>
      </c>
      <c r="F4" s="19" t="s">
        <v>38</v>
      </c>
      <c r="G4" s="19" t="s">
        <v>44</v>
      </c>
      <c r="H4" s="19" t="s">
        <v>40</v>
      </c>
      <c r="I4" s="19" t="s">
        <v>47</v>
      </c>
      <c r="J4" s="19"/>
      <c r="K4" s="19"/>
      <c r="L4" s="19"/>
      <c r="M4" s="19"/>
      <c r="N4" s="19"/>
      <c r="O4" s="126" t="s">
        <v>50</v>
      </c>
      <c r="P4" s="19" t="s">
        <v>41</v>
      </c>
      <c r="Q4" s="19" t="s">
        <v>59</v>
      </c>
      <c r="R4" s="19"/>
      <c r="S4" s="126" t="s">
        <v>51</v>
      </c>
      <c r="T4" s="19" t="s">
        <v>74</v>
      </c>
      <c r="U4" s="20"/>
      <c r="V4" s="20"/>
      <c r="W4" s="17" t="s">
        <v>6</v>
      </c>
      <c r="X4" s="21" t="s">
        <v>8</v>
      </c>
      <c r="Y4" s="6"/>
      <c r="Z4" s="6"/>
      <c r="AA4" s="6"/>
      <c r="AB4" s="6"/>
      <c r="AC4" s="6"/>
      <c r="AD4" s="6"/>
      <c r="AE4" s="6"/>
      <c r="AF4" s="6"/>
      <c r="AG4" s="6"/>
    </row>
    <row r="5" spans="1:33" ht="23.25">
      <c r="A5" s="10"/>
      <c r="B5" s="22"/>
      <c r="C5" s="23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115"/>
      <c r="Q5" s="24"/>
      <c r="R5" s="24"/>
      <c r="S5" s="24"/>
      <c r="T5" s="24"/>
      <c r="U5" s="25"/>
      <c r="V5" s="26"/>
      <c r="W5" s="28"/>
      <c r="X5" s="102"/>
      <c r="Y5" s="10"/>
      <c r="Z5" s="10"/>
      <c r="AA5" s="10"/>
      <c r="AB5" s="10"/>
      <c r="AC5" s="10"/>
      <c r="AD5" s="10"/>
      <c r="AE5" s="10"/>
      <c r="AF5" s="10"/>
      <c r="AG5" s="10"/>
    </row>
    <row r="6" spans="1:33" ht="23.25">
      <c r="A6" s="10"/>
      <c r="B6" s="22"/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115"/>
      <c r="Q6" s="24"/>
      <c r="R6" s="24"/>
      <c r="S6" s="24"/>
      <c r="T6" s="24"/>
      <c r="U6" s="25"/>
      <c r="V6" s="26"/>
      <c r="W6" s="28"/>
      <c r="X6" s="102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3.25">
      <c r="A7" s="10"/>
      <c r="B7" s="22" t="s">
        <v>71</v>
      </c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115"/>
      <c r="Q7" s="24"/>
      <c r="R7" s="24"/>
      <c r="S7" s="24"/>
      <c r="T7" s="24"/>
      <c r="U7" s="25"/>
      <c r="V7" s="26"/>
      <c r="W7" s="28"/>
      <c r="X7" s="102"/>
      <c r="Y7" s="10"/>
      <c r="Z7" s="10"/>
      <c r="AA7" s="10"/>
      <c r="AB7" s="10"/>
      <c r="AC7" s="10"/>
      <c r="AD7" s="10"/>
      <c r="AE7" s="10"/>
      <c r="AF7" s="10"/>
      <c r="AG7" s="10"/>
    </row>
    <row r="8" spans="1:33" ht="23.25">
      <c r="A8" s="10"/>
      <c r="B8" s="22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115"/>
      <c r="Q8" s="24"/>
      <c r="R8" s="24"/>
      <c r="S8" s="24"/>
      <c r="T8" s="24"/>
      <c r="U8" s="25"/>
      <c r="V8" s="26"/>
      <c r="W8" s="28"/>
      <c r="X8" s="102"/>
      <c r="Y8" s="10"/>
      <c r="Z8" s="10"/>
      <c r="AA8" s="10"/>
      <c r="AB8" s="10"/>
      <c r="AC8" s="10"/>
      <c r="AD8" s="10"/>
      <c r="AE8" s="10"/>
      <c r="AF8" s="10"/>
      <c r="AG8" s="10"/>
    </row>
    <row r="9" spans="1:33" ht="23.25">
      <c r="A9" s="10"/>
      <c r="B9" s="22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115"/>
      <c r="Q9" s="24"/>
      <c r="R9" s="24"/>
      <c r="S9" s="24"/>
      <c r="T9" s="24"/>
      <c r="U9" s="25"/>
      <c r="V9" s="26"/>
      <c r="W9" s="28"/>
      <c r="X9" s="102"/>
      <c r="Y9" s="10"/>
      <c r="Z9" s="10"/>
      <c r="AA9" s="10"/>
      <c r="AB9" s="10"/>
      <c r="AC9" s="10"/>
      <c r="AD9" s="10"/>
      <c r="AE9" s="10"/>
      <c r="AF9" s="10"/>
      <c r="AG9" s="10"/>
    </row>
    <row r="10" spans="1:33" ht="23.25">
      <c r="A10" s="10"/>
      <c r="B10" s="22" t="s">
        <v>67</v>
      </c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115"/>
      <c r="Q10" s="24"/>
      <c r="R10" s="24"/>
      <c r="S10" s="24"/>
      <c r="T10" s="24"/>
      <c r="U10" s="25"/>
      <c r="V10" s="26"/>
      <c r="W10" s="28"/>
      <c r="X10" s="102"/>
      <c r="Y10" s="10"/>
      <c r="Z10" s="10"/>
      <c r="AA10" s="10"/>
      <c r="AB10" s="10"/>
      <c r="AC10" s="10"/>
      <c r="AD10" s="10"/>
      <c r="AE10" s="10"/>
      <c r="AF10" s="10"/>
      <c r="AG10" s="10"/>
    </row>
    <row r="11" spans="1:33" ht="23.25">
      <c r="A11" s="10"/>
      <c r="B11" s="22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115"/>
      <c r="Q11" s="24"/>
      <c r="R11" s="24"/>
      <c r="S11" s="24"/>
      <c r="T11" s="24"/>
      <c r="U11" s="25"/>
      <c r="V11" s="26"/>
      <c r="W11" s="28"/>
      <c r="X11" s="102"/>
      <c r="Y11" s="10"/>
      <c r="Z11" s="10"/>
      <c r="AA11" s="10"/>
      <c r="AB11" s="10"/>
      <c r="AC11" s="10"/>
      <c r="AD11" s="10"/>
      <c r="AE11" s="10"/>
      <c r="AF11" s="10"/>
      <c r="AG11" s="10"/>
    </row>
    <row r="12" spans="1:33" ht="23.25">
      <c r="A12" s="10"/>
      <c r="B12" s="22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115"/>
      <c r="Q12" s="24"/>
      <c r="R12" s="24"/>
      <c r="S12" s="24"/>
      <c r="T12" s="24"/>
      <c r="U12" s="25"/>
      <c r="V12" s="26"/>
      <c r="W12" s="28"/>
      <c r="X12" s="102"/>
      <c r="Y12" s="10"/>
      <c r="Z12" s="10"/>
      <c r="AA12" s="10"/>
      <c r="AB12" s="10"/>
      <c r="AC12" s="10"/>
      <c r="AD12" s="10"/>
      <c r="AE12" s="10"/>
      <c r="AF12" s="10"/>
      <c r="AG12" s="10"/>
    </row>
    <row r="13" spans="1:33" ht="23.25">
      <c r="A13" s="10"/>
      <c r="B13" s="22" t="s">
        <v>72</v>
      </c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115"/>
      <c r="Q13" s="24"/>
      <c r="R13" s="24"/>
      <c r="S13" s="24"/>
      <c r="T13" s="24"/>
      <c r="U13" s="25"/>
      <c r="V13" s="26"/>
      <c r="W13" s="28"/>
      <c r="X13" s="102"/>
      <c r="Y13" s="10"/>
      <c r="Z13" s="10"/>
      <c r="AA13" s="10"/>
      <c r="AB13" s="10"/>
      <c r="AC13" s="10"/>
      <c r="AD13" s="10"/>
      <c r="AE13" s="10"/>
      <c r="AF13" s="10"/>
      <c r="AG13" s="10"/>
    </row>
    <row r="14" spans="1:33" ht="23.25">
      <c r="A14" s="10"/>
      <c r="B14" s="22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115"/>
      <c r="Q14" s="24"/>
      <c r="R14" s="24"/>
      <c r="S14" s="24"/>
      <c r="T14" s="24"/>
      <c r="U14" s="25"/>
      <c r="V14" s="26"/>
      <c r="W14" s="28"/>
      <c r="X14" s="102"/>
      <c r="Y14" s="10"/>
      <c r="Z14" s="10"/>
      <c r="AA14" s="10"/>
      <c r="AB14" s="10"/>
      <c r="AC14" s="10"/>
      <c r="AD14" s="10"/>
      <c r="AE14" s="10"/>
      <c r="AF14" s="10"/>
      <c r="AG14" s="10"/>
    </row>
    <row r="15" spans="1:33" ht="23.25">
      <c r="A15" s="10"/>
      <c r="B15" s="22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115"/>
      <c r="Q15" s="24"/>
      <c r="R15" s="24"/>
      <c r="S15" s="24"/>
      <c r="T15" s="24"/>
      <c r="U15" s="25"/>
      <c r="V15" s="26"/>
      <c r="W15" s="28"/>
      <c r="X15" s="102"/>
      <c r="Y15" s="10"/>
      <c r="Z15" s="10"/>
      <c r="AA15" s="10"/>
      <c r="AB15" s="10"/>
      <c r="AC15" s="10"/>
      <c r="AD15" s="10"/>
      <c r="AE15" s="10"/>
      <c r="AF15" s="10"/>
      <c r="AG15" s="10"/>
    </row>
    <row r="16" spans="1:33" ht="23.25">
      <c r="A16" s="10"/>
      <c r="B16" s="22" t="s">
        <v>68</v>
      </c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115"/>
      <c r="Q16" s="24"/>
      <c r="R16" s="24"/>
      <c r="S16" s="24"/>
      <c r="T16" s="24"/>
      <c r="U16" s="25"/>
      <c r="V16" s="26"/>
      <c r="W16" s="28"/>
      <c r="X16" s="102"/>
      <c r="Y16" s="10"/>
      <c r="Z16" s="10"/>
      <c r="AA16" s="10"/>
      <c r="AB16" s="10"/>
      <c r="AC16" s="10"/>
      <c r="AD16" s="10"/>
      <c r="AE16" s="10"/>
      <c r="AF16" s="10"/>
      <c r="AG16" s="10"/>
    </row>
    <row r="17" spans="1:33" ht="23.25">
      <c r="A17" s="10"/>
      <c r="B17" s="22" t="s">
        <v>73</v>
      </c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115"/>
      <c r="Q17" s="24"/>
      <c r="R17" s="24"/>
      <c r="S17" s="24"/>
      <c r="T17" s="24"/>
      <c r="U17" s="25"/>
      <c r="V17" s="26"/>
      <c r="W17" s="28"/>
      <c r="X17" s="102"/>
      <c r="Y17" s="10"/>
      <c r="Z17" s="10"/>
      <c r="AA17" s="10"/>
      <c r="AB17" s="10"/>
      <c r="AC17" s="10"/>
      <c r="AD17" s="10"/>
      <c r="AE17" s="10"/>
      <c r="AF17" s="10"/>
      <c r="AG17" s="10"/>
    </row>
    <row r="18" spans="1:33" ht="23.25">
      <c r="A18" s="10"/>
      <c r="B18" s="22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115"/>
      <c r="Q18" s="24"/>
      <c r="R18" s="24"/>
      <c r="S18" s="24"/>
      <c r="T18" s="24"/>
      <c r="U18" s="25"/>
      <c r="V18" s="26"/>
      <c r="W18" s="28"/>
      <c r="X18" s="102"/>
      <c r="Y18" s="10"/>
      <c r="Z18" s="10"/>
      <c r="AA18" s="10"/>
      <c r="AB18" s="10"/>
      <c r="AC18" s="10"/>
      <c r="AD18" s="10"/>
      <c r="AE18" s="10"/>
      <c r="AF18" s="10"/>
      <c r="AG18" s="10"/>
    </row>
    <row r="19" spans="1:33" ht="23.25">
      <c r="A19" s="10"/>
      <c r="B19" s="22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115"/>
      <c r="Q19" s="24"/>
      <c r="R19" s="24"/>
      <c r="S19" s="24"/>
      <c r="T19" s="24"/>
      <c r="U19" s="25"/>
      <c r="V19" s="26"/>
      <c r="W19" s="28"/>
      <c r="X19" s="102"/>
      <c r="Y19" s="10"/>
      <c r="Z19" s="10"/>
      <c r="AA19" s="10"/>
      <c r="AB19" s="10"/>
      <c r="AC19" s="10"/>
      <c r="AD19" s="10"/>
      <c r="AE19" s="10"/>
      <c r="AF19" s="10"/>
      <c r="AG19" s="10"/>
    </row>
    <row r="20" spans="1:33" ht="23.25">
      <c r="A20" s="10"/>
      <c r="B20" s="22" t="s">
        <v>69</v>
      </c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115"/>
      <c r="Q20" s="24"/>
      <c r="R20" s="24"/>
      <c r="S20" s="24"/>
      <c r="T20" s="24"/>
      <c r="U20" s="25"/>
      <c r="V20" s="26"/>
      <c r="W20" s="28"/>
      <c r="X20" s="102"/>
      <c r="Y20" s="10"/>
      <c r="Z20" s="10"/>
      <c r="AA20" s="10"/>
      <c r="AB20" s="10"/>
      <c r="AC20" s="10"/>
      <c r="AD20" s="10"/>
      <c r="AE20" s="10"/>
      <c r="AF20" s="10"/>
      <c r="AG20" s="10"/>
    </row>
    <row r="21" spans="1:33" ht="23.25">
      <c r="A21" s="10"/>
      <c r="B21" s="22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115"/>
      <c r="Q21" s="24"/>
      <c r="R21" s="24"/>
      <c r="S21" s="24"/>
      <c r="T21" s="24"/>
      <c r="U21" s="25"/>
      <c r="V21" s="26"/>
      <c r="W21" s="28"/>
      <c r="X21" s="102"/>
      <c r="Y21" s="10"/>
      <c r="Z21" s="10"/>
      <c r="AA21" s="10"/>
      <c r="AB21" s="10"/>
      <c r="AC21" s="10"/>
      <c r="AD21" s="10"/>
      <c r="AE21" s="10"/>
      <c r="AF21" s="10"/>
      <c r="AG21" s="10"/>
    </row>
    <row r="22" spans="1:33" ht="23.25">
      <c r="A22" s="10"/>
      <c r="B22" s="22" t="s">
        <v>70</v>
      </c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115"/>
      <c r="Q22" s="24"/>
      <c r="R22" s="24"/>
      <c r="S22" s="24"/>
      <c r="T22" s="24"/>
      <c r="U22" s="25"/>
      <c r="V22" s="26"/>
      <c r="W22" s="28"/>
      <c r="X22" s="102"/>
      <c r="Y22" s="10"/>
      <c r="Z22" s="10"/>
      <c r="AA22" s="10"/>
      <c r="AB22" s="10"/>
      <c r="AC22" s="10"/>
      <c r="AD22" s="10"/>
      <c r="AE22" s="10"/>
      <c r="AF22" s="10"/>
      <c r="AG22" s="10"/>
    </row>
    <row r="23" spans="1:33" ht="23.25">
      <c r="A23" s="10"/>
      <c r="B23" s="22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5"/>
      <c r="V23" s="26"/>
      <c r="W23" s="28"/>
      <c r="X23" s="102"/>
      <c r="Y23" s="10"/>
      <c r="Z23" s="10"/>
      <c r="AA23" s="10"/>
      <c r="AB23" s="10"/>
      <c r="AC23" s="10"/>
      <c r="AD23" s="10"/>
      <c r="AE23" s="10"/>
      <c r="AF23" s="10"/>
      <c r="AG23" s="10"/>
    </row>
    <row r="24" spans="1:33" ht="23.25">
      <c r="A24" s="10"/>
      <c r="B24" s="105" t="s">
        <v>18</v>
      </c>
      <c r="C24" s="18"/>
      <c r="D24" s="30"/>
      <c r="E24" s="30">
        <f t="shared" ref="E24:N24" si="0">SUM(E7:E23)</f>
        <v>0</v>
      </c>
      <c r="F24" s="30">
        <f t="shared" si="0"/>
        <v>0</v>
      </c>
      <c r="G24" s="30">
        <f t="shared" si="0"/>
        <v>0</v>
      </c>
      <c r="H24" s="30">
        <f t="shared" si="0"/>
        <v>0</v>
      </c>
      <c r="I24" s="30">
        <f t="shared" si="0"/>
        <v>0</v>
      </c>
      <c r="J24" s="30">
        <f t="shared" si="0"/>
        <v>0</v>
      </c>
      <c r="K24" s="30">
        <f t="shared" si="0"/>
        <v>0</v>
      </c>
      <c r="L24" s="30">
        <f t="shared" si="0"/>
        <v>0</v>
      </c>
      <c r="M24" s="30">
        <f t="shared" si="0"/>
        <v>0</v>
      </c>
      <c r="N24" s="30">
        <f t="shared" si="0"/>
        <v>0</v>
      </c>
      <c r="O24" s="30"/>
      <c r="P24" s="30">
        <f t="shared" ref="P24:V24" si="1">SUM(P7:P23)</f>
        <v>0</v>
      </c>
      <c r="Q24" s="30">
        <f t="shared" si="1"/>
        <v>0</v>
      </c>
      <c r="R24" s="30">
        <f t="shared" si="1"/>
        <v>0</v>
      </c>
      <c r="S24" s="30">
        <f t="shared" si="1"/>
        <v>0</v>
      </c>
      <c r="T24" s="30">
        <f t="shared" si="1"/>
        <v>0</v>
      </c>
      <c r="U24" s="30">
        <f t="shared" si="1"/>
        <v>0</v>
      </c>
      <c r="V24" s="30">
        <f t="shared" si="1"/>
        <v>0</v>
      </c>
      <c r="W24" s="11"/>
      <c r="X24" s="102"/>
      <c r="Y24" s="10"/>
      <c r="Z24" s="10"/>
      <c r="AA24" s="10"/>
      <c r="AB24" s="10"/>
      <c r="AC24" s="10"/>
      <c r="AD24" s="10"/>
      <c r="AE24" s="10"/>
      <c r="AF24" s="10"/>
      <c r="AG24" s="10"/>
    </row>
    <row r="25" spans="1:33" ht="18.600000000000001" customHeight="1">
      <c r="B25" s="118" t="s">
        <v>55</v>
      </c>
      <c r="U25"/>
      <c r="V25"/>
    </row>
    <row r="26" spans="1:33" ht="18.600000000000001" customHeight="1">
      <c r="U26"/>
      <c r="V26"/>
    </row>
    <row r="27" spans="1:33" ht="18.600000000000001" customHeight="1">
      <c r="B27" t="s">
        <v>45</v>
      </c>
      <c r="U27"/>
      <c r="V27"/>
    </row>
    <row r="28" spans="1:33" ht="27">
      <c r="A28" s="97"/>
      <c r="B28" s="104"/>
      <c r="C28" s="31"/>
      <c r="D28" s="32"/>
      <c r="E28" s="103"/>
      <c r="F28" s="103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5"/>
      <c r="V28" s="34"/>
      <c r="Z28" s="37"/>
      <c r="AA28" s="34"/>
      <c r="AB28" s="38"/>
      <c r="AC28" s="33"/>
      <c r="AD28" s="33"/>
      <c r="AE28" s="33"/>
      <c r="AF28" s="33"/>
      <c r="AG28" s="33"/>
    </row>
    <row r="29" spans="1:33" ht="22.5">
      <c r="A29" s="9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4"/>
      <c r="V29" s="34"/>
      <c r="Z29" s="37"/>
      <c r="AA29" s="37"/>
      <c r="AB29" s="37"/>
      <c r="AC29" s="34"/>
      <c r="AD29" s="34"/>
      <c r="AE29" s="34"/>
      <c r="AF29" s="34"/>
      <c r="AG29" s="34"/>
    </row>
    <row r="30" spans="1:33" ht="22.5">
      <c r="A30" s="97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Z30" s="34"/>
      <c r="AA30" s="34"/>
      <c r="AB30" s="34"/>
      <c r="AC30" s="34"/>
      <c r="AD30" s="34"/>
    </row>
    <row r="31" spans="1:33" ht="22.5">
      <c r="A31" s="97"/>
      <c r="U31"/>
      <c r="V31"/>
    </row>
    <row r="32" spans="1:33" ht="15.75">
      <c r="B32" s="39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4"/>
      <c r="V32" s="40"/>
      <c r="Z32" s="37"/>
      <c r="AA32" s="37"/>
      <c r="AB32" s="4"/>
      <c r="AC32" s="37"/>
      <c r="AD32" s="34"/>
    </row>
    <row r="33" spans="2:30" ht="15">
      <c r="B33" s="41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Z33" s="42"/>
      <c r="AA33" s="42"/>
      <c r="AB33" s="4"/>
      <c r="AC33" s="33"/>
      <c r="AD33" s="42"/>
    </row>
    <row r="34" spans="2:30" ht="15">
      <c r="B34" s="41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Z34" s="42"/>
      <c r="AA34" s="42"/>
      <c r="AB34" s="4"/>
      <c r="AC34" s="33"/>
      <c r="AD34" s="42"/>
    </row>
    <row r="35" spans="2:30" ht="15">
      <c r="B35" s="41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Z35" s="42"/>
      <c r="AA35" s="42"/>
      <c r="AB35" s="42"/>
      <c r="AC35" s="42"/>
      <c r="AD35" s="42"/>
    </row>
    <row r="36" spans="2:30">
      <c r="B36" s="36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Z36" s="42"/>
      <c r="AA36" s="42"/>
      <c r="AB36" s="42"/>
      <c r="AC36" s="42"/>
      <c r="AD36" s="42"/>
    </row>
    <row r="37" spans="2:30">
      <c r="B37" s="36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Z37" s="42"/>
      <c r="AA37" s="42"/>
      <c r="AB37" s="42"/>
      <c r="AC37" s="42"/>
      <c r="AD37" s="42"/>
    </row>
  </sheetData>
  <mergeCells count="1">
    <mergeCell ref="B1:T1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BE83E-5409-4B82-A5A4-32F606370C56}">
  <dimension ref="A1:IW19"/>
  <sheetViews>
    <sheetView workbookViewId="0"/>
  </sheetViews>
  <sheetFormatPr defaultRowHeight="37.5" customHeight="1"/>
  <cols>
    <col min="1" max="1" width="17.625" style="2" customWidth="1"/>
    <col min="2" max="3" width="5.375" style="2" customWidth="1"/>
    <col min="4" max="4" width="4.25" style="2" customWidth="1"/>
    <col min="5" max="5" width="4" style="2" customWidth="1"/>
    <col min="6" max="6" width="4.75" style="2" customWidth="1"/>
    <col min="7" max="7" width="4" style="47" customWidth="1"/>
    <col min="8" max="8" width="4.375" style="2" customWidth="1"/>
    <col min="9" max="9" width="9.625" style="2" customWidth="1"/>
    <col min="10" max="10" width="4.75" style="2" customWidth="1"/>
    <col min="11" max="11" width="4.875" style="2" customWidth="1"/>
    <col min="12" max="12" width="4.625" style="2" customWidth="1"/>
    <col min="13" max="13" width="4.5" style="2" customWidth="1"/>
    <col min="14" max="14" width="4.375" style="2" customWidth="1"/>
    <col min="15" max="15" width="5" style="2" customWidth="1"/>
    <col min="16" max="16" width="4" style="2" customWidth="1"/>
    <col min="17" max="17" width="4.375" style="2" customWidth="1"/>
    <col min="18" max="18" width="5.125" style="2" customWidth="1"/>
    <col min="19" max="19" width="5.5" style="2" customWidth="1"/>
    <col min="20" max="20" width="6.125" style="2" customWidth="1"/>
    <col min="21" max="21" width="4.75" style="2" customWidth="1"/>
    <col min="22" max="22" width="4.625" style="2" customWidth="1"/>
    <col min="23" max="23" width="9.875" customWidth="1"/>
    <col min="24" max="64" width="8.5" style="2" customWidth="1"/>
    <col min="65" max="257" width="9.875" style="2" customWidth="1"/>
    <col min="258" max="1024" width="9.875" customWidth="1"/>
    <col min="1025" max="1025" width="9" customWidth="1"/>
  </cols>
  <sheetData>
    <row r="1" spans="1:64" ht="20.25" customHeight="1">
      <c r="A1" s="43" t="s">
        <v>10</v>
      </c>
      <c r="B1" s="44"/>
      <c r="C1" s="45"/>
      <c r="D1" s="46"/>
      <c r="E1" s="45"/>
      <c r="F1" s="45"/>
      <c r="H1" s="45"/>
      <c r="J1" s="48"/>
      <c r="K1" s="48"/>
      <c r="L1" s="45"/>
      <c r="M1" s="45"/>
      <c r="N1" s="45"/>
    </row>
    <row r="2" spans="1:64" ht="78.75" customHeight="1">
      <c r="A2" s="43" t="s">
        <v>11</v>
      </c>
      <c r="B2" s="49" t="s">
        <v>12</v>
      </c>
      <c r="C2" s="50" t="s">
        <v>13</v>
      </c>
      <c r="D2" s="50" t="s">
        <v>14</v>
      </c>
      <c r="E2" s="51" t="s">
        <v>15</v>
      </c>
      <c r="F2" s="49" t="s">
        <v>16</v>
      </c>
      <c r="G2" s="52" t="s">
        <v>17</v>
      </c>
      <c r="H2" s="49"/>
      <c r="I2" s="53" t="s">
        <v>18</v>
      </c>
      <c r="J2" s="49"/>
      <c r="K2" s="49"/>
      <c r="L2" s="54"/>
      <c r="M2" s="50"/>
      <c r="N2" s="55"/>
      <c r="O2" s="55"/>
      <c r="P2" s="55"/>
      <c r="Q2" s="55"/>
      <c r="R2" s="56"/>
      <c r="S2" s="57"/>
      <c r="T2" s="55"/>
      <c r="U2" s="58"/>
      <c r="V2" s="59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</row>
    <row r="3" spans="1:64" ht="23.25" customHeight="1">
      <c r="A3" s="61" t="s">
        <v>19</v>
      </c>
      <c r="B3" s="44"/>
      <c r="C3" s="48"/>
      <c r="D3" s="44"/>
      <c r="E3" s="48"/>
      <c r="F3" s="45"/>
      <c r="H3" s="48"/>
      <c r="I3" s="62"/>
      <c r="J3" s="48"/>
      <c r="K3" s="45"/>
      <c r="L3" s="45"/>
      <c r="M3" s="45"/>
      <c r="T3" s="45"/>
    </row>
    <row r="4" spans="1:64" ht="19.5" customHeight="1">
      <c r="A4" s="62" t="s">
        <v>9</v>
      </c>
      <c r="B4" s="62">
        <v>1</v>
      </c>
      <c r="C4" s="62">
        <v>12</v>
      </c>
      <c r="D4" s="62">
        <v>12</v>
      </c>
      <c r="E4" s="62">
        <v>15</v>
      </c>
      <c r="F4" s="62"/>
      <c r="G4" s="63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2"/>
    </row>
    <row r="5" spans="1:64" ht="19.5" customHeight="1">
      <c r="A5" s="62" t="s">
        <v>20</v>
      </c>
      <c r="B5" s="62">
        <v>0</v>
      </c>
      <c r="C5" s="62">
        <v>5</v>
      </c>
      <c r="D5" s="62">
        <v>3</v>
      </c>
      <c r="E5" s="62">
        <v>20</v>
      </c>
      <c r="F5" s="62">
        <v>8</v>
      </c>
      <c r="G5" s="63">
        <v>2</v>
      </c>
      <c r="H5" s="62"/>
      <c r="I5" s="62">
        <f ca="1">SUM(B5:V5)</f>
        <v>0</v>
      </c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</row>
    <row r="6" spans="1:64" ht="23.25" customHeight="1">
      <c r="A6" s="44" t="s">
        <v>7</v>
      </c>
      <c r="B6" s="44">
        <v>0</v>
      </c>
      <c r="C6" s="44">
        <v>3</v>
      </c>
      <c r="D6" s="44">
        <v>6</v>
      </c>
      <c r="E6" s="44">
        <v>12</v>
      </c>
      <c r="F6" s="62">
        <v>15</v>
      </c>
      <c r="G6" s="63"/>
      <c r="H6" s="44"/>
      <c r="I6" s="62">
        <f ca="1">SUM(B6:V6)</f>
        <v>0</v>
      </c>
      <c r="J6" s="44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</row>
    <row r="7" spans="1:64" ht="19.5" customHeight="1">
      <c r="A7" s="62" t="s">
        <v>21</v>
      </c>
      <c r="B7" s="62">
        <v>1</v>
      </c>
      <c r="C7" s="62">
        <v>6</v>
      </c>
      <c r="D7" s="62">
        <v>7</v>
      </c>
      <c r="E7" s="62">
        <v>8</v>
      </c>
      <c r="F7" s="62">
        <v>11</v>
      </c>
      <c r="G7" s="63"/>
      <c r="H7" s="62"/>
      <c r="I7" s="62">
        <f ca="1">SUM(B7:V7)</f>
        <v>0</v>
      </c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2"/>
    </row>
    <row r="8" spans="1:64" ht="19.5" customHeight="1">
      <c r="A8" s="62" t="s">
        <v>22</v>
      </c>
      <c r="B8" s="62">
        <v>0</v>
      </c>
      <c r="C8" s="62">
        <v>6</v>
      </c>
      <c r="D8" s="62">
        <v>5</v>
      </c>
      <c r="E8" s="62">
        <v>5</v>
      </c>
      <c r="F8" s="62"/>
      <c r="G8" s="63"/>
      <c r="H8" s="62"/>
      <c r="I8" s="62">
        <f ca="1">SUM(B8:V8)</f>
        <v>0</v>
      </c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</row>
    <row r="9" spans="1:64" ht="19.5" customHeight="1">
      <c r="A9" s="64" t="s">
        <v>23</v>
      </c>
      <c r="B9" s="64">
        <v>0</v>
      </c>
      <c r="C9" s="64">
        <v>3</v>
      </c>
      <c r="D9" s="64">
        <v>4</v>
      </c>
      <c r="E9" s="64">
        <v>0</v>
      </c>
      <c r="F9" s="64">
        <v>7</v>
      </c>
      <c r="G9" s="65"/>
      <c r="H9" s="64"/>
      <c r="I9" s="62">
        <f ca="1">SUM(B9:V9)</f>
        <v>0</v>
      </c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</row>
    <row r="10" spans="1:64" ht="19.5" customHeight="1"/>
    <row r="11" spans="1:64" ht="23.25" customHeight="1">
      <c r="B11" s="62"/>
      <c r="G11" s="63"/>
      <c r="H11" s="64"/>
      <c r="I11" s="62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</row>
    <row r="12" spans="1:64" ht="19.5" customHeight="1"/>
    <row r="13" spans="1:64" ht="19.5" customHeight="1"/>
    <row r="14" spans="1:64" ht="19.5" customHeight="1">
      <c r="A14" s="62"/>
      <c r="B14" s="62"/>
      <c r="C14" s="62"/>
      <c r="D14" s="62"/>
      <c r="E14" s="62"/>
      <c r="F14" s="62"/>
      <c r="G14" s="63"/>
      <c r="H14" s="62"/>
      <c r="I14" s="62">
        <f ca="1">SUM(B14:V14)</f>
        <v>0</v>
      </c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</row>
    <row r="15" spans="1:64" ht="15.75" customHeight="1">
      <c r="A15" s="66" t="s">
        <v>24</v>
      </c>
      <c r="B15" s="44"/>
      <c r="C15" s="44"/>
      <c r="D15" s="45"/>
      <c r="E15" s="46"/>
      <c r="F15" s="44"/>
      <c r="H15" s="44"/>
      <c r="I15" s="62">
        <f ca="1">SUM(B15:V15)</f>
        <v>0</v>
      </c>
      <c r="J15" s="44"/>
      <c r="K15" s="44"/>
      <c r="L15" s="44"/>
      <c r="M15" s="45"/>
      <c r="N15" s="62"/>
      <c r="O15" s="64"/>
      <c r="P15" s="64"/>
      <c r="Q15" s="46"/>
      <c r="R15" s="14"/>
      <c r="S15" s="67"/>
      <c r="T15" s="68"/>
      <c r="U15" s="69"/>
      <c r="V15" s="67"/>
      <c r="W15" s="70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</row>
    <row r="16" spans="1:64" ht="6" hidden="1" customHeight="1">
      <c r="A16" s="44"/>
      <c r="B16" s="44"/>
      <c r="C16" s="44"/>
      <c r="D16" s="45"/>
      <c r="E16" s="46"/>
      <c r="F16" s="44"/>
      <c r="H16" s="44"/>
      <c r="I16" s="62">
        <f ca="1">SUM(B16:V16)</f>
        <v>0</v>
      </c>
      <c r="J16" s="44"/>
      <c r="K16" s="44"/>
      <c r="L16" s="44"/>
      <c r="M16" s="45"/>
      <c r="N16" s="62"/>
      <c r="O16" s="62"/>
      <c r="P16" s="62"/>
      <c r="Q16" s="46"/>
      <c r="R16" s="14"/>
      <c r="S16" s="46"/>
      <c r="T16" s="46"/>
      <c r="U16" s="71"/>
    </row>
    <row r="17" spans="1:22" ht="21" customHeight="1">
      <c r="A17" s="44"/>
      <c r="B17" s="44"/>
      <c r="C17" s="44"/>
      <c r="D17" s="45"/>
      <c r="E17" s="46"/>
      <c r="F17" s="44"/>
      <c r="H17" s="44"/>
      <c r="I17" s="62">
        <f ca="1">SUM(B17:V17)</f>
        <v>0</v>
      </c>
      <c r="J17" s="44"/>
      <c r="K17" s="44"/>
      <c r="L17" s="44"/>
      <c r="M17" s="45"/>
      <c r="N17" s="62"/>
      <c r="O17" s="62"/>
      <c r="P17" s="62"/>
      <c r="Q17" s="46"/>
      <c r="R17" s="14"/>
      <c r="S17" s="46"/>
      <c r="T17" s="46"/>
      <c r="U17" s="71"/>
    </row>
    <row r="18" spans="1:22" ht="18.75" customHeight="1">
      <c r="A18" s="46" t="s">
        <v>25</v>
      </c>
      <c r="B18" s="62"/>
      <c r="C18" s="62"/>
      <c r="D18" s="62"/>
      <c r="E18" s="62"/>
      <c r="F18" s="62"/>
      <c r="H18" s="62"/>
      <c r="I18" s="62">
        <f ca="1">SUM(B18:V18)</f>
        <v>0</v>
      </c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</row>
    <row r="19" spans="1:22" ht="37.5" customHeight="1">
      <c r="A19" s="2" t="s">
        <v>26</v>
      </c>
      <c r="B19" s="62"/>
      <c r="C19" s="62"/>
      <c r="D19" s="45"/>
      <c r="E19" s="62"/>
      <c r="F19" s="62"/>
      <c r="H19" s="62"/>
      <c r="J19" s="62"/>
      <c r="K19" s="62"/>
      <c r="L19" s="62"/>
      <c r="M19" s="45"/>
      <c r="N19" s="62"/>
      <c r="O19" s="62"/>
      <c r="P19" s="62"/>
      <c r="Q19" s="46"/>
      <c r="S19" s="14"/>
      <c r="T19" s="62"/>
      <c r="U19" s="72"/>
      <c r="V19" s="14"/>
    </row>
  </sheetData>
  <pageMargins left="0.78739999999999999" right="0.78739999999999999" top="1.1232000000000002" bottom="1.1232000000000002" header="0.78739999999999999" footer="0.78739999999999999"/>
  <pageSetup paperSize="0" fitToWidth="0" fitToHeight="0" orientation="landscape" horizontalDpi="0" verticalDpi="0" copies="0"/>
  <headerFooter alignWithMargins="0">
    <oddHeader>&amp;C&amp;10 333333&amp;A</oddHeader>
    <oddFooter>&amp;C&amp;10 333333Page &amp;P</oddFooter>
  </headerFooter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831BF-2B11-446E-97A0-0C92A4004ECE}">
  <dimension ref="A1:J19"/>
  <sheetViews>
    <sheetView workbookViewId="0">
      <selection activeCell="J15" sqref="J15"/>
    </sheetView>
  </sheetViews>
  <sheetFormatPr defaultRowHeight="23.25" customHeight="1"/>
  <cols>
    <col min="1" max="1" width="9.375" customWidth="1"/>
    <col min="2" max="2" width="14" customWidth="1"/>
    <col min="3" max="3" width="13" customWidth="1"/>
    <col min="4" max="4" width="19.25" style="4" customWidth="1"/>
    <col min="5" max="5" width="14.75" style="4" customWidth="1"/>
    <col min="6" max="6" width="15.75" style="4" customWidth="1"/>
    <col min="7" max="7" width="12.625" style="4" customWidth="1"/>
    <col min="8" max="8" width="14.75" customWidth="1"/>
    <col min="9" max="9" width="13.625" customWidth="1"/>
    <col min="10" max="10" width="16.875" customWidth="1"/>
    <col min="11" max="1022" width="9.375" customWidth="1"/>
    <col min="1023" max="1023" width="9" customWidth="1"/>
  </cols>
  <sheetData>
    <row r="1" spans="1:10" ht="14.25"/>
    <row r="2" spans="1:10" ht="18">
      <c r="B2" s="120" t="s">
        <v>0</v>
      </c>
      <c r="C2" s="120"/>
      <c r="D2" s="120"/>
      <c r="E2" s="5"/>
      <c r="F2" s="5"/>
      <c r="G2" s="5"/>
    </row>
    <row r="3" spans="1:10" ht="14.25"/>
    <row r="4" spans="1:10" ht="36.75" customHeight="1">
      <c r="B4" s="125" t="s">
        <v>64</v>
      </c>
      <c r="C4" s="125"/>
      <c r="D4" s="125"/>
      <c r="E4" s="125"/>
      <c r="F4" s="125"/>
      <c r="G4" s="125"/>
      <c r="H4" s="125"/>
      <c r="I4" s="125"/>
      <c r="J4" s="125"/>
    </row>
    <row r="5" spans="1:10" ht="14.25"/>
    <row r="6" spans="1:10">
      <c r="A6" s="6"/>
      <c r="B6" s="111" t="s">
        <v>1</v>
      </c>
      <c r="C6" s="108" t="s">
        <v>2</v>
      </c>
      <c r="D6" s="7" t="s">
        <v>65</v>
      </c>
      <c r="E6" s="7" t="s">
        <v>3</v>
      </c>
      <c r="F6" s="7" t="s">
        <v>4</v>
      </c>
      <c r="G6" s="8" t="s">
        <v>5</v>
      </c>
      <c r="H6" s="9" t="s">
        <v>18</v>
      </c>
      <c r="I6" s="6"/>
    </row>
    <row r="7" spans="1:10">
      <c r="A7" s="6"/>
      <c r="B7" s="112" t="s">
        <v>41</v>
      </c>
      <c r="C7" s="109"/>
      <c r="D7" s="106"/>
      <c r="E7" s="106"/>
      <c r="F7" s="106"/>
      <c r="G7" s="106"/>
      <c r="H7" s="106">
        <f>C7+D7+E7+F7+G7</f>
        <v>0</v>
      </c>
      <c r="I7" s="10"/>
    </row>
    <row r="8" spans="1:10">
      <c r="A8" s="6"/>
      <c r="B8" s="112" t="s">
        <v>47</v>
      </c>
      <c r="C8" s="109"/>
      <c r="D8" s="109"/>
      <c r="E8" s="109"/>
      <c r="F8" s="109"/>
      <c r="G8" s="109"/>
      <c r="H8" s="106">
        <f>C8+D8+E8+F8+G8</f>
        <v>0</v>
      </c>
      <c r="I8" s="10"/>
    </row>
    <row r="9" spans="1:10">
      <c r="A9" s="6"/>
      <c r="B9" s="112" t="s">
        <v>39</v>
      </c>
      <c r="C9" s="109"/>
      <c r="D9" s="106"/>
      <c r="E9" s="106"/>
      <c r="F9" s="106"/>
      <c r="G9" s="106"/>
      <c r="H9" s="106">
        <f t="shared" ref="H9:H14" si="0">C9+D9+E9+F9+G9</f>
        <v>0</v>
      </c>
      <c r="I9" s="10"/>
    </row>
    <row r="10" spans="1:10">
      <c r="A10" s="6"/>
      <c r="B10" s="112" t="s">
        <v>38</v>
      </c>
      <c r="C10" s="109"/>
      <c r="D10" s="106"/>
      <c r="E10" s="106"/>
      <c r="F10" s="106"/>
      <c r="G10" s="106"/>
      <c r="H10" s="106">
        <f t="shared" si="0"/>
        <v>0</v>
      </c>
      <c r="I10" s="10"/>
    </row>
    <row r="11" spans="1:10">
      <c r="A11" s="6"/>
      <c r="B11" s="112" t="s">
        <v>59</v>
      </c>
      <c r="C11" s="109"/>
      <c r="D11" s="106"/>
      <c r="E11" s="106"/>
      <c r="F11" s="106"/>
      <c r="G11" s="106"/>
      <c r="H11" s="106">
        <f t="shared" si="0"/>
        <v>0</v>
      </c>
      <c r="I11" s="10"/>
    </row>
    <row r="12" spans="1:10" ht="21" customHeight="1">
      <c r="A12" s="10"/>
      <c r="B12" s="112"/>
      <c r="C12" s="109"/>
      <c r="D12" s="106"/>
      <c r="E12" s="106"/>
      <c r="F12" s="106"/>
      <c r="G12" s="106"/>
      <c r="H12" s="106">
        <f t="shared" si="0"/>
        <v>0</v>
      </c>
      <c r="I12" s="10"/>
    </row>
    <row r="13" spans="1:10">
      <c r="A13" s="6"/>
      <c r="B13" s="113"/>
      <c r="C13" s="109"/>
      <c r="D13" s="106"/>
      <c r="E13" s="106"/>
      <c r="F13" s="106"/>
      <c r="G13" s="107"/>
      <c r="H13" s="106">
        <f t="shared" si="0"/>
        <v>0</v>
      </c>
      <c r="I13" s="6"/>
    </row>
    <row r="14" spans="1:10">
      <c r="A14" s="10"/>
      <c r="B14" s="114"/>
      <c r="C14" s="110"/>
      <c r="D14" s="107"/>
      <c r="E14" s="107"/>
      <c r="F14" s="107"/>
      <c r="G14" s="107"/>
      <c r="H14" s="106">
        <f t="shared" si="0"/>
        <v>0</v>
      </c>
    </row>
    <row r="15" spans="1:10">
      <c r="A15" s="6"/>
      <c r="B15" s="10"/>
      <c r="C15" s="12"/>
      <c r="D15" s="12"/>
      <c r="E15" s="12"/>
      <c r="F15" s="12"/>
      <c r="G15" s="12"/>
      <c r="I15" s="6"/>
    </row>
    <row r="16" spans="1:10" ht="17.25" customHeight="1">
      <c r="B16" s="125" t="s">
        <v>46</v>
      </c>
      <c r="C16" s="125"/>
      <c r="D16" s="125"/>
      <c r="E16" s="125"/>
      <c r="F16" s="125"/>
      <c r="G16" s="125"/>
      <c r="H16" s="125"/>
      <c r="I16" s="125"/>
      <c r="J16" s="125"/>
    </row>
    <row r="17" spans="3:7" ht="21" customHeight="1">
      <c r="C17" s="2"/>
    </row>
    <row r="18" spans="3:7" ht="24" customHeight="1">
      <c r="C18" s="2"/>
      <c r="D18" s="14"/>
      <c r="E18" s="14"/>
      <c r="F18" s="14"/>
      <c r="G18" s="14"/>
    </row>
    <row r="19" spans="3:7" ht="23.25" customHeight="1">
      <c r="C19" s="2"/>
      <c r="D19" s="14"/>
      <c r="E19" s="14"/>
      <c r="F19" s="14"/>
      <c r="G19" s="14"/>
    </row>
  </sheetData>
  <sortState xmlns:xlrd2="http://schemas.microsoft.com/office/spreadsheetml/2017/richdata2" ref="B6:J16">
    <sortCondition descending="1" ref="H9:H15"/>
  </sortState>
  <mergeCells count="3">
    <mergeCell ref="B2:D2"/>
    <mergeCell ref="B4:J4"/>
    <mergeCell ref="B16:J16"/>
  </mergeCells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46587-3904-4DDE-B3D3-F15BDB2862B4}">
  <dimension ref="A1"/>
  <sheetViews>
    <sheetView workbookViewId="0"/>
  </sheetViews>
  <sheetFormatPr defaultRowHeight="14.25"/>
  <cols>
    <col min="1" max="2" width="21.25" customWidth="1"/>
    <col min="3" max="3" width="12.5" customWidth="1"/>
    <col min="4" max="4" width="13" customWidth="1"/>
    <col min="5" max="64" width="8.375" customWidth="1"/>
    <col min="65" max="1024" width="12.5" customWidth="1"/>
    <col min="1025" max="1025" width="9" customWidth="1"/>
  </cols>
  <sheetData/>
  <pageMargins left="0.78739999999999999" right="0.78739999999999999" top="1.1232000000000002" bottom="1.1232000000000002" header="0.78739999999999999" footer="0.78739999999999999"/>
  <pageSetup paperSize="0" fitToWidth="0" fitToHeight="0" orientation="portrait" horizontalDpi="0" verticalDpi="0" copies="0"/>
  <headerFooter alignWithMargins="0">
    <oddHeader>&amp;C&amp;10 333333&amp;A</oddHeader>
    <oddFooter>&amp;C&amp;10 333333Page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6C08F-65D6-4439-AEC1-D2EDF593004D}">
  <dimension ref="A1"/>
  <sheetViews>
    <sheetView workbookViewId="0"/>
  </sheetViews>
  <sheetFormatPr defaultRowHeight="14.25"/>
  <cols>
    <col min="1" max="64" width="8.375" customWidth="1"/>
    <col min="65" max="1024" width="12.5" customWidth="1"/>
    <col min="1025" max="1025" width="9" customWidth="1"/>
  </cols>
  <sheetData/>
  <pageMargins left="0.70000000000000007" right="0.70000000000000007" top="1.1437000000000002" bottom="1.1437000000000002" header="0.75000000000000011" footer="0.75000000000000011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Sheet_1</vt:lpstr>
      <vt:lpstr>DX_Challenge</vt:lpstr>
      <vt:lpstr>HF Zone Challenge</vt:lpstr>
      <vt:lpstr>HF-Marathon</vt:lpstr>
      <vt:lpstr>DXpeditions</vt:lpstr>
      <vt:lpstr>Sheet_4</vt:lpstr>
      <vt:lpstr>6m_chall</vt:lpstr>
      <vt:lpstr>Sheet8</vt:lpstr>
      <vt:lpstr>Sheet1</vt:lpstr>
      <vt:lpstr>Sheet2</vt:lpstr>
      <vt:lpstr>Sheet13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Lawson</dc:creator>
  <cp:lastModifiedBy>Bob Lawson</cp:lastModifiedBy>
  <dcterms:created xsi:type="dcterms:W3CDTF">2024-10-25T16:15:36Z</dcterms:created>
  <dcterms:modified xsi:type="dcterms:W3CDTF">2024-12-25T00:42:01Z</dcterms:modified>
</cp:coreProperties>
</file>