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l50\Documents\NEBGF Website Stuff\"/>
    </mc:Choice>
  </mc:AlternateContent>
  <xr:revisionPtr revIDLastSave="0" documentId="8_{69558F86-677C-43AD-A084-5A564322D5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Sheet1!$A$110:$AC$132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15" i="1" l="1"/>
  <c r="AC120" i="1"/>
  <c r="AC125" i="1"/>
  <c r="AC130" i="1"/>
  <c r="AC112" i="1"/>
  <c r="AC118" i="1"/>
  <c r="AC113" i="1"/>
  <c r="AC121" i="1"/>
  <c r="AC126" i="1"/>
  <c r="AC114" i="1"/>
  <c r="AC128" i="1"/>
  <c r="AC117" i="1"/>
  <c r="AC111" i="1"/>
  <c r="AC84" i="1"/>
  <c r="AC92" i="1"/>
  <c r="AC93" i="1"/>
  <c r="AC94" i="1"/>
  <c r="AC87" i="1"/>
  <c r="AC88" i="1"/>
  <c r="AC104" i="1"/>
  <c r="AC106" i="1"/>
  <c r="AC85" i="1"/>
  <c r="AC73" i="1"/>
  <c r="AC77" i="1"/>
  <c r="AC97" i="1"/>
  <c r="AC69" i="1"/>
  <c r="AC80" i="1"/>
  <c r="AC71" i="1"/>
  <c r="AC102" i="1"/>
  <c r="AC76" i="1"/>
  <c r="AC74" i="1"/>
  <c r="AC90" i="1"/>
  <c r="AC86" i="1"/>
  <c r="AC75" i="1"/>
  <c r="AC72" i="1"/>
  <c r="AC70" i="1"/>
  <c r="AC81" i="1"/>
  <c r="AC79" i="1"/>
  <c r="AC49" i="1"/>
  <c r="AC62" i="1"/>
  <c r="AC50" i="1"/>
  <c r="AC59" i="1"/>
  <c r="AC52" i="1"/>
  <c r="AC53" i="1"/>
  <c r="AC51" i="1"/>
  <c r="AC34" i="1"/>
  <c r="AC29" i="1"/>
  <c r="AC39" i="1"/>
  <c r="AC27" i="1"/>
  <c r="AC23" i="1"/>
  <c r="AC36" i="1"/>
  <c r="AC10" i="1"/>
  <c r="AC42" i="1"/>
  <c r="AC19" i="1"/>
  <c r="AC8" i="1"/>
  <c r="AC22" i="1"/>
  <c r="AC6" i="1"/>
  <c r="AC3" i="1"/>
  <c r="AC35" i="1"/>
  <c r="AC30" i="1"/>
  <c r="AC11" i="1"/>
  <c r="AC45" i="1"/>
  <c r="AC25" i="1"/>
  <c r="AC14" i="1"/>
  <c r="AC12" i="1"/>
  <c r="AC9" i="1"/>
  <c r="AC4" i="1"/>
  <c r="AC26" i="1"/>
  <c r="AC17" i="1"/>
  <c r="AC15" i="1"/>
  <c r="AC5" i="1"/>
</calcChain>
</file>

<file path=xl/sharedStrings.xml><?xml version="1.0" encoding="utf-8"?>
<sst xmlns="http://schemas.openxmlformats.org/spreadsheetml/2006/main" count="354" uniqueCount="248">
  <si>
    <t>Total</t>
  </si>
  <si>
    <t>13" Females</t>
  </si>
  <si>
    <t>Shamokin</t>
  </si>
  <si>
    <t>York &amp; Adams</t>
  </si>
  <si>
    <t>Pucketos</t>
  </si>
  <si>
    <t>Oak Hill</t>
  </si>
  <si>
    <t>Paskamansett</t>
  </si>
  <si>
    <t>Bay State</t>
  </si>
  <si>
    <t>Lycoming</t>
  </si>
  <si>
    <t>Pioneer</t>
  </si>
  <si>
    <t>N. Lancaster</t>
  </si>
  <si>
    <t>New England</t>
  </si>
  <si>
    <t>Cape Cod</t>
  </si>
  <si>
    <t>Cayuga Lake</t>
  </si>
  <si>
    <t>Eldred</t>
  </si>
  <si>
    <t>Monroe</t>
  </si>
  <si>
    <t>Corning</t>
  </si>
  <si>
    <t>Enchanted Mountain</t>
  </si>
  <si>
    <t>Blue Ridge</t>
  </si>
  <si>
    <t>Rayburn</t>
  </si>
  <si>
    <t>West Branch</t>
  </si>
  <si>
    <t>Glendale</t>
  </si>
  <si>
    <t>Oil Creek</t>
  </si>
  <si>
    <t>Towanda</t>
  </si>
  <si>
    <t>Java Village</t>
  </si>
  <si>
    <t>Easthampton</t>
  </si>
  <si>
    <t>Berkshire</t>
  </si>
  <si>
    <t>Championship</t>
  </si>
  <si>
    <t>Chop A Line Petty</t>
  </si>
  <si>
    <t>Ian Hannis</t>
  </si>
  <si>
    <t>Smokin Gun Real Deal Rita</t>
  </si>
  <si>
    <t>Howie Dykes</t>
  </si>
  <si>
    <t>Sal's Blue Sofia</t>
  </si>
  <si>
    <t>Sal Amato</t>
  </si>
  <si>
    <t>Chop A Line Arla</t>
  </si>
  <si>
    <t>Willow Road Storm</t>
  </si>
  <si>
    <t>Scott Reifsnyder</t>
  </si>
  <si>
    <t>Bushwacker's Just A Lil Bit of Sass</t>
  </si>
  <si>
    <t>Austin Santos</t>
  </si>
  <si>
    <t>Sweet Water Sea Side Gazelle</t>
  </si>
  <si>
    <t>Larry/Flo Mazza</t>
  </si>
  <si>
    <t>Nye &amp; Son's Skye's The Limit</t>
  </si>
  <si>
    <t>Dakota Nye</t>
  </si>
  <si>
    <t>Carreau's Sea Side Madaket</t>
  </si>
  <si>
    <t>Jerry Carreau</t>
  </si>
  <si>
    <t>Country Music ChopTank Grace</t>
  </si>
  <si>
    <t xml:space="preserve">Harrington's Raven </t>
  </si>
  <si>
    <t>Greg Harrington</t>
  </si>
  <si>
    <t>Carly &amp; Trinity's Blue Ribbon Bree</t>
  </si>
  <si>
    <t>Carly Moultrup and Trinity Grube</t>
  </si>
  <si>
    <t>Denny's That A Girl Abby</t>
  </si>
  <si>
    <t>Zielinski/ Clark</t>
  </si>
  <si>
    <t>Honey Hollow Maren</t>
  </si>
  <si>
    <t>Al/ Matt Slocum</t>
  </si>
  <si>
    <t>Honey Hollow's Raging River</t>
  </si>
  <si>
    <t>Duane Briggs</t>
  </si>
  <si>
    <t>Coal Cracker Mercedes</t>
  </si>
  <si>
    <t>Tom Lienhard</t>
  </si>
  <si>
    <t>Turkey Hollow Loki</t>
  </si>
  <si>
    <t>Chris Myers</t>
  </si>
  <si>
    <t>Redhill Ginger's Biscuit</t>
  </si>
  <si>
    <t>Kimber Rager</t>
  </si>
  <si>
    <t>Honey Hollow 's Lauren</t>
  </si>
  <si>
    <t>Al Slocum</t>
  </si>
  <si>
    <t>Southwoods Kaiya</t>
  </si>
  <si>
    <t>Rick Baker</t>
  </si>
  <si>
    <t>Cherrry Hill's Molly</t>
  </si>
  <si>
    <t>Brian Radjnitch</t>
  </si>
  <si>
    <t>Hollarback's Cash Me Outside</t>
  </si>
  <si>
    <t>George Bronanza</t>
  </si>
  <si>
    <t>Shadey Acre's Reba</t>
  </si>
  <si>
    <t>Jared Shade</t>
  </si>
  <si>
    <t>Jag's Bit O Honey</t>
  </si>
  <si>
    <t>Hunter Vernon/ Jake Gardner</t>
  </si>
  <si>
    <t>Kiley's Straight Shooten Mia</t>
  </si>
  <si>
    <t>Larry Reedy Jr</t>
  </si>
  <si>
    <t>Honey Hollows Mighty Maggie Wiggles</t>
  </si>
  <si>
    <t>Tim Babbitt</t>
  </si>
  <si>
    <t>JMN's Meadows Josie</t>
  </si>
  <si>
    <t>Mark DePiano</t>
  </si>
  <si>
    <t>Duda's Annie Got A Gun</t>
  </si>
  <si>
    <t>Jeffrey Duda</t>
  </si>
  <si>
    <t>JMN Meadow's Samantha</t>
  </si>
  <si>
    <t>Lake Effects Ice Cold Chocolate Yoohoo</t>
  </si>
  <si>
    <t>Brian Emerick</t>
  </si>
  <si>
    <t>Goldoan Mac's CDN Frostbite</t>
  </si>
  <si>
    <t>Miles Lee</t>
  </si>
  <si>
    <t>Preacher Brook Houdens Lefty</t>
  </si>
  <si>
    <t>Mad Hatters Violet Vendetta</t>
  </si>
  <si>
    <t>Steve &amp; Steve Phillips</t>
  </si>
  <si>
    <t xml:space="preserve">Aultman's Run Maggie May </t>
  </si>
  <si>
    <t>Evan Kralik</t>
  </si>
  <si>
    <t>Rosehill Abby</t>
  </si>
  <si>
    <t>Harold Wadsworth</t>
  </si>
  <si>
    <t>Windy Knob Jack's Beennie</t>
  </si>
  <si>
    <t>Jack Eddy</t>
  </si>
  <si>
    <t xml:space="preserve">Reba Do Violet </t>
  </si>
  <si>
    <t>Matt Symanski</t>
  </si>
  <si>
    <t>Rocky Marsh Noel</t>
  </si>
  <si>
    <t>Brandon Dehaven</t>
  </si>
  <si>
    <t>Bramble Run mandy</t>
  </si>
  <si>
    <t>Bryan/ Blaine Grove</t>
  </si>
  <si>
    <t>Bramble Run Rose II</t>
  </si>
  <si>
    <t>Bramble Run Holly</t>
  </si>
  <si>
    <t>Rock  Bottom Feisty</t>
  </si>
  <si>
    <t>Burnt Church Farms Biscuit</t>
  </si>
  <si>
    <t>Brad McMonigal</t>
  </si>
  <si>
    <t>13" Males</t>
  </si>
  <si>
    <t>Bramble Run Addidas</t>
  </si>
  <si>
    <t>Gary Slick</t>
  </si>
  <si>
    <t>Gerharts Go Getem Hill Billy</t>
  </si>
  <si>
    <t>Terry Gerhart</t>
  </si>
  <si>
    <t>Nelson's Hillside 20 Gauge</t>
  </si>
  <si>
    <t>Owen Hall &amp; Mike Nelson</t>
  </si>
  <si>
    <t>Willow Road Hook</t>
  </si>
  <si>
    <t>Windy Hollow Sebastian</t>
  </si>
  <si>
    <t>Dale Piche</t>
  </si>
  <si>
    <t>Meadow Brook Lemon</t>
  </si>
  <si>
    <t>Armando Ribeiro</t>
  </si>
  <si>
    <t>Chopaline Fletcher</t>
  </si>
  <si>
    <t>Taylor Lewis</t>
  </si>
  <si>
    <t>Thurber Road Woody</t>
  </si>
  <si>
    <t>Tom Telehany</t>
  </si>
  <si>
    <t>Cart Finish Dualing Banjos</t>
  </si>
  <si>
    <t>Nick Deobile</t>
  </si>
  <si>
    <t xml:space="preserve">Knight Line Necco </t>
  </si>
  <si>
    <t>Jim Knight</t>
  </si>
  <si>
    <t>Smokey Valley Lil Boone</t>
  </si>
  <si>
    <t>Zachary Carpinello</t>
  </si>
  <si>
    <t>J &amp; T Lines Shady Boy Goochs Lil Bax</t>
  </si>
  <si>
    <t>Tyler Long</t>
  </si>
  <si>
    <t>Jag's Suicide King</t>
  </si>
  <si>
    <t>Jake Gardner</t>
  </si>
  <si>
    <t>Barlow's Little Joe</t>
  </si>
  <si>
    <t>Tony Barlow</t>
  </si>
  <si>
    <t>Slicker's Jumper</t>
  </si>
  <si>
    <t>DH Pine Tar &amp; Lew's Sweet Zoey Jane</t>
  </si>
  <si>
    <t>Talyor Lewis/ Joey Eason</t>
  </si>
  <si>
    <t>Louie's COme Back Little Upper</t>
  </si>
  <si>
    <t>Louis Burger</t>
  </si>
  <si>
    <t>Slicker's Two OUt Tramp</t>
  </si>
  <si>
    <t>15" Males</t>
  </si>
  <si>
    <t>KC Cider Press Rex</t>
  </si>
  <si>
    <t>Dave Tagliero</t>
  </si>
  <si>
    <t>Bramble Run Mundo</t>
  </si>
  <si>
    <t>Blaine/ Bryan Grove</t>
  </si>
  <si>
    <t>J&amp;T Line Shady Boy Goochs LIL Bax</t>
  </si>
  <si>
    <t>Gerhart's Go Get'em Hill Billy</t>
  </si>
  <si>
    <t>Mattern's Black Widow Spider</t>
  </si>
  <si>
    <t>Shaun Mattern</t>
  </si>
  <si>
    <t>Cant Finish Dueling Banjos</t>
  </si>
  <si>
    <t>Nick Denoubile</t>
  </si>
  <si>
    <t>Mountain Top Boone</t>
  </si>
  <si>
    <t>Craig Chelednik</t>
  </si>
  <si>
    <t>Gray Oaks Sea Side Pocomo Joe</t>
  </si>
  <si>
    <t>Doug Bower</t>
  </si>
  <si>
    <t>Walpole Sambo</t>
  </si>
  <si>
    <t>Manuel Branco</t>
  </si>
  <si>
    <t>Wild Season's-Echo Hill's Silver Bullet</t>
  </si>
  <si>
    <t>Tony Roderick</t>
  </si>
  <si>
    <t>WiLD Seasons Echo Hills Slamin Slim</t>
  </si>
  <si>
    <t>Echo Hills 911</t>
  </si>
  <si>
    <t>Honey Hollow's Brutus Dash</t>
  </si>
  <si>
    <t>Cole's South Branch Odin</t>
  </si>
  <si>
    <t>Joe Cole</t>
  </si>
  <si>
    <t>Hunters Creek Garth</t>
  </si>
  <si>
    <t>Gerhart's Go Get'em Oakley</t>
  </si>
  <si>
    <t>Gray Oaks Pocomo Joe</t>
  </si>
  <si>
    <t>Meadow Brook Midnight Trapper</t>
  </si>
  <si>
    <t>Nye &amp; Sons Bullet Proof</t>
  </si>
  <si>
    <t>CJ Nye</t>
  </si>
  <si>
    <t>Brib's Shootem Up Kool Beans</t>
  </si>
  <si>
    <t>Charlie Flexer</t>
  </si>
  <si>
    <t>CZ's Little Teaser</t>
  </si>
  <si>
    <t>Cody Dimarco</t>
  </si>
  <si>
    <t>Bottle Run Rattler</t>
  </si>
  <si>
    <t>Coleman's All Terrain Vinnie</t>
  </si>
  <si>
    <t>Curt Coleman</t>
  </si>
  <si>
    <t>Sue Rich Cotton</t>
  </si>
  <si>
    <t>Richard Muffley</t>
  </si>
  <si>
    <t>Cappy's Backwoods Gunsmoke</t>
  </si>
  <si>
    <t>Andy/ jessica Capone</t>
  </si>
  <si>
    <t>Muleskinnerz Brakin Lepht</t>
  </si>
  <si>
    <t>Don Cramer</t>
  </si>
  <si>
    <t>Muleskinnerz Diamond in the Ruff</t>
  </si>
  <si>
    <t>Gary Klock</t>
  </si>
  <si>
    <t>DiCarlo's Cooper</t>
  </si>
  <si>
    <t>Vince DiCarlo</t>
  </si>
  <si>
    <t>Butler's Sandy</t>
  </si>
  <si>
    <t>Kate Butler</t>
  </si>
  <si>
    <t>Country Lane Bobcat</t>
  </si>
  <si>
    <t>Jeremy Wooding</t>
  </si>
  <si>
    <t>Steinberger's Bend The Bar Bud</t>
  </si>
  <si>
    <t>Lake Valley Briar Run Bo</t>
  </si>
  <si>
    <t>Pat OSullivan</t>
  </si>
  <si>
    <t>Brownie's Buddy Duke</t>
  </si>
  <si>
    <t>Gary Brown</t>
  </si>
  <si>
    <t>J &amp; T Lines Tar River Shady Acres Zeke</t>
  </si>
  <si>
    <t>Thunderstruck Hatchet Jack</t>
  </si>
  <si>
    <t>Derek Leon</t>
  </si>
  <si>
    <t>Bramble Run Bubba</t>
  </si>
  <si>
    <t>JSB Brownie</t>
  </si>
  <si>
    <t>Jim Reynolds</t>
  </si>
  <si>
    <t>WildSeason's Running Rebel</t>
  </si>
  <si>
    <t>Tony Roderick &amp; Dean Decker</t>
  </si>
  <si>
    <t>FP3 &amp; Sons Blue Rocket</t>
  </si>
  <si>
    <t>Trevor Pittsley</t>
  </si>
  <si>
    <t>Scott's Jumpin Jasper</t>
  </si>
  <si>
    <t>15" Females</t>
  </si>
  <si>
    <t>Gerharts Go Get'em Billys Belle</t>
  </si>
  <si>
    <t>John Gerhart</t>
  </si>
  <si>
    <t>Spur Hollow's Ms Daisy</t>
  </si>
  <si>
    <t>Frank Litavish</t>
  </si>
  <si>
    <t>Mountain Top Cat</t>
  </si>
  <si>
    <t>FP3 &amp; Sons Houdini</t>
  </si>
  <si>
    <t>Floyd Pittsley</t>
  </si>
  <si>
    <t>Gerry Carreau</t>
  </si>
  <si>
    <t>Taylor Hill Callie</t>
  </si>
  <si>
    <t>Roger Wingfield</t>
  </si>
  <si>
    <t>Gould's Winterhill Heidi Ho</t>
  </si>
  <si>
    <t>Edward Gould Jr</t>
  </si>
  <si>
    <t xml:space="preserve">Blue Streak's Jewel </t>
  </si>
  <si>
    <t>Mike Prate</t>
  </si>
  <si>
    <t>Honey Hollow's Lauren</t>
  </si>
  <si>
    <t>Smokes Creek Eve of Destruction</t>
  </si>
  <si>
    <t>Frank Giacobbe</t>
  </si>
  <si>
    <t>Dawn's Early Light Half Moon Rising</t>
  </si>
  <si>
    <t>Corey Serbonich</t>
  </si>
  <si>
    <t>Crissmans Long Run Maggie</t>
  </si>
  <si>
    <t>Tyler Crissman</t>
  </si>
  <si>
    <t>Shoreline Kasey</t>
  </si>
  <si>
    <t>Rodney Laub</t>
  </si>
  <si>
    <t>Cz's Little Teaser</t>
  </si>
  <si>
    <t>Clemens Bunny Bustin Hanna</t>
  </si>
  <si>
    <t>Dave Geleano</t>
  </si>
  <si>
    <t>Sniff It Out Josie Wales</t>
  </si>
  <si>
    <t>Hairdresser Dot</t>
  </si>
  <si>
    <t>John Schnopp</t>
  </si>
  <si>
    <t>Crazyrock Barb</t>
  </si>
  <si>
    <t>Randy Doan</t>
  </si>
  <si>
    <t>Bottle Run Twix</t>
  </si>
  <si>
    <t>Charles Flexer</t>
  </si>
  <si>
    <t>Pine Tar &amp; Kew's Sweet Zoey Jane</t>
  </si>
  <si>
    <t>Taylor Lewis &amp; Joey Eason</t>
  </si>
  <si>
    <t>Huck's Run Red Dawn</t>
  </si>
  <si>
    <t>Mike Johnson &amp; Levi Miller</t>
  </si>
  <si>
    <t>Lang's Little Shot of Bailey</t>
  </si>
  <si>
    <t>Max 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</si>
</sst>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sz val="12"/>
      <color rgb="FF000000"/>
      <name val="Calibri"/>
    </font>
    <font>
      <sz val="12"/>
      <color rgb="FF333333"/>
      <name val="Helvetica"/>
    </font>
    <font>
      <sz val="11"/>
      <name val="Arial"/>
    </font>
    <font>
      <sz val="12"/>
      <color rgb="FF333333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/>
    <xf numFmtId="0" fontId="9" fillId="0" borderId="1" xfId="0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0" fontId="7" fillId="0" borderId="1" xfId="0" applyFont="1" applyBorder="1" applyAlignment="1"/>
    <xf numFmtId="0" fontId="3" fillId="0" borderId="1" xfId="0" applyFont="1" applyBorder="1" applyAlignment="1"/>
    <xf numFmtId="0" fontId="8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32"/>
  <sheetViews>
    <sheetView tabSelected="1" zoomScale="47" zoomScaleNormal="47" workbookViewId="0">
      <selection activeCell="C60" sqref="C60"/>
    </sheetView>
  </sheetViews>
  <sheetFormatPr defaultColWidth="14.44140625" defaultRowHeight="15.75" customHeight="1" x14ac:dyDescent="0.25"/>
  <cols>
    <col min="1" max="1" width="38.5546875" customWidth="1"/>
    <col min="2" max="2" width="26" customWidth="1"/>
    <col min="18" max="18" width="18.109375" customWidth="1"/>
  </cols>
  <sheetData>
    <row r="1" spans="1:29" ht="15.75" customHeight="1" x14ac:dyDescent="0.25">
      <c r="A1" s="1"/>
      <c r="B1" s="1"/>
      <c r="C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0</v>
      </c>
    </row>
    <row r="2" spans="1:29" ht="15.6" x14ac:dyDescent="0.3">
      <c r="A2" s="4" t="s">
        <v>1</v>
      </c>
      <c r="B2" s="8"/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10"/>
    </row>
    <row r="3" spans="1:29" ht="15" x14ac:dyDescent="0.25">
      <c r="A3" s="7" t="s">
        <v>52</v>
      </c>
      <c r="B3" s="7" t="s">
        <v>53</v>
      </c>
      <c r="C3" s="10"/>
      <c r="D3" s="10"/>
      <c r="E3" s="10"/>
      <c r="F3" s="10"/>
      <c r="G3" s="10"/>
      <c r="H3" s="10"/>
      <c r="I3" s="10"/>
      <c r="J3" s="11">
        <v>15</v>
      </c>
      <c r="K3" s="10"/>
      <c r="L3" s="11"/>
      <c r="M3" s="11"/>
      <c r="N3" s="11"/>
      <c r="O3" s="11"/>
      <c r="P3" s="11"/>
      <c r="Q3" s="11">
        <v>21</v>
      </c>
      <c r="R3" s="11">
        <v>24</v>
      </c>
      <c r="S3" s="11">
        <v>60</v>
      </c>
      <c r="T3" s="11"/>
      <c r="U3" s="11"/>
      <c r="V3" s="11">
        <v>15</v>
      </c>
      <c r="W3" s="11"/>
      <c r="X3" s="11">
        <v>35</v>
      </c>
      <c r="Y3" s="11">
        <v>44</v>
      </c>
      <c r="Z3" s="11"/>
      <c r="AA3" s="11">
        <v>18</v>
      </c>
      <c r="AB3" s="11">
        <v>40</v>
      </c>
      <c r="AC3" s="11">
        <f>SUM(J3:AB3)</f>
        <v>272</v>
      </c>
    </row>
    <row r="4" spans="1:29" ht="15.6" x14ac:dyDescent="0.3">
      <c r="A4" s="5" t="s">
        <v>35</v>
      </c>
      <c r="B4" s="7" t="s">
        <v>36</v>
      </c>
      <c r="C4" s="11">
        <v>14</v>
      </c>
      <c r="D4" s="11">
        <v>80</v>
      </c>
      <c r="E4" s="10"/>
      <c r="F4" s="10"/>
      <c r="G4" s="10"/>
      <c r="H4" s="10"/>
      <c r="I4" s="10"/>
      <c r="J4" s="10"/>
      <c r="K4" s="11">
        <v>30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>
        <v>32</v>
      </c>
      <c r="AC4" s="10">
        <f>SUM(C4:AB4)</f>
        <v>156</v>
      </c>
    </row>
    <row r="5" spans="1:29" ht="15.6" x14ac:dyDescent="0.3">
      <c r="A5" s="5" t="s">
        <v>28</v>
      </c>
      <c r="B5" s="7" t="s">
        <v>29</v>
      </c>
      <c r="C5" s="11">
        <v>70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>
        <v>20</v>
      </c>
      <c r="P5" s="11">
        <v>44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>
        <f>SUM(C5:P5)</f>
        <v>134</v>
      </c>
    </row>
    <row r="6" spans="1:29" ht="15" x14ac:dyDescent="0.25">
      <c r="A6" s="7" t="s">
        <v>54</v>
      </c>
      <c r="B6" s="7" t="s">
        <v>55</v>
      </c>
      <c r="C6" s="10"/>
      <c r="D6" s="10"/>
      <c r="E6" s="10"/>
      <c r="F6" s="10"/>
      <c r="G6" s="10"/>
      <c r="H6" s="10"/>
      <c r="I6" s="10"/>
      <c r="J6" s="11">
        <v>10</v>
      </c>
      <c r="K6" s="10"/>
      <c r="L6" s="11"/>
      <c r="M6" s="11"/>
      <c r="N6" s="11">
        <v>40</v>
      </c>
      <c r="O6" s="11"/>
      <c r="P6" s="11"/>
      <c r="Q6" s="11"/>
      <c r="R6" s="11">
        <v>18</v>
      </c>
      <c r="S6" s="11">
        <v>24</v>
      </c>
      <c r="T6" s="11"/>
      <c r="U6" s="11"/>
      <c r="V6" s="11">
        <v>25</v>
      </c>
      <c r="W6" s="11"/>
      <c r="X6" s="11"/>
      <c r="Y6" s="11"/>
      <c r="Z6" s="11"/>
      <c r="AA6" s="11"/>
      <c r="AB6" s="11"/>
      <c r="AC6" s="11">
        <f>SUM(E6:W6)</f>
        <v>117</v>
      </c>
    </row>
    <row r="7" spans="1:29" ht="15" x14ac:dyDescent="0.25">
      <c r="A7" s="7" t="s">
        <v>98</v>
      </c>
      <c r="B7" s="7" t="s">
        <v>99</v>
      </c>
      <c r="C7" s="10"/>
      <c r="D7" s="11">
        <v>100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>
        <v>100</v>
      </c>
    </row>
    <row r="8" spans="1:29" ht="15" x14ac:dyDescent="0.25">
      <c r="A8" s="7" t="s">
        <v>60</v>
      </c>
      <c r="B8" s="7" t="s">
        <v>61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>
        <v>50</v>
      </c>
      <c r="O8" s="10"/>
      <c r="P8" s="10"/>
      <c r="Q8" s="10"/>
      <c r="R8" s="10"/>
      <c r="S8" s="10"/>
      <c r="T8" s="11">
        <v>35</v>
      </c>
      <c r="U8" s="10"/>
      <c r="V8" s="10"/>
      <c r="W8" s="10"/>
      <c r="X8" s="10"/>
      <c r="Y8" s="10"/>
      <c r="Z8" s="10"/>
      <c r="AA8" s="10"/>
      <c r="AB8" s="10"/>
      <c r="AC8" s="10">
        <f>SUM(N8:U8)</f>
        <v>85</v>
      </c>
    </row>
    <row r="9" spans="1:29" ht="15.75" customHeight="1" x14ac:dyDescent="0.25">
      <c r="A9" s="6" t="s">
        <v>37</v>
      </c>
      <c r="B9" s="7" t="s">
        <v>38</v>
      </c>
      <c r="C9" s="10"/>
      <c r="D9" s="10"/>
      <c r="E9" s="10"/>
      <c r="F9" s="10"/>
      <c r="G9" s="11">
        <v>15</v>
      </c>
      <c r="H9" s="11">
        <v>24</v>
      </c>
      <c r="I9" s="10"/>
      <c r="J9" s="10"/>
      <c r="K9" s="10"/>
      <c r="L9" s="11">
        <v>28</v>
      </c>
      <c r="M9" s="11">
        <v>10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f>SUM(G9:N9)</f>
        <v>77</v>
      </c>
    </row>
    <row r="10" spans="1:29" ht="15.75" customHeight="1" x14ac:dyDescent="0.25">
      <c r="A10" s="7" t="s">
        <v>72</v>
      </c>
      <c r="B10" s="7" t="s">
        <v>73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11">
        <v>14</v>
      </c>
      <c r="R10" s="10"/>
      <c r="S10" s="10"/>
      <c r="T10" s="10"/>
      <c r="U10" s="10"/>
      <c r="V10" s="11">
        <v>20</v>
      </c>
      <c r="W10" s="10"/>
      <c r="X10" s="11">
        <v>14</v>
      </c>
      <c r="Y10" s="10"/>
      <c r="Z10" s="10"/>
      <c r="AA10" s="11">
        <v>24</v>
      </c>
      <c r="AB10" s="11"/>
      <c r="AC10" s="10">
        <f>SUM(Q10:AA10)</f>
        <v>72</v>
      </c>
    </row>
    <row r="11" spans="1:29" ht="15.75" customHeight="1" x14ac:dyDescent="0.25">
      <c r="A11" s="7" t="s">
        <v>46</v>
      </c>
      <c r="B11" s="7" t="s">
        <v>47</v>
      </c>
      <c r="C11" s="10"/>
      <c r="D11" s="10"/>
      <c r="E11" s="10"/>
      <c r="F11" s="10"/>
      <c r="G11" s="10"/>
      <c r="H11" s="10"/>
      <c r="I11" s="11">
        <v>14</v>
      </c>
      <c r="J11" s="11">
        <v>5</v>
      </c>
      <c r="K11" s="10"/>
      <c r="L11" s="10"/>
      <c r="M11" s="10"/>
      <c r="N11" s="11">
        <v>20</v>
      </c>
      <c r="O11" s="10"/>
      <c r="P11" s="10"/>
      <c r="Q11" s="10"/>
      <c r="R11" s="11">
        <v>30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>
        <f>SUM(I11:S11)</f>
        <v>69</v>
      </c>
    </row>
    <row r="12" spans="1:29" ht="15.75" customHeight="1" x14ac:dyDescent="0.25">
      <c r="A12" s="6" t="s">
        <v>39</v>
      </c>
      <c r="B12" s="7" t="s">
        <v>40</v>
      </c>
      <c r="C12" s="10"/>
      <c r="D12" s="10"/>
      <c r="E12" s="10"/>
      <c r="F12" s="10"/>
      <c r="G12" s="11">
        <v>12</v>
      </c>
      <c r="H12" s="11">
        <v>12</v>
      </c>
      <c r="I12" s="10"/>
      <c r="J12" s="10"/>
      <c r="K12" s="10"/>
      <c r="L12" s="11">
        <v>21</v>
      </c>
      <c r="M12" s="11">
        <v>15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>
        <f>SUM(G12:N12)</f>
        <v>60</v>
      </c>
    </row>
    <row r="13" spans="1:29" ht="15.75" customHeight="1" x14ac:dyDescent="0.25">
      <c r="A13" s="7" t="s">
        <v>100</v>
      </c>
      <c r="B13" s="7" t="s">
        <v>101</v>
      </c>
      <c r="C13" s="10"/>
      <c r="D13" s="11">
        <v>60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1">
        <v>60</v>
      </c>
    </row>
    <row r="14" spans="1:29" ht="15.75" customHeight="1" x14ac:dyDescent="0.25">
      <c r="A14" s="6" t="s">
        <v>41</v>
      </c>
      <c r="B14" s="7" t="s">
        <v>42</v>
      </c>
      <c r="C14" s="10"/>
      <c r="D14" s="10"/>
      <c r="E14" s="10"/>
      <c r="F14" s="10"/>
      <c r="G14" s="11">
        <v>9</v>
      </c>
      <c r="H14" s="11">
        <v>18</v>
      </c>
      <c r="I14" s="10"/>
      <c r="J14" s="10"/>
      <c r="K14" s="10"/>
      <c r="L14" s="11">
        <v>14</v>
      </c>
      <c r="M14" s="11">
        <v>5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1">
        <v>12</v>
      </c>
      <c r="AB14" s="11"/>
      <c r="AC14" s="10">
        <f>SUM(G14:AA14)</f>
        <v>58</v>
      </c>
    </row>
    <row r="15" spans="1:29" ht="15.75" customHeight="1" x14ac:dyDescent="0.3">
      <c r="A15" s="5" t="s">
        <v>30</v>
      </c>
      <c r="B15" s="7" t="s">
        <v>31</v>
      </c>
      <c r="C15" s="11">
        <v>56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>
        <f>SUM(C15:K15)</f>
        <v>56</v>
      </c>
    </row>
    <row r="16" spans="1:29" ht="15.75" customHeight="1" x14ac:dyDescent="0.25">
      <c r="A16" s="7" t="s">
        <v>78</v>
      </c>
      <c r="B16" s="7" t="s">
        <v>79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10"/>
      <c r="R16" s="10"/>
      <c r="S16" s="11">
        <v>48</v>
      </c>
      <c r="T16" s="10"/>
      <c r="U16" s="10"/>
      <c r="V16" s="10"/>
      <c r="W16" s="10"/>
      <c r="X16" s="10"/>
      <c r="Y16" s="10"/>
      <c r="Z16" s="10"/>
      <c r="AA16" s="10"/>
      <c r="AB16" s="10"/>
      <c r="AC16" s="11">
        <v>48</v>
      </c>
    </row>
    <row r="17" spans="1:29" ht="15.75" customHeight="1" x14ac:dyDescent="0.3">
      <c r="A17" s="5" t="s">
        <v>32</v>
      </c>
      <c r="B17" s="7" t="s">
        <v>33</v>
      </c>
      <c r="C17" s="11">
        <v>42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>
        <f>SUM(C17:K17)</f>
        <v>42</v>
      </c>
    </row>
    <row r="18" spans="1:29" ht="15.75" customHeight="1" x14ac:dyDescent="0.25">
      <c r="A18" s="7" t="s">
        <v>102</v>
      </c>
      <c r="B18" s="7" t="s">
        <v>101</v>
      </c>
      <c r="C18" s="10"/>
      <c r="D18" s="11">
        <v>40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1">
        <v>40</v>
      </c>
    </row>
    <row r="19" spans="1:29" ht="15.75" customHeight="1" x14ac:dyDescent="0.25">
      <c r="A19" s="7" t="s">
        <v>62</v>
      </c>
      <c r="B19" s="7" t="s">
        <v>63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>
        <v>30</v>
      </c>
      <c r="O19" s="10"/>
      <c r="P19" s="10"/>
      <c r="Q19" s="10"/>
      <c r="R19" s="11">
        <v>6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1">
        <f>SUM(N19:S19)</f>
        <v>36</v>
      </c>
    </row>
    <row r="20" spans="1:29" ht="15.75" customHeight="1" x14ac:dyDescent="0.25">
      <c r="A20" s="7" t="s">
        <v>80</v>
      </c>
      <c r="B20" s="7" t="s">
        <v>81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  <c r="Q20" s="10"/>
      <c r="R20" s="10"/>
      <c r="S20" s="11">
        <v>36</v>
      </c>
      <c r="T20" s="10"/>
      <c r="U20" s="10"/>
      <c r="V20" s="10"/>
      <c r="W20" s="10"/>
      <c r="X20" s="10"/>
      <c r="Y20" s="10"/>
      <c r="Z20" s="10"/>
      <c r="AA20" s="10"/>
      <c r="AB20" s="10"/>
      <c r="AC20" s="11">
        <v>36</v>
      </c>
    </row>
    <row r="21" spans="1:29" ht="15.75" customHeight="1" x14ac:dyDescent="0.25">
      <c r="A21" s="7" t="s">
        <v>70</v>
      </c>
      <c r="B21" s="7" t="s">
        <v>71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  <c r="Q21" s="11">
        <v>35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1">
        <v>35</v>
      </c>
    </row>
    <row r="22" spans="1:29" ht="15.75" customHeight="1" x14ac:dyDescent="0.25">
      <c r="A22" s="7" t="s">
        <v>56</v>
      </c>
      <c r="B22" s="7" t="s">
        <v>57</v>
      </c>
      <c r="C22" s="10"/>
      <c r="D22" s="10"/>
      <c r="E22" s="10"/>
      <c r="F22" s="10"/>
      <c r="G22" s="10"/>
      <c r="H22" s="10"/>
      <c r="I22" s="10"/>
      <c r="J22" s="10"/>
      <c r="K22" s="11">
        <v>24</v>
      </c>
      <c r="L22" s="10"/>
      <c r="M22" s="10"/>
      <c r="N22" s="10"/>
      <c r="O22" s="11">
        <v>10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>
        <f>SUM(K22:S22)</f>
        <v>34</v>
      </c>
    </row>
    <row r="23" spans="1:29" ht="15.75" customHeight="1" x14ac:dyDescent="0.25">
      <c r="A23" s="7" t="s">
        <v>76</v>
      </c>
      <c r="B23" s="7" t="s">
        <v>77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  <c r="Q23" s="10"/>
      <c r="R23" s="11">
        <v>12</v>
      </c>
      <c r="S23" s="10"/>
      <c r="T23" s="10"/>
      <c r="U23" s="10"/>
      <c r="V23" s="10"/>
      <c r="W23" s="10"/>
      <c r="X23" s="10"/>
      <c r="Y23" s="11">
        <v>22</v>
      </c>
      <c r="Z23" s="10"/>
      <c r="AA23" s="10"/>
      <c r="AB23" s="10"/>
      <c r="AC23" s="11">
        <f>SUM(R23:AA23)</f>
        <v>34</v>
      </c>
    </row>
    <row r="24" spans="1:29" ht="15.75" customHeight="1" x14ac:dyDescent="0.25">
      <c r="A24" s="7" t="s">
        <v>96</v>
      </c>
      <c r="B24" s="7" t="s">
        <v>97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0"/>
      <c r="R24" s="10"/>
      <c r="S24" s="10"/>
      <c r="T24" s="10"/>
      <c r="U24" s="10"/>
      <c r="V24" s="10"/>
      <c r="W24" s="10"/>
      <c r="X24" s="10"/>
      <c r="Y24" s="11">
        <v>33</v>
      </c>
      <c r="Z24" s="10"/>
      <c r="AA24" s="10"/>
      <c r="AB24" s="10"/>
      <c r="AC24" s="11">
        <v>33</v>
      </c>
    </row>
    <row r="25" spans="1:29" ht="15.75" customHeight="1" x14ac:dyDescent="0.25">
      <c r="A25" s="7" t="s">
        <v>43</v>
      </c>
      <c r="B25" s="7" t="s">
        <v>44</v>
      </c>
      <c r="C25" s="10"/>
      <c r="D25" s="10"/>
      <c r="E25" s="10"/>
      <c r="F25" s="10"/>
      <c r="G25" s="10"/>
      <c r="H25" s="11">
        <v>30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>
        <f>SUM(G25:K25)</f>
        <v>30</v>
      </c>
    </row>
    <row r="26" spans="1:29" ht="15.75" customHeight="1" x14ac:dyDescent="0.3">
      <c r="A26" s="5" t="s">
        <v>34</v>
      </c>
      <c r="B26" s="7" t="s">
        <v>29</v>
      </c>
      <c r="C26" s="11">
        <v>28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f>SUM(C26:K26)</f>
        <v>28</v>
      </c>
    </row>
    <row r="27" spans="1:29" ht="15" x14ac:dyDescent="0.25">
      <c r="A27" s="7" t="s">
        <v>83</v>
      </c>
      <c r="B27" s="7" t="s">
        <v>84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>
        <v>21</v>
      </c>
      <c r="U27" s="10"/>
      <c r="V27" s="10"/>
      <c r="W27" s="11">
        <v>7</v>
      </c>
      <c r="X27" s="10"/>
      <c r="Y27" s="10"/>
      <c r="Z27" s="10"/>
      <c r="AA27" s="10"/>
      <c r="AB27" s="10"/>
      <c r="AC27" s="10">
        <f>SUM(T27:Y27)</f>
        <v>28</v>
      </c>
    </row>
    <row r="28" spans="1:29" ht="15" x14ac:dyDescent="0.25">
      <c r="A28" s="7" t="s">
        <v>88</v>
      </c>
      <c r="B28" s="7" t="s">
        <v>89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  <c r="Q28" s="10"/>
      <c r="R28" s="10"/>
      <c r="S28" s="10"/>
      <c r="T28" s="11"/>
      <c r="U28" s="10"/>
      <c r="V28" s="10"/>
      <c r="W28" s="11">
        <v>28</v>
      </c>
      <c r="X28" s="10"/>
      <c r="Y28" s="10"/>
      <c r="Z28" s="10"/>
      <c r="AA28" s="10"/>
      <c r="AB28" s="10"/>
      <c r="AC28" s="11">
        <v>28</v>
      </c>
    </row>
    <row r="29" spans="1:29" ht="15" x14ac:dyDescent="0.25">
      <c r="A29" s="7" t="s">
        <v>92</v>
      </c>
      <c r="B29" s="7" t="s">
        <v>93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Q29" s="10"/>
      <c r="R29" s="10"/>
      <c r="S29" s="10"/>
      <c r="T29" s="11"/>
      <c r="U29" s="10"/>
      <c r="V29" s="10"/>
      <c r="W29" s="10"/>
      <c r="X29" s="11">
        <v>28</v>
      </c>
      <c r="Y29" s="10"/>
      <c r="Z29" s="10"/>
      <c r="AA29" s="10"/>
      <c r="AB29" s="10"/>
      <c r="AC29" s="11">
        <f>SUM(X29:Y29)</f>
        <v>28</v>
      </c>
    </row>
    <row r="30" spans="1:29" ht="15" x14ac:dyDescent="0.25">
      <c r="A30" s="7" t="s">
        <v>48</v>
      </c>
      <c r="B30" s="7" t="s">
        <v>49</v>
      </c>
      <c r="C30" s="10"/>
      <c r="D30" s="10"/>
      <c r="E30" s="10"/>
      <c r="F30" s="10"/>
      <c r="G30" s="10"/>
      <c r="H30" s="10"/>
      <c r="I30" s="10"/>
      <c r="J30" s="11">
        <v>25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>
        <f>SUM(J30:K30)</f>
        <v>25</v>
      </c>
    </row>
    <row r="31" spans="1:29" ht="15" x14ac:dyDescent="0.25">
      <c r="A31" s="7" t="s">
        <v>103</v>
      </c>
      <c r="B31" s="7" t="s">
        <v>101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1">
        <v>24</v>
      </c>
      <c r="AC31" s="11">
        <v>24</v>
      </c>
    </row>
    <row r="32" spans="1:29" ht="15" x14ac:dyDescent="0.25">
      <c r="A32" s="7" t="s">
        <v>66</v>
      </c>
      <c r="B32" s="7" t="s">
        <v>67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>
        <v>22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1">
        <v>22</v>
      </c>
    </row>
    <row r="33" spans="1:29" ht="15" x14ac:dyDescent="0.25">
      <c r="A33" s="7" t="s">
        <v>90</v>
      </c>
      <c r="B33" s="7" t="s">
        <v>91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  <c r="Q33" s="10"/>
      <c r="R33" s="10"/>
      <c r="S33" s="10"/>
      <c r="T33" s="11"/>
      <c r="U33" s="10"/>
      <c r="V33" s="10"/>
      <c r="W33" s="11">
        <v>21</v>
      </c>
      <c r="X33" s="10"/>
      <c r="Y33" s="10"/>
      <c r="Z33" s="10"/>
      <c r="AA33" s="10"/>
      <c r="AB33" s="10"/>
      <c r="AC33" s="11">
        <v>21</v>
      </c>
    </row>
    <row r="34" spans="1:29" ht="15" x14ac:dyDescent="0.25">
      <c r="A34" s="7" t="s">
        <v>94</v>
      </c>
      <c r="B34" s="7" t="s">
        <v>95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1"/>
      <c r="Q34" s="10"/>
      <c r="R34" s="10"/>
      <c r="S34" s="10"/>
      <c r="T34" s="11"/>
      <c r="U34" s="10"/>
      <c r="V34" s="10"/>
      <c r="W34" s="10"/>
      <c r="X34" s="11">
        <v>21</v>
      </c>
      <c r="Y34" s="10"/>
      <c r="Z34" s="10"/>
      <c r="AA34" s="10"/>
      <c r="AB34" s="10"/>
      <c r="AC34" s="11">
        <f>SUM(X34:Y34)</f>
        <v>21</v>
      </c>
    </row>
    <row r="35" spans="1:29" ht="15" x14ac:dyDescent="0.25">
      <c r="A35" s="7" t="s">
        <v>50</v>
      </c>
      <c r="B35" s="7" t="s">
        <v>51</v>
      </c>
      <c r="C35" s="10"/>
      <c r="D35" s="10"/>
      <c r="E35" s="10"/>
      <c r="F35" s="10"/>
      <c r="G35" s="10"/>
      <c r="H35" s="10"/>
      <c r="I35" s="10"/>
      <c r="J35" s="11">
        <v>20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>
        <f>SUM(J35:K35)</f>
        <v>20</v>
      </c>
    </row>
    <row r="36" spans="1:29" ht="15" x14ac:dyDescent="0.25">
      <c r="A36" s="7" t="s">
        <v>74</v>
      </c>
      <c r="B36" s="7" t="s">
        <v>75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1"/>
      <c r="Q36" s="11">
        <v>7</v>
      </c>
      <c r="R36" s="10"/>
      <c r="S36" s="10"/>
      <c r="T36" s="10"/>
      <c r="U36" s="10"/>
      <c r="V36" s="10"/>
      <c r="W36" s="10"/>
      <c r="X36" s="10"/>
      <c r="Y36" s="11">
        <v>11</v>
      </c>
      <c r="Z36" s="10"/>
      <c r="AA36" s="10"/>
      <c r="AB36" s="10"/>
      <c r="AC36" s="10">
        <f>SUM(P36:AA36)</f>
        <v>18</v>
      </c>
    </row>
    <row r="37" spans="1:29" ht="15" x14ac:dyDescent="0.25">
      <c r="A37" s="7" t="s">
        <v>104</v>
      </c>
      <c r="B37" s="7" t="s">
        <v>101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1">
        <v>16</v>
      </c>
      <c r="AC37" s="11">
        <v>16</v>
      </c>
    </row>
    <row r="38" spans="1:29" ht="15" x14ac:dyDescent="0.25">
      <c r="A38" s="7" t="s">
        <v>64</v>
      </c>
      <c r="B38" s="7" t="s">
        <v>65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>
        <v>10</v>
      </c>
      <c r="O38" s="10"/>
      <c r="P38" s="10"/>
      <c r="Q38" s="10"/>
      <c r="R38" s="10"/>
      <c r="S38" s="10"/>
      <c r="T38" s="10"/>
      <c r="U38" s="10"/>
      <c r="V38" s="11">
        <v>5</v>
      </c>
      <c r="W38" s="10"/>
      <c r="X38" s="10"/>
      <c r="Y38" s="10"/>
      <c r="Z38" s="10"/>
      <c r="AA38" s="10"/>
      <c r="AB38" s="10"/>
      <c r="AC38" s="11">
        <v>15</v>
      </c>
    </row>
    <row r="39" spans="1:29" ht="15" x14ac:dyDescent="0.25">
      <c r="A39" s="7" t="s">
        <v>85</v>
      </c>
      <c r="B39" s="7" t="s">
        <v>86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/>
      <c r="Q39" s="10"/>
      <c r="R39" s="10"/>
      <c r="S39" s="10"/>
      <c r="T39" s="11">
        <v>14</v>
      </c>
      <c r="U39" s="10"/>
      <c r="V39" s="10"/>
      <c r="W39" s="10"/>
      <c r="X39" s="10"/>
      <c r="Y39" s="10"/>
      <c r="Z39" s="10"/>
      <c r="AA39" s="10"/>
      <c r="AB39" s="10"/>
      <c r="AC39" s="10">
        <f>SUM(C39:U39)</f>
        <v>14</v>
      </c>
    </row>
    <row r="40" spans="1:29" ht="15" x14ac:dyDescent="0.25">
      <c r="A40" s="7" t="s">
        <v>58</v>
      </c>
      <c r="B40" s="7" t="s">
        <v>59</v>
      </c>
      <c r="C40" s="10"/>
      <c r="D40" s="10"/>
      <c r="E40" s="10"/>
      <c r="F40" s="10"/>
      <c r="G40" s="10"/>
      <c r="H40" s="10"/>
      <c r="I40" s="10"/>
      <c r="J40" s="10"/>
      <c r="K40" s="11">
        <v>12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>
        <v>12</v>
      </c>
    </row>
    <row r="41" spans="1:29" ht="15" x14ac:dyDescent="0.25">
      <c r="A41" s="7" t="s">
        <v>82</v>
      </c>
      <c r="B41" s="7" t="s">
        <v>79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10"/>
      <c r="R41" s="10"/>
      <c r="S41" s="11">
        <v>12</v>
      </c>
      <c r="T41" s="10"/>
      <c r="U41" s="10"/>
      <c r="V41" s="10"/>
      <c r="W41" s="10"/>
      <c r="X41" s="10"/>
      <c r="Y41" s="10"/>
      <c r="Z41" s="10"/>
      <c r="AA41" s="10"/>
      <c r="AB41" s="10"/>
      <c r="AC41" s="11">
        <v>12</v>
      </c>
    </row>
    <row r="42" spans="1:29" ht="15" x14ac:dyDescent="0.25">
      <c r="A42" s="7" t="s">
        <v>68</v>
      </c>
      <c r="B42" s="7" t="s">
        <v>69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>
        <v>11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>
        <f>SUM(O42:Q42)</f>
        <v>11</v>
      </c>
    </row>
    <row r="43" spans="1:29" ht="15" x14ac:dyDescent="0.25">
      <c r="A43" s="7" t="s">
        <v>87</v>
      </c>
      <c r="B43" s="7" t="s">
        <v>65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>
        <v>10</v>
      </c>
      <c r="W43" s="10"/>
      <c r="X43" s="10"/>
      <c r="Y43" s="10"/>
      <c r="Z43" s="10"/>
      <c r="AA43" s="10"/>
      <c r="AB43" s="10"/>
      <c r="AC43" s="11">
        <v>10</v>
      </c>
    </row>
    <row r="44" spans="1:29" ht="15" x14ac:dyDescent="0.25">
      <c r="A44" s="7" t="s">
        <v>105</v>
      </c>
      <c r="B44" s="7" t="s">
        <v>106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1">
        <v>8</v>
      </c>
      <c r="AC44" s="11">
        <v>8</v>
      </c>
    </row>
    <row r="45" spans="1:29" ht="15" x14ac:dyDescent="0.25">
      <c r="A45" s="7" t="s">
        <v>45</v>
      </c>
      <c r="B45" s="7" t="s">
        <v>40</v>
      </c>
      <c r="C45" s="10"/>
      <c r="D45" s="10"/>
      <c r="E45" s="10"/>
      <c r="F45" s="10"/>
      <c r="G45" s="10"/>
      <c r="H45" s="11">
        <v>6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>
        <f>SUM(H45:K45)</f>
        <v>6</v>
      </c>
    </row>
    <row r="46" spans="1:29" ht="15.6" x14ac:dyDescent="0.3">
      <c r="A46" s="5"/>
      <c r="B46" s="7"/>
      <c r="C46" s="1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5" x14ac:dyDescent="0.25">
      <c r="A47" s="7"/>
      <c r="B47" s="7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5.6" x14ac:dyDescent="0.3">
      <c r="A48" s="4" t="s">
        <v>107</v>
      </c>
      <c r="B48" s="8"/>
      <c r="C48" s="9" t="s">
        <v>2</v>
      </c>
      <c r="D48" s="9" t="s">
        <v>3</v>
      </c>
      <c r="E48" s="9" t="s">
        <v>4</v>
      </c>
      <c r="F48" s="9" t="s">
        <v>5</v>
      </c>
      <c r="G48" s="9" t="s">
        <v>6</v>
      </c>
      <c r="H48" s="9" t="s">
        <v>7</v>
      </c>
      <c r="I48" s="9" t="s">
        <v>8</v>
      </c>
      <c r="J48" s="9" t="s">
        <v>9</v>
      </c>
      <c r="K48" s="9" t="s">
        <v>10</v>
      </c>
      <c r="L48" s="9" t="s">
        <v>11</v>
      </c>
      <c r="M48" s="9" t="s">
        <v>12</v>
      </c>
      <c r="N48" s="9" t="s">
        <v>13</v>
      </c>
      <c r="O48" s="9" t="s">
        <v>14</v>
      </c>
      <c r="P48" s="9" t="s">
        <v>15</v>
      </c>
      <c r="Q48" s="9" t="s">
        <v>16</v>
      </c>
      <c r="R48" s="9" t="s">
        <v>17</v>
      </c>
      <c r="S48" s="9" t="s">
        <v>18</v>
      </c>
      <c r="T48" s="9" t="s">
        <v>19</v>
      </c>
      <c r="U48" s="9" t="s">
        <v>20</v>
      </c>
      <c r="V48" s="9" t="s">
        <v>21</v>
      </c>
      <c r="W48" s="9" t="s">
        <v>22</v>
      </c>
      <c r="X48" s="9" t="s">
        <v>23</v>
      </c>
      <c r="Y48" s="9" t="s">
        <v>24</v>
      </c>
      <c r="Z48" s="9" t="s">
        <v>25</v>
      </c>
      <c r="AA48" s="9" t="s">
        <v>26</v>
      </c>
      <c r="AB48" s="9" t="s">
        <v>27</v>
      </c>
      <c r="AC48" s="10"/>
    </row>
    <row r="49" spans="1:29" ht="15" x14ac:dyDescent="0.25">
      <c r="A49" s="7" t="s">
        <v>129</v>
      </c>
      <c r="B49" s="7" t="s">
        <v>130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1">
        <v>55</v>
      </c>
      <c r="Z49" s="10"/>
      <c r="AA49" s="11">
        <v>30</v>
      </c>
      <c r="AB49" s="11"/>
      <c r="AC49" s="11">
        <f>SUM(Y49:AA49)</f>
        <v>85</v>
      </c>
    </row>
    <row r="50" spans="1:29" ht="15" x14ac:dyDescent="0.25">
      <c r="A50" s="7" t="s">
        <v>123</v>
      </c>
      <c r="B50" s="7" t="s">
        <v>124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1"/>
      <c r="Q50" s="10"/>
      <c r="R50" s="10"/>
      <c r="S50" s="10"/>
      <c r="T50" s="11">
        <v>28</v>
      </c>
      <c r="U50" s="10"/>
      <c r="V50" s="10"/>
      <c r="W50" s="11">
        <v>35</v>
      </c>
      <c r="X50" s="11">
        <v>7</v>
      </c>
      <c r="Y50" s="10"/>
      <c r="Z50" s="10"/>
      <c r="AA50" s="10"/>
      <c r="AB50" s="10"/>
      <c r="AC50" s="10">
        <f>SUM(S50:Y50)</f>
        <v>70</v>
      </c>
    </row>
    <row r="51" spans="1:29" ht="15" x14ac:dyDescent="0.25">
      <c r="A51" s="7" t="s">
        <v>110</v>
      </c>
      <c r="B51" s="7" t="s">
        <v>111</v>
      </c>
      <c r="C51" s="10"/>
      <c r="D51" s="10"/>
      <c r="E51" s="10"/>
      <c r="F51" s="10"/>
      <c r="G51" s="10"/>
      <c r="H51" s="10"/>
      <c r="I51" s="11">
        <v>70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>
        <f>SUM(C51:V51)</f>
        <v>70</v>
      </c>
    </row>
    <row r="52" spans="1:29" ht="15" x14ac:dyDescent="0.25">
      <c r="A52" s="7" t="s">
        <v>115</v>
      </c>
      <c r="B52" s="7" t="s">
        <v>116</v>
      </c>
      <c r="C52" s="10"/>
      <c r="D52" s="10"/>
      <c r="E52" s="10"/>
      <c r="F52" s="10"/>
      <c r="G52" s="10"/>
      <c r="H52" s="10"/>
      <c r="I52" s="10"/>
      <c r="J52" s="10"/>
      <c r="K52" s="10"/>
      <c r="L52" s="11">
        <v>35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>
        <f>SUM(K52:N52)</f>
        <v>35</v>
      </c>
    </row>
    <row r="53" spans="1:29" ht="15" x14ac:dyDescent="0.25">
      <c r="A53" s="7" t="s">
        <v>112</v>
      </c>
      <c r="B53" s="7" t="s">
        <v>113</v>
      </c>
      <c r="C53" s="10"/>
      <c r="D53" s="10"/>
      <c r="E53" s="10"/>
      <c r="F53" s="10"/>
      <c r="G53" s="10"/>
      <c r="H53" s="10"/>
      <c r="I53" s="10"/>
      <c r="J53" s="10"/>
      <c r="K53" s="11">
        <v>18</v>
      </c>
      <c r="L53" s="11"/>
      <c r="M53" s="11"/>
      <c r="N53" s="11"/>
      <c r="O53" s="11">
        <v>15</v>
      </c>
      <c r="P53" s="11"/>
      <c r="Q53" s="11"/>
      <c r="R53" s="11"/>
      <c r="S53" s="11"/>
      <c r="T53" s="11"/>
      <c r="U53" s="10"/>
      <c r="V53" s="11"/>
      <c r="W53" s="11"/>
      <c r="X53" s="11"/>
      <c r="Y53" s="11"/>
      <c r="Z53" s="11"/>
      <c r="AA53" s="11"/>
      <c r="AB53" s="11"/>
      <c r="AC53" s="11">
        <f>SUM(K53:P53)</f>
        <v>33</v>
      </c>
    </row>
    <row r="54" spans="1:29" ht="15" x14ac:dyDescent="0.25">
      <c r="A54" s="7" t="s">
        <v>121</v>
      </c>
      <c r="B54" s="7" t="s">
        <v>122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1">
        <v>28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1">
        <v>28</v>
      </c>
    </row>
    <row r="55" spans="1:29" ht="13.8" x14ac:dyDescent="0.25">
      <c r="A55" s="12" t="s">
        <v>135</v>
      </c>
      <c r="B55" s="12" t="s">
        <v>109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1">
        <v>25</v>
      </c>
      <c r="AC55" s="11">
        <v>25</v>
      </c>
    </row>
    <row r="56" spans="1:29" ht="15" x14ac:dyDescent="0.25">
      <c r="A56" s="7" t="s">
        <v>133</v>
      </c>
      <c r="B56" s="7" t="s">
        <v>134</v>
      </c>
      <c r="C56" s="10"/>
      <c r="D56" s="11">
        <v>20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1">
        <v>20</v>
      </c>
    </row>
    <row r="57" spans="1:29" ht="13.2" x14ac:dyDescent="0.25">
      <c r="A57" s="11" t="s">
        <v>136</v>
      </c>
      <c r="B57" s="11" t="s">
        <v>137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1">
        <v>20</v>
      </c>
      <c r="AC57" s="11">
        <v>20</v>
      </c>
    </row>
    <row r="58" spans="1:29" ht="15" x14ac:dyDescent="0.25">
      <c r="A58" s="7" t="s">
        <v>108</v>
      </c>
      <c r="B58" s="7" t="s">
        <v>109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1">
        <v>15</v>
      </c>
      <c r="AC58" s="11">
        <v>15</v>
      </c>
    </row>
    <row r="59" spans="1:29" ht="15" x14ac:dyDescent="0.25">
      <c r="A59" s="7" t="s">
        <v>117</v>
      </c>
      <c r="B59" s="7" t="s">
        <v>118</v>
      </c>
      <c r="C59" s="10"/>
      <c r="D59" s="10"/>
      <c r="E59" s="10"/>
      <c r="F59" s="10"/>
      <c r="G59" s="10"/>
      <c r="H59" s="10"/>
      <c r="I59" s="10"/>
      <c r="J59" s="10"/>
      <c r="K59" s="10"/>
      <c r="L59" s="11">
        <v>14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>
        <f>SUM(K59:N59)</f>
        <v>14</v>
      </c>
    </row>
    <row r="60" spans="1:29" ht="15" x14ac:dyDescent="0.25">
      <c r="A60" s="7" t="s">
        <v>127</v>
      </c>
      <c r="B60" s="7" t="s">
        <v>128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1">
        <v>14</v>
      </c>
      <c r="X60" s="10"/>
      <c r="Y60" s="10"/>
      <c r="Z60" s="10"/>
      <c r="AA60" s="10"/>
      <c r="AB60" s="10"/>
      <c r="AC60" s="11">
        <v>14</v>
      </c>
    </row>
    <row r="61" spans="1:29" ht="13.2" x14ac:dyDescent="0.25">
      <c r="A61" s="11" t="s">
        <v>138</v>
      </c>
      <c r="B61" s="11" t="s">
        <v>139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1">
        <v>10</v>
      </c>
      <c r="AC61" s="11">
        <v>10</v>
      </c>
    </row>
    <row r="62" spans="1:29" ht="15" x14ac:dyDescent="0.25">
      <c r="A62" s="7" t="s">
        <v>125</v>
      </c>
      <c r="B62" s="7" t="s">
        <v>126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1"/>
      <c r="Q62" s="10"/>
      <c r="R62" s="10"/>
      <c r="S62" s="10"/>
      <c r="T62" s="11">
        <v>7</v>
      </c>
      <c r="U62" s="10"/>
      <c r="V62" s="10"/>
      <c r="W62" s="10"/>
      <c r="X62" s="10"/>
      <c r="Y62" s="10"/>
      <c r="Z62" s="10"/>
      <c r="AA62" s="10"/>
      <c r="AB62" s="10"/>
      <c r="AC62" s="10">
        <f>SUM(C62:U62)</f>
        <v>7</v>
      </c>
    </row>
    <row r="63" spans="1:29" ht="15" x14ac:dyDescent="0.25">
      <c r="A63" s="7" t="s">
        <v>114</v>
      </c>
      <c r="B63" s="7" t="s">
        <v>36</v>
      </c>
      <c r="C63" s="10"/>
      <c r="D63" s="10"/>
      <c r="E63" s="10"/>
      <c r="F63" s="10"/>
      <c r="G63" s="10"/>
      <c r="H63" s="10"/>
      <c r="I63" s="10"/>
      <c r="J63" s="10"/>
      <c r="K63" s="11">
        <v>6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>
        <v>6</v>
      </c>
    </row>
    <row r="64" spans="1:29" ht="15" x14ac:dyDescent="0.25">
      <c r="A64" s="7" t="s">
        <v>131</v>
      </c>
      <c r="B64" s="7" t="s">
        <v>132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1">
        <v>6</v>
      </c>
      <c r="AB64" s="11"/>
      <c r="AC64" s="11">
        <v>6</v>
      </c>
    </row>
    <row r="65" spans="1:29" ht="15" x14ac:dyDescent="0.25">
      <c r="A65" s="7" t="s">
        <v>119</v>
      </c>
      <c r="B65" s="7" t="s">
        <v>120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>
        <v>5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>
        <v>5</v>
      </c>
    </row>
    <row r="66" spans="1:29" ht="13.2" x14ac:dyDescent="0.25">
      <c r="A66" s="11" t="s">
        <v>140</v>
      </c>
      <c r="B66" s="11" t="s">
        <v>109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1">
        <v>5</v>
      </c>
      <c r="AC66" s="11">
        <v>5</v>
      </c>
    </row>
    <row r="67" spans="1:29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3.2" x14ac:dyDescent="0.25">
      <c r="A68" s="13" t="s">
        <v>141</v>
      </c>
      <c r="B68" s="10"/>
      <c r="C68" s="9" t="s">
        <v>2</v>
      </c>
      <c r="D68" s="9" t="s">
        <v>3</v>
      </c>
      <c r="E68" s="9" t="s">
        <v>4</v>
      </c>
      <c r="F68" s="9" t="s">
        <v>5</v>
      </c>
      <c r="G68" s="9" t="s">
        <v>6</v>
      </c>
      <c r="H68" s="9" t="s">
        <v>7</v>
      </c>
      <c r="I68" s="9" t="s">
        <v>8</v>
      </c>
      <c r="J68" s="9" t="s">
        <v>9</v>
      </c>
      <c r="K68" s="9" t="s">
        <v>10</v>
      </c>
      <c r="L68" s="9" t="s">
        <v>11</v>
      </c>
      <c r="M68" s="9" t="s">
        <v>12</v>
      </c>
      <c r="N68" s="9" t="s">
        <v>13</v>
      </c>
      <c r="O68" s="9" t="s">
        <v>14</v>
      </c>
      <c r="P68" s="9" t="s">
        <v>15</v>
      </c>
      <c r="Q68" s="9" t="s">
        <v>16</v>
      </c>
      <c r="R68" s="9" t="s">
        <v>17</v>
      </c>
      <c r="S68" s="9" t="s">
        <v>18</v>
      </c>
      <c r="T68" s="9" t="s">
        <v>19</v>
      </c>
      <c r="U68" s="9" t="s">
        <v>20</v>
      </c>
      <c r="V68" s="9" t="s">
        <v>21</v>
      </c>
      <c r="W68" s="9" t="s">
        <v>22</v>
      </c>
      <c r="X68" s="9" t="s">
        <v>23</v>
      </c>
      <c r="Y68" s="9" t="s">
        <v>24</v>
      </c>
      <c r="Z68" s="9" t="s">
        <v>25</v>
      </c>
      <c r="AA68" s="9" t="s">
        <v>26</v>
      </c>
      <c r="AB68" s="9" t="s">
        <v>27</v>
      </c>
      <c r="AC68" s="13" t="s">
        <v>0</v>
      </c>
    </row>
    <row r="69" spans="1:29" ht="15" x14ac:dyDescent="0.25">
      <c r="A69" s="7" t="s">
        <v>162</v>
      </c>
      <c r="B69" s="7" t="s">
        <v>53</v>
      </c>
      <c r="C69" s="10"/>
      <c r="D69" s="10"/>
      <c r="E69" s="10"/>
      <c r="F69" s="10"/>
      <c r="G69" s="10"/>
      <c r="H69" s="10"/>
      <c r="I69" s="10"/>
      <c r="J69" s="11">
        <v>15</v>
      </c>
      <c r="K69" s="10"/>
      <c r="L69" s="10"/>
      <c r="M69" s="10"/>
      <c r="N69" s="11">
        <v>50</v>
      </c>
      <c r="O69" s="10"/>
      <c r="P69" s="10"/>
      <c r="Q69" s="11">
        <v>32</v>
      </c>
      <c r="R69" s="11">
        <v>20</v>
      </c>
      <c r="S69" s="11">
        <v>24</v>
      </c>
      <c r="T69" s="10"/>
      <c r="U69" s="10"/>
      <c r="V69" s="11">
        <v>20</v>
      </c>
      <c r="W69" s="10"/>
      <c r="X69" s="10"/>
      <c r="Y69" s="11">
        <v>14</v>
      </c>
      <c r="Z69" s="10"/>
      <c r="AA69" s="10"/>
      <c r="AB69" s="11">
        <v>51</v>
      </c>
      <c r="AC69" s="10">
        <f>SUM(J69:AB69)</f>
        <v>226</v>
      </c>
    </row>
    <row r="70" spans="1:29" ht="15.6" x14ac:dyDescent="0.3">
      <c r="A70" s="5" t="s">
        <v>146</v>
      </c>
      <c r="B70" s="7" t="s">
        <v>130</v>
      </c>
      <c r="C70" s="11">
        <v>32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>
        <v>40</v>
      </c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1">
        <v>85</v>
      </c>
      <c r="AC70" s="10">
        <f>SUM(C70:AB70)</f>
        <v>157</v>
      </c>
    </row>
    <row r="71" spans="1:29" ht="15" x14ac:dyDescent="0.25">
      <c r="A71" s="7" t="s">
        <v>160</v>
      </c>
      <c r="B71" s="7" t="s">
        <v>159</v>
      </c>
      <c r="C71" s="10"/>
      <c r="D71" s="10"/>
      <c r="E71" s="10"/>
      <c r="F71" s="11">
        <v>75</v>
      </c>
      <c r="G71" s="10"/>
      <c r="H71" s="11">
        <v>35</v>
      </c>
      <c r="I71" s="10"/>
      <c r="J71" s="10"/>
      <c r="K71" s="10"/>
      <c r="L71" s="11">
        <v>36</v>
      </c>
      <c r="M71" s="11">
        <v>5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>
        <f>SUM(D71:AB71)</f>
        <v>151</v>
      </c>
    </row>
    <row r="72" spans="1:29" ht="15.6" x14ac:dyDescent="0.3">
      <c r="A72" s="5" t="s">
        <v>147</v>
      </c>
      <c r="B72" s="7" t="s">
        <v>111</v>
      </c>
      <c r="C72" s="11">
        <v>16</v>
      </c>
      <c r="D72" s="11">
        <v>42</v>
      </c>
      <c r="E72" s="10"/>
      <c r="F72" s="10"/>
      <c r="G72" s="10"/>
      <c r="H72" s="10"/>
      <c r="I72" s="10"/>
      <c r="J72" s="10"/>
      <c r="K72" s="11">
        <v>6</v>
      </c>
      <c r="L72" s="10"/>
      <c r="M72" s="10"/>
      <c r="N72" s="10"/>
      <c r="O72" s="10"/>
      <c r="P72" s="10"/>
      <c r="Q72" s="11">
        <v>24</v>
      </c>
      <c r="R72" s="10"/>
      <c r="S72" s="10"/>
      <c r="T72" s="11">
        <v>36</v>
      </c>
      <c r="U72" s="10"/>
      <c r="V72" s="10"/>
      <c r="W72" s="11">
        <v>14</v>
      </c>
      <c r="X72" s="10"/>
      <c r="Y72" s="10"/>
      <c r="Z72" s="10"/>
      <c r="AA72" s="10"/>
      <c r="AB72" s="10"/>
      <c r="AC72" s="10">
        <f>SUM(C72:Y72)</f>
        <v>138</v>
      </c>
    </row>
    <row r="73" spans="1:29" ht="15" x14ac:dyDescent="0.25">
      <c r="A73" s="7" t="s">
        <v>166</v>
      </c>
      <c r="B73" s="7" t="s">
        <v>111</v>
      </c>
      <c r="C73" s="10"/>
      <c r="D73" s="10"/>
      <c r="E73" s="10"/>
      <c r="F73" s="10"/>
      <c r="G73" s="10"/>
      <c r="H73" s="10"/>
      <c r="I73" s="10"/>
      <c r="J73" s="10"/>
      <c r="K73" s="11">
        <v>24</v>
      </c>
      <c r="L73" s="11"/>
      <c r="M73" s="11"/>
      <c r="N73" s="11"/>
      <c r="O73" s="11"/>
      <c r="P73" s="11"/>
      <c r="Q73" s="11"/>
      <c r="R73" s="11"/>
      <c r="S73" s="11"/>
      <c r="T73" s="11"/>
      <c r="U73" s="11">
        <v>55</v>
      </c>
      <c r="V73" s="11"/>
      <c r="W73" s="11">
        <v>7</v>
      </c>
      <c r="X73" s="11">
        <v>30</v>
      </c>
      <c r="Y73" s="11">
        <v>7</v>
      </c>
      <c r="Z73" s="11"/>
      <c r="AA73" s="11"/>
      <c r="AB73" s="11"/>
      <c r="AC73" s="11">
        <f>SUM(E73:Y73)</f>
        <v>123</v>
      </c>
    </row>
    <row r="74" spans="1:29" ht="15" x14ac:dyDescent="0.25">
      <c r="A74" s="14" t="s">
        <v>154</v>
      </c>
      <c r="B74" s="7" t="s">
        <v>155</v>
      </c>
      <c r="C74" s="10"/>
      <c r="D74" s="10"/>
      <c r="E74" s="10"/>
      <c r="F74" s="10"/>
      <c r="G74" s="11">
        <v>44</v>
      </c>
      <c r="H74" s="11">
        <v>28</v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1">
        <v>17</v>
      </c>
      <c r="AC74" s="10">
        <f>SUM(F74:AB74)</f>
        <v>89</v>
      </c>
    </row>
    <row r="75" spans="1:29" ht="15" x14ac:dyDescent="0.25">
      <c r="A75" s="7" t="s">
        <v>148</v>
      </c>
      <c r="B75" s="7" t="s">
        <v>149</v>
      </c>
      <c r="C75" s="10"/>
      <c r="D75" s="11"/>
      <c r="E75" s="11">
        <v>70</v>
      </c>
      <c r="F75" s="11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1">
        <v>18</v>
      </c>
      <c r="U75" s="10"/>
      <c r="V75" s="10"/>
      <c r="W75" s="10"/>
      <c r="X75" s="10"/>
      <c r="Y75" s="10"/>
      <c r="Z75" s="10"/>
      <c r="AA75" s="10"/>
      <c r="AB75" s="10"/>
      <c r="AC75" s="10">
        <f>SUM(E75:V75)</f>
        <v>88</v>
      </c>
    </row>
    <row r="76" spans="1:29" ht="15" x14ac:dyDescent="0.25">
      <c r="A76" s="6" t="s">
        <v>156</v>
      </c>
      <c r="B76" s="7" t="s">
        <v>157</v>
      </c>
      <c r="C76" s="10"/>
      <c r="D76" s="10"/>
      <c r="E76" s="10"/>
      <c r="F76" s="11">
        <v>45</v>
      </c>
      <c r="G76" s="11">
        <v>33</v>
      </c>
      <c r="H76" s="11">
        <v>7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>
        <f>SUM(D76:AB76)</f>
        <v>85</v>
      </c>
    </row>
    <row r="77" spans="1:29" ht="15" x14ac:dyDescent="0.25">
      <c r="A77" s="7" t="s">
        <v>165</v>
      </c>
      <c r="B77" s="7" t="s">
        <v>57</v>
      </c>
      <c r="C77" s="10"/>
      <c r="D77" s="10"/>
      <c r="E77" s="10"/>
      <c r="F77" s="10"/>
      <c r="G77" s="10"/>
      <c r="H77" s="10"/>
      <c r="I77" s="10"/>
      <c r="J77" s="10"/>
      <c r="K77" s="11">
        <v>30</v>
      </c>
      <c r="L77" s="11"/>
      <c r="M77" s="11"/>
      <c r="N77" s="11"/>
      <c r="O77" s="11">
        <v>48</v>
      </c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>
        <f>SUM(K77:P77)</f>
        <v>78</v>
      </c>
    </row>
    <row r="78" spans="1:29" ht="15" x14ac:dyDescent="0.25">
      <c r="A78" s="7" t="s">
        <v>207</v>
      </c>
      <c r="B78" s="7" t="s">
        <v>109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1">
        <v>68</v>
      </c>
      <c r="AC78" s="11">
        <v>68</v>
      </c>
    </row>
    <row r="79" spans="1:29" ht="15.6" x14ac:dyDescent="0.3">
      <c r="A79" s="5" t="s">
        <v>142</v>
      </c>
      <c r="B79" s="7" t="s">
        <v>143</v>
      </c>
      <c r="C79" s="11">
        <v>64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>
        <f>SUM(C79:K79)</f>
        <v>64</v>
      </c>
    </row>
    <row r="80" spans="1:29" ht="15" x14ac:dyDescent="0.25">
      <c r="A80" s="7" t="s">
        <v>161</v>
      </c>
      <c r="B80" s="7" t="s">
        <v>159</v>
      </c>
      <c r="C80" s="10"/>
      <c r="D80" s="10"/>
      <c r="E80" s="10"/>
      <c r="F80" s="10"/>
      <c r="G80" s="10"/>
      <c r="H80" s="11">
        <v>21</v>
      </c>
      <c r="I80" s="10"/>
      <c r="J80" s="10"/>
      <c r="K80" s="10"/>
      <c r="L80" s="11">
        <v>27</v>
      </c>
      <c r="M80" s="11">
        <v>15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>
        <f>SUM(H80:N80)</f>
        <v>63</v>
      </c>
    </row>
    <row r="81" spans="1:29" ht="15.6" x14ac:dyDescent="0.3">
      <c r="A81" s="5" t="s">
        <v>144</v>
      </c>
      <c r="B81" s="7" t="s">
        <v>145</v>
      </c>
      <c r="C81" s="11">
        <v>48</v>
      </c>
      <c r="D81" s="11">
        <v>14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>
        <f>SUM(C81:K81)</f>
        <v>62</v>
      </c>
    </row>
    <row r="82" spans="1:29" ht="15" x14ac:dyDescent="0.25">
      <c r="A82" s="7" t="s">
        <v>201</v>
      </c>
      <c r="B82" s="7" t="s">
        <v>202</v>
      </c>
      <c r="C82" s="10"/>
      <c r="D82" s="10"/>
      <c r="E82" s="10"/>
      <c r="F82" s="11">
        <v>60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1">
        <v>60</v>
      </c>
    </row>
    <row r="83" spans="1:29" ht="15" x14ac:dyDescent="0.25">
      <c r="A83" s="7" t="s">
        <v>200</v>
      </c>
      <c r="B83" s="7" t="s">
        <v>101</v>
      </c>
      <c r="C83" s="10"/>
      <c r="D83" s="11">
        <v>56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1">
        <v>56</v>
      </c>
    </row>
    <row r="84" spans="1:29" ht="15" x14ac:dyDescent="0.25">
      <c r="A84" s="7" t="s">
        <v>197</v>
      </c>
      <c r="B84" s="7" t="s">
        <v>130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1"/>
      <c r="T84" s="10"/>
      <c r="U84" s="10"/>
      <c r="V84" s="10"/>
      <c r="W84" s="10"/>
      <c r="X84" s="10"/>
      <c r="Y84" s="11">
        <v>21</v>
      </c>
      <c r="Z84" s="10"/>
      <c r="AA84" s="10"/>
      <c r="AB84" s="11">
        <v>34</v>
      </c>
      <c r="AC84" s="11">
        <f>SUM(Y84:AB84)</f>
        <v>55</v>
      </c>
    </row>
    <row r="85" spans="1:29" ht="15" x14ac:dyDescent="0.25">
      <c r="A85" s="7" t="s">
        <v>167</v>
      </c>
      <c r="B85" s="7" t="s">
        <v>155</v>
      </c>
      <c r="C85" s="10"/>
      <c r="D85" s="10"/>
      <c r="E85" s="10"/>
      <c r="F85" s="10"/>
      <c r="G85" s="10"/>
      <c r="H85" s="10"/>
      <c r="I85" s="10"/>
      <c r="J85" s="10"/>
      <c r="K85" s="10"/>
      <c r="L85" s="11">
        <v>18</v>
      </c>
      <c r="M85" s="11">
        <v>25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>
        <f>SUM(L85:N85)</f>
        <v>43</v>
      </c>
    </row>
    <row r="86" spans="1:29" ht="15" x14ac:dyDescent="0.25">
      <c r="A86" s="7" t="s">
        <v>150</v>
      </c>
      <c r="B86" s="7" t="s">
        <v>151</v>
      </c>
      <c r="C86" s="10"/>
      <c r="D86" s="11"/>
      <c r="E86" s="11">
        <v>42</v>
      </c>
      <c r="F86" s="11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>
        <f>SUM(E86:K86)</f>
        <v>42</v>
      </c>
    </row>
    <row r="87" spans="1:29" ht="15" x14ac:dyDescent="0.25">
      <c r="A87" s="7" t="s">
        <v>176</v>
      </c>
      <c r="B87" s="7" t="s">
        <v>177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1">
        <v>36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>
        <f>SUM(N87:P87)</f>
        <v>36</v>
      </c>
    </row>
    <row r="88" spans="1:29" ht="15" x14ac:dyDescent="0.25">
      <c r="A88" s="7" t="s">
        <v>171</v>
      </c>
      <c r="B88" s="7" t="s">
        <v>172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>
        <v>30</v>
      </c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>
        <f>SUM(M88:O88)</f>
        <v>30</v>
      </c>
    </row>
    <row r="89" spans="1:29" ht="15" x14ac:dyDescent="0.25">
      <c r="A89" s="7" t="s">
        <v>203</v>
      </c>
      <c r="B89" s="7" t="s">
        <v>204</v>
      </c>
      <c r="C89" s="10"/>
      <c r="D89" s="10"/>
      <c r="E89" s="10"/>
      <c r="F89" s="11">
        <v>30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1">
        <v>30</v>
      </c>
    </row>
    <row r="90" spans="1:29" ht="15" x14ac:dyDescent="0.25">
      <c r="A90" s="7" t="s">
        <v>152</v>
      </c>
      <c r="B90" s="7" t="s">
        <v>153</v>
      </c>
      <c r="C90" s="10"/>
      <c r="D90" s="11"/>
      <c r="E90" s="11">
        <v>28</v>
      </c>
      <c r="F90" s="11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>
        <f>SUM(E90:K90)</f>
        <v>28</v>
      </c>
    </row>
    <row r="91" spans="1:29" ht="15" x14ac:dyDescent="0.25">
      <c r="A91" s="7" t="s">
        <v>193</v>
      </c>
      <c r="B91" s="7" t="s">
        <v>194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1"/>
      <c r="T91" s="10"/>
      <c r="U91" s="10"/>
      <c r="V91" s="10"/>
      <c r="W91" s="11">
        <v>28</v>
      </c>
      <c r="X91" s="10"/>
      <c r="Y91" s="10"/>
      <c r="Z91" s="10"/>
      <c r="AA91" s="10"/>
      <c r="AB91" s="10"/>
      <c r="AC91" s="11">
        <v>28</v>
      </c>
    </row>
    <row r="92" spans="1:29" ht="15" x14ac:dyDescent="0.25">
      <c r="A92" s="7" t="s">
        <v>190</v>
      </c>
      <c r="B92" s="11" t="s">
        <v>191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1"/>
      <c r="T92" s="11">
        <v>27</v>
      </c>
      <c r="U92" s="10"/>
      <c r="V92" s="10"/>
      <c r="W92" s="10"/>
      <c r="X92" s="10"/>
      <c r="Y92" s="10"/>
      <c r="Z92" s="10"/>
      <c r="AA92" s="10"/>
      <c r="AB92" s="10"/>
      <c r="AC92" s="11">
        <f>SUM(C92:V92)</f>
        <v>27</v>
      </c>
    </row>
    <row r="93" spans="1:29" ht="15" x14ac:dyDescent="0.25">
      <c r="A93" s="7" t="s">
        <v>180</v>
      </c>
      <c r="B93" s="7" t="s">
        <v>181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1">
        <v>16</v>
      </c>
      <c r="S93" s="10"/>
      <c r="T93" s="10"/>
      <c r="U93" s="10"/>
      <c r="V93" s="10"/>
      <c r="W93" s="10"/>
      <c r="X93" s="11">
        <v>10</v>
      </c>
      <c r="Y93" s="10"/>
      <c r="Z93" s="10"/>
      <c r="AA93" s="10"/>
      <c r="AB93" s="10"/>
      <c r="AC93" s="11">
        <f>SUM(Q93:Y93)</f>
        <v>26</v>
      </c>
    </row>
    <row r="94" spans="1:29" ht="15" x14ac:dyDescent="0.25">
      <c r="A94" s="7" t="s">
        <v>178</v>
      </c>
      <c r="B94" s="7" t="s">
        <v>179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1">
        <v>24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>
        <f>SUM(O94:P94)</f>
        <v>24</v>
      </c>
    </row>
    <row r="95" spans="1:29" ht="15" x14ac:dyDescent="0.25">
      <c r="A95" s="7" t="s">
        <v>195</v>
      </c>
      <c r="B95" s="7" t="s">
        <v>196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1"/>
      <c r="T95" s="10"/>
      <c r="U95" s="10"/>
      <c r="V95" s="10"/>
      <c r="W95" s="11">
        <v>21</v>
      </c>
      <c r="X95" s="10"/>
      <c r="Y95" s="10"/>
      <c r="Z95" s="10"/>
      <c r="AA95" s="10"/>
      <c r="AB95" s="10"/>
      <c r="AC95" s="11">
        <v>21</v>
      </c>
    </row>
    <row r="96" spans="1:29" ht="15" x14ac:dyDescent="0.25">
      <c r="A96" s="7" t="s">
        <v>173</v>
      </c>
      <c r="B96" s="7" t="s">
        <v>174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>
        <v>20</v>
      </c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1">
        <v>20</v>
      </c>
    </row>
    <row r="97" spans="1:29" ht="15" x14ac:dyDescent="0.25">
      <c r="A97" s="7" t="s">
        <v>163</v>
      </c>
      <c r="B97" s="7" t="s">
        <v>164</v>
      </c>
      <c r="C97" s="10"/>
      <c r="D97" s="10"/>
      <c r="E97" s="10"/>
      <c r="F97" s="10"/>
      <c r="G97" s="10"/>
      <c r="H97" s="10"/>
      <c r="I97" s="10"/>
      <c r="J97" s="11">
        <v>5</v>
      </c>
      <c r="K97" s="10"/>
      <c r="L97" s="10"/>
      <c r="M97" s="10"/>
      <c r="N97" s="10"/>
      <c r="O97" s="11">
        <v>12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>
        <f>SUM(J97:P97)</f>
        <v>17</v>
      </c>
    </row>
    <row r="98" spans="1:29" ht="15" x14ac:dyDescent="0.25">
      <c r="A98" s="7" t="s">
        <v>198</v>
      </c>
      <c r="B98" s="7" t="s">
        <v>199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1"/>
      <c r="T98" s="10"/>
      <c r="U98" s="10"/>
      <c r="V98" s="10"/>
      <c r="W98" s="10"/>
      <c r="X98" s="10"/>
      <c r="Y98" s="10"/>
      <c r="Z98" s="10"/>
      <c r="AA98" s="11">
        <v>16</v>
      </c>
      <c r="AB98" s="10"/>
      <c r="AC98" s="11">
        <v>16</v>
      </c>
    </row>
    <row r="99" spans="1:29" ht="15" x14ac:dyDescent="0.25">
      <c r="A99" s="7" t="s">
        <v>205</v>
      </c>
      <c r="B99" s="7" t="s">
        <v>206</v>
      </c>
      <c r="C99" s="10"/>
      <c r="D99" s="10"/>
      <c r="E99" s="10"/>
      <c r="F99" s="11">
        <v>15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1">
        <v>15</v>
      </c>
    </row>
    <row r="100" spans="1:29" ht="15" x14ac:dyDescent="0.25">
      <c r="A100" s="7" t="s">
        <v>182</v>
      </c>
      <c r="B100" s="7" t="s">
        <v>183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1">
        <v>12</v>
      </c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1">
        <v>12</v>
      </c>
    </row>
    <row r="101" spans="1:29" ht="13.2" x14ac:dyDescent="0.25">
      <c r="A101" s="11" t="s">
        <v>186</v>
      </c>
      <c r="B101" s="11" t="s">
        <v>187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1">
        <v>12</v>
      </c>
      <c r="T101" s="10"/>
      <c r="U101" s="10"/>
      <c r="V101" s="10"/>
      <c r="W101" s="10"/>
      <c r="X101" s="10"/>
      <c r="Y101" s="10"/>
      <c r="Z101" s="10"/>
      <c r="AA101" s="10"/>
      <c r="AB101" s="10"/>
      <c r="AC101" s="11">
        <v>12</v>
      </c>
    </row>
    <row r="102" spans="1:29" ht="15" x14ac:dyDescent="0.25">
      <c r="A102" s="6" t="s">
        <v>158</v>
      </c>
      <c r="B102" s="7" t="s">
        <v>159</v>
      </c>
      <c r="C102" s="10"/>
      <c r="D102" s="10"/>
      <c r="E102" s="10"/>
      <c r="F102" s="10"/>
      <c r="G102" s="11">
        <v>11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>
        <f>SUM(G102:K102)</f>
        <v>11</v>
      </c>
    </row>
    <row r="103" spans="1:29" ht="15" x14ac:dyDescent="0.25">
      <c r="A103" s="7" t="s">
        <v>192</v>
      </c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1"/>
      <c r="T103" s="10"/>
      <c r="U103" s="11">
        <v>11</v>
      </c>
      <c r="V103" s="10"/>
      <c r="W103" s="10"/>
      <c r="X103" s="10"/>
      <c r="Y103" s="10"/>
      <c r="Z103" s="10"/>
      <c r="AA103" s="10"/>
      <c r="AB103" s="10"/>
      <c r="AC103" s="11">
        <v>11</v>
      </c>
    </row>
    <row r="104" spans="1:29" ht="15" x14ac:dyDescent="0.25">
      <c r="A104" s="7" t="s">
        <v>169</v>
      </c>
      <c r="B104" s="7" t="s">
        <v>170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1">
        <v>10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>
        <f>SUM(M104:N104)</f>
        <v>10</v>
      </c>
    </row>
    <row r="105" spans="1:29" ht="15" x14ac:dyDescent="0.25">
      <c r="A105" s="7" t="s">
        <v>175</v>
      </c>
      <c r="B105" s="7" t="s">
        <v>172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>
        <v>10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1">
        <v>10</v>
      </c>
    </row>
    <row r="106" spans="1:29" ht="15" x14ac:dyDescent="0.25">
      <c r="A106" s="7" t="s">
        <v>168</v>
      </c>
      <c r="B106" s="7" t="s">
        <v>118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1">
        <v>9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>
        <f>SUM(L106:N106)</f>
        <v>9</v>
      </c>
    </row>
    <row r="107" spans="1:29" ht="15" x14ac:dyDescent="0.25">
      <c r="A107" s="7" t="s">
        <v>184</v>
      </c>
      <c r="B107" s="7" t="s">
        <v>185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1">
        <v>8</v>
      </c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1">
        <v>8</v>
      </c>
    </row>
    <row r="108" spans="1:29" ht="15" x14ac:dyDescent="0.25">
      <c r="A108" s="7" t="s">
        <v>188</v>
      </c>
      <c r="B108" s="11" t="s">
        <v>189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1">
        <v>6</v>
      </c>
      <c r="T108" s="10"/>
      <c r="U108" s="10"/>
      <c r="V108" s="10"/>
      <c r="W108" s="10"/>
      <c r="X108" s="10"/>
      <c r="Y108" s="10"/>
      <c r="Z108" s="10"/>
      <c r="AA108" s="10"/>
      <c r="AB108" s="10"/>
      <c r="AC108" s="11">
        <v>6</v>
      </c>
    </row>
    <row r="109" spans="1:29" ht="15" x14ac:dyDescent="0.25">
      <c r="A109" s="8"/>
      <c r="B109" s="8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5.6" x14ac:dyDescent="0.3">
      <c r="A110" s="4" t="s">
        <v>208</v>
      </c>
      <c r="B110" s="8"/>
      <c r="C110" s="9" t="s">
        <v>2</v>
      </c>
      <c r="D110" s="9" t="s">
        <v>3</v>
      </c>
      <c r="E110" s="9" t="s">
        <v>4</v>
      </c>
      <c r="F110" s="9" t="s">
        <v>5</v>
      </c>
      <c r="G110" s="9" t="s">
        <v>6</v>
      </c>
      <c r="H110" s="9" t="s">
        <v>7</v>
      </c>
      <c r="I110" s="9" t="s">
        <v>8</v>
      </c>
      <c r="J110" s="9" t="s">
        <v>9</v>
      </c>
      <c r="K110" s="9" t="s">
        <v>10</v>
      </c>
      <c r="L110" s="9" t="s">
        <v>11</v>
      </c>
      <c r="M110" s="9" t="s">
        <v>12</v>
      </c>
      <c r="N110" s="9" t="s">
        <v>13</v>
      </c>
      <c r="O110" s="9" t="s">
        <v>14</v>
      </c>
      <c r="P110" s="9" t="s">
        <v>15</v>
      </c>
      <c r="Q110" s="9" t="s">
        <v>16</v>
      </c>
      <c r="R110" s="9" t="s">
        <v>17</v>
      </c>
      <c r="S110" s="9" t="s">
        <v>18</v>
      </c>
      <c r="T110" s="9" t="s">
        <v>19</v>
      </c>
      <c r="U110" s="9" t="s">
        <v>20</v>
      </c>
      <c r="V110" s="9" t="s">
        <v>21</v>
      </c>
      <c r="W110" s="9" t="s">
        <v>22</v>
      </c>
      <c r="X110" s="9" t="s">
        <v>23</v>
      </c>
      <c r="Y110" s="9" t="s">
        <v>24</v>
      </c>
      <c r="Z110" s="9" t="s">
        <v>25</v>
      </c>
      <c r="AA110" s="9" t="s">
        <v>26</v>
      </c>
      <c r="AB110" s="9" t="s">
        <v>27</v>
      </c>
      <c r="AC110" s="10"/>
    </row>
    <row r="111" spans="1:29" ht="15.6" x14ac:dyDescent="0.3">
      <c r="A111" s="5" t="s">
        <v>209</v>
      </c>
      <c r="B111" s="7" t="s">
        <v>210</v>
      </c>
      <c r="C111" s="11">
        <v>80</v>
      </c>
      <c r="D111" s="11">
        <v>70</v>
      </c>
      <c r="E111" s="10"/>
      <c r="F111" s="10"/>
      <c r="G111" s="10"/>
      <c r="H111" s="10"/>
      <c r="I111" s="11">
        <v>56</v>
      </c>
      <c r="J111" s="10"/>
      <c r="K111" s="11">
        <v>18</v>
      </c>
      <c r="L111" s="10"/>
      <c r="M111" s="10"/>
      <c r="N111" s="10"/>
      <c r="O111" s="11">
        <v>60</v>
      </c>
      <c r="P111" s="11">
        <v>33</v>
      </c>
      <c r="Q111" s="11">
        <v>8</v>
      </c>
      <c r="R111" s="10"/>
      <c r="S111" s="10"/>
      <c r="T111" s="11">
        <v>9</v>
      </c>
      <c r="U111" s="10"/>
      <c r="V111" s="10"/>
      <c r="W111" s="11">
        <v>35</v>
      </c>
      <c r="X111" s="11">
        <v>20</v>
      </c>
      <c r="Y111" s="10"/>
      <c r="Z111" s="10"/>
      <c r="AA111" s="10"/>
      <c r="AB111" s="11">
        <v>28</v>
      </c>
      <c r="AC111" s="10">
        <f>SUM(C111:AB111)</f>
        <v>417</v>
      </c>
    </row>
    <row r="112" spans="1:29" ht="15" x14ac:dyDescent="0.25">
      <c r="A112" s="7" t="s">
        <v>223</v>
      </c>
      <c r="B112" s="7" t="s">
        <v>63</v>
      </c>
      <c r="C112" s="10"/>
      <c r="D112" s="10"/>
      <c r="E112" s="10"/>
      <c r="F112" s="10"/>
      <c r="G112" s="10"/>
      <c r="H112" s="10"/>
      <c r="I112" s="10"/>
      <c r="J112" s="11">
        <v>20</v>
      </c>
      <c r="K112" s="10"/>
      <c r="L112" s="10"/>
      <c r="M112" s="10"/>
      <c r="N112" s="10"/>
      <c r="O112" s="10"/>
      <c r="P112" s="10"/>
      <c r="Q112" s="11">
        <v>40</v>
      </c>
      <c r="R112" s="10"/>
      <c r="S112" s="11">
        <v>18</v>
      </c>
      <c r="T112" s="10"/>
      <c r="U112" s="10"/>
      <c r="V112" s="11">
        <v>16</v>
      </c>
      <c r="W112" s="10"/>
      <c r="X112" s="11">
        <v>50</v>
      </c>
      <c r="Y112" s="11">
        <v>35</v>
      </c>
      <c r="Z112" s="10"/>
      <c r="AA112" s="11">
        <v>80</v>
      </c>
      <c r="AB112" s="10"/>
      <c r="AC112" s="10">
        <f>SUM(J112:AB112)</f>
        <v>259</v>
      </c>
    </row>
    <row r="113" spans="1:29" ht="15" x14ac:dyDescent="0.25">
      <c r="A113" s="7" t="s">
        <v>219</v>
      </c>
      <c r="B113" s="7" t="s">
        <v>220</v>
      </c>
      <c r="C113" s="10"/>
      <c r="D113" s="10"/>
      <c r="E113" s="10"/>
      <c r="F113" s="10"/>
      <c r="G113" s="10"/>
      <c r="H113" s="10"/>
      <c r="I113" s="11">
        <v>28</v>
      </c>
      <c r="J113" s="10"/>
      <c r="K113" s="11">
        <v>12</v>
      </c>
      <c r="L113" s="10"/>
      <c r="M113" s="10"/>
      <c r="N113" s="10"/>
      <c r="O113" s="10"/>
      <c r="P113" s="11">
        <v>55</v>
      </c>
      <c r="Q113" s="10"/>
      <c r="R113" s="10"/>
      <c r="S113" s="11">
        <v>30</v>
      </c>
      <c r="T113" s="10"/>
      <c r="U113" s="11">
        <v>33</v>
      </c>
      <c r="V113" s="10"/>
      <c r="W113" s="10"/>
      <c r="X113" s="11">
        <v>40</v>
      </c>
      <c r="Y113" s="10"/>
      <c r="Z113" s="10"/>
      <c r="AA113" s="10"/>
      <c r="AB113" s="10"/>
      <c r="AC113" s="10">
        <f>SUM(C113:Y113)</f>
        <v>198</v>
      </c>
    </row>
    <row r="114" spans="1:29" ht="15" x14ac:dyDescent="0.25">
      <c r="A114" s="6" t="s">
        <v>214</v>
      </c>
      <c r="B114" s="7" t="s">
        <v>215</v>
      </c>
      <c r="C114" s="10"/>
      <c r="D114" s="10"/>
      <c r="E114" s="10"/>
      <c r="F114" s="10"/>
      <c r="G114" s="11">
        <v>55</v>
      </c>
      <c r="H114" s="11">
        <v>14</v>
      </c>
      <c r="I114" s="10"/>
      <c r="J114" s="10"/>
      <c r="K114" s="10"/>
      <c r="L114" s="10"/>
      <c r="M114" s="11">
        <v>20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>
        <f>SUM(G114:K114)</f>
        <v>69</v>
      </c>
    </row>
    <row r="115" spans="1:29" ht="15" x14ac:dyDescent="0.25">
      <c r="A115" s="7" t="s">
        <v>230</v>
      </c>
      <c r="B115" s="7" t="s">
        <v>231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1">
        <v>44</v>
      </c>
      <c r="V115" s="10"/>
      <c r="W115" s="10"/>
      <c r="X115" s="10"/>
      <c r="Y115" s="10"/>
      <c r="Z115" s="10"/>
      <c r="AA115" s="10"/>
      <c r="AB115" s="11">
        <v>21</v>
      </c>
      <c r="AC115" s="11">
        <f>SUM(D115:AB115)</f>
        <v>65</v>
      </c>
    </row>
    <row r="116" spans="1:29" ht="15" x14ac:dyDescent="0.25">
      <c r="A116" s="7" t="s">
        <v>235</v>
      </c>
      <c r="B116" s="7" t="s">
        <v>215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1">
        <v>65</v>
      </c>
      <c r="AB116" s="10"/>
      <c r="AC116" s="11">
        <v>65</v>
      </c>
    </row>
    <row r="117" spans="1:29" ht="15" x14ac:dyDescent="0.25">
      <c r="A117" s="7" t="s">
        <v>211</v>
      </c>
      <c r="B117" s="7" t="s">
        <v>212</v>
      </c>
      <c r="C117" s="10"/>
      <c r="D117" s="11"/>
      <c r="E117" s="11">
        <v>56</v>
      </c>
      <c r="F117" s="11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>
        <f>SUM(E117:K117)</f>
        <v>56</v>
      </c>
    </row>
    <row r="118" spans="1:29" ht="15" x14ac:dyDescent="0.25">
      <c r="A118" s="7" t="s">
        <v>221</v>
      </c>
      <c r="B118" s="7" t="s">
        <v>222</v>
      </c>
      <c r="C118" s="10"/>
      <c r="D118" s="10"/>
      <c r="E118" s="10"/>
      <c r="F118" s="10"/>
      <c r="G118" s="10"/>
      <c r="H118" s="10"/>
      <c r="I118" s="10"/>
      <c r="J118" s="11">
        <v>25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1">
        <v>28</v>
      </c>
      <c r="Z118" s="10"/>
      <c r="AA118" s="10"/>
      <c r="AB118" s="10"/>
      <c r="AC118" s="10">
        <f>SUM(J118:AA118)</f>
        <v>53</v>
      </c>
    </row>
    <row r="119" spans="1:29" ht="15" x14ac:dyDescent="0.25">
      <c r="A119" s="7" t="s">
        <v>236</v>
      </c>
      <c r="B119" s="7" t="s">
        <v>237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1">
        <v>48</v>
      </c>
      <c r="AB119" s="10"/>
      <c r="AC119" s="11">
        <v>48</v>
      </c>
    </row>
    <row r="120" spans="1:29" ht="15" x14ac:dyDescent="0.25">
      <c r="A120" s="7" t="s">
        <v>228</v>
      </c>
      <c r="B120" s="7" t="s">
        <v>229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1"/>
      <c r="Q120" s="10"/>
      <c r="R120" s="10"/>
      <c r="S120" s="10"/>
      <c r="T120" s="11">
        <v>45</v>
      </c>
      <c r="U120" s="10"/>
      <c r="V120" s="10"/>
      <c r="W120" s="10"/>
      <c r="X120" s="10"/>
      <c r="Y120" s="10"/>
      <c r="Z120" s="10"/>
      <c r="AA120" s="10"/>
      <c r="AB120" s="10"/>
      <c r="AC120" s="10">
        <f>SUM(C120:V120)</f>
        <v>45</v>
      </c>
    </row>
    <row r="121" spans="1:29" ht="15" x14ac:dyDescent="0.25">
      <c r="A121" s="7" t="s">
        <v>217</v>
      </c>
      <c r="B121" s="7" t="s">
        <v>218</v>
      </c>
      <c r="C121" s="10"/>
      <c r="D121" s="10"/>
      <c r="E121" s="10"/>
      <c r="F121" s="10"/>
      <c r="G121" s="10"/>
      <c r="H121" s="10"/>
      <c r="I121" s="11">
        <v>42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>
        <f>SUM(I121:Y121)</f>
        <v>42</v>
      </c>
    </row>
    <row r="122" spans="1:29" ht="13.2" x14ac:dyDescent="0.25">
      <c r="A122" s="11" t="s">
        <v>242</v>
      </c>
      <c r="B122" s="11" t="s">
        <v>243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1">
        <v>35</v>
      </c>
      <c r="AC122" s="11">
        <v>35</v>
      </c>
    </row>
    <row r="123" spans="1:29" ht="15" x14ac:dyDescent="0.25">
      <c r="A123" s="7" t="s">
        <v>238</v>
      </c>
      <c r="B123" s="7" t="s">
        <v>239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1">
        <v>32</v>
      </c>
      <c r="AB123" s="10"/>
      <c r="AC123" s="11">
        <v>32</v>
      </c>
    </row>
    <row r="124" spans="1:29" ht="15" x14ac:dyDescent="0.25">
      <c r="A124" s="7" t="s">
        <v>240</v>
      </c>
      <c r="B124" s="7" t="s">
        <v>241</v>
      </c>
      <c r="C124" s="10"/>
      <c r="D124" s="11">
        <v>28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1">
        <v>28</v>
      </c>
    </row>
    <row r="125" spans="1:29" ht="15" x14ac:dyDescent="0.25">
      <c r="A125" s="7" t="s">
        <v>226</v>
      </c>
      <c r="B125" s="7" t="s">
        <v>227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1">
        <v>16</v>
      </c>
      <c r="R125" s="10"/>
      <c r="S125" s="10"/>
      <c r="T125" s="10"/>
      <c r="U125" s="10"/>
      <c r="V125" s="11">
        <v>10</v>
      </c>
      <c r="W125" s="10"/>
      <c r="X125" s="10"/>
      <c r="Y125" s="10"/>
      <c r="Z125" s="10"/>
      <c r="AA125" s="10"/>
      <c r="AB125" s="10"/>
      <c r="AC125" s="10">
        <f>SUM(Q125:W125)</f>
        <v>26</v>
      </c>
    </row>
    <row r="126" spans="1:29" ht="15" x14ac:dyDescent="0.25">
      <c r="A126" s="6" t="s">
        <v>43</v>
      </c>
      <c r="B126" s="7" t="s">
        <v>216</v>
      </c>
      <c r="C126" s="10"/>
      <c r="D126" s="10"/>
      <c r="E126" s="10"/>
      <c r="F126" s="10"/>
      <c r="G126" s="11">
        <v>22</v>
      </c>
      <c r="H126" s="10"/>
      <c r="I126" s="10"/>
      <c r="J126" s="10"/>
      <c r="K126" s="10"/>
      <c r="L126" s="11">
        <v>45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>
        <f>SUM(G126:K126)</f>
        <v>22</v>
      </c>
    </row>
    <row r="127" spans="1:29" ht="15" x14ac:dyDescent="0.25">
      <c r="A127" s="7" t="s">
        <v>232</v>
      </c>
      <c r="B127" s="8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1">
        <v>22</v>
      </c>
      <c r="V127" s="10"/>
      <c r="W127" s="10"/>
      <c r="X127" s="10"/>
      <c r="Y127" s="10"/>
      <c r="Z127" s="10"/>
      <c r="AA127" s="10"/>
      <c r="AB127" s="10"/>
      <c r="AC127" s="11">
        <v>22</v>
      </c>
    </row>
    <row r="128" spans="1:29" ht="15" x14ac:dyDescent="0.25">
      <c r="A128" s="7" t="s">
        <v>213</v>
      </c>
      <c r="B128" s="7" t="s">
        <v>153</v>
      </c>
      <c r="C128" s="10"/>
      <c r="D128" s="11"/>
      <c r="E128" s="11">
        <v>14</v>
      </c>
      <c r="F128" s="11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>
        <f>SUM(E128:K128)</f>
        <v>14</v>
      </c>
    </row>
    <row r="129" spans="1:29" ht="13.2" x14ac:dyDescent="0.25">
      <c r="A129" s="11" t="s">
        <v>244</v>
      </c>
      <c r="B129" s="11" t="s">
        <v>245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1">
        <v>14</v>
      </c>
      <c r="AC129" s="11">
        <v>14</v>
      </c>
    </row>
    <row r="130" spans="1:29" ht="15" x14ac:dyDescent="0.25">
      <c r="A130" s="7" t="s">
        <v>224</v>
      </c>
      <c r="B130" s="7" t="s">
        <v>225</v>
      </c>
      <c r="C130" s="10"/>
      <c r="D130" s="10"/>
      <c r="E130" s="10"/>
      <c r="F130" s="10"/>
      <c r="G130" s="10"/>
      <c r="H130" s="10"/>
      <c r="I130" s="10"/>
      <c r="J130" s="11">
        <v>10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>
        <f>SUM(J130:K130)</f>
        <v>10</v>
      </c>
    </row>
    <row r="131" spans="1:29" ht="13.2" x14ac:dyDescent="0.25">
      <c r="A131" s="11" t="s">
        <v>246</v>
      </c>
      <c r="B131" s="11" t="s">
        <v>247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1">
        <v>7</v>
      </c>
    </row>
    <row r="132" spans="1:29" ht="15" x14ac:dyDescent="0.25">
      <c r="A132" s="7" t="s">
        <v>233</v>
      </c>
      <c r="B132" s="7" t="s">
        <v>234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1">
        <v>5</v>
      </c>
      <c r="W132" s="10"/>
      <c r="X132" s="10"/>
      <c r="Y132" s="10"/>
      <c r="Z132" s="10"/>
      <c r="AA132" s="10"/>
      <c r="AB132" s="10"/>
      <c r="AC132" s="11">
        <v>5</v>
      </c>
    </row>
  </sheetData>
  <autoFilter ref="A110:AC132" xr:uid="{078AE029-A705-4C12-AB24-A1D1985EB741}">
    <sortState ref="A111:AC132">
      <sortCondition descending="1" ref="AC110:AC13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Litavish</dc:creator>
  <cp:lastModifiedBy>Frank Litavish</cp:lastModifiedBy>
  <dcterms:created xsi:type="dcterms:W3CDTF">2020-01-02T20:25:07Z</dcterms:created>
  <dcterms:modified xsi:type="dcterms:W3CDTF">2020-01-02T20:25:07Z</dcterms:modified>
</cp:coreProperties>
</file>