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Scott's Mill\"/>
    </mc:Choice>
  </mc:AlternateContent>
  <xr:revisionPtr revIDLastSave="0" documentId="8_{A821FBB8-127D-4DA1-94D3-C4D8D8F1A206}" xr6:coauthVersionLast="47" xr6:coauthVersionMax="47" xr10:uidLastSave="{00000000-0000-0000-0000-000000000000}"/>
  <bookViews>
    <workbookView xWindow="342" yWindow="318" windowWidth="22698" windowHeight="12042" activeTab="5" xr2:uid="{14164DDA-782F-419B-82AE-2C3BA29DD094}"/>
  </bookViews>
  <sheets>
    <sheet name="Species Codes" sheetId="4" r:id="rId1"/>
    <sheet name="Fish Length&amp;Abundance Summary" sheetId="1" r:id="rId2"/>
    <sheet name="Effort Summary" sheetId="5" r:id="rId3"/>
    <sheet name="RM 260 Raw Data" sheetId="2" r:id="rId4"/>
    <sheet name="Sample Dates" sheetId="6" r:id="rId5"/>
    <sheet name="RM 257&amp;266 Raw Data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O2" i="3" l="1"/>
  <c r="LM5" i="3" l="1"/>
  <c r="LH5" i="3"/>
  <c r="LC5" i="3"/>
  <c r="JY5" i="3"/>
  <c r="JT5" i="3"/>
  <c r="JJ5" i="3"/>
  <c r="JE5" i="3"/>
  <c r="IZ5" i="3"/>
  <c r="IU5" i="3"/>
  <c r="IK5" i="3"/>
  <c r="IF5" i="3"/>
  <c r="HV5" i="3"/>
  <c r="HQ5" i="3"/>
  <c r="HL5" i="3"/>
  <c r="HG5" i="3"/>
  <c r="HB5" i="3"/>
  <c r="GW5" i="3"/>
  <c r="GR5" i="3"/>
  <c r="GM5" i="3"/>
  <c r="GH5" i="3"/>
  <c r="GC5" i="3"/>
  <c r="FX5" i="3"/>
  <c r="FN5" i="3"/>
  <c r="FI5" i="3"/>
  <c r="FD5" i="3"/>
  <c r="EY5" i="3"/>
  <c r="ET5" i="3"/>
  <c r="EO5" i="3"/>
  <c r="EJ5" i="3"/>
  <c r="EE5" i="3"/>
  <c r="DZ5" i="3"/>
  <c r="DP5" i="3"/>
  <c r="DK5" i="3"/>
  <c r="DF5" i="3"/>
  <c r="DA5" i="3"/>
  <c r="CV5" i="3"/>
  <c r="CQ5" i="3"/>
  <c r="BR5" i="3"/>
  <c r="BM5" i="3"/>
  <c r="BH5" i="3"/>
  <c r="AS5" i="3"/>
  <c r="AN5" i="3"/>
  <c r="AI5" i="3"/>
  <c r="AD5" i="3"/>
  <c r="Y5" i="3"/>
  <c r="T5" i="3"/>
  <c r="O5" i="3"/>
  <c r="J5" i="3"/>
  <c r="E5" i="3"/>
  <c r="LM4" i="3"/>
  <c r="LH4" i="3"/>
  <c r="LC4" i="3"/>
  <c r="JY4" i="3"/>
  <c r="JT4" i="3"/>
  <c r="JJ4" i="3"/>
  <c r="JE4" i="3"/>
  <c r="IZ4" i="3"/>
  <c r="IU4" i="3"/>
  <c r="IK4" i="3"/>
  <c r="IF4" i="3"/>
  <c r="HV4" i="3"/>
  <c r="HQ4" i="3"/>
  <c r="HL4" i="3"/>
  <c r="HG4" i="3"/>
  <c r="HB4" i="3"/>
  <c r="GW4" i="3"/>
  <c r="GR4" i="3"/>
  <c r="GM4" i="3"/>
  <c r="GH4" i="3"/>
  <c r="GC4" i="3"/>
  <c r="FX4" i="3"/>
  <c r="FN4" i="3"/>
  <c r="FI4" i="3"/>
  <c r="FD4" i="3"/>
  <c r="EY4" i="3"/>
  <c r="ET4" i="3"/>
  <c r="EO4" i="3"/>
  <c r="EJ4" i="3"/>
  <c r="EE4" i="3"/>
  <c r="DZ4" i="3"/>
  <c r="DP4" i="3"/>
  <c r="DK4" i="3"/>
  <c r="DF4" i="3"/>
  <c r="DA4" i="3"/>
  <c r="CV4" i="3"/>
  <c r="CQ4" i="3"/>
  <c r="BW4" i="3"/>
  <c r="BR4" i="3"/>
  <c r="BM4" i="3"/>
  <c r="BH4" i="3"/>
  <c r="AS4" i="3"/>
  <c r="AN4" i="3"/>
  <c r="AI4" i="3"/>
  <c r="AD4" i="3"/>
  <c r="Y4" i="3"/>
  <c r="T4" i="3"/>
  <c r="O4" i="3"/>
  <c r="J4" i="3"/>
  <c r="E4" i="3"/>
  <c r="LM3" i="3"/>
  <c r="LH3" i="3"/>
  <c r="LC3" i="3"/>
  <c r="JY3" i="3"/>
  <c r="JT3" i="3"/>
  <c r="JJ3" i="3"/>
  <c r="JE3" i="3"/>
  <c r="IZ3" i="3"/>
  <c r="IU3" i="3"/>
  <c r="IK3" i="3"/>
  <c r="IF3" i="3"/>
  <c r="HV3" i="3"/>
  <c r="HQ3" i="3"/>
  <c r="HL3" i="3"/>
  <c r="HG3" i="3"/>
  <c r="HB3" i="3"/>
  <c r="GW3" i="3"/>
  <c r="GR3" i="3"/>
  <c r="GM3" i="3"/>
  <c r="GH3" i="3"/>
  <c r="GC3" i="3"/>
  <c r="FX3" i="3"/>
  <c r="FN3" i="3"/>
  <c r="FI3" i="3"/>
  <c r="FD3" i="3"/>
  <c r="EY3" i="3"/>
  <c r="ET3" i="3"/>
  <c r="EO3" i="3"/>
  <c r="EJ3" i="3"/>
  <c r="EE3" i="3"/>
  <c r="DZ3" i="3"/>
  <c r="DP3" i="3"/>
  <c r="DK3" i="3"/>
  <c r="DF3" i="3"/>
  <c r="DA3" i="3"/>
  <c r="CV3" i="3"/>
  <c r="CQ3" i="3"/>
  <c r="BW3" i="3"/>
  <c r="BM3" i="3"/>
  <c r="BH3" i="3"/>
  <c r="AS3" i="3"/>
  <c r="AN3" i="3"/>
  <c r="AI3" i="3"/>
  <c r="AD3" i="3"/>
  <c r="Y3" i="3"/>
  <c r="T3" i="3"/>
  <c r="O3" i="3"/>
  <c r="J3" i="3"/>
  <c r="E3" i="3"/>
  <c r="LM2" i="3"/>
  <c r="LH2" i="3"/>
  <c r="LC2" i="3"/>
  <c r="JY2" i="3"/>
  <c r="JT2" i="3"/>
  <c r="JJ2" i="3"/>
  <c r="JE2" i="3"/>
  <c r="IZ2" i="3"/>
  <c r="IU2" i="3"/>
  <c r="IK2" i="3"/>
  <c r="IF2" i="3"/>
  <c r="HV2" i="3"/>
  <c r="HQ2" i="3"/>
  <c r="HL2" i="3"/>
  <c r="HG2" i="3"/>
  <c r="HB2" i="3"/>
  <c r="GW2" i="3"/>
  <c r="GR2" i="3"/>
  <c r="GM2" i="3"/>
  <c r="GH2" i="3"/>
  <c r="GC2" i="3"/>
  <c r="FX2" i="3"/>
  <c r="FN2" i="3"/>
  <c r="FI2" i="3"/>
  <c r="FD2" i="3"/>
  <c r="EY2" i="3"/>
  <c r="ET2" i="3"/>
  <c r="EO2" i="3"/>
  <c r="EJ2" i="3"/>
  <c r="EE2" i="3"/>
  <c r="DZ2" i="3"/>
  <c r="DP2" i="3"/>
  <c r="DK2" i="3"/>
  <c r="DF2" i="3"/>
  <c r="DA2" i="3"/>
  <c r="CV2" i="3"/>
  <c r="CQ2" i="3"/>
  <c r="BW2" i="3"/>
  <c r="BR2" i="3"/>
  <c r="BM2" i="3"/>
  <c r="BH2" i="3"/>
  <c r="AS2" i="3"/>
  <c r="AN2" i="3"/>
  <c r="AI2" i="3"/>
  <c r="AD2" i="3"/>
  <c r="Y2" i="3"/>
  <c r="T2" i="3"/>
  <c r="O2" i="3"/>
  <c r="J2" i="3"/>
  <c r="E2" i="3"/>
  <c r="GR5" i="2"/>
  <c r="GM5" i="2"/>
  <c r="GH5" i="2"/>
  <c r="GC5" i="2"/>
  <c r="FX5" i="2"/>
  <c r="FS5" i="2"/>
  <c r="FN5" i="2"/>
  <c r="FI5" i="2"/>
  <c r="FD5" i="2"/>
  <c r="EY5" i="2"/>
  <c r="ET5" i="2"/>
  <c r="EO5" i="2"/>
  <c r="EJ5" i="2"/>
  <c r="EE5" i="2"/>
  <c r="DZ5" i="2"/>
  <c r="DU5" i="2"/>
  <c r="DP5" i="2"/>
  <c r="DK5" i="2"/>
  <c r="DF5" i="2"/>
  <c r="DA5" i="2"/>
  <c r="CV5" i="2"/>
  <c r="CQ5" i="2"/>
  <c r="CL5" i="2"/>
  <c r="CG5" i="2"/>
  <c r="CB5" i="2"/>
  <c r="BW5" i="2"/>
  <c r="BR5" i="2"/>
  <c r="BM5" i="2"/>
  <c r="BH5" i="2"/>
  <c r="BC5" i="2"/>
  <c r="AX5" i="2"/>
  <c r="AS5" i="2"/>
  <c r="AN5" i="2"/>
  <c r="AI5" i="2"/>
  <c r="AD5" i="2"/>
  <c r="Y5" i="2"/>
  <c r="T5" i="2"/>
  <c r="O5" i="2"/>
  <c r="J5" i="2"/>
  <c r="E5" i="2"/>
  <c r="GR4" i="2"/>
  <c r="GM4" i="2"/>
  <c r="GH4" i="2"/>
  <c r="GC4" i="2"/>
  <c r="FX4" i="2"/>
  <c r="FS4" i="2"/>
  <c r="FN4" i="2"/>
  <c r="FI4" i="2"/>
  <c r="FD4" i="2"/>
  <c r="EY4" i="2"/>
  <c r="ET4" i="2"/>
  <c r="EO4" i="2"/>
  <c r="EJ4" i="2"/>
  <c r="EE4" i="2"/>
  <c r="DZ4" i="2"/>
  <c r="DU4" i="2"/>
  <c r="DP4" i="2"/>
  <c r="DK4" i="2"/>
  <c r="DF4" i="2"/>
  <c r="DA4" i="2"/>
  <c r="CV4" i="2"/>
  <c r="CQ4" i="2"/>
  <c r="CL4" i="2"/>
  <c r="CG4" i="2"/>
  <c r="CB4" i="2"/>
  <c r="BW4" i="2"/>
  <c r="BR4" i="2"/>
  <c r="BM4" i="2"/>
  <c r="BH4" i="2"/>
  <c r="BC4" i="2"/>
  <c r="AX4" i="2"/>
  <c r="AS4" i="2"/>
  <c r="AN4" i="2"/>
  <c r="AI4" i="2"/>
  <c r="AD4" i="2"/>
  <c r="Y4" i="2"/>
  <c r="T4" i="2"/>
  <c r="O4" i="2"/>
  <c r="J4" i="2"/>
  <c r="E4" i="2"/>
  <c r="GR3" i="2"/>
  <c r="GM3" i="2"/>
  <c r="GH3" i="2"/>
  <c r="GC3" i="2"/>
  <c r="FX3" i="2"/>
  <c r="FS3" i="2"/>
  <c r="FN3" i="2"/>
  <c r="FI3" i="2"/>
  <c r="FD3" i="2"/>
  <c r="EY3" i="2"/>
  <c r="ET3" i="2"/>
  <c r="EO3" i="2"/>
  <c r="EJ3" i="2"/>
  <c r="EE3" i="2"/>
  <c r="DZ3" i="2"/>
  <c r="DU3" i="2"/>
  <c r="DP3" i="2"/>
  <c r="DK3" i="2"/>
  <c r="DF3" i="2"/>
  <c r="DA3" i="2"/>
  <c r="CV3" i="2"/>
  <c r="CQ3" i="2"/>
  <c r="CL3" i="2"/>
  <c r="CG3" i="2"/>
  <c r="CB3" i="2"/>
  <c r="BW3" i="2"/>
  <c r="BR3" i="2"/>
  <c r="BM3" i="2"/>
  <c r="BH3" i="2"/>
  <c r="BC3" i="2"/>
  <c r="AX3" i="2"/>
  <c r="AS3" i="2"/>
  <c r="AN3" i="2"/>
  <c r="AI3" i="2"/>
  <c r="AD3" i="2"/>
  <c r="Y3" i="2"/>
  <c r="T3" i="2"/>
  <c r="O3" i="2"/>
  <c r="J3" i="2"/>
  <c r="E3" i="2"/>
  <c r="GR2" i="2"/>
  <c r="GM2" i="2"/>
  <c r="GH2" i="2"/>
  <c r="GC2" i="2"/>
  <c r="FX2" i="2"/>
  <c r="FS2" i="2"/>
  <c r="FN2" i="2"/>
  <c r="FI2" i="2"/>
  <c r="FD2" i="2"/>
  <c r="EY2" i="2"/>
  <c r="ET2" i="2"/>
  <c r="EO2" i="2"/>
  <c r="EJ2" i="2"/>
  <c r="EE2" i="2"/>
  <c r="DZ2" i="2"/>
  <c r="DU2" i="2"/>
  <c r="DP2" i="2"/>
  <c r="DK2" i="2"/>
  <c r="DF2" i="2"/>
  <c r="DA2" i="2"/>
  <c r="CV2" i="2"/>
  <c r="CQ2" i="2"/>
  <c r="CL2" i="2"/>
  <c r="CG2" i="2"/>
  <c r="CB2" i="2"/>
  <c r="BW2" i="2"/>
  <c r="BR2" i="2"/>
  <c r="BM2" i="2"/>
  <c r="BH2" i="2"/>
  <c r="BC2" i="2"/>
  <c r="AX2" i="2"/>
  <c r="AS2" i="2"/>
  <c r="AI2" i="2"/>
  <c r="AD2" i="2"/>
  <c r="Y2" i="2"/>
  <c r="T2" i="2"/>
  <c r="O2" i="2"/>
  <c r="J2" i="2"/>
  <c r="E2" i="2"/>
</calcChain>
</file>

<file path=xl/sharedStrings.xml><?xml version="1.0" encoding="utf-8"?>
<sst xmlns="http://schemas.openxmlformats.org/spreadsheetml/2006/main" count="21138" uniqueCount="147">
  <si>
    <t>Fish Abundance and Length (mm)</t>
  </si>
  <si>
    <t>Lynchburg 2010-2019 (RM 257)</t>
  </si>
  <si>
    <t>Red &amp; Dots 1991-2000 (RM 260)</t>
  </si>
  <si>
    <t>Monacan Pond 2010-2019 (RM 266)</t>
  </si>
  <si>
    <t>Species</t>
  </si>
  <si>
    <t>Count</t>
  </si>
  <si>
    <t xml:space="preserve">Mean </t>
  </si>
  <si>
    <t>Min</t>
  </si>
  <si>
    <t>Max</t>
  </si>
  <si>
    <t>AME</t>
  </si>
  <si>
    <t>BLC</t>
  </si>
  <si>
    <t>BLG</t>
  </si>
  <si>
    <t>BLJ</t>
  </si>
  <si>
    <t>BUC</t>
  </si>
  <si>
    <t>CAP</t>
  </si>
  <si>
    <t>CCF</t>
  </si>
  <si>
    <t>CES</t>
  </si>
  <si>
    <t>COS</t>
  </si>
  <si>
    <t>CRS</t>
  </si>
  <si>
    <t>CYS</t>
  </si>
  <si>
    <t>FAF</t>
  </si>
  <si>
    <t>FCF</t>
  </si>
  <si>
    <t>GOR</t>
  </si>
  <si>
    <t>GOS</t>
  </si>
  <si>
    <t>GSF</t>
  </si>
  <si>
    <t>GZS</t>
  </si>
  <si>
    <t>LDF</t>
  </si>
  <si>
    <t>LMB</t>
  </si>
  <si>
    <t>LOG</t>
  </si>
  <si>
    <t>MMS</t>
  </si>
  <si>
    <t>MUE</t>
  </si>
  <si>
    <t>NHS</t>
  </si>
  <si>
    <t>PKS</t>
  </si>
  <si>
    <t>QUB</t>
  </si>
  <si>
    <t>RDB</t>
  </si>
  <si>
    <t>RDE</t>
  </si>
  <si>
    <t>RFS</t>
  </si>
  <si>
    <t>ROD</t>
  </si>
  <si>
    <t>ROB</t>
  </si>
  <si>
    <t>RRC</t>
  </si>
  <si>
    <t>RYS</t>
  </si>
  <si>
    <t>SFS</t>
  </si>
  <si>
    <t>SHR</t>
  </si>
  <si>
    <t>SID</t>
  </si>
  <si>
    <t>SMB</t>
  </si>
  <si>
    <t>SNS</t>
  </si>
  <si>
    <t>SPB</t>
  </si>
  <si>
    <t>SPS</t>
  </si>
  <si>
    <t>SUN</t>
  </si>
  <si>
    <t>SWS</t>
  </si>
  <si>
    <t>TLS</t>
  </si>
  <si>
    <t>TSS</t>
  </si>
  <si>
    <t>WAE</t>
  </si>
  <si>
    <t>WAM</t>
  </si>
  <si>
    <t>WHS</t>
  </si>
  <si>
    <t>WTS</t>
  </si>
  <si>
    <t>YEB</t>
  </si>
  <si>
    <t>Red n Dots</t>
  </si>
  <si>
    <t>BLM</t>
  </si>
  <si>
    <t>LFD</t>
  </si>
  <si>
    <t>M</t>
  </si>
  <si>
    <t>Lynchburg</t>
  </si>
  <si>
    <t>Monacan Park</t>
  </si>
  <si>
    <t>Average</t>
  </si>
  <si>
    <t>GRS</t>
  </si>
  <si>
    <t>Monacan</t>
  </si>
  <si>
    <t>BHC</t>
  </si>
  <si>
    <t xml:space="preserve"> </t>
  </si>
  <si>
    <t>Year</t>
  </si>
  <si>
    <t>Site</t>
  </si>
  <si>
    <t xml:space="preserve">Sampling Period </t>
  </si>
  <si>
    <t>Effort (hrs)</t>
  </si>
  <si>
    <t>Sept-Oct</t>
  </si>
  <si>
    <t>Red-&amp;-Dots</t>
  </si>
  <si>
    <t>Effort Table - Lynchburg (RM 257) Red &amp; Dots (RM 260) Monacan Pond (RM 266)</t>
  </si>
  <si>
    <t>Species Codes</t>
  </si>
  <si>
    <t>SPP Code</t>
  </si>
  <si>
    <t>Name</t>
  </si>
  <si>
    <t>American Eel</t>
  </si>
  <si>
    <t>Black Crappie</t>
  </si>
  <si>
    <t>Bluegill</t>
  </si>
  <si>
    <t>Black Jumprock</t>
  </si>
  <si>
    <t>Bull Chub</t>
  </si>
  <si>
    <t>Channel Catfish</t>
  </si>
  <si>
    <t>Central Stoneroller</t>
  </si>
  <si>
    <t>CHP</t>
  </si>
  <si>
    <t>Chain Pickerel</t>
  </si>
  <si>
    <t>Fall Fish</t>
  </si>
  <si>
    <t>Flathead Catfish</t>
  </si>
  <si>
    <t>Golden Redhorse</t>
  </si>
  <si>
    <t>Green Sunfish</t>
  </si>
  <si>
    <t>Largemouth Bass</t>
  </si>
  <si>
    <t>Longnose Gar</t>
  </si>
  <si>
    <t>Muskie</t>
  </si>
  <si>
    <t>Northern Hogsucker</t>
  </si>
  <si>
    <t>Pumpkinseed Sunfish</t>
  </si>
  <si>
    <t>Redbreast Sunfish</t>
  </si>
  <si>
    <t>Redear Sunfish</t>
  </si>
  <si>
    <t>Rock Bass</t>
  </si>
  <si>
    <t>Shortnose Redhorse</t>
  </si>
  <si>
    <t>Smallmouth Bass</t>
  </si>
  <si>
    <t>Spotted Bass</t>
  </si>
  <si>
    <t>Walleye</t>
  </si>
  <si>
    <t>White Sucker</t>
  </si>
  <si>
    <t>Common Carp</t>
  </si>
  <si>
    <t>Gizzard Shad</t>
  </si>
  <si>
    <t>Quill Back Sucker</t>
  </si>
  <si>
    <t xml:space="preserve">WTS </t>
  </si>
  <si>
    <t>Whitetail Shiner</t>
  </si>
  <si>
    <t>YEAR</t>
  </si>
  <si>
    <t>RM</t>
  </si>
  <si>
    <t>SITE</t>
  </si>
  <si>
    <t>SPECIES</t>
  </si>
  <si>
    <t>CUPE(#/HR)</t>
  </si>
  <si>
    <t xml:space="preserve">Monacan </t>
  </si>
  <si>
    <t>SHINERS</t>
  </si>
  <si>
    <t>SHINER</t>
  </si>
  <si>
    <t>Virginia Wildlife Resources American Eel Samling</t>
  </si>
  <si>
    <r>
      <rPr>
        <b/>
        <sz val="12"/>
        <color theme="1"/>
        <rFont val="Calibri"/>
        <family val="2"/>
        <scheme val="minor"/>
      </rPr>
      <t>Virginia Wldlife Resources Fish Sampling James Rive</t>
    </r>
    <r>
      <rPr>
        <sz val="11"/>
        <color theme="1"/>
        <rFont val="Calibri"/>
        <family val="2"/>
        <scheme val="minor"/>
      </rPr>
      <t>r</t>
    </r>
  </si>
  <si>
    <t>CUPE (#/hr)</t>
  </si>
  <si>
    <t>CUPE(#/hr)</t>
  </si>
  <si>
    <t>Common Shiner</t>
  </si>
  <si>
    <t>Cresent Shiner</t>
  </si>
  <si>
    <t>Comely Shiner</t>
  </si>
  <si>
    <t>Golden Shiner</t>
  </si>
  <si>
    <t>Longfin Darter</t>
  </si>
  <si>
    <t>Mimic Shiner</t>
  </si>
  <si>
    <t>Rosefin Shiner</t>
  </si>
  <si>
    <t>Roanoke Darter</t>
  </si>
  <si>
    <t>River Chub</t>
  </si>
  <si>
    <t>Rosyface Shiner</t>
  </si>
  <si>
    <t>Satinfin Shiner</t>
  </si>
  <si>
    <t>Shield Darter</t>
  </si>
  <si>
    <t>Spottail Shiner</t>
  </si>
  <si>
    <t>Hybrid Sunfish (unidentified Lepomis sp.)</t>
  </si>
  <si>
    <t>Telescope Shiner</t>
  </si>
  <si>
    <t>Warmouth</t>
  </si>
  <si>
    <t>Yellow Bullhead</t>
  </si>
  <si>
    <t>Length (mm)</t>
  </si>
  <si>
    <t>Location</t>
  </si>
  <si>
    <t>River Mile</t>
  </si>
  <si>
    <t>No data</t>
  </si>
  <si>
    <t>No Data</t>
  </si>
  <si>
    <t>Total</t>
  </si>
  <si>
    <t>Avg L</t>
  </si>
  <si>
    <t>Min L</t>
  </si>
  <si>
    <t>Max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</si>
</sst>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84">
    <xf numFmtId="0" fontId="0" fillId="0" borderId="0" xfId="0"/>
    <xf numFmtId="0" fontId="0" fillId="2" borderId="4" xfId="0" applyFill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0" xfId="0" applyBorder="1"/>
    <xf numFmtId="0" fontId="1" fillId="0" borderId="24" xfId="0" applyFont="1" applyBorder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164" fontId="0" fillId="0" borderId="0" xfId="0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0" fillId="0" borderId="30" xfId="0" applyNumberFormat="1" applyBorder="1" applyAlignment="1">
      <alignment horizontal="center"/>
    </xf>
    <xf numFmtId="0" fontId="0" fillId="0" borderId="30" xfId="0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1" fontId="0" fillId="0" borderId="0" xfId="0" applyNumberFormat="1"/>
    <xf numFmtId="0" fontId="3" fillId="0" borderId="0" xfId="0" applyFont="1" applyAlignment="1">
      <alignment horizontal="center"/>
    </xf>
    <xf numFmtId="1" fontId="5" fillId="0" borderId="0" xfId="1" applyNumberFormat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16" fontId="0" fillId="0" borderId="20" xfId="0" applyNumberFormat="1" applyBorder="1" applyAlignment="1">
      <alignment horizontal="center"/>
    </xf>
    <xf numFmtId="16" fontId="0" fillId="0" borderId="26" xfId="0" applyNumberFormat="1" applyBorder="1" applyAlignment="1">
      <alignment horizontal="center"/>
    </xf>
    <xf numFmtId="0" fontId="0" fillId="0" borderId="26" xfId="0" applyBorder="1"/>
    <xf numFmtId="0" fontId="0" fillId="0" borderId="29" xfId="0" applyBorder="1"/>
    <xf numFmtId="0" fontId="1" fillId="0" borderId="20" xfId="0" applyFont="1" applyBorder="1" applyAlignment="1">
      <alignment horizontal="center"/>
    </xf>
    <xf numFmtId="0" fontId="0" fillId="0" borderId="25" xfId="0" applyBorder="1"/>
    <xf numFmtId="0" fontId="0" fillId="0" borderId="19" xfId="0" applyFont="1" applyBorder="1" applyAlignment="1">
      <alignment horizontal="left"/>
    </xf>
    <xf numFmtId="2" fontId="0" fillId="0" borderId="20" xfId="0" applyNumberFormat="1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25" xfId="0" applyFont="1" applyBorder="1"/>
    <xf numFmtId="0" fontId="0" fillId="0" borderId="26" xfId="0" applyFont="1" applyBorder="1"/>
    <xf numFmtId="0" fontId="0" fillId="0" borderId="20" xfId="0" applyFont="1" applyBorder="1"/>
    <xf numFmtId="0" fontId="7" fillId="0" borderId="20" xfId="0" applyFont="1" applyBorder="1"/>
    <xf numFmtId="2" fontId="0" fillId="0" borderId="23" xfId="0" applyNumberFormat="1" applyFont="1" applyBorder="1" applyAlignment="1">
      <alignment horizontal="center"/>
    </xf>
    <xf numFmtId="0" fontId="0" fillId="0" borderId="29" xfId="0" applyFont="1" applyBorder="1"/>
    <xf numFmtId="0" fontId="1" fillId="0" borderId="0" xfId="0" applyFont="1" applyFill="1" applyBorder="1" applyAlignment="1"/>
    <xf numFmtId="0" fontId="1" fillId="0" borderId="14" xfId="0" applyFont="1" applyBorder="1" applyAlignment="1"/>
    <xf numFmtId="0" fontId="2" fillId="0" borderId="0" xfId="0" applyFont="1" applyFill="1" applyBorder="1" applyAlignment="1"/>
    <xf numFmtId="2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2" fontId="0" fillId="0" borderId="21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20" xfId="0" applyBorder="1" applyAlignment="1">
      <alignment horizontal="center" vertical="center"/>
    </xf>
    <xf numFmtId="16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/>
    </xf>
    <xf numFmtId="0" fontId="1" fillId="2" borderId="35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36" xfId="0" applyFont="1" applyFill="1" applyBorder="1" applyAlignment="1">
      <alignment horizontal="center"/>
    </xf>
  </cellXfs>
  <cellStyles count="2">
    <cellStyle name="Normal" xfId="0" builtinId="0"/>
    <cellStyle name="Normal_EFform" xfId="1" xr:uid="{872558F5-9D7E-4AF1-A0CE-B0D324A38B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289A6-0860-49AF-8915-722C38BD6246}">
  <dimension ref="A2:B50"/>
  <sheetViews>
    <sheetView topLeftCell="A19" workbookViewId="0">
      <selection activeCell="F36" sqref="F36"/>
    </sheetView>
  </sheetViews>
  <sheetFormatPr defaultRowHeight="14.4" x14ac:dyDescent="0.55000000000000004"/>
  <cols>
    <col min="2" max="2" width="33.89453125" customWidth="1"/>
  </cols>
  <sheetData>
    <row r="2" spans="1:2" x14ac:dyDescent="0.55000000000000004">
      <c r="A2" t="s">
        <v>75</v>
      </c>
    </row>
    <row r="4" spans="1:2" x14ac:dyDescent="0.55000000000000004">
      <c r="A4" s="40" t="s">
        <v>76</v>
      </c>
      <c r="B4" s="40" t="s">
        <v>77</v>
      </c>
    </row>
    <row r="5" spans="1:2" x14ac:dyDescent="0.55000000000000004">
      <c r="A5" s="10" t="s">
        <v>9</v>
      </c>
      <c r="B5" s="10" t="s">
        <v>78</v>
      </c>
    </row>
    <row r="6" spans="1:2" x14ac:dyDescent="0.55000000000000004">
      <c r="A6" s="10" t="s">
        <v>10</v>
      </c>
      <c r="B6" s="10" t="s">
        <v>79</v>
      </c>
    </row>
    <row r="7" spans="1:2" x14ac:dyDescent="0.55000000000000004">
      <c r="A7" s="10" t="s">
        <v>11</v>
      </c>
      <c r="B7" s="10" t="s">
        <v>80</v>
      </c>
    </row>
    <row r="8" spans="1:2" x14ac:dyDescent="0.55000000000000004">
      <c r="A8" s="10" t="s">
        <v>12</v>
      </c>
      <c r="B8" s="10" t="s">
        <v>81</v>
      </c>
    </row>
    <row r="9" spans="1:2" x14ac:dyDescent="0.55000000000000004">
      <c r="A9" s="10" t="s">
        <v>13</v>
      </c>
      <c r="B9" s="10" t="s">
        <v>82</v>
      </c>
    </row>
    <row r="10" spans="1:2" x14ac:dyDescent="0.55000000000000004">
      <c r="A10" s="10" t="s">
        <v>15</v>
      </c>
      <c r="B10" s="10" t="s">
        <v>83</v>
      </c>
    </row>
    <row r="11" spans="1:2" x14ac:dyDescent="0.55000000000000004">
      <c r="A11" s="10" t="s">
        <v>16</v>
      </c>
      <c r="B11" s="10" t="s">
        <v>84</v>
      </c>
    </row>
    <row r="12" spans="1:2" x14ac:dyDescent="0.55000000000000004">
      <c r="A12" s="10" t="s">
        <v>85</v>
      </c>
      <c r="B12" s="10" t="s">
        <v>86</v>
      </c>
    </row>
    <row r="13" spans="1:2" x14ac:dyDescent="0.55000000000000004">
      <c r="A13" s="10" t="s">
        <v>17</v>
      </c>
      <c r="B13" s="10" t="s">
        <v>121</v>
      </c>
    </row>
    <row r="14" spans="1:2" x14ac:dyDescent="0.55000000000000004">
      <c r="A14" s="10" t="s">
        <v>18</v>
      </c>
      <c r="B14" s="10" t="s">
        <v>122</v>
      </c>
    </row>
    <row r="15" spans="1:2" x14ac:dyDescent="0.55000000000000004">
      <c r="A15" s="10" t="s">
        <v>19</v>
      </c>
      <c r="B15" s="10" t="s">
        <v>123</v>
      </c>
    </row>
    <row r="16" spans="1:2" x14ac:dyDescent="0.55000000000000004">
      <c r="A16" s="10" t="s">
        <v>20</v>
      </c>
      <c r="B16" s="10" t="s">
        <v>87</v>
      </c>
    </row>
    <row r="17" spans="1:2" x14ac:dyDescent="0.55000000000000004">
      <c r="A17" s="10" t="s">
        <v>21</v>
      </c>
      <c r="B17" s="10" t="s">
        <v>88</v>
      </c>
    </row>
    <row r="18" spans="1:2" x14ac:dyDescent="0.55000000000000004">
      <c r="A18" s="10" t="s">
        <v>22</v>
      </c>
      <c r="B18" s="10" t="s">
        <v>89</v>
      </c>
    </row>
    <row r="19" spans="1:2" x14ac:dyDescent="0.55000000000000004">
      <c r="A19" s="10" t="s">
        <v>23</v>
      </c>
      <c r="B19" s="10" t="s">
        <v>124</v>
      </c>
    </row>
    <row r="20" spans="1:2" x14ac:dyDescent="0.55000000000000004">
      <c r="A20" s="10" t="s">
        <v>24</v>
      </c>
      <c r="B20" s="10" t="s">
        <v>90</v>
      </c>
    </row>
    <row r="21" spans="1:2" x14ac:dyDescent="0.55000000000000004">
      <c r="A21" s="10" t="s">
        <v>26</v>
      </c>
      <c r="B21" s="10" t="s">
        <v>125</v>
      </c>
    </row>
    <row r="22" spans="1:2" x14ac:dyDescent="0.55000000000000004">
      <c r="A22" s="10" t="s">
        <v>27</v>
      </c>
      <c r="B22" s="10" t="s">
        <v>91</v>
      </c>
    </row>
    <row r="23" spans="1:2" x14ac:dyDescent="0.55000000000000004">
      <c r="A23" s="10" t="s">
        <v>28</v>
      </c>
      <c r="B23" s="10" t="s">
        <v>92</v>
      </c>
    </row>
    <row r="24" spans="1:2" x14ac:dyDescent="0.55000000000000004">
      <c r="A24" s="10" t="s">
        <v>29</v>
      </c>
      <c r="B24" s="10" t="s">
        <v>126</v>
      </c>
    </row>
    <row r="25" spans="1:2" x14ac:dyDescent="0.55000000000000004">
      <c r="A25" s="10" t="s">
        <v>30</v>
      </c>
      <c r="B25" s="10" t="s">
        <v>93</v>
      </c>
    </row>
    <row r="26" spans="1:2" x14ac:dyDescent="0.55000000000000004">
      <c r="A26" s="10" t="s">
        <v>31</v>
      </c>
      <c r="B26" s="10" t="s">
        <v>94</v>
      </c>
    </row>
    <row r="27" spans="1:2" x14ac:dyDescent="0.55000000000000004">
      <c r="A27" s="10" t="s">
        <v>32</v>
      </c>
      <c r="B27" s="10" t="s">
        <v>95</v>
      </c>
    </row>
    <row r="28" spans="1:2" x14ac:dyDescent="0.55000000000000004">
      <c r="A28" s="10" t="s">
        <v>34</v>
      </c>
      <c r="B28" s="10" t="s">
        <v>96</v>
      </c>
    </row>
    <row r="29" spans="1:2" x14ac:dyDescent="0.55000000000000004">
      <c r="A29" s="10" t="s">
        <v>35</v>
      </c>
      <c r="B29" s="10" t="s">
        <v>97</v>
      </c>
    </row>
    <row r="30" spans="1:2" x14ac:dyDescent="0.55000000000000004">
      <c r="A30" s="10" t="s">
        <v>36</v>
      </c>
      <c r="B30" s="10" t="s">
        <v>127</v>
      </c>
    </row>
    <row r="31" spans="1:2" x14ac:dyDescent="0.55000000000000004">
      <c r="A31" s="10" t="s">
        <v>38</v>
      </c>
      <c r="B31" s="10" t="s">
        <v>98</v>
      </c>
    </row>
    <row r="32" spans="1:2" x14ac:dyDescent="0.55000000000000004">
      <c r="A32" s="10" t="s">
        <v>37</v>
      </c>
      <c r="B32" s="10" t="s">
        <v>128</v>
      </c>
    </row>
    <row r="33" spans="1:2" x14ac:dyDescent="0.55000000000000004">
      <c r="A33" s="10" t="s">
        <v>39</v>
      </c>
      <c r="B33" s="10" t="s">
        <v>129</v>
      </c>
    </row>
    <row r="34" spans="1:2" x14ac:dyDescent="0.55000000000000004">
      <c r="A34" s="10" t="s">
        <v>40</v>
      </c>
      <c r="B34" s="10" t="s">
        <v>130</v>
      </c>
    </row>
    <row r="35" spans="1:2" x14ac:dyDescent="0.55000000000000004">
      <c r="A35" s="10" t="s">
        <v>42</v>
      </c>
      <c r="B35" s="10" t="s">
        <v>99</v>
      </c>
    </row>
    <row r="36" spans="1:2" x14ac:dyDescent="0.55000000000000004">
      <c r="A36" s="10" t="s">
        <v>43</v>
      </c>
      <c r="B36" s="10" t="s">
        <v>132</v>
      </c>
    </row>
    <row r="37" spans="1:2" x14ac:dyDescent="0.55000000000000004">
      <c r="A37" s="10" t="s">
        <v>44</v>
      </c>
      <c r="B37" s="10" t="s">
        <v>100</v>
      </c>
    </row>
    <row r="38" spans="1:2" x14ac:dyDescent="0.55000000000000004">
      <c r="A38" s="10" t="s">
        <v>45</v>
      </c>
      <c r="B38" s="10" t="s">
        <v>131</v>
      </c>
    </row>
    <row r="39" spans="1:2" x14ac:dyDescent="0.55000000000000004">
      <c r="A39" s="10" t="s">
        <v>46</v>
      </c>
      <c r="B39" s="10" t="s">
        <v>101</v>
      </c>
    </row>
    <row r="40" spans="1:2" x14ac:dyDescent="0.55000000000000004">
      <c r="A40" s="10" t="s">
        <v>47</v>
      </c>
      <c r="B40" s="10" t="s">
        <v>133</v>
      </c>
    </row>
    <row r="41" spans="1:2" x14ac:dyDescent="0.55000000000000004">
      <c r="A41" s="10" t="s">
        <v>48</v>
      </c>
      <c r="B41" s="10" t="s">
        <v>134</v>
      </c>
    </row>
    <row r="42" spans="1:2" x14ac:dyDescent="0.55000000000000004">
      <c r="A42" s="10" t="s">
        <v>50</v>
      </c>
      <c r="B42" s="10" t="s">
        <v>135</v>
      </c>
    </row>
    <row r="43" spans="1:2" x14ac:dyDescent="0.55000000000000004">
      <c r="A43" s="10" t="s">
        <v>52</v>
      </c>
      <c r="B43" s="10" t="s">
        <v>102</v>
      </c>
    </row>
    <row r="44" spans="1:2" x14ac:dyDescent="0.55000000000000004">
      <c r="A44" s="10" t="s">
        <v>53</v>
      </c>
      <c r="B44" s="10" t="s">
        <v>136</v>
      </c>
    </row>
    <row r="45" spans="1:2" x14ac:dyDescent="0.55000000000000004">
      <c r="A45" s="10" t="s">
        <v>54</v>
      </c>
      <c r="B45" s="10" t="s">
        <v>103</v>
      </c>
    </row>
    <row r="46" spans="1:2" x14ac:dyDescent="0.55000000000000004">
      <c r="A46" s="10" t="s">
        <v>14</v>
      </c>
      <c r="B46" s="10" t="s">
        <v>104</v>
      </c>
    </row>
    <row r="47" spans="1:2" x14ac:dyDescent="0.55000000000000004">
      <c r="A47" s="10" t="s">
        <v>25</v>
      </c>
      <c r="B47" s="10" t="s">
        <v>105</v>
      </c>
    </row>
    <row r="48" spans="1:2" x14ac:dyDescent="0.55000000000000004">
      <c r="A48" s="10" t="s">
        <v>33</v>
      </c>
      <c r="B48" s="10" t="s">
        <v>106</v>
      </c>
    </row>
    <row r="49" spans="1:2" x14ac:dyDescent="0.55000000000000004">
      <c r="A49" s="10" t="s">
        <v>107</v>
      </c>
      <c r="B49" s="10" t="s">
        <v>108</v>
      </c>
    </row>
    <row r="50" spans="1:2" x14ac:dyDescent="0.55000000000000004">
      <c r="A50" s="59" t="s">
        <v>56</v>
      </c>
      <c r="B50" s="10" t="s">
        <v>137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A3607-B49E-4E7C-97F1-DB25408C98E3}">
  <dimension ref="A4:M54"/>
  <sheetViews>
    <sheetView topLeftCell="A51" workbookViewId="0">
      <selection activeCell="B76" sqref="B76"/>
    </sheetView>
  </sheetViews>
  <sheetFormatPr defaultRowHeight="14.4" x14ac:dyDescent="0.55000000000000004"/>
  <sheetData>
    <row r="4" spans="1:13" ht="14.7" thickBot="1" x14ac:dyDescent="0.6"/>
    <row r="5" spans="1:13" ht="15.9" thickBot="1" x14ac:dyDescent="0.65">
      <c r="A5" s="64" t="s">
        <v>0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6"/>
    </row>
    <row r="6" spans="1:13" ht="14.7" thickBot="1" x14ac:dyDescent="0.6">
      <c r="A6" s="1"/>
      <c r="B6" s="67" t="s">
        <v>1</v>
      </c>
      <c r="C6" s="68"/>
      <c r="D6" s="68"/>
      <c r="E6" s="69"/>
      <c r="F6" s="70" t="s">
        <v>2</v>
      </c>
      <c r="G6" s="68"/>
      <c r="H6" s="68"/>
      <c r="I6" s="69"/>
      <c r="J6" s="71" t="s">
        <v>3</v>
      </c>
      <c r="K6" s="72"/>
      <c r="L6" s="72"/>
      <c r="M6" s="73"/>
    </row>
    <row r="7" spans="1:13" x14ac:dyDescent="0.55000000000000004">
      <c r="A7" s="2" t="s">
        <v>4</v>
      </c>
      <c r="B7" s="3" t="s">
        <v>5</v>
      </c>
      <c r="C7" s="4" t="s">
        <v>6</v>
      </c>
      <c r="D7" s="4" t="s">
        <v>7</v>
      </c>
      <c r="E7" s="5" t="s">
        <v>8</v>
      </c>
      <c r="F7" s="6" t="s">
        <v>5</v>
      </c>
      <c r="G7" s="4" t="s">
        <v>6</v>
      </c>
      <c r="H7" s="4" t="s">
        <v>7</v>
      </c>
      <c r="I7" s="7" t="s">
        <v>8</v>
      </c>
      <c r="J7" s="3" t="s">
        <v>5</v>
      </c>
      <c r="K7" s="4" t="s">
        <v>6</v>
      </c>
      <c r="L7" s="4" t="s">
        <v>7</v>
      </c>
      <c r="M7" s="7" t="s">
        <v>8</v>
      </c>
    </row>
    <row r="8" spans="1:13" x14ac:dyDescent="0.55000000000000004">
      <c r="A8" s="8" t="s">
        <v>9</v>
      </c>
      <c r="B8" s="9">
        <v>49</v>
      </c>
      <c r="C8" s="10">
        <v>406</v>
      </c>
      <c r="D8" s="10">
        <v>190</v>
      </c>
      <c r="E8" s="11">
        <v>600</v>
      </c>
      <c r="F8" s="12">
        <v>74</v>
      </c>
      <c r="G8" s="10">
        <v>190</v>
      </c>
      <c r="H8" s="10">
        <v>120</v>
      </c>
      <c r="I8" s="13">
        <v>865</v>
      </c>
      <c r="J8" s="9">
        <v>4</v>
      </c>
      <c r="K8" s="10">
        <v>780</v>
      </c>
      <c r="L8" s="10">
        <v>700</v>
      </c>
      <c r="M8" s="13">
        <v>910</v>
      </c>
    </row>
    <row r="9" spans="1:13" x14ac:dyDescent="0.55000000000000004">
      <c r="A9" s="8" t="s">
        <v>10</v>
      </c>
      <c r="B9" s="9">
        <v>25</v>
      </c>
      <c r="C9" s="10">
        <v>271</v>
      </c>
      <c r="D9" s="10">
        <v>133</v>
      </c>
      <c r="E9" s="11">
        <v>338</v>
      </c>
      <c r="F9" s="12"/>
      <c r="G9" s="10"/>
      <c r="H9" s="10"/>
      <c r="I9" s="13"/>
      <c r="J9" s="9">
        <v>3</v>
      </c>
      <c r="K9" s="10">
        <v>204</v>
      </c>
      <c r="L9" s="10">
        <v>107</v>
      </c>
      <c r="M9" s="13">
        <v>279</v>
      </c>
    </row>
    <row r="10" spans="1:13" x14ac:dyDescent="0.55000000000000004">
      <c r="A10" s="8" t="s">
        <v>11</v>
      </c>
      <c r="B10" s="9">
        <v>686</v>
      </c>
      <c r="C10" s="10">
        <v>131</v>
      </c>
      <c r="D10" s="10">
        <v>47</v>
      </c>
      <c r="E10" s="11">
        <v>210</v>
      </c>
      <c r="F10" s="12">
        <v>629</v>
      </c>
      <c r="G10" s="10">
        <v>101</v>
      </c>
      <c r="H10" s="10">
        <v>20</v>
      </c>
      <c r="I10" s="13">
        <v>313</v>
      </c>
      <c r="J10" s="9">
        <v>193</v>
      </c>
      <c r="K10" s="10">
        <v>126</v>
      </c>
      <c r="L10" s="10">
        <v>52</v>
      </c>
      <c r="M10" s="13">
        <v>214</v>
      </c>
    </row>
    <row r="11" spans="1:13" x14ac:dyDescent="0.55000000000000004">
      <c r="A11" s="8" t="s">
        <v>12</v>
      </c>
      <c r="B11" s="9">
        <v>22</v>
      </c>
      <c r="C11" s="10">
        <v>155</v>
      </c>
      <c r="D11" s="10">
        <v>91</v>
      </c>
      <c r="E11" s="11">
        <v>186</v>
      </c>
      <c r="F11" s="12">
        <v>1</v>
      </c>
      <c r="G11" s="10">
        <v>173</v>
      </c>
      <c r="H11" s="10">
        <v>173</v>
      </c>
      <c r="I11" s="13">
        <v>173</v>
      </c>
      <c r="J11" s="9"/>
      <c r="K11" s="10"/>
      <c r="L11" s="10"/>
      <c r="M11" s="13"/>
    </row>
    <row r="12" spans="1:13" x14ac:dyDescent="0.55000000000000004">
      <c r="A12" s="8" t="s">
        <v>13</v>
      </c>
      <c r="B12" s="9">
        <v>220</v>
      </c>
      <c r="C12" s="10">
        <v>162</v>
      </c>
      <c r="D12" s="10">
        <v>77</v>
      </c>
      <c r="E12" s="11">
        <v>280</v>
      </c>
      <c r="F12" s="12">
        <v>37</v>
      </c>
      <c r="G12" s="10">
        <v>54</v>
      </c>
      <c r="H12" s="10">
        <v>36</v>
      </c>
      <c r="I12" s="13">
        <v>78</v>
      </c>
      <c r="J12" s="9">
        <v>74</v>
      </c>
      <c r="K12" s="10">
        <v>185</v>
      </c>
      <c r="L12" s="10">
        <v>65</v>
      </c>
      <c r="M12" s="13">
        <v>276</v>
      </c>
    </row>
    <row r="13" spans="1:13" x14ac:dyDescent="0.55000000000000004">
      <c r="A13" s="8" t="s">
        <v>14</v>
      </c>
      <c r="B13" s="9">
        <v>40</v>
      </c>
      <c r="C13" s="10"/>
      <c r="D13" s="10"/>
      <c r="E13" s="11"/>
      <c r="F13" s="12">
        <v>28</v>
      </c>
      <c r="G13" s="10">
        <v>628</v>
      </c>
      <c r="H13" s="10">
        <v>499</v>
      </c>
      <c r="I13" s="13">
        <v>746</v>
      </c>
      <c r="J13" s="9">
        <v>14</v>
      </c>
      <c r="K13" s="10"/>
      <c r="L13" s="10"/>
      <c r="M13" s="13"/>
    </row>
    <row r="14" spans="1:13" x14ac:dyDescent="0.55000000000000004">
      <c r="A14" s="8" t="s">
        <v>15</v>
      </c>
      <c r="B14" s="9">
        <v>733</v>
      </c>
      <c r="C14" s="10">
        <v>424</v>
      </c>
      <c r="D14" s="10">
        <v>145</v>
      </c>
      <c r="E14" s="11">
        <v>1122</v>
      </c>
      <c r="F14" s="12">
        <v>11</v>
      </c>
      <c r="G14" s="10">
        <v>502</v>
      </c>
      <c r="H14" s="10">
        <v>355</v>
      </c>
      <c r="I14" s="13">
        <v>581</v>
      </c>
      <c r="J14" s="9">
        <v>93</v>
      </c>
      <c r="K14" s="10">
        <v>454</v>
      </c>
      <c r="L14" s="10">
        <v>118</v>
      </c>
      <c r="M14" s="13">
        <v>607</v>
      </c>
    </row>
    <row r="15" spans="1:13" x14ac:dyDescent="0.55000000000000004">
      <c r="A15" s="8" t="s">
        <v>16</v>
      </c>
      <c r="B15" s="9">
        <v>8</v>
      </c>
      <c r="C15" s="10">
        <v>93</v>
      </c>
      <c r="D15" s="10">
        <v>86</v>
      </c>
      <c r="E15" s="11">
        <v>100</v>
      </c>
      <c r="F15" s="12">
        <v>4</v>
      </c>
      <c r="G15" s="10">
        <v>83.5</v>
      </c>
      <c r="H15" s="10">
        <v>82</v>
      </c>
      <c r="I15" s="13">
        <v>85.5</v>
      </c>
      <c r="J15" s="9">
        <v>6</v>
      </c>
      <c r="K15" s="10">
        <v>143</v>
      </c>
      <c r="L15" s="10">
        <v>113</v>
      </c>
      <c r="M15" s="13">
        <v>201</v>
      </c>
    </row>
    <row r="16" spans="1:13" x14ac:dyDescent="0.55000000000000004">
      <c r="A16" s="8" t="s">
        <v>17</v>
      </c>
      <c r="B16" s="9">
        <v>4</v>
      </c>
      <c r="C16" s="10"/>
      <c r="D16" s="10"/>
      <c r="E16" s="11"/>
      <c r="F16" s="12">
        <v>1</v>
      </c>
      <c r="G16" s="10">
        <v>67</v>
      </c>
      <c r="H16" s="10">
        <v>67</v>
      </c>
      <c r="I16" s="13">
        <v>67</v>
      </c>
      <c r="J16" s="9"/>
      <c r="K16" s="10"/>
      <c r="L16" s="10"/>
      <c r="M16" s="13"/>
    </row>
    <row r="17" spans="1:13" x14ac:dyDescent="0.55000000000000004">
      <c r="A17" s="8" t="s">
        <v>18</v>
      </c>
      <c r="B17" s="9"/>
      <c r="C17" s="10"/>
      <c r="D17" s="10"/>
      <c r="E17" s="11"/>
      <c r="F17" s="12">
        <v>1</v>
      </c>
      <c r="G17" s="10">
        <v>66</v>
      </c>
      <c r="H17" s="10">
        <v>66</v>
      </c>
      <c r="I17" s="13">
        <v>66</v>
      </c>
      <c r="J17" s="9"/>
      <c r="K17" s="10"/>
      <c r="L17" s="10"/>
      <c r="M17" s="13"/>
    </row>
    <row r="18" spans="1:13" x14ac:dyDescent="0.55000000000000004">
      <c r="A18" s="8" t="s">
        <v>19</v>
      </c>
      <c r="B18" s="9">
        <v>15</v>
      </c>
      <c r="C18" s="10"/>
      <c r="D18" s="10"/>
      <c r="E18" s="11"/>
      <c r="F18" s="12">
        <v>116</v>
      </c>
      <c r="G18" s="10">
        <v>1631</v>
      </c>
      <c r="H18" s="10">
        <v>43</v>
      </c>
      <c r="I18" s="13">
        <v>2000</v>
      </c>
      <c r="J18" s="9">
        <v>24</v>
      </c>
      <c r="K18" s="10"/>
      <c r="L18" s="10"/>
      <c r="M18" s="13"/>
    </row>
    <row r="19" spans="1:13" x14ac:dyDescent="0.55000000000000004">
      <c r="A19" s="8" t="s">
        <v>20</v>
      </c>
      <c r="B19" s="9">
        <v>4</v>
      </c>
      <c r="C19" s="10">
        <v>229</v>
      </c>
      <c r="D19" s="10">
        <v>176</v>
      </c>
      <c r="E19" s="11">
        <v>286</v>
      </c>
      <c r="F19" s="12"/>
      <c r="G19" s="10"/>
      <c r="H19" s="10"/>
      <c r="I19" s="13"/>
      <c r="J19" s="9">
        <v>2</v>
      </c>
      <c r="K19" s="10">
        <v>186</v>
      </c>
      <c r="L19" s="10">
        <v>182</v>
      </c>
      <c r="M19" s="13">
        <v>190</v>
      </c>
    </row>
    <row r="20" spans="1:13" x14ac:dyDescent="0.55000000000000004">
      <c r="A20" s="8" t="s">
        <v>21</v>
      </c>
      <c r="B20" s="9">
        <v>171</v>
      </c>
      <c r="C20" s="10">
        <v>600</v>
      </c>
      <c r="D20" s="10">
        <v>76</v>
      </c>
      <c r="E20" s="11">
        <v>1040</v>
      </c>
      <c r="F20" s="12">
        <v>1</v>
      </c>
      <c r="G20" s="10">
        <v>161</v>
      </c>
      <c r="H20" s="10">
        <v>161</v>
      </c>
      <c r="I20" s="13">
        <v>161</v>
      </c>
      <c r="J20" s="9">
        <v>33</v>
      </c>
      <c r="K20" s="10">
        <v>415</v>
      </c>
      <c r="L20" s="10">
        <v>126</v>
      </c>
      <c r="M20" s="13">
        <v>484</v>
      </c>
    </row>
    <row r="21" spans="1:13" x14ac:dyDescent="0.55000000000000004">
      <c r="A21" s="8" t="s">
        <v>22</v>
      </c>
      <c r="B21" s="9">
        <v>26</v>
      </c>
      <c r="C21" s="10">
        <v>389</v>
      </c>
      <c r="D21" s="10">
        <v>262</v>
      </c>
      <c r="E21" s="11">
        <v>484</v>
      </c>
      <c r="F21" s="12">
        <v>58</v>
      </c>
      <c r="G21" s="10">
        <v>323</v>
      </c>
      <c r="H21" s="10">
        <v>76</v>
      </c>
      <c r="I21" s="13">
        <v>450</v>
      </c>
      <c r="J21" s="9">
        <v>73</v>
      </c>
      <c r="K21" s="10">
        <v>379</v>
      </c>
      <c r="L21" s="10">
        <v>232</v>
      </c>
      <c r="M21" s="13">
        <v>574</v>
      </c>
    </row>
    <row r="22" spans="1:13" x14ac:dyDescent="0.55000000000000004">
      <c r="A22" s="8" t="s">
        <v>23</v>
      </c>
      <c r="B22" s="9">
        <v>1</v>
      </c>
      <c r="C22" s="10"/>
      <c r="D22" s="10"/>
      <c r="E22" s="11"/>
      <c r="F22" s="12"/>
      <c r="G22" s="10"/>
      <c r="H22" s="10"/>
      <c r="I22" s="13"/>
      <c r="J22" s="9">
        <v>4</v>
      </c>
      <c r="K22" s="10">
        <v>136</v>
      </c>
      <c r="L22" s="10">
        <v>49</v>
      </c>
      <c r="M22" s="13">
        <v>143</v>
      </c>
    </row>
    <row r="23" spans="1:13" x14ac:dyDescent="0.55000000000000004">
      <c r="A23" s="8" t="s">
        <v>24</v>
      </c>
      <c r="B23" s="9">
        <v>128</v>
      </c>
      <c r="C23" s="10">
        <v>115</v>
      </c>
      <c r="D23" s="10">
        <v>49</v>
      </c>
      <c r="E23" s="11">
        <v>178</v>
      </c>
      <c r="F23" s="12">
        <v>127</v>
      </c>
      <c r="G23" s="10">
        <v>111</v>
      </c>
      <c r="H23" s="10">
        <v>45</v>
      </c>
      <c r="I23" s="13">
        <v>179</v>
      </c>
      <c r="J23" s="9">
        <v>75</v>
      </c>
      <c r="K23" s="10">
        <v>129</v>
      </c>
      <c r="L23" s="10">
        <v>48</v>
      </c>
      <c r="M23" s="13">
        <v>192</v>
      </c>
    </row>
    <row r="24" spans="1:13" x14ac:dyDescent="0.55000000000000004">
      <c r="A24" s="8" t="s">
        <v>25</v>
      </c>
      <c r="B24" s="9">
        <v>96</v>
      </c>
      <c r="C24" s="10">
        <v>354</v>
      </c>
      <c r="D24" s="10">
        <v>84</v>
      </c>
      <c r="E24" s="11">
        <v>455</v>
      </c>
      <c r="F24" s="12">
        <v>3</v>
      </c>
      <c r="G24" s="10">
        <v>316</v>
      </c>
      <c r="H24" s="10">
        <v>288</v>
      </c>
      <c r="I24" s="13">
        <v>341</v>
      </c>
      <c r="J24" s="9">
        <v>90</v>
      </c>
      <c r="K24" s="10">
        <v>255</v>
      </c>
      <c r="L24" s="10">
        <v>87</v>
      </c>
      <c r="M24" s="13">
        <v>466</v>
      </c>
    </row>
    <row r="25" spans="1:13" x14ac:dyDescent="0.55000000000000004">
      <c r="A25" s="8" t="s">
        <v>59</v>
      </c>
      <c r="B25" s="9"/>
      <c r="C25" s="10"/>
      <c r="D25" s="10"/>
      <c r="E25" s="11"/>
      <c r="F25" s="12">
        <v>1</v>
      </c>
      <c r="G25" s="10">
        <v>40</v>
      </c>
      <c r="H25" s="10">
        <v>40</v>
      </c>
      <c r="I25" s="13">
        <v>40</v>
      </c>
      <c r="J25" s="9"/>
      <c r="K25" s="10"/>
      <c r="L25" s="10"/>
      <c r="M25" s="13"/>
    </row>
    <row r="26" spans="1:13" x14ac:dyDescent="0.55000000000000004">
      <c r="A26" s="8" t="s">
        <v>27</v>
      </c>
      <c r="B26" s="9">
        <v>74</v>
      </c>
      <c r="C26" s="10">
        <v>288</v>
      </c>
      <c r="D26" s="10">
        <v>87</v>
      </c>
      <c r="E26" s="11">
        <v>504</v>
      </c>
      <c r="F26" s="12">
        <v>47</v>
      </c>
      <c r="G26" s="10">
        <v>180</v>
      </c>
      <c r="H26" s="10">
        <v>80</v>
      </c>
      <c r="I26" s="13">
        <v>444</v>
      </c>
      <c r="J26" s="9">
        <v>18</v>
      </c>
      <c r="K26" s="10">
        <v>253</v>
      </c>
      <c r="L26" s="10">
        <v>102</v>
      </c>
      <c r="M26" s="13">
        <v>516</v>
      </c>
    </row>
    <row r="27" spans="1:13" x14ac:dyDescent="0.55000000000000004">
      <c r="A27" s="8" t="s">
        <v>28</v>
      </c>
      <c r="B27" s="9">
        <v>28</v>
      </c>
      <c r="C27" s="10">
        <v>735</v>
      </c>
      <c r="D27" s="10">
        <v>466</v>
      </c>
      <c r="E27" s="11">
        <v>1200</v>
      </c>
      <c r="F27" s="12">
        <v>4</v>
      </c>
      <c r="G27" s="10">
        <v>525</v>
      </c>
      <c r="H27" s="10">
        <v>326</v>
      </c>
      <c r="I27" s="13">
        <v>723</v>
      </c>
      <c r="J27" s="9">
        <v>3</v>
      </c>
      <c r="K27" s="10">
        <v>817</v>
      </c>
      <c r="L27" s="10">
        <v>740</v>
      </c>
      <c r="M27" s="13">
        <v>800</v>
      </c>
    </row>
    <row r="28" spans="1:13" x14ac:dyDescent="0.55000000000000004">
      <c r="A28" s="8" t="s">
        <v>29</v>
      </c>
      <c r="B28" s="9"/>
      <c r="C28" s="10"/>
      <c r="D28" s="10"/>
      <c r="E28" s="11"/>
      <c r="F28" s="12">
        <v>2</v>
      </c>
      <c r="G28" s="10">
        <v>57</v>
      </c>
      <c r="H28" s="10">
        <v>57</v>
      </c>
      <c r="I28" s="13">
        <v>57</v>
      </c>
      <c r="J28" s="9">
        <v>3</v>
      </c>
      <c r="K28" s="10"/>
      <c r="L28" s="10"/>
      <c r="M28" s="13"/>
    </row>
    <row r="29" spans="1:13" x14ac:dyDescent="0.55000000000000004">
      <c r="A29" s="8" t="s">
        <v>30</v>
      </c>
      <c r="B29" s="9">
        <v>69</v>
      </c>
      <c r="C29" s="10">
        <v>913</v>
      </c>
      <c r="D29" s="10">
        <v>88</v>
      </c>
      <c r="E29" s="11">
        <v>1437</v>
      </c>
      <c r="F29" s="12"/>
      <c r="G29" s="10"/>
      <c r="H29" s="10"/>
      <c r="I29" s="13"/>
      <c r="J29" s="9">
        <v>13</v>
      </c>
      <c r="K29" s="10">
        <v>906</v>
      </c>
      <c r="L29" s="10">
        <v>563</v>
      </c>
      <c r="M29" s="13">
        <v>1110</v>
      </c>
    </row>
    <row r="30" spans="1:13" x14ac:dyDescent="0.55000000000000004">
      <c r="A30" s="8" t="s">
        <v>31</v>
      </c>
      <c r="B30" s="9">
        <v>236</v>
      </c>
      <c r="C30" s="10">
        <v>229</v>
      </c>
      <c r="D30" s="10">
        <v>88</v>
      </c>
      <c r="E30" s="11">
        <v>435</v>
      </c>
      <c r="F30" s="12">
        <v>3</v>
      </c>
      <c r="G30" s="10">
        <v>121</v>
      </c>
      <c r="H30" s="10">
        <v>80</v>
      </c>
      <c r="I30" s="13">
        <v>188</v>
      </c>
      <c r="J30" s="9">
        <v>106</v>
      </c>
      <c r="K30" s="10">
        <v>240</v>
      </c>
      <c r="L30" s="10">
        <v>103</v>
      </c>
      <c r="M30" s="13">
        <v>415</v>
      </c>
    </row>
    <row r="31" spans="1:13" x14ac:dyDescent="0.55000000000000004">
      <c r="A31" s="8" t="s">
        <v>32</v>
      </c>
      <c r="B31" s="9">
        <v>3</v>
      </c>
      <c r="C31" s="10">
        <v>154</v>
      </c>
      <c r="D31" s="10">
        <v>145</v>
      </c>
      <c r="E31" s="11">
        <v>163</v>
      </c>
      <c r="F31" s="12">
        <v>7</v>
      </c>
      <c r="G31" s="10">
        <v>139</v>
      </c>
      <c r="H31" s="10">
        <v>84</v>
      </c>
      <c r="I31" s="13">
        <v>167</v>
      </c>
      <c r="J31" s="9">
        <v>2</v>
      </c>
      <c r="K31" s="10">
        <v>183</v>
      </c>
      <c r="L31" s="10">
        <v>173</v>
      </c>
      <c r="M31" s="13">
        <v>193</v>
      </c>
    </row>
    <row r="32" spans="1:13" x14ac:dyDescent="0.55000000000000004">
      <c r="A32" s="8" t="s">
        <v>33</v>
      </c>
      <c r="B32" s="9">
        <v>10</v>
      </c>
      <c r="C32" s="10">
        <v>476</v>
      </c>
      <c r="D32" s="10">
        <v>400</v>
      </c>
      <c r="E32" s="11">
        <v>527</v>
      </c>
      <c r="F32" s="12">
        <v>2</v>
      </c>
      <c r="G32" s="10">
        <v>452</v>
      </c>
      <c r="H32" s="10">
        <v>442</v>
      </c>
      <c r="I32" s="13">
        <v>462</v>
      </c>
      <c r="J32" s="9"/>
      <c r="K32" s="10"/>
      <c r="L32" s="10"/>
      <c r="M32" s="13"/>
    </row>
    <row r="33" spans="1:13" x14ac:dyDescent="0.55000000000000004">
      <c r="A33" s="8" t="s">
        <v>34</v>
      </c>
      <c r="B33" s="9">
        <v>368</v>
      </c>
      <c r="C33" s="10">
        <v>138</v>
      </c>
      <c r="D33" s="10">
        <v>55</v>
      </c>
      <c r="E33" s="11">
        <v>203</v>
      </c>
      <c r="F33" s="12"/>
      <c r="G33" s="10"/>
      <c r="H33" s="10"/>
      <c r="I33" s="13"/>
      <c r="J33" s="9">
        <v>88</v>
      </c>
      <c r="K33" s="10">
        <v>141</v>
      </c>
      <c r="L33" s="10">
        <v>67</v>
      </c>
      <c r="M33" s="13">
        <v>202</v>
      </c>
    </row>
    <row r="34" spans="1:13" x14ac:dyDescent="0.55000000000000004">
      <c r="A34" s="8" t="s">
        <v>35</v>
      </c>
      <c r="B34" s="9">
        <v>18</v>
      </c>
      <c r="C34" s="10">
        <v>194</v>
      </c>
      <c r="D34" s="10">
        <v>123</v>
      </c>
      <c r="E34" s="11">
        <v>280</v>
      </c>
      <c r="F34" s="12">
        <v>4</v>
      </c>
      <c r="G34" s="10">
        <v>145</v>
      </c>
      <c r="H34" s="10">
        <v>91</v>
      </c>
      <c r="I34" s="13">
        <v>187</v>
      </c>
      <c r="J34" s="9">
        <v>9</v>
      </c>
      <c r="K34" s="10">
        <v>184</v>
      </c>
      <c r="L34" s="10">
        <v>141</v>
      </c>
      <c r="M34" s="13">
        <v>276</v>
      </c>
    </row>
    <row r="35" spans="1:13" x14ac:dyDescent="0.55000000000000004">
      <c r="A35" s="8" t="s">
        <v>36</v>
      </c>
      <c r="B35" s="9"/>
      <c r="C35" s="10"/>
      <c r="D35" s="10"/>
      <c r="E35" s="11"/>
      <c r="F35" s="12">
        <v>1</v>
      </c>
      <c r="G35" s="10">
        <v>59</v>
      </c>
      <c r="H35" s="10">
        <v>59</v>
      </c>
      <c r="I35" s="13">
        <v>59</v>
      </c>
      <c r="J35" s="9">
        <v>17</v>
      </c>
      <c r="K35" s="10"/>
      <c r="L35" s="10"/>
      <c r="M35" s="13"/>
    </row>
    <row r="36" spans="1:13" x14ac:dyDescent="0.55000000000000004">
      <c r="A36" s="8" t="s">
        <v>37</v>
      </c>
      <c r="B36" s="9"/>
      <c r="C36" s="10"/>
      <c r="D36" s="10"/>
      <c r="E36" s="11"/>
      <c r="F36" s="12">
        <v>1</v>
      </c>
      <c r="G36" s="10">
        <v>49</v>
      </c>
      <c r="H36" s="10">
        <v>49</v>
      </c>
      <c r="I36" s="13">
        <v>49</v>
      </c>
      <c r="J36" s="9"/>
      <c r="K36" s="10"/>
      <c r="L36" s="10"/>
      <c r="M36" s="13"/>
    </row>
    <row r="37" spans="1:13" x14ac:dyDescent="0.55000000000000004">
      <c r="A37" s="8" t="s">
        <v>38</v>
      </c>
      <c r="B37" s="9">
        <v>173</v>
      </c>
      <c r="C37" s="10">
        <v>158</v>
      </c>
      <c r="D37" s="10">
        <v>80</v>
      </c>
      <c r="E37" s="11">
        <v>218</v>
      </c>
      <c r="F37" s="12">
        <v>120</v>
      </c>
      <c r="G37" s="10">
        <v>158</v>
      </c>
      <c r="H37" s="14">
        <v>57</v>
      </c>
      <c r="I37" s="13">
        <v>217</v>
      </c>
      <c r="J37" s="9">
        <v>173</v>
      </c>
      <c r="K37" s="10">
        <v>159</v>
      </c>
      <c r="L37" s="10">
        <v>72</v>
      </c>
      <c r="M37" s="13">
        <v>230</v>
      </c>
    </row>
    <row r="38" spans="1:13" x14ac:dyDescent="0.55000000000000004">
      <c r="A38" s="8" t="s">
        <v>39</v>
      </c>
      <c r="B38" s="9"/>
      <c r="C38" s="10"/>
      <c r="D38" s="10"/>
      <c r="E38" s="11"/>
      <c r="F38" s="12">
        <v>3</v>
      </c>
      <c r="G38" s="10">
        <v>48</v>
      </c>
      <c r="H38" s="14">
        <v>34</v>
      </c>
      <c r="I38" s="13">
        <v>56</v>
      </c>
      <c r="J38" s="9"/>
      <c r="K38" s="10"/>
      <c r="L38" s="10"/>
      <c r="M38" s="13"/>
    </row>
    <row r="39" spans="1:13" x14ac:dyDescent="0.55000000000000004">
      <c r="A39" s="8" t="s">
        <v>40</v>
      </c>
      <c r="B39" s="9"/>
      <c r="C39" s="10"/>
      <c r="D39" s="10"/>
      <c r="E39" s="11"/>
      <c r="F39" s="12">
        <v>69</v>
      </c>
      <c r="G39" s="10">
        <v>59</v>
      </c>
      <c r="H39" s="10">
        <v>40</v>
      </c>
      <c r="I39" s="13">
        <v>98</v>
      </c>
      <c r="J39" s="9">
        <v>3</v>
      </c>
      <c r="K39" s="10"/>
      <c r="L39" s="10"/>
      <c r="M39" s="13"/>
    </row>
    <row r="40" spans="1:13" x14ac:dyDescent="0.55000000000000004">
      <c r="A40" s="8" t="s">
        <v>45</v>
      </c>
      <c r="B40" s="9"/>
      <c r="C40" s="10"/>
      <c r="D40" s="10"/>
      <c r="E40" s="11"/>
      <c r="F40" s="12"/>
      <c r="G40" s="10"/>
      <c r="H40" s="10"/>
      <c r="I40" s="13"/>
      <c r="J40" s="9">
        <v>1</v>
      </c>
      <c r="K40" s="10">
        <v>428</v>
      </c>
      <c r="L40" s="10">
        <v>428</v>
      </c>
      <c r="M40" s="13">
        <v>428</v>
      </c>
    </row>
    <row r="41" spans="1:13" x14ac:dyDescent="0.55000000000000004">
      <c r="A41" s="8" t="s">
        <v>42</v>
      </c>
      <c r="B41" s="9">
        <v>179</v>
      </c>
      <c r="C41" s="10">
        <v>406</v>
      </c>
      <c r="D41" s="10">
        <v>88</v>
      </c>
      <c r="E41" s="11">
        <v>582</v>
      </c>
      <c r="F41" s="12">
        <v>35</v>
      </c>
      <c r="G41" s="10">
        <v>344</v>
      </c>
      <c r="H41" s="10">
        <v>74</v>
      </c>
      <c r="I41" s="13">
        <v>512</v>
      </c>
      <c r="J41" s="9">
        <v>185</v>
      </c>
      <c r="K41" s="10">
        <v>386</v>
      </c>
      <c r="L41" s="10">
        <v>124</v>
      </c>
      <c r="M41" s="13">
        <v>589</v>
      </c>
    </row>
    <row r="42" spans="1:13" x14ac:dyDescent="0.55000000000000004">
      <c r="A42" s="8" t="s">
        <v>43</v>
      </c>
      <c r="B42" s="9"/>
      <c r="C42" s="10"/>
      <c r="D42" s="10"/>
      <c r="E42" s="11"/>
      <c r="F42" s="12">
        <v>6</v>
      </c>
      <c r="G42" s="10">
        <v>58</v>
      </c>
      <c r="H42" s="10">
        <v>40</v>
      </c>
      <c r="I42" s="13">
        <v>70</v>
      </c>
      <c r="J42" s="9"/>
      <c r="K42" s="10"/>
      <c r="L42" s="10"/>
      <c r="M42" s="13"/>
    </row>
    <row r="43" spans="1:13" x14ac:dyDescent="0.55000000000000004">
      <c r="A43" s="8" t="s">
        <v>44</v>
      </c>
      <c r="B43" s="9">
        <v>836</v>
      </c>
      <c r="C43" s="10">
        <v>229</v>
      </c>
      <c r="D43" s="10">
        <v>78</v>
      </c>
      <c r="E43" s="11">
        <v>537</v>
      </c>
      <c r="F43" s="12">
        <v>479</v>
      </c>
      <c r="G43" s="10">
        <v>166</v>
      </c>
      <c r="H43" s="10">
        <v>64</v>
      </c>
      <c r="I43" s="13">
        <v>397</v>
      </c>
      <c r="J43" s="9">
        <v>608</v>
      </c>
      <c r="K43" s="10">
        <v>235</v>
      </c>
      <c r="L43" s="10">
        <v>78</v>
      </c>
      <c r="M43" s="13">
        <v>527</v>
      </c>
    </row>
    <row r="44" spans="1:13" x14ac:dyDescent="0.55000000000000004">
      <c r="A44" s="8" t="s">
        <v>45</v>
      </c>
      <c r="B44" s="9"/>
      <c r="C44" s="10"/>
      <c r="D44" s="10"/>
      <c r="E44" s="11"/>
      <c r="F44" s="12">
        <v>8</v>
      </c>
      <c r="G44" s="10">
        <v>63</v>
      </c>
      <c r="H44" s="10">
        <v>57</v>
      </c>
      <c r="I44" s="13">
        <v>66</v>
      </c>
      <c r="J44" s="9">
        <v>2</v>
      </c>
      <c r="K44" s="10"/>
      <c r="L44" s="10"/>
      <c r="M44" s="13"/>
    </row>
    <row r="45" spans="1:13" x14ac:dyDescent="0.55000000000000004">
      <c r="A45" s="8" t="s">
        <v>46</v>
      </c>
      <c r="B45" s="9">
        <v>290</v>
      </c>
      <c r="C45" s="10">
        <v>167</v>
      </c>
      <c r="D45" s="10">
        <v>81</v>
      </c>
      <c r="E45" s="11">
        <v>374</v>
      </c>
      <c r="F45" s="12">
        <v>243</v>
      </c>
      <c r="G45" s="10">
        <v>171</v>
      </c>
      <c r="H45" s="10">
        <v>57</v>
      </c>
      <c r="I45" s="13">
        <v>427</v>
      </c>
      <c r="J45" s="9">
        <v>97</v>
      </c>
      <c r="K45" s="10">
        <v>193</v>
      </c>
      <c r="L45" s="10">
        <v>87</v>
      </c>
      <c r="M45" s="13">
        <v>348</v>
      </c>
    </row>
    <row r="46" spans="1:13" x14ac:dyDescent="0.55000000000000004">
      <c r="A46" s="8" t="s">
        <v>47</v>
      </c>
      <c r="B46" s="9"/>
      <c r="C46" s="10"/>
      <c r="D46" s="10"/>
      <c r="E46" s="11"/>
      <c r="F46" s="12">
        <v>62</v>
      </c>
      <c r="G46" s="10">
        <v>57</v>
      </c>
      <c r="H46" s="10">
        <v>42</v>
      </c>
      <c r="I46" s="13">
        <v>96</v>
      </c>
      <c r="J46" s="9">
        <v>7</v>
      </c>
      <c r="K46" s="10"/>
      <c r="L46" s="10"/>
      <c r="M46" s="13"/>
    </row>
    <row r="47" spans="1:13" x14ac:dyDescent="0.55000000000000004">
      <c r="A47" s="8" t="s">
        <v>48</v>
      </c>
      <c r="B47" s="9"/>
      <c r="C47" s="10"/>
      <c r="D47" s="10"/>
      <c r="E47" s="11"/>
      <c r="F47" s="12">
        <v>1</v>
      </c>
      <c r="G47" s="10">
        <v>81</v>
      </c>
      <c r="H47" s="10">
        <v>81</v>
      </c>
      <c r="I47" s="13">
        <v>81</v>
      </c>
      <c r="J47" s="9"/>
      <c r="K47" s="10"/>
      <c r="L47" s="10"/>
      <c r="M47" s="13"/>
    </row>
    <row r="48" spans="1:13" x14ac:dyDescent="0.55000000000000004">
      <c r="A48" s="8" t="s">
        <v>49</v>
      </c>
      <c r="B48" s="9"/>
      <c r="C48" s="10"/>
      <c r="D48" s="10"/>
      <c r="E48" s="11"/>
      <c r="F48" s="12"/>
      <c r="G48" s="10"/>
      <c r="H48" s="10"/>
      <c r="I48" s="13"/>
      <c r="J48" s="9">
        <v>1</v>
      </c>
      <c r="K48" s="10"/>
      <c r="L48" s="10"/>
      <c r="M48" s="13"/>
    </row>
    <row r="49" spans="1:13" x14ac:dyDescent="0.55000000000000004">
      <c r="A49" s="8" t="s">
        <v>50</v>
      </c>
      <c r="B49" s="9">
        <v>22</v>
      </c>
      <c r="C49" s="10"/>
      <c r="D49" s="10"/>
      <c r="E49" s="11"/>
      <c r="F49" s="12">
        <v>13</v>
      </c>
      <c r="G49" s="10">
        <v>55</v>
      </c>
      <c r="H49" s="10">
        <v>47</v>
      </c>
      <c r="I49" s="13">
        <v>60</v>
      </c>
      <c r="J49" s="9">
        <v>60</v>
      </c>
      <c r="K49" s="10">
        <v>517</v>
      </c>
      <c r="L49" s="10">
        <v>397</v>
      </c>
      <c r="M49" s="13">
        <v>650</v>
      </c>
    </row>
    <row r="50" spans="1:13" x14ac:dyDescent="0.55000000000000004">
      <c r="A50" s="8" t="s">
        <v>52</v>
      </c>
      <c r="B50" s="9">
        <v>15</v>
      </c>
      <c r="C50" s="10">
        <v>517</v>
      </c>
      <c r="D50" s="10">
        <v>397</v>
      </c>
      <c r="E50" s="11">
        <v>650</v>
      </c>
      <c r="F50" s="12"/>
      <c r="G50" s="10"/>
      <c r="H50" s="10"/>
      <c r="I50" s="13"/>
      <c r="J50" s="9"/>
      <c r="K50" s="10"/>
      <c r="L50" s="10"/>
      <c r="M50" s="13"/>
    </row>
    <row r="51" spans="1:13" x14ac:dyDescent="0.55000000000000004">
      <c r="A51" s="8" t="s">
        <v>53</v>
      </c>
      <c r="B51" s="9">
        <v>1</v>
      </c>
      <c r="C51" s="10">
        <v>130</v>
      </c>
      <c r="D51" s="10">
        <v>130</v>
      </c>
      <c r="E51" s="11">
        <v>130</v>
      </c>
      <c r="F51" s="12">
        <v>15</v>
      </c>
      <c r="G51" s="10">
        <v>121</v>
      </c>
      <c r="H51" s="10">
        <v>59</v>
      </c>
      <c r="I51" s="13">
        <v>179</v>
      </c>
      <c r="J51" s="9"/>
      <c r="K51" s="10"/>
      <c r="L51" s="10"/>
      <c r="M51" s="13"/>
    </row>
    <row r="52" spans="1:13" x14ac:dyDescent="0.55000000000000004">
      <c r="A52" s="8" t="s">
        <v>54</v>
      </c>
      <c r="B52" s="9">
        <v>6</v>
      </c>
      <c r="C52" s="10">
        <v>309</v>
      </c>
      <c r="D52" s="10">
        <v>142</v>
      </c>
      <c r="E52" s="11">
        <v>435</v>
      </c>
      <c r="F52" s="12">
        <v>3</v>
      </c>
      <c r="G52" s="10">
        <v>342</v>
      </c>
      <c r="H52" s="10">
        <v>330</v>
      </c>
      <c r="I52" s="13">
        <v>367</v>
      </c>
      <c r="J52" s="9">
        <v>4</v>
      </c>
      <c r="K52" s="10"/>
      <c r="L52" s="10"/>
      <c r="M52" s="13"/>
    </row>
    <row r="53" spans="1:13" x14ac:dyDescent="0.55000000000000004">
      <c r="A53" s="8" t="s">
        <v>55</v>
      </c>
      <c r="B53" s="9">
        <v>4</v>
      </c>
      <c r="C53" s="10"/>
      <c r="D53" s="10"/>
      <c r="E53" s="11"/>
      <c r="F53" s="12"/>
      <c r="G53" s="10"/>
      <c r="H53" s="10"/>
      <c r="I53" s="13"/>
      <c r="J53" s="9">
        <v>5</v>
      </c>
      <c r="K53" s="10"/>
      <c r="L53" s="10"/>
      <c r="M53" s="13"/>
    </row>
    <row r="54" spans="1:13" ht="14.7" thickBot="1" x14ac:dyDescent="0.6">
      <c r="A54" s="15" t="s">
        <v>56</v>
      </c>
      <c r="B54" s="16"/>
      <c r="C54" s="17"/>
      <c r="D54" s="17"/>
      <c r="E54" s="18"/>
      <c r="F54" s="19">
        <v>1</v>
      </c>
      <c r="G54" s="17">
        <v>178</v>
      </c>
      <c r="H54" s="17">
        <v>178</v>
      </c>
      <c r="I54" s="20">
        <v>178</v>
      </c>
      <c r="J54" s="16"/>
      <c r="K54" s="17"/>
      <c r="L54" s="17"/>
      <c r="M54" s="20"/>
    </row>
  </sheetData>
  <mergeCells count="4">
    <mergeCell ref="A5:M5"/>
    <mergeCell ref="B6:E6"/>
    <mergeCell ref="F6:I6"/>
    <mergeCell ref="J6:M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12ECD-42E4-443B-A6E7-396A4A260BB4}">
  <dimension ref="A1:T245"/>
  <sheetViews>
    <sheetView workbookViewId="0">
      <selection activeCell="C19" sqref="C19"/>
    </sheetView>
  </sheetViews>
  <sheetFormatPr defaultRowHeight="14.4" x14ac:dyDescent="0.55000000000000004"/>
  <cols>
    <col min="2" max="2" width="10" customWidth="1"/>
    <col min="3" max="3" width="15.68359375" customWidth="1"/>
    <col min="4" max="4" width="10.89453125" customWidth="1"/>
    <col min="5" max="5" width="10.1015625" customWidth="1"/>
    <col min="7" max="7" width="12.7890625" customWidth="1"/>
    <col min="8" max="8" width="15.89453125" customWidth="1"/>
    <col min="9" max="9" width="10.7890625" customWidth="1"/>
    <col min="10" max="11" width="10.89453125" customWidth="1"/>
    <col min="12" max="12" width="13.41796875" customWidth="1"/>
    <col min="13" max="13" width="13.7890625" customWidth="1"/>
    <col min="14" max="14" width="11.7890625" customWidth="1"/>
    <col min="15" max="15" width="10.41796875" customWidth="1"/>
  </cols>
  <sheetData>
    <row r="1" spans="1:20" ht="14.7" thickBot="1" x14ac:dyDescent="0.6"/>
    <row r="2" spans="1:20" ht="15.6" x14ac:dyDescent="0.6">
      <c r="A2" s="64" t="s">
        <v>117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6"/>
      <c r="O2" s="53"/>
    </row>
    <row r="3" spans="1:20" ht="14.7" thickBot="1" x14ac:dyDescent="0.6">
      <c r="A3" s="80" t="s">
        <v>74</v>
      </c>
      <c r="B3" s="81"/>
      <c r="C3" s="81"/>
      <c r="D3" s="81"/>
      <c r="E3" s="82"/>
      <c r="F3" s="81"/>
      <c r="G3" s="81"/>
      <c r="H3" s="81"/>
      <c r="I3" s="81"/>
      <c r="J3" s="81"/>
      <c r="K3" s="81"/>
      <c r="L3" s="81"/>
      <c r="M3" s="81"/>
      <c r="N3" s="83"/>
      <c r="O3" s="51"/>
    </row>
    <row r="4" spans="1:20" x14ac:dyDescent="0.55000000000000004">
      <c r="A4" s="6" t="s">
        <v>68</v>
      </c>
      <c r="B4" s="4" t="s">
        <v>69</v>
      </c>
      <c r="C4" s="52" t="s">
        <v>70</v>
      </c>
      <c r="D4" s="5" t="s">
        <v>71</v>
      </c>
      <c r="E4" s="40" t="s">
        <v>120</v>
      </c>
      <c r="F4" s="3" t="s">
        <v>68</v>
      </c>
      <c r="G4" s="3" t="s">
        <v>69</v>
      </c>
      <c r="H4" s="4" t="s">
        <v>71</v>
      </c>
      <c r="I4" s="7" t="s">
        <v>119</v>
      </c>
      <c r="J4" s="3" t="s">
        <v>68</v>
      </c>
      <c r="K4" s="4" t="s">
        <v>69</v>
      </c>
      <c r="L4" s="4" t="s">
        <v>70</v>
      </c>
      <c r="M4" s="4" t="s">
        <v>71</v>
      </c>
      <c r="N4" s="58" t="s">
        <v>113</v>
      </c>
      <c r="P4" s="23"/>
      <c r="Q4" s="23"/>
      <c r="R4" s="23"/>
      <c r="S4" s="54"/>
      <c r="T4" s="23"/>
    </row>
    <row r="5" spans="1:20" x14ac:dyDescent="0.55000000000000004">
      <c r="A5" s="12">
        <v>2010</v>
      </c>
      <c r="B5" s="10" t="s">
        <v>61</v>
      </c>
      <c r="C5" s="10" t="s">
        <v>72</v>
      </c>
      <c r="D5" s="56">
        <v>1.0044444444444445</v>
      </c>
      <c r="E5" s="14">
        <v>6.97</v>
      </c>
      <c r="F5" s="9">
        <v>1991</v>
      </c>
      <c r="G5" s="42" t="s">
        <v>73</v>
      </c>
      <c r="H5" s="43">
        <v>0.76666666666666672</v>
      </c>
      <c r="I5" s="49">
        <v>6.52</v>
      </c>
      <c r="J5" s="9">
        <v>2010</v>
      </c>
      <c r="K5" s="10" t="s">
        <v>65</v>
      </c>
      <c r="L5" s="10" t="s">
        <v>72</v>
      </c>
      <c r="M5" s="34">
        <v>1.04</v>
      </c>
      <c r="N5" s="35"/>
      <c r="P5" s="23"/>
      <c r="Q5" s="55"/>
      <c r="R5" s="54"/>
      <c r="S5" s="23"/>
      <c r="T5" s="54"/>
    </row>
    <row r="6" spans="1:20" x14ac:dyDescent="0.55000000000000004">
      <c r="A6" s="12">
        <v>2011</v>
      </c>
      <c r="B6" s="10" t="s">
        <v>61</v>
      </c>
      <c r="C6" s="36">
        <v>44500</v>
      </c>
      <c r="D6" s="56">
        <v>1.0252777777777777</v>
      </c>
      <c r="E6" s="14">
        <v>3.9</v>
      </c>
      <c r="F6" s="9">
        <v>1992</v>
      </c>
      <c r="G6" s="42" t="s">
        <v>73</v>
      </c>
      <c r="H6" s="43">
        <v>0.75277777777777777</v>
      </c>
      <c r="I6" s="49">
        <v>1.33</v>
      </c>
      <c r="J6" s="9">
        <v>2012</v>
      </c>
      <c r="K6" s="10" t="s">
        <v>65</v>
      </c>
      <c r="L6" s="36">
        <v>44494</v>
      </c>
      <c r="M6" s="34">
        <v>1.03</v>
      </c>
      <c r="N6" s="35">
        <v>2.9</v>
      </c>
      <c r="O6">
        <v>2.9</v>
      </c>
      <c r="P6" s="23"/>
      <c r="Q6" s="55"/>
      <c r="R6" s="54"/>
      <c r="S6" s="23"/>
      <c r="T6" s="54"/>
    </row>
    <row r="7" spans="1:20" x14ac:dyDescent="0.55000000000000004">
      <c r="A7" s="12">
        <v>2012</v>
      </c>
      <c r="B7" s="10" t="s">
        <v>61</v>
      </c>
      <c r="C7" s="36">
        <v>44480</v>
      </c>
      <c r="D7" s="11">
        <v>1</v>
      </c>
      <c r="E7" s="14">
        <v>5</v>
      </c>
      <c r="F7" s="9">
        <v>1993</v>
      </c>
      <c r="G7" s="42" t="s">
        <v>73</v>
      </c>
      <c r="H7" s="43">
        <v>0.86583333333333334</v>
      </c>
      <c r="I7" s="49">
        <v>2.31</v>
      </c>
      <c r="J7" s="9">
        <v>2013</v>
      </c>
      <c r="K7" s="10" t="s">
        <v>65</v>
      </c>
      <c r="L7" s="36">
        <v>44486</v>
      </c>
      <c r="M7" s="34">
        <v>1</v>
      </c>
      <c r="N7" s="35"/>
      <c r="P7" s="23"/>
      <c r="Q7" s="55"/>
      <c r="R7" s="54"/>
      <c r="S7" s="23"/>
      <c r="T7" s="54"/>
    </row>
    <row r="8" spans="1:20" x14ac:dyDescent="0.55000000000000004">
      <c r="A8" s="12">
        <v>2013</v>
      </c>
      <c r="B8" s="10" t="s">
        <v>61</v>
      </c>
      <c r="C8" s="36">
        <v>44486</v>
      </c>
      <c r="D8" s="56">
        <v>1.01</v>
      </c>
      <c r="E8" s="14">
        <v>2.98</v>
      </c>
      <c r="F8" s="9">
        <v>1994</v>
      </c>
      <c r="G8" s="42" t="s">
        <v>73</v>
      </c>
      <c r="H8" s="43">
        <v>0.83138888888888884</v>
      </c>
      <c r="I8" s="49">
        <v>1.2</v>
      </c>
      <c r="J8" s="9">
        <v>2014</v>
      </c>
      <c r="K8" s="10" t="s">
        <v>65</v>
      </c>
      <c r="L8" s="36">
        <v>44493</v>
      </c>
      <c r="M8" s="34">
        <v>1</v>
      </c>
      <c r="N8" s="35"/>
      <c r="P8" s="23"/>
      <c r="Q8" s="55"/>
      <c r="R8" s="54"/>
      <c r="S8" s="23"/>
      <c r="T8" s="54"/>
    </row>
    <row r="9" spans="1:20" x14ac:dyDescent="0.55000000000000004">
      <c r="A9" s="12">
        <v>2014</v>
      </c>
      <c r="B9" s="10" t="s">
        <v>61</v>
      </c>
      <c r="C9" s="36">
        <v>44476</v>
      </c>
      <c r="D9" s="56">
        <v>0.98222222222222222</v>
      </c>
      <c r="E9" s="14">
        <v>12.22</v>
      </c>
      <c r="F9" s="9">
        <v>1995</v>
      </c>
      <c r="G9" s="42" t="s">
        <v>73</v>
      </c>
      <c r="H9" s="43">
        <v>0.98444444444444446</v>
      </c>
      <c r="I9" s="49">
        <v>5.08</v>
      </c>
      <c r="J9" s="9">
        <v>2015</v>
      </c>
      <c r="K9" s="10" t="s">
        <v>65</v>
      </c>
      <c r="L9" s="10" t="s">
        <v>72</v>
      </c>
      <c r="M9" s="34">
        <v>1.35</v>
      </c>
      <c r="N9" s="35"/>
      <c r="P9" s="23"/>
      <c r="Q9" s="55"/>
      <c r="R9" s="54"/>
      <c r="S9" s="23"/>
      <c r="T9" s="54"/>
    </row>
    <row r="10" spans="1:20" x14ac:dyDescent="0.55000000000000004">
      <c r="A10" s="12">
        <v>2015</v>
      </c>
      <c r="B10" s="10" t="s">
        <v>61</v>
      </c>
      <c r="C10" s="10" t="s">
        <v>72</v>
      </c>
      <c r="D10" s="56">
        <v>1.1843999999999999</v>
      </c>
      <c r="E10" s="14">
        <v>0.84</v>
      </c>
      <c r="F10" s="9">
        <v>1996</v>
      </c>
      <c r="G10" s="42" t="s">
        <v>73</v>
      </c>
      <c r="H10" s="43">
        <v>1.0202777777777778</v>
      </c>
      <c r="I10" s="49">
        <v>8.82</v>
      </c>
      <c r="J10" s="9">
        <v>2016</v>
      </c>
      <c r="K10" s="10" t="s">
        <v>65</v>
      </c>
      <c r="L10" s="36">
        <v>44493</v>
      </c>
      <c r="M10" s="34">
        <v>1.52</v>
      </c>
      <c r="N10" s="35"/>
      <c r="P10" s="23"/>
      <c r="Q10" s="55"/>
      <c r="R10" s="54"/>
      <c r="S10" s="23"/>
      <c r="T10" s="54"/>
    </row>
    <row r="11" spans="1:20" x14ac:dyDescent="0.55000000000000004">
      <c r="A11" s="12">
        <v>2016</v>
      </c>
      <c r="B11" s="10" t="s">
        <v>61</v>
      </c>
      <c r="C11" s="36">
        <v>44476</v>
      </c>
      <c r="D11" s="56">
        <v>1.3930555555555555</v>
      </c>
      <c r="E11" s="14">
        <v>5.76</v>
      </c>
      <c r="F11" s="9">
        <v>1997</v>
      </c>
      <c r="G11" s="42" t="s">
        <v>73</v>
      </c>
      <c r="H11" s="43">
        <v>1.05</v>
      </c>
      <c r="I11" s="49">
        <v>10.476190476190476</v>
      </c>
      <c r="J11" s="9">
        <v>2017</v>
      </c>
      <c r="K11" s="10" t="s">
        <v>65</v>
      </c>
      <c r="L11" s="36">
        <v>44494</v>
      </c>
      <c r="M11" s="34">
        <v>1.04</v>
      </c>
      <c r="N11" s="35"/>
      <c r="P11" s="23"/>
      <c r="Q11" s="55"/>
      <c r="R11" s="54"/>
      <c r="S11" s="23"/>
      <c r="T11" s="54"/>
    </row>
    <row r="12" spans="1:20" x14ac:dyDescent="0.55000000000000004">
      <c r="A12" s="12">
        <v>2017</v>
      </c>
      <c r="B12" s="10" t="s">
        <v>61</v>
      </c>
      <c r="C12" s="36">
        <v>44471</v>
      </c>
      <c r="D12" s="56">
        <v>1.5897222222222223</v>
      </c>
      <c r="E12" s="14">
        <v>3.77</v>
      </c>
      <c r="F12" s="9">
        <v>1998</v>
      </c>
      <c r="G12" s="42" t="s">
        <v>73</v>
      </c>
      <c r="H12" s="43">
        <v>1.1875</v>
      </c>
      <c r="I12" s="49">
        <v>13.473684210526315</v>
      </c>
      <c r="J12" s="9">
        <v>2018</v>
      </c>
      <c r="K12" s="10" t="s">
        <v>65</v>
      </c>
      <c r="L12" s="36">
        <v>44499</v>
      </c>
      <c r="M12" s="34">
        <v>1.04</v>
      </c>
      <c r="N12" s="35"/>
      <c r="P12" s="23"/>
      <c r="Q12" s="55"/>
      <c r="R12" s="54"/>
      <c r="S12" s="23"/>
      <c r="T12" s="54"/>
    </row>
    <row r="13" spans="1:20" x14ac:dyDescent="0.55000000000000004">
      <c r="A13" s="12">
        <v>2018</v>
      </c>
      <c r="B13" s="10" t="s">
        <v>61</v>
      </c>
      <c r="C13" s="36">
        <v>44498</v>
      </c>
      <c r="D13" s="56">
        <v>1.1902777777777778</v>
      </c>
      <c r="E13" s="14">
        <v>0.84</v>
      </c>
      <c r="F13" s="9">
        <v>1999</v>
      </c>
      <c r="G13" s="42" t="s">
        <v>73</v>
      </c>
      <c r="H13" s="43">
        <v>1.2394000000000001</v>
      </c>
      <c r="I13" s="49">
        <v>9.682104243989027</v>
      </c>
      <c r="J13" s="9">
        <v>2019</v>
      </c>
      <c r="K13" s="10" t="s">
        <v>65</v>
      </c>
      <c r="L13" s="36">
        <v>44464</v>
      </c>
      <c r="M13" s="34">
        <v>1.51</v>
      </c>
      <c r="N13" s="35">
        <v>0.66</v>
      </c>
      <c r="O13">
        <v>0.66</v>
      </c>
      <c r="P13" s="23"/>
      <c r="Q13" s="55"/>
      <c r="R13" s="54"/>
      <c r="S13" s="23"/>
      <c r="T13" s="54"/>
    </row>
    <row r="14" spans="1:20" x14ac:dyDescent="0.55000000000000004">
      <c r="A14" s="12">
        <v>2019</v>
      </c>
      <c r="B14" s="34" t="s">
        <v>61</v>
      </c>
      <c r="C14" s="36">
        <v>44494</v>
      </c>
      <c r="D14" s="56">
        <v>1.0052777777777779</v>
      </c>
      <c r="E14" s="14">
        <v>0.99</v>
      </c>
      <c r="F14" s="9">
        <v>2000</v>
      </c>
      <c r="G14" s="42" t="s">
        <v>73</v>
      </c>
      <c r="H14" s="43">
        <v>1.1491666666666667</v>
      </c>
      <c r="I14" s="49">
        <v>11.314186248912097</v>
      </c>
      <c r="J14" s="9">
        <v>2020</v>
      </c>
      <c r="K14" s="10" t="s">
        <v>65</v>
      </c>
      <c r="L14" s="36">
        <v>44463</v>
      </c>
      <c r="M14" s="34">
        <v>1.3</v>
      </c>
      <c r="N14" s="35"/>
      <c r="P14" s="23"/>
      <c r="Q14" s="55"/>
      <c r="R14" s="54"/>
      <c r="S14" s="23"/>
      <c r="T14" s="54"/>
    </row>
    <row r="15" spans="1:20" ht="14.7" thickBot="1" x14ac:dyDescent="0.6">
      <c r="A15" s="19">
        <v>2020</v>
      </c>
      <c r="B15" s="17" t="s">
        <v>61</v>
      </c>
      <c r="C15" s="37">
        <v>44460</v>
      </c>
      <c r="D15" s="57">
        <v>1.0080555555555555</v>
      </c>
      <c r="E15" s="14">
        <v>4.95</v>
      </c>
      <c r="F15" s="41"/>
      <c r="G15" s="45"/>
      <c r="H15" s="46"/>
      <c r="I15" s="50"/>
      <c r="J15" s="41"/>
      <c r="K15" s="38"/>
      <c r="L15" s="38"/>
      <c r="M15" s="38"/>
      <c r="N15" s="39"/>
      <c r="P15" s="23"/>
      <c r="Q15" s="55"/>
      <c r="R15" s="54"/>
      <c r="S15" s="23"/>
      <c r="T15" s="54"/>
    </row>
    <row r="16" spans="1:20" ht="14.7" thickBot="1" x14ac:dyDescent="0.6">
      <c r="P16" s="23"/>
      <c r="Q16" s="55"/>
      <c r="R16" s="54"/>
      <c r="S16" s="23"/>
      <c r="T16" s="54"/>
    </row>
    <row r="17" spans="1:20" ht="15.6" x14ac:dyDescent="0.6">
      <c r="A17" s="74" t="s">
        <v>118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6"/>
      <c r="P17" s="23"/>
      <c r="Q17" s="55"/>
      <c r="R17" s="54"/>
      <c r="S17" s="23"/>
      <c r="T17" s="54"/>
    </row>
    <row r="18" spans="1:20" ht="14.7" thickBot="1" x14ac:dyDescent="0.6">
      <c r="A18" s="77" t="s">
        <v>74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9"/>
    </row>
    <row r="19" spans="1:20" x14ac:dyDescent="0.55000000000000004">
      <c r="A19" s="4" t="s">
        <v>109</v>
      </c>
      <c r="B19" s="4" t="s">
        <v>110</v>
      </c>
      <c r="C19" s="4" t="s">
        <v>111</v>
      </c>
      <c r="D19" s="4" t="s">
        <v>112</v>
      </c>
      <c r="E19" s="4" t="s">
        <v>113</v>
      </c>
      <c r="F19" s="4" t="s">
        <v>109</v>
      </c>
      <c r="G19" s="4" t="s">
        <v>110</v>
      </c>
      <c r="H19" s="4" t="s">
        <v>111</v>
      </c>
      <c r="I19" s="4" t="s">
        <v>112</v>
      </c>
      <c r="J19" s="4" t="s">
        <v>113</v>
      </c>
      <c r="K19" s="4" t="s">
        <v>109</v>
      </c>
      <c r="L19" s="4" t="s">
        <v>110</v>
      </c>
      <c r="M19" s="4" t="s">
        <v>111</v>
      </c>
      <c r="N19" s="4" t="s">
        <v>112</v>
      </c>
      <c r="O19" s="4" t="s">
        <v>113</v>
      </c>
    </row>
    <row r="20" spans="1:20" x14ac:dyDescent="0.55000000000000004">
      <c r="A20" s="44">
        <v>2010</v>
      </c>
      <c r="B20" s="44">
        <v>257</v>
      </c>
      <c r="C20" s="44" t="s">
        <v>61</v>
      </c>
      <c r="D20" s="44" t="s">
        <v>12</v>
      </c>
      <c r="E20" s="43">
        <v>0.99557519999999999</v>
      </c>
      <c r="F20" s="44">
        <v>1991</v>
      </c>
      <c r="G20" s="44">
        <v>260</v>
      </c>
      <c r="H20" s="44" t="s">
        <v>73</v>
      </c>
      <c r="I20" s="44" t="s">
        <v>58</v>
      </c>
      <c r="J20" s="43">
        <v>1.3</v>
      </c>
      <c r="K20" s="44">
        <v>2010</v>
      </c>
      <c r="L20" s="44">
        <v>266</v>
      </c>
      <c r="M20" s="44" t="s">
        <v>114</v>
      </c>
      <c r="N20" s="44" t="s">
        <v>16</v>
      </c>
      <c r="O20" s="43">
        <v>0.9656652</v>
      </c>
    </row>
    <row r="21" spans="1:20" x14ac:dyDescent="0.55000000000000004">
      <c r="A21" s="44">
        <v>2010</v>
      </c>
      <c r="B21" s="44">
        <v>257</v>
      </c>
      <c r="C21" s="44" t="s">
        <v>61</v>
      </c>
      <c r="D21" s="44" t="s">
        <v>23</v>
      </c>
      <c r="E21" s="43">
        <v>0.99557519999999999</v>
      </c>
      <c r="F21" s="44">
        <v>1991</v>
      </c>
      <c r="G21" s="44">
        <v>260</v>
      </c>
      <c r="H21" s="44" t="s">
        <v>73</v>
      </c>
      <c r="I21" s="44" t="s">
        <v>59</v>
      </c>
      <c r="J21" s="43">
        <v>1.3</v>
      </c>
      <c r="K21" s="44">
        <v>2010</v>
      </c>
      <c r="L21" s="44">
        <v>266</v>
      </c>
      <c r="M21" s="44" t="s">
        <v>114</v>
      </c>
      <c r="N21" s="44" t="s">
        <v>20</v>
      </c>
      <c r="O21" s="43">
        <v>0.9656652</v>
      </c>
    </row>
    <row r="22" spans="1:20" x14ac:dyDescent="0.55000000000000004">
      <c r="A22" s="44">
        <v>2010</v>
      </c>
      <c r="B22" s="44">
        <v>257</v>
      </c>
      <c r="C22" s="44" t="s">
        <v>61</v>
      </c>
      <c r="D22" s="44" t="s">
        <v>35</v>
      </c>
      <c r="E22" s="43">
        <v>0.99557519999999999</v>
      </c>
      <c r="F22" s="44">
        <v>1991</v>
      </c>
      <c r="G22" s="44">
        <v>260</v>
      </c>
      <c r="H22" s="44" t="s">
        <v>73</v>
      </c>
      <c r="I22" s="44" t="s">
        <v>35</v>
      </c>
      <c r="J22" s="43">
        <v>1.3</v>
      </c>
      <c r="K22" s="44">
        <v>2010</v>
      </c>
      <c r="L22" s="44">
        <v>266</v>
      </c>
      <c r="M22" s="44" t="s">
        <v>114</v>
      </c>
      <c r="N22" s="44" t="s">
        <v>22</v>
      </c>
      <c r="O22" s="43">
        <v>1.9313304</v>
      </c>
    </row>
    <row r="23" spans="1:20" x14ac:dyDescent="0.55000000000000004">
      <c r="A23" s="44">
        <v>2010</v>
      </c>
      <c r="B23" s="44">
        <v>257</v>
      </c>
      <c r="C23" s="44" t="s">
        <v>61</v>
      </c>
      <c r="D23" s="44" t="s">
        <v>22</v>
      </c>
      <c r="E23" s="43">
        <v>2.9867256000000002</v>
      </c>
      <c r="F23" s="44">
        <v>1991</v>
      </c>
      <c r="G23" s="44">
        <v>260</v>
      </c>
      <c r="H23" s="44" t="s">
        <v>73</v>
      </c>
      <c r="I23" s="44" t="s">
        <v>42</v>
      </c>
      <c r="J23" s="43">
        <v>1.3</v>
      </c>
      <c r="K23" s="44">
        <v>2010</v>
      </c>
      <c r="L23" s="44">
        <v>266</v>
      </c>
      <c r="M23" s="44" t="s">
        <v>114</v>
      </c>
      <c r="N23" s="44" t="s">
        <v>45</v>
      </c>
      <c r="O23" s="43">
        <v>1.9313304</v>
      </c>
    </row>
    <row r="24" spans="1:20" x14ac:dyDescent="0.55000000000000004">
      <c r="A24" s="44">
        <v>2010</v>
      </c>
      <c r="B24" s="44">
        <v>257</v>
      </c>
      <c r="C24" s="44" t="s">
        <v>61</v>
      </c>
      <c r="D24" s="44" t="s">
        <v>10</v>
      </c>
      <c r="E24" s="43">
        <v>4.9778760999999996</v>
      </c>
      <c r="F24" s="44">
        <v>1991</v>
      </c>
      <c r="G24" s="44">
        <v>260</v>
      </c>
      <c r="H24" s="44" t="s">
        <v>73</v>
      </c>
      <c r="I24" s="44" t="s">
        <v>14</v>
      </c>
      <c r="J24" s="43">
        <v>3.91</v>
      </c>
      <c r="K24" s="44">
        <v>2010</v>
      </c>
      <c r="L24" s="44">
        <v>266</v>
      </c>
      <c r="M24" s="44" t="s">
        <v>114</v>
      </c>
      <c r="N24" s="44" t="s">
        <v>40</v>
      </c>
      <c r="O24" s="43">
        <v>2.8969957000000002</v>
      </c>
    </row>
    <row r="25" spans="1:20" x14ac:dyDescent="0.55000000000000004">
      <c r="A25" s="44">
        <v>2010</v>
      </c>
      <c r="B25" s="44">
        <v>257</v>
      </c>
      <c r="C25" s="44" t="s">
        <v>61</v>
      </c>
      <c r="D25" s="44" t="s">
        <v>27</v>
      </c>
      <c r="E25" s="43">
        <v>4.9778760999999996</v>
      </c>
      <c r="F25" s="44">
        <v>1991</v>
      </c>
      <c r="G25" s="44">
        <v>260</v>
      </c>
      <c r="H25" s="44" t="s">
        <v>73</v>
      </c>
      <c r="I25" s="44" t="s">
        <v>32</v>
      </c>
      <c r="J25" s="43">
        <v>3.91</v>
      </c>
      <c r="K25" s="44">
        <v>2010</v>
      </c>
      <c r="L25" s="44">
        <v>266</v>
      </c>
      <c r="M25" s="44" t="s">
        <v>114</v>
      </c>
      <c r="N25" s="44" t="s">
        <v>46</v>
      </c>
      <c r="O25" s="43">
        <v>2.8969957000000002</v>
      </c>
    </row>
    <row r="26" spans="1:20" x14ac:dyDescent="0.55000000000000004">
      <c r="A26" s="44">
        <v>2010</v>
      </c>
      <c r="B26" s="44">
        <v>257</v>
      </c>
      <c r="C26" s="44" t="s">
        <v>61</v>
      </c>
      <c r="D26" s="44" t="s">
        <v>30</v>
      </c>
      <c r="E26" s="43">
        <v>4.9778760999999996</v>
      </c>
      <c r="F26" s="44">
        <v>1991</v>
      </c>
      <c r="G26" s="44">
        <v>260</v>
      </c>
      <c r="H26" s="44" t="s">
        <v>73</v>
      </c>
      <c r="I26" s="44" t="s">
        <v>53</v>
      </c>
      <c r="J26" s="43">
        <v>3.91</v>
      </c>
      <c r="K26" s="44">
        <v>2010</v>
      </c>
      <c r="L26" s="44">
        <v>266</v>
      </c>
      <c r="M26" s="44" t="s">
        <v>114</v>
      </c>
      <c r="N26" s="44" t="s">
        <v>13</v>
      </c>
      <c r="O26" s="43">
        <v>3.8626608999999998</v>
      </c>
    </row>
    <row r="27" spans="1:20" x14ac:dyDescent="0.55000000000000004">
      <c r="A27" s="44">
        <v>2010</v>
      </c>
      <c r="B27" s="44">
        <v>257</v>
      </c>
      <c r="C27" s="44" t="s">
        <v>61</v>
      </c>
      <c r="D27" s="44" t="s">
        <v>9</v>
      </c>
      <c r="E27" s="43">
        <v>6.9690265</v>
      </c>
      <c r="F27" s="44">
        <v>1991</v>
      </c>
      <c r="G27" s="44">
        <v>260</v>
      </c>
      <c r="H27" s="44" t="s">
        <v>73</v>
      </c>
      <c r="I27" s="44" t="s">
        <v>22</v>
      </c>
      <c r="J27" s="43">
        <v>5.21</v>
      </c>
      <c r="K27" s="44">
        <v>2010</v>
      </c>
      <c r="L27" s="44">
        <v>266</v>
      </c>
      <c r="M27" s="44" t="s">
        <v>114</v>
      </c>
      <c r="N27" s="44" t="s">
        <v>50</v>
      </c>
      <c r="O27" s="43">
        <v>3.8626608999999998</v>
      </c>
    </row>
    <row r="28" spans="1:20" x14ac:dyDescent="0.55000000000000004">
      <c r="A28" s="44">
        <v>2010</v>
      </c>
      <c r="B28" s="44">
        <v>257</v>
      </c>
      <c r="C28" s="44" t="s">
        <v>61</v>
      </c>
      <c r="D28" s="44" t="s">
        <v>42</v>
      </c>
      <c r="E28" s="43">
        <v>6.9690265</v>
      </c>
      <c r="F28" s="44">
        <v>1991</v>
      </c>
      <c r="G28" s="44">
        <v>260</v>
      </c>
      <c r="H28" s="44" t="s">
        <v>73</v>
      </c>
      <c r="I28" s="44" t="s">
        <v>9</v>
      </c>
      <c r="J28" s="43">
        <v>6.52</v>
      </c>
      <c r="K28" s="44">
        <v>2010</v>
      </c>
      <c r="L28" s="44">
        <v>266</v>
      </c>
      <c r="M28" s="44" t="s">
        <v>114</v>
      </c>
      <c r="N28" s="44" t="s">
        <v>24</v>
      </c>
      <c r="O28" s="43">
        <v>5.7939914000000003</v>
      </c>
    </row>
    <row r="29" spans="1:20" x14ac:dyDescent="0.55000000000000004">
      <c r="A29" s="44">
        <v>2010</v>
      </c>
      <c r="B29" s="44">
        <v>257</v>
      </c>
      <c r="C29" s="44" t="s">
        <v>61</v>
      </c>
      <c r="D29" s="44" t="s">
        <v>21</v>
      </c>
      <c r="E29" s="43">
        <v>14.933628000000001</v>
      </c>
      <c r="F29" s="44">
        <v>1991</v>
      </c>
      <c r="G29" s="44">
        <v>260</v>
      </c>
      <c r="H29" s="44" t="s">
        <v>73</v>
      </c>
      <c r="I29" s="44" t="s">
        <v>27</v>
      </c>
      <c r="J29" s="43">
        <v>9.1300000000000008</v>
      </c>
      <c r="K29" s="44">
        <v>2010</v>
      </c>
      <c r="L29" s="44">
        <v>266</v>
      </c>
      <c r="M29" s="44" t="s">
        <v>114</v>
      </c>
      <c r="N29" s="44" t="s">
        <v>34</v>
      </c>
      <c r="O29" s="43">
        <v>6.7596565999999996</v>
      </c>
    </row>
    <row r="30" spans="1:20" x14ac:dyDescent="0.55000000000000004">
      <c r="A30" s="44">
        <v>2010</v>
      </c>
      <c r="B30" s="44">
        <v>257</v>
      </c>
      <c r="C30" s="44" t="s">
        <v>61</v>
      </c>
      <c r="D30" s="44" t="s">
        <v>50</v>
      </c>
      <c r="E30" s="43">
        <v>15.929202999999999</v>
      </c>
      <c r="F30" s="44">
        <v>1991</v>
      </c>
      <c r="G30" s="44">
        <v>260</v>
      </c>
      <c r="H30" s="44" t="s">
        <v>73</v>
      </c>
      <c r="I30" s="44" t="s">
        <v>34</v>
      </c>
      <c r="J30" s="43">
        <v>10.43</v>
      </c>
      <c r="K30" s="44">
        <v>2010</v>
      </c>
      <c r="L30" s="44">
        <v>266</v>
      </c>
      <c r="M30" s="44" t="s">
        <v>114</v>
      </c>
      <c r="N30" s="44" t="s">
        <v>47</v>
      </c>
      <c r="O30" s="43">
        <v>9.6566522999999993</v>
      </c>
    </row>
    <row r="31" spans="1:20" x14ac:dyDescent="0.55000000000000004">
      <c r="A31" s="44">
        <v>2010</v>
      </c>
      <c r="B31" s="44">
        <v>257</v>
      </c>
      <c r="C31" s="44" t="s">
        <v>61</v>
      </c>
      <c r="D31" s="44" t="s">
        <v>13</v>
      </c>
      <c r="E31" s="43">
        <v>16.924778</v>
      </c>
      <c r="F31" s="44">
        <v>1991</v>
      </c>
      <c r="G31" s="44">
        <v>260</v>
      </c>
      <c r="H31" s="44" t="s">
        <v>73</v>
      </c>
      <c r="I31" s="44" t="s">
        <v>38</v>
      </c>
      <c r="J31" s="43">
        <v>11.74</v>
      </c>
      <c r="K31" s="44">
        <v>2010</v>
      </c>
      <c r="L31" s="44">
        <v>266</v>
      </c>
      <c r="M31" s="44" t="s">
        <v>114</v>
      </c>
      <c r="N31" s="44" t="s">
        <v>31</v>
      </c>
      <c r="O31" s="43">
        <v>10.622317000000001</v>
      </c>
    </row>
    <row r="32" spans="1:20" x14ac:dyDescent="0.55000000000000004">
      <c r="A32" s="44">
        <v>2010</v>
      </c>
      <c r="B32" s="44">
        <v>257</v>
      </c>
      <c r="C32" s="44" t="s">
        <v>61</v>
      </c>
      <c r="D32" s="44" t="s">
        <v>31</v>
      </c>
      <c r="E32" s="43">
        <v>16.924778</v>
      </c>
      <c r="F32" s="44">
        <v>1991</v>
      </c>
      <c r="G32" s="44">
        <v>260</v>
      </c>
      <c r="H32" s="44" t="s">
        <v>73</v>
      </c>
      <c r="I32" s="44" t="s">
        <v>44</v>
      </c>
      <c r="J32" s="43">
        <v>19.559999999999999</v>
      </c>
      <c r="K32" s="44">
        <v>2010</v>
      </c>
      <c r="L32" s="44">
        <v>266</v>
      </c>
      <c r="M32" s="44" t="s">
        <v>114</v>
      </c>
      <c r="N32" s="44" t="s">
        <v>44</v>
      </c>
      <c r="O32" s="43">
        <v>10.622317000000001</v>
      </c>
    </row>
    <row r="33" spans="1:15" x14ac:dyDescent="0.55000000000000004">
      <c r="A33" s="44">
        <v>2010</v>
      </c>
      <c r="B33" s="44">
        <v>257</v>
      </c>
      <c r="C33" s="44" t="s">
        <v>61</v>
      </c>
      <c r="D33" s="44" t="s">
        <v>24</v>
      </c>
      <c r="E33" s="43">
        <v>20.907079</v>
      </c>
      <c r="F33" s="44">
        <v>1991</v>
      </c>
      <c r="G33" s="44">
        <v>260</v>
      </c>
      <c r="H33" s="44" t="s">
        <v>73</v>
      </c>
      <c r="I33" s="44" t="s">
        <v>11</v>
      </c>
      <c r="J33" s="43">
        <v>96.52</v>
      </c>
      <c r="K33" s="44">
        <v>2010</v>
      </c>
      <c r="L33" s="44">
        <v>266</v>
      </c>
      <c r="M33" s="44" t="s">
        <v>114</v>
      </c>
      <c r="N33" s="44" t="s">
        <v>11</v>
      </c>
      <c r="O33" s="43">
        <v>11.587982</v>
      </c>
    </row>
    <row r="34" spans="1:15" x14ac:dyDescent="0.55000000000000004">
      <c r="A34" s="44">
        <v>2010</v>
      </c>
      <c r="B34" s="44">
        <v>257</v>
      </c>
      <c r="C34" s="44" t="s">
        <v>61</v>
      </c>
      <c r="D34" s="44" t="s">
        <v>38</v>
      </c>
      <c r="E34" s="43">
        <v>22.898230000000002</v>
      </c>
      <c r="F34" s="44">
        <v>1992</v>
      </c>
      <c r="G34" s="44">
        <v>260</v>
      </c>
      <c r="H34" s="44" t="s">
        <v>73</v>
      </c>
      <c r="I34" s="44" t="s">
        <v>9</v>
      </c>
      <c r="J34" s="43">
        <v>1.33</v>
      </c>
      <c r="K34" s="44">
        <v>2010</v>
      </c>
      <c r="L34" s="44">
        <v>266</v>
      </c>
      <c r="M34" s="44" t="s">
        <v>114</v>
      </c>
      <c r="N34" s="44" t="s">
        <v>19</v>
      </c>
      <c r="O34" s="43">
        <v>14.484978</v>
      </c>
    </row>
    <row r="35" spans="1:15" x14ac:dyDescent="0.55000000000000004">
      <c r="A35" s="44">
        <v>2010</v>
      </c>
      <c r="B35" s="44">
        <v>257</v>
      </c>
      <c r="C35" s="44" t="s">
        <v>61</v>
      </c>
      <c r="D35" s="44" t="s">
        <v>14</v>
      </c>
      <c r="E35" s="43">
        <v>31.858407</v>
      </c>
      <c r="F35" s="44">
        <v>1992</v>
      </c>
      <c r="G35" s="44">
        <v>260</v>
      </c>
      <c r="H35" s="44" t="s">
        <v>73</v>
      </c>
      <c r="I35" s="44" t="s">
        <v>12</v>
      </c>
      <c r="J35" s="43">
        <v>1.33</v>
      </c>
      <c r="K35" s="44">
        <v>2010</v>
      </c>
      <c r="L35" s="44">
        <v>266</v>
      </c>
      <c r="M35" s="44" t="s">
        <v>114</v>
      </c>
      <c r="N35" s="44" t="s">
        <v>36</v>
      </c>
      <c r="O35" s="43">
        <v>16.416308999999998</v>
      </c>
    </row>
    <row r="36" spans="1:15" x14ac:dyDescent="0.55000000000000004">
      <c r="A36" s="44">
        <v>2010</v>
      </c>
      <c r="B36" s="44">
        <v>257</v>
      </c>
      <c r="C36" s="44" t="s">
        <v>61</v>
      </c>
      <c r="D36" s="44" t="s">
        <v>25</v>
      </c>
      <c r="E36" s="43">
        <v>35.840707000000002</v>
      </c>
      <c r="F36" s="44">
        <v>1992</v>
      </c>
      <c r="G36" s="44">
        <v>260</v>
      </c>
      <c r="H36" s="44" t="s">
        <v>73</v>
      </c>
      <c r="I36" s="44" t="s">
        <v>13</v>
      </c>
      <c r="J36" s="43">
        <v>1.33</v>
      </c>
      <c r="K36" s="44">
        <v>2010</v>
      </c>
      <c r="L36" s="44">
        <v>266</v>
      </c>
      <c r="M36" s="44" t="s">
        <v>114</v>
      </c>
      <c r="N36" s="44" t="s">
        <v>38</v>
      </c>
      <c r="O36" s="43">
        <v>19.313303999999999</v>
      </c>
    </row>
    <row r="37" spans="1:15" x14ac:dyDescent="0.55000000000000004">
      <c r="A37" s="44">
        <v>2010</v>
      </c>
      <c r="B37" s="44">
        <v>257</v>
      </c>
      <c r="C37" s="44" t="s">
        <v>61</v>
      </c>
      <c r="D37" s="44" t="s">
        <v>11</v>
      </c>
      <c r="E37" s="43">
        <v>73.672566000000003</v>
      </c>
      <c r="F37" s="44">
        <v>1992</v>
      </c>
      <c r="G37" s="44">
        <v>260</v>
      </c>
      <c r="H37" s="44" t="s">
        <v>73</v>
      </c>
      <c r="I37" s="44" t="s">
        <v>28</v>
      </c>
      <c r="J37" s="43">
        <v>1.33</v>
      </c>
      <c r="K37" s="44">
        <v>2010</v>
      </c>
      <c r="L37" s="44">
        <v>266</v>
      </c>
      <c r="M37" s="44" t="s">
        <v>114</v>
      </c>
      <c r="N37" s="44" t="s">
        <v>25</v>
      </c>
      <c r="O37" s="43">
        <v>129.39913999999999</v>
      </c>
    </row>
    <row r="38" spans="1:15" x14ac:dyDescent="0.55000000000000004">
      <c r="A38" s="44">
        <v>2010</v>
      </c>
      <c r="B38" s="44">
        <v>257</v>
      </c>
      <c r="C38" s="44" t="s">
        <v>61</v>
      </c>
      <c r="D38" s="44" t="s">
        <v>34</v>
      </c>
      <c r="E38" s="43">
        <v>73.672566000000003</v>
      </c>
      <c r="F38" s="44">
        <v>1992</v>
      </c>
      <c r="G38" s="44">
        <v>260</v>
      </c>
      <c r="H38" s="44" t="s">
        <v>73</v>
      </c>
      <c r="I38" s="44" t="s">
        <v>32</v>
      </c>
      <c r="J38" s="43">
        <v>1.33</v>
      </c>
      <c r="K38" s="44">
        <v>2012</v>
      </c>
      <c r="L38" s="44">
        <v>266</v>
      </c>
      <c r="M38" s="44" t="s">
        <v>114</v>
      </c>
      <c r="N38" s="44" t="s">
        <v>41</v>
      </c>
      <c r="O38" s="43">
        <v>0.96674400618716161</v>
      </c>
    </row>
    <row r="39" spans="1:15" x14ac:dyDescent="0.55000000000000004">
      <c r="A39" s="44">
        <v>2010</v>
      </c>
      <c r="B39" s="44">
        <v>257</v>
      </c>
      <c r="C39" s="44" t="s">
        <v>61</v>
      </c>
      <c r="D39" s="44" t="s">
        <v>46</v>
      </c>
      <c r="E39" s="43">
        <v>73.672566000000003</v>
      </c>
      <c r="F39" s="44">
        <v>1992</v>
      </c>
      <c r="G39" s="44">
        <v>260</v>
      </c>
      <c r="H39" s="44" t="s">
        <v>73</v>
      </c>
      <c r="I39" s="44" t="s">
        <v>33</v>
      </c>
      <c r="J39" s="43">
        <v>1.33</v>
      </c>
      <c r="K39" s="44">
        <v>2012</v>
      </c>
      <c r="L39" s="44">
        <v>266</v>
      </c>
      <c r="M39" s="44" t="s">
        <v>114</v>
      </c>
      <c r="N39" s="44" t="s">
        <v>16</v>
      </c>
      <c r="O39" s="43">
        <v>1.9334880123743232</v>
      </c>
    </row>
    <row r="40" spans="1:15" x14ac:dyDescent="0.55000000000000004">
      <c r="A40" s="44">
        <v>2010</v>
      </c>
      <c r="B40" s="44">
        <v>257</v>
      </c>
      <c r="C40" s="44" t="s">
        <v>61</v>
      </c>
      <c r="D40" s="44" t="s">
        <v>15</v>
      </c>
      <c r="E40" s="43">
        <v>106.52654</v>
      </c>
      <c r="F40" s="44">
        <v>1992</v>
      </c>
      <c r="G40" s="44">
        <v>260</v>
      </c>
      <c r="H40" s="44" t="s">
        <v>73</v>
      </c>
      <c r="I40" s="44" t="s">
        <v>35</v>
      </c>
      <c r="J40" s="43">
        <v>1.33</v>
      </c>
      <c r="K40" s="44">
        <v>2012</v>
      </c>
      <c r="L40" s="44">
        <v>266</v>
      </c>
      <c r="M40" s="44" t="s">
        <v>114</v>
      </c>
      <c r="N40" s="44" t="s">
        <v>21</v>
      </c>
      <c r="O40" s="43">
        <v>1.9334880123743232</v>
      </c>
    </row>
    <row r="41" spans="1:15" x14ac:dyDescent="0.55000000000000004">
      <c r="A41" s="44">
        <v>2010</v>
      </c>
      <c r="B41" s="44">
        <v>257</v>
      </c>
      <c r="C41" s="44" t="s">
        <v>61</v>
      </c>
      <c r="D41" s="44" t="s">
        <v>44</v>
      </c>
      <c r="E41" s="43">
        <v>134.40264999999999</v>
      </c>
      <c r="F41" s="44">
        <v>1992</v>
      </c>
      <c r="G41" s="44">
        <v>260</v>
      </c>
      <c r="H41" s="44" t="s">
        <v>73</v>
      </c>
      <c r="I41" s="44" t="s">
        <v>46</v>
      </c>
      <c r="J41" s="43">
        <v>2.65</v>
      </c>
      <c r="K41" s="44">
        <v>2012</v>
      </c>
      <c r="L41" s="44">
        <v>266</v>
      </c>
      <c r="M41" s="44" t="s">
        <v>114</v>
      </c>
      <c r="N41" s="44" t="s">
        <v>9</v>
      </c>
      <c r="O41" s="43">
        <v>2.9002320185614852</v>
      </c>
    </row>
    <row r="42" spans="1:15" x14ac:dyDescent="0.55000000000000004">
      <c r="A42" s="44">
        <v>2011</v>
      </c>
      <c r="B42" s="44">
        <v>257</v>
      </c>
      <c r="C42" s="44" t="s">
        <v>61</v>
      </c>
      <c r="D42" s="44" t="s">
        <v>12</v>
      </c>
      <c r="E42" s="43">
        <v>0.97532429532819653</v>
      </c>
      <c r="F42" s="44">
        <v>1992</v>
      </c>
      <c r="G42" s="44">
        <v>260</v>
      </c>
      <c r="H42" s="44" t="s">
        <v>73</v>
      </c>
      <c r="I42" s="44" t="s">
        <v>42</v>
      </c>
      <c r="J42" s="43">
        <v>3.98</v>
      </c>
      <c r="K42" s="44">
        <v>2012</v>
      </c>
      <c r="L42" s="44">
        <v>266</v>
      </c>
      <c r="M42" s="44" t="s">
        <v>114</v>
      </c>
      <c r="N42" s="44" t="s">
        <v>15</v>
      </c>
      <c r="O42" s="43">
        <v>2.9002320185614852</v>
      </c>
    </row>
    <row r="43" spans="1:15" x14ac:dyDescent="0.55000000000000004">
      <c r="A43" s="44">
        <v>2011</v>
      </c>
      <c r="B43" s="44">
        <v>257</v>
      </c>
      <c r="C43" s="44" t="s">
        <v>61</v>
      </c>
      <c r="D43" s="44" t="s">
        <v>20</v>
      </c>
      <c r="E43" s="43">
        <v>0.97532429532819653</v>
      </c>
      <c r="F43" s="44">
        <v>1992</v>
      </c>
      <c r="G43" s="44">
        <v>260</v>
      </c>
      <c r="H43" s="44" t="s">
        <v>73</v>
      </c>
      <c r="I43" s="44" t="s">
        <v>38</v>
      </c>
      <c r="J43" s="43">
        <v>5.31</v>
      </c>
      <c r="K43" s="44">
        <v>2012</v>
      </c>
      <c r="L43" s="44">
        <v>266</v>
      </c>
      <c r="M43" s="44" t="s">
        <v>114</v>
      </c>
      <c r="N43" s="44" t="s">
        <v>29</v>
      </c>
      <c r="O43" s="43">
        <v>2.9002320185614852</v>
      </c>
    </row>
    <row r="44" spans="1:15" x14ac:dyDescent="0.55000000000000004">
      <c r="A44" s="44">
        <v>2011</v>
      </c>
      <c r="B44" s="44">
        <v>257</v>
      </c>
      <c r="C44" s="44" t="s">
        <v>61</v>
      </c>
      <c r="D44" s="44" t="s">
        <v>28</v>
      </c>
      <c r="E44" s="43">
        <v>0.97532429532819653</v>
      </c>
      <c r="F44" s="44">
        <v>1992</v>
      </c>
      <c r="G44" s="44">
        <v>260</v>
      </c>
      <c r="H44" s="44" t="s">
        <v>73</v>
      </c>
      <c r="I44" s="44" t="s">
        <v>27</v>
      </c>
      <c r="J44" s="43">
        <v>6.64</v>
      </c>
      <c r="K44" s="44">
        <v>2012</v>
      </c>
      <c r="L44" s="44">
        <v>266</v>
      </c>
      <c r="M44" s="44" t="s">
        <v>114</v>
      </c>
      <c r="N44" s="44" t="s">
        <v>47</v>
      </c>
      <c r="O44" s="43">
        <v>2.9002320185614852</v>
      </c>
    </row>
    <row r="45" spans="1:15" x14ac:dyDescent="0.55000000000000004">
      <c r="A45" s="44">
        <v>2011</v>
      </c>
      <c r="B45" s="44">
        <v>257</v>
      </c>
      <c r="C45" s="44" t="s">
        <v>61</v>
      </c>
      <c r="D45" s="44" t="s">
        <v>33</v>
      </c>
      <c r="E45" s="43">
        <v>0.97532429532819653</v>
      </c>
      <c r="F45" s="44">
        <v>1992</v>
      </c>
      <c r="G45" s="44">
        <v>260</v>
      </c>
      <c r="H45" s="44" t="s">
        <v>73</v>
      </c>
      <c r="I45" s="44" t="s">
        <v>34</v>
      </c>
      <c r="J45" s="43">
        <v>7.97</v>
      </c>
      <c r="K45" s="44">
        <v>2012</v>
      </c>
      <c r="L45" s="44">
        <v>266</v>
      </c>
      <c r="M45" s="44" t="s">
        <v>114</v>
      </c>
      <c r="N45" s="44" t="s">
        <v>64</v>
      </c>
      <c r="O45" s="43">
        <v>3.8669760247486464</v>
      </c>
    </row>
    <row r="46" spans="1:15" x14ac:dyDescent="0.55000000000000004">
      <c r="A46" s="44">
        <v>2011</v>
      </c>
      <c r="B46" s="44">
        <v>257</v>
      </c>
      <c r="C46" s="44" t="s">
        <v>61</v>
      </c>
      <c r="D46" s="44" t="s">
        <v>42</v>
      </c>
      <c r="E46" s="43">
        <v>0.97532429532819653</v>
      </c>
      <c r="F46" s="44">
        <v>1992</v>
      </c>
      <c r="G46" s="44">
        <v>260</v>
      </c>
      <c r="H46" s="44" t="s">
        <v>73</v>
      </c>
      <c r="I46" s="44" t="s">
        <v>22</v>
      </c>
      <c r="J46" s="43">
        <v>15.94</v>
      </c>
      <c r="K46" s="44">
        <v>2012</v>
      </c>
      <c r="L46" s="44">
        <v>266</v>
      </c>
      <c r="M46" s="44" t="s">
        <v>114</v>
      </c>
      <c r="N46" s="44" t="s">
        <v>18</v>
      </c>
      <c r="O46" s="43">
        <v>4.8337200309358082</v>
      </c>
    </row>
    <row r="47" spans="1:15" x14ac:dyDescent="0.55000000000000004">
      <c r="A47" s="44">
        <v>2011</v>
      </c>
      <c r="B47" s="44">
        <v>257</v>
      </c>
      <c r="C47" s="44" t="s">
        <v>61</v>
      </c>
      <c r="D47" s="44" t="s">
        <v>50</v>
      </c>
      <c r="E47" s="43">
        <v>0.97532429532819653</v>
      </c>
      <c r="F47" s="44">
        <v>1992</v>
      </c>
      <c r="G47" s="44">
        <v>260</v>
      </c>
      <c r="H47" s="44" t="s">
        <v>73</v>
      </c>
      <c r="I47" s="44" t="s">
        <v>40</v>
      </c>
      <c r="J47" s="43">
        <v>15.94</v>
      </c>
      <c r="K47" s="44">
        <v>2012</v>
      </c>
      <c r="L47" s="44">
        <v>266</v>
      </c>
      <c r="M47" s="44" t="s">
        <v>114</v>
      </c>
      <c r="N47" s="44" t="s">
        <v>55</v>
      </c>
      <c r="O47" s="43">
        <v>4.8337200309358082</v>
      </c>
    </row>
    <row r="48" spans="1:15" x14ac:dyDescent="0.55000000000000004">
      <c r="A48" s="44">
        <v>2011</v>
      </c>
      <c r="B48" s="44">
        <v>257</v>
      </c>
      <c r="C48" s="44" t="s">
        <v>61</v>
      </c>
      <c r="D48" s="44" t="s">
        <v>54</v>
      </c>
      <c r="E48" s="43">
        <v>0.97532429532819653</v>
      </c>
      <c r="F48" s="44">
        <v>1992</v>
      </c>
      <c r="G48" s="44">
        <v>260</v>
      </c>
      <c r="H48" s="44" t="s">
        <v>73</v>
      </c>
      <c r="I48" s="44" t="s">
        <v>14</v>
      </c>
      <c r="J48" s="43">
        <v>26.57</v>
      </c>
      <c r="K48" s="44">
        <v>2012</v>
      </c>
      <c r="L48" s="44">
        <v>266</v>
      </c>
      <c r="M48" s="44" t="s">
        <v>114</v>
      </c>
      <c r="N48" s="44" t="s">
        <v>27</v>
      </c>
      <c r="O48" s="43">
        <v>5.8004640371229703</v>
      </c>
    </row>
    <row r="49" spans="1:15" x14ac:dyDescent="0.55000000000000004">
      <c r="A49" s="44">
        <v>2011</v>
      </c>
      <c r="B49" s="44">
        <v>257</v>
      </c>
      <c r="C49" s="44" t="s">
        <v>61</v>
      </c>
      <c r="D49" s="44" t="s">
        <v>16</v>
      </c>
      <c r="E49" s="43">
        <v>1.9506485906563931</v>
      </c>
      <c r="F49" s="44">
        <v>1992</v>
      </c>
      <c r="G49" s="44">
        <v>260</v>
      </c>
      <c r="H49" s="44" t="s">
        <v>73</v>
      </c>
      <c r="I49" s="44" t="s">
        <v>44</v>
      </c>
      <c r="J49" s="43">
        <v>26.57</v>
      </c>
      <c r="K49" s="44">
        <v>2012</v>
      </c>
      <c r="L49" s="44">
        <v>266</v>
      </c>
      <c r="M49" s="44" t="s">
        <v>114</v>
      </c>
      <c r="N49" s="44" t="s">
        <v>22</v>
      </c>
      <c r="O49" s="43">
        <v>7.7339520494972929</v>
      </c>
    </row>
    <row r="50" spans="1:15" x14ac:dyDescent="0.55000000000000004">
      <c r="A50" s="44">
        <v>2011</v>
      </c>
      <c r="B50" s="44">
        <v>257</v>
      </c>
      <c r="C50" s="44" t="s">
        <v>61</v>
      </c>
      <c r="D50" s="44" t="s">
        <v>9</v>
      </c>
      <c r="E50" s="43">
        <v>3.9012971813127861</v>
      </c>
      <c r="F50" s="44">
        <v>1992</v>
      </c>
      <c r="G50" s="44">
        <v>260</v>
      </c>
      <c r="H50" s="44" t="s">
        <v>73</v>
      </c>
      <c r="I50" s="44" t="s">
        <v>11</v>
      </c>
      <c r="J50" s="43">
        <v>67.75</v>
      </c>
      <c r="K50" s="44">
        <v>2012</v>
      </c>
      <c r="L50" s="44">
        <v>266</v>
      </c>
      <c r="M50" s="44" t="s">
        <v>114</v>
      </c>
      <c r="N50" s="44" t="s">
        <v>19</v>
      </c>
      <c r="O50" s="43">
        <v>8.700696055684455</v>
      </c>
    </row>
    <row r="51" spans="1:15" x14ac:dyDescent="0.55000000000000004">
      <c r="A51" s="44">
        <v>2011</v>
      </c>
      <c r="B51" s="44">
        <v>257</v>
      </c>
      <c r="C51" s="44" t="s">
        <v>61</v>
      </c>
      <c r="D51" s="44" t="s">
        <v>31</v>
      </c>
      <c r="E51" s="43">
        <v>4.8766214766409828</v>
      </c>
      <c r="F51" s="44">
        <v>1993</v>
      </c>
      <c r="G51" s="44">
        <v>260</v>
      </c>
      <c r="H51" s="44" t="s">
        <v>73</v>
      </c>
      <c r="I51" s="44" t="s">
        <v>21</v>
      </c>
      <c r="J51" s="43">
        <v>1.1499999999999999</v>
      </c>
      <c r="K51" s="44">
        <v>2012</v>
      </c>
      <c r="L51" s="44">
        <v>266</v>
      </c>
      <c r="M51" s="44" t="s">
        <v>114</v>
      </c>
      <c r="N51" s="44" t="s">
        <v>14</v>
      </c>
      <c r="O51" s="43">
        <v>9.6674400618716163</v>
      </c>
    </row>
    <row r="52" spans="1:15" x14ac:dyDescent="0.55000000000000004">
      <c r="A52" s="44">
        <v>2011</v>
      </c>
      <c r="B52" s="44">
        <v>257</v>
      </c>
      <c r="C52" s="44" t="s">
        <v>61</v>
      </c>
      <c r="D52" s="44" t="s">
        <v>30</v>
      </c>
      <c r="E52" s="43">
        <v>6.8272700672973761</v>
      </c>
      <c r="F52" s="44">
        <v>1993</v>
      </c>
      <c r="G52" s="44">
        <v>260</v>
      </c>
      <c r="H52" s="44" t="s">
        <v>73</v>
      </c>
      <c r="I52" s="44" t="s">
        <v>32</v>
      </c>
      <c r="J52" s="43">
        <v>1.1499999999999999</v>
      </c>
      <c r="K52" s="44">
        <v>2012</v>
      </c>
      <c r="L52" s="44">
        <v>266</v>
      </c>
      <c r="M52" s="44" t="s">
        <v>114</v>
      </c>
      <c r="N52" s="44" t="s">
        <v>31</v>
      </c>
      <c r="O52" s="43">
        <v>10.634184068058778</v>
      </c>
    </row>
    <row r="53" spans="1:15" x14ac:dyDescent="0.55000000000000004">
      <c r="A53" s="44">
        <v>2011</v>
      </c>
      <c r="B53" s="44">
        <v>257</v>
      </c>
      <c r="C53" s="44" t="s">
        <v>61</v>
      </c>
      <c r="D53" s="44" t="s">
        <v>27</v>
      </c>
      <c r="E53" s="43">
        <v>10.728567248610162</v>
      </c>
      <c r="F53" s="44">
        <v>1993</v>
      </c>
      <c r="G53" s="44">
        <v>260</v>
      </c>
      <c r="H53" s="44" t="s">
        <v>73</v>
      </c>
      <c r="I53" s="44" t="s">
        <v>40</v>
      </c>
      <c r="J53" s="43">
        <v>1.1499999999999999</v>
      </c>
      <c r="K53" s="44">
        <v>2012</v>
      </c>
      <c r="L53" s="44">
        <v>266</v>
      </c>
      <c r="M53" s="44" t="s">
        <v>114</v>
      </c>
      <c r="N53" s="44" t="s">
        <v>13</v>
      </c>
      <c r="O53" s="43">
        <v>11.600928074245941</v>
      </c>
    </row>
    <row r="54" spans="1:15" x14ac:dyDescent="0.55000000000000004">
      <c r="A54" s="44">
        <v>2011</v>
      </c>
      <c r="B54" s="44">
        <v>257</v>
      </c>
      <c r="C54" s="44" t="s">
        <v>61</v>
      </c>
      <c r="D54" s="44" t="s">
        <v>24</v>
      </c>
      <c r="E54" s="43">
        <v>11.703891543938358</v>
      </c>
      <c r="F54" s="44">
        <v>1993</v>
      </c>
      <c r="G54" s="44">
        <v>260</v>
      </c>
      <c r="H54" s="44" t="s">
        <v>73</v>
      </c>
      <c r="I54" s="44" t="s">
        <v>9</v>
      </c>
      <c r="J54" s="43">
        <v>2.31</v>
      </c>
      <c r="K54" s="44">
        <v>2012</v>
      </c>
      <c r="L54" s="44">
        <v>266</v>
      </c>
      <c r="M54" s="44" t="s">
        <v>114</v>
      </c>
      <c r="N54" s="44" t="s">
        <v>46</v>
      </c>
      <c r="O54" s="43">
        <v>18.368136117556073</v>
      </c>
    </row>
    <row r="55" spans="1:15" x14ac:dyDescent="0.55000000000000004">
      <c r="A55" s="44">
        <v>2011</v>
      </c>
      <c r="B55" s="44">
        <v>257</v>
      </c>
      <c r="C55" s="44" t="s">
        <v>61</v>
      </c>
      <c r="D55" s="44" t="s">
        <v>25</v>
      </c>
      <c r="E55" s="43">
        <v>12.679215839266554</v>
      </c>
      <c r="F55" s="44">
        <v>1993</v>
      </c>
      <c r="G55" s="44">
        <v>260</v>
      </c>
      <c r="H55" s="44" t="s">
        <v>73</v>
      </c>
      <c r="I55" s="44" t="s">
        <v>28</v>
      </c>
      <c r="J55" s="43">
        <v>2.31</v>
      </c>
      <c r="K55" s="44">
        <v>2012</v>
      </c>
      <c r="L55" s="44">
        <v>266</v>
      </c>
      <c r="M55" s="44" t="s">
        <v>114</v>
      </c>
      <c r="N55" s="44" t="s">
        <v>34</v>
      </c>
      <c r="O55" s="43">
        <v>20.301624129930396</v>
      </c>
    </row>
    <row r="56" spans="1:15" x14ac:dyDescent="0.55000000000000004">
      <c r="A56" s="44">
        <v>2011</v>
      </c>
      <c r="B56" s="44">
        <v>257</v>
      </c>
      <c r="C56" s="44" t="s">
        <v>61</v>
      </c>
      <c r="D56" s="44" t="s">
        <v>21</v>
      </c>
      <c r="E56" s="43">
        <v>15.605188725251145</v>
      </c>
      <c r="F56" s="44">
        <v>1993</v>
      </c>
      <c r="G56" s="44">
        <v>260</v>
      </c>
      <c r="H56" s="44" t="s">
        <v>73</v>
      </c>
      <c r="I56" s="44" t="s">
        <v>42</v>
      </c>
      <c r="J56" s="43">
        <v>3.46</v>
      </c>
      <c r="K56" s="44">
        <v>2012</v>
      </c>
      <c r="L56" s="44">
        <v>266</v>
      </c>
      <c r="M56" s="44" t="s">
        <v>114</v>
      </c>
      <c r="N56" s="44" t="s">
        <v>24</v>
      </c>
      <c r="O56" s="43">
        <v>25.135344160866204</v>
      </c>
    </row>
    <row r="57" spans="1:15" x14ac:dyDescent="0.55000000000000004">
      <c r="A57" s="44">
        <v>2011</v>
      </c>
      <c r="B57" s="44">
        <v>257</v>
      </c>
      <c r="C57" s="44" t="s">
        <v>61</v>
      </c>
      <c r="D57" s="44" t="s">
        <v>38</v>
      </c>
      <c r="E57" s="43">
        <v>19.506485906563931</v>
      </c>
      <c r="F57" s="44">
        <v>1993</v>
      </c>
      <c r="G57" s="44">
        <v>260</v>
      </c>
      <c r="H57" s="44" t="s">
        <v>73</v>
      </c>
      <c r="I57" s="44" t="s">
        <v>46</v>
      </c>
      <c r="J57" s="43">
        <v>5.77</v>
      </c>
      <c r="K57" s="44">
        <v>2012</v>
      </c>
      <c r="L57" s="44">
        <v>266</v>
      </c>
      <c r="M57" s="44" t="s">
        <v>114</v>
      </c>
      <c r="N57" s="44" t="s">
        <v>38</v>
      </c>
      <c r="O57" s="43">
        <v>29.002320185614849</v>
      </c>
    </row>
    <row r="58" spans="1:15" x14ac:dyDescent="0.55000000000000004">
      <c r="A58" s="44">
        <v>2011</v>
      </c>
      <c r="B58" s="44">
        <v>257</v>
      </c>
      <c r="C58" s="44" t="s">
        <v>61</v>
      </c>
      <c r="D58" s="44" t="s">
        <v>46</v>
      </c>
      <c r="E58" s="43">
        <v>21.457134497220324</v>
      </c>
      <c r="F58" s="44">
        <v>1993</v>
      </c>
      <c r="G58" s="44">
        <v>260</v>
      </c>
      <c r="H58" s="44" t="s">
        <v>73</v>
      </c>
      <c r="I58" s="44" t="s">
        <v>14</v>
      </c>
      <c r="J58" s="43">
        <v>6.92</v>
      </c>
      <c r="K58" s="44">
        <v>2012</v>
      </c>
      <c r="L58" s="44">
        <v>266</v>
      </c>
      <c r="M58" s="44" t="s">
        <v>114</v>
      </c>
      <c r="N58" s="44" t="s">
        <v>50</v>
      </c>
      <c r="O58" s="43">
        <v>37.703016241299302</v>
      </c>
    </row>
    <row r="59" spans="1:15" x14ac:dyDescent="0.55000000000000004">
      <c r="A59" s="44">
        <v>2011</v>
      </c>
      <c r="B59" s="44">
        <v>257</v>
      </c>
      <c r="C59" s="44" t="s">
        <v>61</v>
      </c>
      <c r="D59" s="44" t="s">
        <v>13</v>
      </c>
      <c r="E59" s="43">
        <v>22.43245879254852</v>
      </c>
      <c r="F59" s="44">
        <v>1993</v>
      </c>
      <c r="G59" s="44">
        <v>260</v>
      </c>
      <c r="H59" s="44" t="s">
        <v>73</v>
      </c>
      <c r="I59" s="44" t="s">
        <v>38</v>
      </c>
      <c r="J59" s="43">
        <v>8.08</v>
      </c>
      <c r="K59" s="44">
        <v>2012</v>
      </c>
      <c r="L59" s="44">
        <v>266</v>
      </c>
      <c r="M59" s="44" t="s">
        <v>114</v>
      </c>
      <c r="N59" s="44" t="s">
        <v>11</v>
      </c>
      <c r="O59" s="43">
        <v>41.569992266047954</v>
      </c>
    </row>
    <row r="60" spans="1:15" x14ac:dyDescent="0.55000000000000004">
      <c r="A60" s="44">
        <v>2011</v>
      </c>
      <c r="B60" s="44">
        <v>257</v>
      </c>
      <c r="C60" s="44" t="s">
        <v>61</v>
      </c>
      <c r="D60" s="44" t="s">
        <v>14</v>
      </c>
      <c r="E60" s="43">
        <v>24.383107383204912</v>
      </c>
      <c r="F60" s="44">
        <v>1993</v>
      </c>
      <c r="G60" s="44">
        <v>260</v>
      </c>
      <c r="H60" s="44" t="s">
        <v>73</v>
      </c>
      <c r="I60" s="44" t="s">
        <v>22</v>
      </c>
      <c r="J60" s="43">
        <v>9.23</v>
      </c>
      <c r="K60" s="44">
        <v>2012</v>
      </c>
      <c r="L60" s="44">
        <v>266</v>
      </c>
      <c r="M60" s="44" t="s">
        <v>114</v>
      </c>
      <c r="N60" s="44" t="s">
        <v>42</v>
      </c>
      <c r="O60" s="43">
        <v>50.270688321732408</v>
      </c>
    </row>
    <row r="61" spans="1:15" x14ac:dyDescent="0.55000000000000004">
      <c r="A61" s="44">
        <v>2011</v>
      </c>
      <c r="B61" s="44">
        <v>257</v>
      </c>
      <c r="C61" s="44" t="s">
        <v>61</v>
      </c>
      <c r="D61" s="44" t="s">
        <v>34</v>
      </c>
      <c r="E61" s="43">
        <v>39.012971813127862</v>
      </c>
      <c r="F61" s="44">
        <v>1993</v>
      </c>
      <c r="G61" s="44">
        <v>260</v>
      </c>
      <c r="H61" s="44" t="s">
        <v>73</v>
      </c>
      <c r="I61" s="44" t="s">
        <v>34</v>
      </c>
      <c r="J61" s="43">
        <v>10.39</v>
      </c>
      <c r="K61" s="44">
        <v>2012</v>
      </c>
      <c r="L61" s="44">
        <v>266</v>
      </c>
      <c r="M61" s="44" t="s">
        <v>114</v>
      </c>
      <c r="N61" s="44" t="s">
        <v>44</v>
      </c>
      <c r="O61" s="43">
        <v>81.206496519721583</v>
      </c>
    </row>
    <row r="62" spans="1:15" x14ac:dyDescent="0.55000000000000004">
      <c r="A62" s="44">
        <v>2011</v>
      </c>
      <c r="B62" s="44">
        <v>257</v>
      </c>
      <c r="C62" s="44" t="s">
        <v>61</v>
      </c>
      <c r="D62" s="44" t="s">
        <v>11</v>
      </c>
      <c r="E62" s="43">
        <v>67.297376377645563</v>
      </c>
      <c r="F62" s="44">
        <v>1993</v>
      </c>
      <c r="G62" s="44">
        <v>260</v>
      </c>
      <c r="H62" s="44" t="s">
        <v>73</v>
      </c>
      <c r="I62" s="44" t="s">
        <v>44</v>
      </c>
      <c r="J62" s="43">
        <v>19.63</v>
      </c>
      <c r="K62" s="44">
        <v>2013</v>
      </c>
      <c r="L62" s="44">
        <v>266</v>
      </c>
      <c r="M62" s="44" t="s">
        <v>114</v>
      </c>
      <c r="N62" s="44" t="s">
        <v>12</v>
      </c>
      <c r="O62" s="43">
        <v>1</v>
      </c>
    </row>
    <row r="63" spans="1:15" x14ac:dyDescent="0.55000000000000004">
      <c r="A63" s="44">
        <v>2011</v>
      </c>
      <c r="B63" s="44">
        <v>257</v>
      </c>
      <c r="C63" s="44" t="s">
        <v>61</v>
      </c>
      <c r="D63" s="44" t="s">
        <v>44</v>
      </c>
      <c r="E63" s="43">
        <v>88.754510874865886</v>
      </c>
      <c r="F63" s="44">
        <v>1993</v>
      </c>
      <c r="G63" s="44">
        <v>260</v>
      </c>
      <c r="H63" s="44" t="s">
        <v>73</v>
      </c>
      <c r="I63" s="44" t="s">
        <v>11</v>
      </c>
      <c r="J63" s="43">
        <v>54.28</v>
      </c>
      <c r="K63" s="44">
        <v>2013</v>
      </c>
      <c r="L63" s="44">
        <v>266</v>
      </c>
      <c r="M63" s="44" t="s">
        <v>114</v>
      </c>
      <c r="N63" s="44" t="s">
        <v>21</v>
      </c>
      <c r="O63" s="43">
        <v>1</v>
      </c>
    </row>
    <row r="64" spans="1:15" x14ac:dyDescent="0.55000000000000004">
      <c r="A64" s="44">
        <v>2011</v>
      </c>
      <c r="B64" s="44">
        <v>257</v>
      </c>
      <c r="C64" s="44" t="s">
        <v>61</v>
      </c>
      <c r="D64" s="44" t="s">
        <v>15</v>
      </c>
      <c r="E64" s="43">
        <v>118.01423973471178</v>
      </c>
      <c r="F64" s="44">
        <v>1994</v>
      </c>
      <c r="G64" s="44">
        <v>260</v>
      </c>
      <c r="H64" s="44" t="s">
        <v>73</v>
      </c>
      <c r="I64" s="44" t="s">
        <v>9</v>
      </c>
      <c r="J64" s="43">
        <v>1.2</v>
      </c>
      <c r="K64" s="44">
        <v>2013</v>
      </c>
      <c r="L64" s="44">
        <v>266</v>
      </c>
      <c r="M64" s="44" t="s">
        <v>114</v>
      </c>
      <c r="N64" s="44" t="s">
        <v>30</v>
      </c>
      <c r="O64" s="43">
        <v>1</v>
      </c>
    </row>
    <row r="65" spans="1:15" x14ac:dyDescent="0.55000000000000004">
      <c r="A65" s="44">
        <v>2012</v>
      </c>
      <c r="B65" s="44">
        <v>257</v>
      </c>
      <c r="C65" s="44" t="s">
        <v>61</v>
      </c>
      <c r="D65" s="44" t="s">
        <v>10</v>
      </c>
      <c r="E65" s="43">
        <v>1</v>
      </c>
      <c r="F65" s="44">
        <v>1994</v>
      </c>
      <c r="G65" s="44">
        <v>260</v>
      </c>
      <c r="H65" s="44" t="s">
        <v>73</v>
      </c>
      <c r="I65" s="44" t="s">
        <v>25</v>
      </c>
      <c r="J65" s="43">
        <v>1.2</v>
      </c>
      <c r="K65" s="44">
        <v>2013</v>
      </c>
      <c r="L65" s="44">
        <v>266</v>
      </c>
      <c r="M65" s="44" t="s">
        <v>114</v>
      </c>
      <c r="N65" s="44" t="s">
        <v>115</v>
      </c>
      <c r="O65" s="43">
        <v>1</v>
      </c>
    </row>
    <row r="66" spans="1:15" x14ac:dyDescent="0.55000000000000004">
      <c r="A66" s="44">
        <v>2012</v>
      </c>
      <c r="B66" s="44">
        <v>257</v>
      </c>
      <c r="C66" s="44" t="s">
        <v>61</v>
      </c>
      <c r="D66" s="44" t="s">
        <v>30</v>
      </c>
      <c r="E66" s="43">
        <v>1</v>
      </c>
      <c r="F66" s="44">
        <v>1994</v>
      </c>
      <c r="G66" s="44">
        <v>260</v>
      </c>
      <c r="H66" s="44" t="s">
        <v>73</v>
      </c>
      <c r="I66" s="44" t="s">
        <v>33</v>
      </c>
      <c r="J66" s="43">
        <v>1.2</v>
      </c>
      <c r="K66" s="44">
        <v>2013</v>
      </c>
      <c r="L66" s="44">
        <v>266</v>
      </c>
      <c r="M66" s="44" t="s">
        <v>114</v>
      </c>
      <c r="N66" s="44" t="s">
        <v>25</v>
      </c>
      <c r="O66" s="43">
        <v>2</v>
      </c>
    </row>
    <row r="67" spans="1:15" x14ac:dyDescent="0.55000000000000004">
      <c r="A67" s="44">
        <v>2012</v>
      </c>
      <c r="B67" s="44">
        <v>257</v>
      </c>
      <c r="C67" s="44" t="s">
        <v>61</v>
      </c>
      <c r="D67" s="44" t="s">
        <v>33</v>
      </c>
      <c r="E67" s="43">
        <v>2</v>
      </c>
      <c r="F67" s="44">
        <v>1994</v>
      </c>
      <c r="G67" s="44">
        <v>260</v>
      </c>
      <c r="H67" s="44" t="s">
        <v>73</v>
      </c>
      <c r="I67" s="44" t="s">
        <v>42</v>
      </c>
      <c r="J67" s="43">
        <v>1.2</v>
      </c>
      <c r="K67" s="44">
        <v>2013</v>
      </c>
      <c r="L67" s="44">
        <v>266</v>
      </c>
      <c r="M67" s="44" t="s">
        <v>114</v>
      </c>
      <c r="N67" s="44" t="s">
        <v>33</v>
      </c>
      <c r="O67" s="43">
        <v>2</v>
      </c>
    </row>
    <row r="68" spans="1:15" x14ac:dyDescent="0.55000000000000004">
      <c r="A68" s="44">
        <v>2012</v>
      </c>
      <c r="B68" s="44">
        <v>257</v>
      </c>
      <c r="C68" s="44" t="s">
        <v>61</v>
      </c>
      <c r="D68" s="44" t="s">
        <v>35</v>
      </c>
      <c r="E68" s="43">
        <v>2</v>
      </c>
      <c r="F68" s="44">
        <v>1994</v>
      </c>
      <c r="G68" s="44">
        <v>260</v>
      </c>
      <c r="H68" s="44" t="s">
        <v>73</v>
      </c>
      <c r="I68" s="44" t="s">
        <v>53</v>
      </c>
      <c r="J68" s="43">
        <v>1.2</v>
      </c>
      <c r="K68" s="44">
        <v>2013</v>
      </c>
      <c r="L68" s="44">
        <v>266</v>
      </c>
      <c r="M68" s="44" t="s">
        <v>114</v>
      </c>
      <c r="N68" s="44" t="s">
        <v>13</v>
      </c>
      <c r="O68" s="43">
        <v>3</v>
      </c>
    </row>
    <row r="69" spans="1:15" x14ac:dyDescent="0.55000000000000004">
      <c r="A69" s="44">
        <v>2012</v>
      </c>
      <c r="B69" s="44">
        <v>257</v>
      </c>
      <c r="C69" s="44" t="s">
        <v>61</v>
      </c>
      <c r="D69" s="44" t="s">
        <v>16</v>
      </c>
      <c r="E69" s="43">
        <v>3</v>
      </c>
      <c r="F69" s="44">
        <v>1994</v>
      </c>
      <c r="G69" s="44">
        <v>260</v>
      </c>
      <c r="H69" s="44" t="s">
        <v>73</v>
      </c>
      <c r="I69" s="44" t="s">
        <v>15</v>
      </c>
      <c r="J69" s="43">
        <v>2.41</v>
      </c>
      <c r="K69" s="44">
        <v>2013</v>
      </c>
      <c r="L69" s="44">
        <v>266</v>
      </c>
      <c r="M69" s="44" t="s">
        <v>114</v>
      </c>
      <c r="N69" s="44" t="s">
        <v>14</v>
      </c>
      <c r="O69" s="43">
        <v>4</v>
      </c>
    </row>
    <row r="70" spans="1:15" x14ac:dyDescent="0.55000000000000004">
      <c r="A70" s="44">
        <v>2012</v>
      </c>
      <c r="B70" s="44">
        <v>257</v>
      </c>
      <c r="C70" s="44" t="s">
        <v>61</v>
      </c>
      <c r="D70" s="44" t="s">
        <v>12</v>
      </c>
      <c r="E70" s="43">
        <v>4</v>
      </c>
      <c r="F70" s="44">
        <v>1994</v>
      </c>
      <c r="G70" s="44">
        <v>260</v>
      </c>
      <c r="H70" s="44" t="s">
        <v>73</v>
      </c>
      <c r="I70" s="44" t="s">
        <v>27</v>
      </c>
      <c r="J70" s="43">
        <v>2.41</v>
      </c>
      <c r="K70" s="44">
        <v>2013</v>
      </c>
      <c r="L70" s="44">
        <v>266</v>
      </c>
      <c r="M70" s="44" t="s">
        <v>114</v>
      </c>
      <c r="N70" s="44" t="s">
        <v>34</v>
      </c>
      <c r="O70" s="43">
        <v>4</v>
      </c>
    </row>
    <row r="71" spans="1:15" x14ac:dyDescent="0.55000000000000004">
      <c r="A71" s="44">
        <v>2012</v>
      </c>
      <c r="B71" s="44">
        <v>257</v>
      </c>
      <c r="C71" s="44" t="s">
        <v>61</v>
      </c>
      <c r="D71" s="44" t="s">
        <v>13</v>
      </c>
      <c r="E71" s="43">
        <v>4</v>
      </c>
      <c r="F71" s="44">
        <v>1994</v>
      </c>
      <c r="G71" s="44">
        <v>260</v>
      </c>
      <c r="H71" s="44" t="s">
        <v>73</v>
      </c>
      <c r="I71" s="44" t="s">
        <v>32</v>
      </c>
      <c r="J71" s="43">
        <v>2.41</v>
      </c>
      <c r="K71" s="44">
        <v>2013</v>
      </c>
      <c r="L71" s="44">
        <v>266</v>
      </c>
      <c r="M71" s="44" t="s">
        <v>114</v>
      </c>
      <c r="N71" s="44" t="s">
        <v>31</v>
      </c>
      <c r="O71" s="43">
        <v>5</v>
      </c>
    </row>
    <row r="72" spans="1:15" x14ac:dyDescent="0.55000000000000004">
      <c r="A72" s="44">
        <v>2012</v>
      </c>
      <c r="B72" s="44">
        <v>257</v>
      </c>
      <c r="C72" s="44" t="s">
        <v>61</v>
      </c>
      <c r="D72" s="44" t="s">
        <v>9</v>
      </c>
      <c r="E72" s="43">
        <v>5</v>
      </c>
      <c r="F72" s="44">
        <v>1994</v>
      </c>
      <c r="G72" s="44">
        <v>260</v>
      </c>
      <c r="H72" s="44" t="s">
        <v>73</v>
      </c>
      <c r="I72" s="44" t="s">
        <v>34</v>
      </c>
      <c r="J72" s="43">
        <v>2.41</v>
      </c>
      <c r="K72" s="44">
        <v>2013</v>
      </c>
      <c r="L72" s="44">
        <v>266</v>
      </c>
      <c r="M72" s="44" t="s">
        <v>114</v>
      </c>
      <c r="N72" s="44" t="s">
        <v>15</v>
      </c>
      <c r="O72" s="43">
        <v>7</v>
      </c>
    </row>
    <row r="73" spans="1:15" x14ac:dyDescent="0.55000000000000004">
      <c r="A73" s="44">
        <v>2012</v>
      </c>
      <c r="B73" s="44">
        <v>257</v>
      </c>
      <c r="C73" s="44" t="s">
        <v>61</v>
      </c>
      <c r="D73" s="44" t="s">
        <v>27</v>
      </c>
      <c r="E73" s="43">
        <v>5</v>
      </c>
      <c r="F73" s="44">
        <v>1994</v>
      </c>
      <c r="G73" s="44">
        <v>260</v>
      </c>
      <c r="H73" s="44" t="s">
        <v>73</v>
      </c>
      <c r="I73" s="44" t="s">
        <v>46</v>
      </c>
      <c r="J73" s="43">
        <v>4.8099999999999996</v>
      </c>
      <c r="K73" s="44">
        <v>2013</v>
      </c>
      <c r="L73" s="44">
        <v>266</v>
      </c>
      <c r="M73" s="44" t="s">
        <v>114</v>
      </c>
      <c r="N73" s="44" t="s">
        <v>24</v>
      </c>
      <c r="O73" s="43">
        <v>8</v>
      </c>
    </row>
    <row r="74" spans="1:15" x14ac:dyDescent="0.55000000000000004">
      <c r="A74" s="44">
        <v>2012</v>
      </c>
      <c r="B74" s="44">
        <v>257</v>
      </c>
      <c r="C74" s="44" t="s">
        <v>61</v>
      </c>
      <c r="D74" s="44" t="s">
        <v>42</v>
      </c>
      <c r="E74" s="43">
        <v>10</v>
      </c>
      <c r="F74" s="44">
        <v>1994</v>
      </c>
      <c r="G74" s="44">
        <v>260</v>
      </c>
      <c r="H74" s="44" t="s">
        <v>73</v>
      </c>
      <c r="I74" s="44" t="s">
        <v>22</v>
      </c>
      <c r="J74" s="43">
        <v>10.83</v>
      </c>
      <c r="K74" s="44">
        <v>2013</v>
      </c>
      <c r="L74" s="44">
        <v>266</v>
      </c>
      <c r="M74" s="44" t="s">
        <v>114</v>
      </c>
      <c r="N74" s="44" t="s">
        <v>38</v>
      </c>
      <c r="O74" s="43">
        <v>8</v>
      </c>
    </row>
    <row r="75" spans="1:15" x14ac:dyDescent="0.55000000000000004">
      <c r="A75" s="44">
        <v>2012</v>
      </c>
      <c r="B75" s="44">
        <v>257</v>
      </c>
      <c r="C75" s="44" t="s">
        <v>61</v>
      </c>
      <c r="D75" s="44" t="s">
        <v>19</v>
      </c>
      <c r="E75" s="43">
        <v>15</v>
      </c>
      <c r="F75" s="44">
        <v>1994</v>
      </c>
      <c r="G75" s="44">
        <v>260</v>
      </c>
      <c r="H75" s="44" t="s">
        <v>73</v>
      </c>
      <c r="I75" s="44" t="s">
        <v>14</v>
      </c>
      <c r="J75" s="43">
        <v>12.03</v>
      </c>
      <c r="K75" s="44">
        <v>2013</v>
      </c>
      <c r="L75" s="44">
        <v>266</v>
      </c>
      <c r="M75" s="44" t="s">
        <v>114</v>
      </c>
      <c r="N75" s="44" t="s">
        <v>22</v>
      </c>
      <c r="O75" s="43">
        <v>9</v>
      </c>
    </row>
    <row r="76" spans="1:15" x14ac:dyDescent="0.55000000000000004">
      <c r="A76" s="44">
        <v>2012</v>
      </c>
      <c r="B76" s="44">
        <v>257</v>
      </c>
      <c r="C76" s="44" t="s">
        <v>61</v>
      </c>
      <c r="D76" s="44" t="s">
        <v>21</v>
      </c>
      <c r="E76" s="43">
        <v>16</v>
      </c>
      <c r="F76" s="44">
        <v>1994</v>
      </c>
      <c r="G76" s="44">
        <v>260</v>
      </c>
      <c r="H76" s="44" t="s">
        <v>73</v>
      </c>
      <c r="I76" s="44" t="s">
        <v>38</v>
      </c>
      <c r="J76" s="43">
        <v>12.03</v>
      </c>
      <c r="K76" s="44">
        <v>2013</v>
      </c>
      <c r="L76" s="44">
        <v>266</v>
      </c>
      <c r="M76" s="44" t="s">
        <v>114</v>
      </c>
      <c r="N76" s="44" t="s">
        <v>46</v>
      </c>
      <c r="O76" s="43">
        <v>10</v>
      </c>
    </row>
    <row r="77" spans="1:15" x14ac:dyDescent="0.55000000000000004">
      <c r="A77" s="44">
        <v>2012</v>
      </c>
      <c r="B77" s="44">
        <v>257</v>
      </c>
      <c r="C77" s="44" t="s">
        <v>61</v>
      </c>
      <c r="D77" s="44" t="s">
        <v>31</v>
      </c>
      <c r="E77" s="43">
        <v>16</v>
      </c>
      <c r="F77" s="44">
        <v>1994</v>
      </c>
      <c r="G77" s="44">
        <v>260</v>
      </c>
      <c r="H77" s="44" t="s">
        <v>73</v>
      </c>
      <c r="I77" s="44" t="s">
        <v>44</v>
      </c>
      <c r="J77" s="43">
        <v>24.06</v>
      </c>
      <c r="K77" s="44">
        <v>2013</v>
      </c>
      <c r="L77" s="44">
        <v>266</v>
      </c>
      <c r="M77" s="44" t="s">
        <v>114</v>
      </c>
      <c r="N77" s="44" t="s">
        <v>42</v>
      </c>
      <c r="O77" s="43">
        <v>13</v>
      </c>
    </row>
    <row r="78" spans="1:15" x14ac:dyDescent="0.55000000000000004">
      <c r="A78" s="44">
        <v>2012</v>
      </c>
      <c r="B78" s="44">
        <v>257</v>
      </c>
      <c r="C78" s="44" t="s">
        <v>61</v>
      </c>
      <c r="D78" s="44" t="s">
        <v>46</v>
      </c>
      <c r="E78" s="43">
        <v>18</v>
      </c>
      <c r="F78" s="44">
        <v>1994</v>
      </c>
      <c r="G78" s="44">
        <v>260</v>
      </c>
      <c r="H78" s="44" t="s">
        <v>73</v>
      </c>
      <c r="I78" s="44" t="s">
        <v>11</v>
      </c>
      <c r="J78" s="43">
        <v>67.36</v>
      </c>
      <c r="K78" s="44">
        <v>2013</v>
      </c>
      <c r="L78" s="44">
        <v>266</v>
      </c>
      <c r="M78" s="44" t="s">
        <v>114</v>
      </c>
      <c r="N78" s="44" t="s">
        <v>11</v>
      </c>
      <c r="O78" s="43">
        <v>33</v>
      </c>
    </row>
    <row r="79" spans="1:15" x14ac:dyDescent="0.55000000000000004">
      <c r="A79" s="44">
        <v>2012</v>
      </c>
      <c r="B79" s="44">
        <v>257</v>
      </c>
      <c r="C79" s="44" t="s">
        <v>61</v>
      </c>
      <c r="D79" s="44" t="s">
        <v>38</v>
      </c>
      <c r="E79" s="43">
        <v>26</v>
      </c>
      <c r="F79" s="44">
        <v>1995</v>
      </c>
      <c r="G79" s="44">
        <v>260</v>
      </c>
      <c r="H79" s="44" t="s">
        <v>73</v>
      </c>
      <c r="I79" s="44" t="s">
        <v>17</v>
      </c>
      <c r="J79" s="43">
        <v>1.02</v>
      </c>
      <c r="K79" s="44">
        <v>2013</v>
      </c>
      <c r="L79" s="44">
        <v>266</v>
      </c>
      <c r="M79" s="44" t="s">
        <v>114</v>
      </c>
      <c r="N79" s="44" t="s">
        <v>44</v>
      </c>
      <c r="O79" s="43">
        <v>59</v>
      </c>
    </row>
    <row r="80" spans="1:15" x14ac:dyDescent="0.55000000000000004">
      <c r="A80" s="44">
        <v>2012</v>
      </c>
      <c r="B80" s="44">
        <v>257</v>
      </c>
      <c r="C80" s="44" t="s">
        <v>61</v>
      </c>
      <c r="D80" s="44" t="s">
        <v>24</v>
      </c>
      <c r="E80" s="43">
        <v>27</v>
      </c>
      <c r="F80" s="44">
        <v>1995</v>
      </c>
      <c r="G80" s="44">
        <v>260</v>
      </c>
      <c r="H80" s="44" t="s">
        <v>73</v>
      </c>
      <c r="I80" s="44" t="s">
        <v>28</v>
      </c>
      <c r="J80" s="43">
        <v>1.02</v>
      </c>
      <c r="K80" s="44">
        <v>2014</v>
      </c>
      <c r="L80" s="44">
        <v>266</v>
      </c>
      <c r="M80" s="44" t="s">
        <v>114</v>
      </c>
      <c r="N80" s="44" t="s">
        <v>10</v>
      </c>
      <c r="O80" s="43">
        <v>0.9977827050997784</v>
      </c>
    </row>
    <row r="81" spans="1:15" x14ac:dyDescent="0.55000000000000004">
      <c r="A81" s="44">
        <v>2012</v>
      </c>
      <c r="B81" s="44">
        <v>257</v>
      </c>
      <c r="C81" s="44" t="s">
        <v>61</v>
      </c>
      <c r="D81" s="44" t="s">
        <v>44</v>
      </c>
      <c r="E81" s="43">
        <v>35</v>
      </c>
      <c r="F81" s="44">
        <v>1995</v>
      </c>
      <c r="G81" s="44">
        <v>260</v>
      </c>
      <c r="H81" s="44" t="s">
        <v>73</v>
      </c>
      <c r="I81" s="44" t="s">
        <v>35</v>
      </c>
      <c r="J81" s="43">
        <v>1.02</v>
      </c>
      <c r="K81" s="44">
        <v>2014</v>
      </c>
      <c r="L81" s="44">
        <v>266</v>
      </c>
      <c r="M81" s="44" t="s">
        <v>114</v>
      </c>
      <c r="N81" s="44" t="s">
        <v>16</v>
      </c>
      <c r="O81" s="43">
        <v>0.9977827050997784</v>
      </c>
    </row>
    <row r="82" spans="1:15" x14ac:dyDescent="0.55000000000000004">
      <c r="A82" s="44">
        <v>2012</v>
      </c>
      <c r="B82" s="44">
        <v>257</v>
      </c>
      <c r="C82" s="44" t="s">
        <v>61</v>
      </c>
      <c r="D82" s="44" t="s">
        <v>15</v>
      </c>
      <c r="E82" s="43">
        <v>49</v>
      </c>
      <c r="F82" s="44">
        <v>1995</v>
      </c>
      <c r="G82" s="44">
        <v>260</v>
      </c>
      <c r="H82" s="44" t="s">
        <v>73</v>
      </c>
      <c r="I82" s="44" t="s">
        <v>48</v>
      </c>
      <c r="J82" s="43">
        <v>1.02</v>
      </c>
      <c r="K82" s="44">
        <v>2014</v>
      </c>
      <c r="L82" s="44">
        <v>266</v>
      </c>
      <c r="M82" s="44" t="s">
        <v>114</v>
      </c>
      <c r="N82" s="44" t="s">
        <v>20</v>
      </c>
      <c r="O82" s="43">
        <v>0.9977827050997784</v>
      </c>
    </row>
    <row r="83" spans="1:15" x14ac:dyDescent="0.55000000000000004">
      <c r="A83" s="44">
        <v>2012</v>
      </c>
      <c r="B83" s="44">
        <v>257</v>
      </c>
      <c r="C83" s="44" t="s">
        <v>61</v>
      </c>
      <c r="D83" s="44" t="s">
        <v>34</v>
      </c>
      <c r="E83" s="43">
        <v>76</v>
      </c>
      <c r="F83" s="44">
        <v>1995</v>
      </c>
      <c r="G83" s="44">
        <v>260</v>
      </c>
      <c r="H83" s="44" t="s">
        <v>73</v>
      </c>
      <c r="I83" s="44" t="s">
        <v>25</v>
      </c>
      <c r="J83" s="43">
        <v>2.0299999999999998</v>
      </c>
      <c r="K83" s="44">
        <v>2014</v>
      </c>
      <c r="L83" s="44">
        <v>266</v>
      </c>
      <c r="M83" s="44" t="s">
        <v>114</v>
      </c>
      <c r="N83" s="44" t="s">
        <v>28</v>
      </c>
      <c r="O83" s="43">
        <v>0.9977827050997784</v>
      </c>
    </row>
    <row r="84" spans="1:15" x14ac:dyDescent="0.55000000000000004">
      <c r="A84" s="44">
        <v>2012</v>
      </c>
      <c r="B84" s="44">
        <v>257</v>
      </c>
      <c r="C84" s="44" t="s">
        <v>61</v>
      </c>
      <c r="D84" s="44" t="s">
        <v>11</v>
      </c>
      <c r="E84" s="43">
        <v>128</v>
      </c>
      <c r="F84" s="44">
        <v>1995</v>
      </c>
      <c r="G84" s="44">
        <v>260</v>
      </c>
      <c r="H84" s="44" t="s">
        <v>73</v>
      </c>
      <c r="I84" s="44" t="s">
        <v>39</v>
      </c>
      <c r="J84" s="43">
        <v>3.05</v>
      </c>
      <c r="K84" s="44">
        <v>2014</v>
      </c>
      <c r="L84" s="44">
        <v>266</v>
      </c>
      <c r="M84" s="44" t="s">
        <v>114</v>
      </c>
      <c r="N84" s="44" t="s">
        <v>30</v>
      </c>
      <c r="O84" s="43">
        <v>0.9977827050997784</v>
      </c>
    </row>
    <row r="85" spans="1:15" x14ac:dyDescent="0.55000000000000004">
      <c r="A85" s="44">
        <v>2013</v>
      </c>
      <c r="B85" s="44">
        <v>257</v>
      </c>
      <c r="C85" s="44" t="s">
        <v>61</v>
      </c>
      <c r="D85" s="44" t="s">
        <v>16</v>
      </c>
      <c r="E85" s="43">
        <v>0.99314728374217909</v>
      </c>
      <c r="F85" s="44">
        <v>1995</v>
      </c>
      <c r="G85" s="44">
        <v>260</v>
      </c>
      <c r="H85" s="44" t="s">
        <v>73</v>
      </c>
      <c r="I85" s="44" t="s">
        <v>40</v>
      </c>
      <c r="J85" s="43">
        <v>3.05</v>
      </c>
      <c r="K85" s="44">
        <v>2014</v>
      </c>
      <c r="L85" s="44">
        <v>266</v>
      </c>
      <c r="M85" s="44" t="s">
        <v>114</v>
      </c>
      <c r="N85" s="44" t="s">
        <v>47</v>
      </c>
      <c r="O85" s="43">
        <v>0.9977827050997784</v>
      </c>
    </row>
    <row r="86" spans="1:15" x14ac:dyDescent="0.55000000000000004">
      <c r="A86" s="44">
        <v>2013</v>
      </c>
      <c r="B86" s="44">
        <v>257</v>
      </c>
      <c r="C86" s="44" t="s">
        <v>61</v>
      </c>
      <c r="D86" s="44" t="s">
        <v>30</v>
      </c>
      <c r="E86" s="43">
        <v>0.99314728374217909</v>
      </c>
      <c r="F86" s="44">
        <v>1995</v>
      </c>
      <c r="G86" s="44">
        <v>260</v>
      </c>
      <c r="H86" s="44" t="s">
        <v>73</v>
      </c>
      <c r="I86" s="44" t="s">
        <v>19</v>
      </c>
      <c r="J86" s="43">
        <v>4.0599999999999996</v>
      </c>
      <c r="K86" s="44">
        <v>2014</v>
      </c>
      <c r="L86" s="44">
        <v>266</v>
      </c>
      <c r="M86" s="44" t="s">
        <v>114</v>
      </c>
      <c r="N86" s="44" t="s">
        <v>13</v>
      </c>
      <c r="O86" s="43">
        <v>1.9955654101995568</v>
      </c>
    </row>
    <row r="87" spans="1:15" x14ac:dyDescent="0.55000000000000004">
      <c r="A87" s="44">
        <v>2013</v>
      </c>
      <c r="B87" s="44">
        <v>257</v>
      </c>
      <c r="C87" s="44" t="s">
        <v>61</v>
      </c>
      <c r="D87" s="44" t="s">
        <v>35</v>
      </c>
      <c r="E87" s="43">
        <v>0.99314728374217909</v>
      </c>
      <c r="F87" s="44">
        <v>1995</v>
      </c>
      <c r="G87" s="44">
        <v>260</v>
      </c>
      <c r="H87" s="44" t="s">
        <v>73</v>
      </c>
      <c r="I87" s="44" t="s">
        <v>9</v>
      </c>
      <c r="J87" s="43">
        <v>5.08</v>
      </c>
      <c r="K87" s="44">
        <v>2014</v>
      </c>
      <c r="L87" s="44">
        <v>266</v>
      </c>
      <c r="M87" s="44" t="s">
        <v>114</v>
      </c>
      <c r="N87" s="44" t="s">
        <v>21</v>
      </c>
      <c r="O87" s="43">
        <v>1.9955654101995568</v>
      </c>
    </row>
    <row r="88" spans="1:15" x14ac:dyDescent="0.55000000000000004">
      <c r="A88" s="44">
        <v>2013</v>
      </c>
      <c r="B88" s="44">
        <v>257</v>
      </c>
      <c r="C88" s="44" t="s">
        <v>61</v>
      </c>
      <c r="D88" s="44" t="s">
        <v>10</v>
      </c>
      <c r="E88" s="43">
        <v>1.9862945674843582</v>
      </c>
      <c r="F88" s="44">
        <v>1995</v>
      </c>
      <c r="G88" s="44">
        <v>260</v>
      </c>
      <c r="H88" s="44" t="s">
        <v>73</v>
      </c>
      <c r="I88" s="44" t="s">
        <v>34</v>
      </c>
      <c r="J88" s="43">
        <v>5.08</v>
      </c>
      <c r="K88" s="44">
        <v>2014</v>
      </c>
      <c r="L88" s="44">
        <v>266</v>
      </c>
      <c r="M88" s="44" t="s">
        <v>114</v>
      </c>
      <c r="N88" s="44" t="s">
        <v>25</v>
      </c>
      <c r="O88" s="43">
        <v>1.9955654101995568</v>
      </c>
    </row>
    <row r="89" spans="1:15" x14ac:dyDescent="0.55000000000000004">
      <c r="A89" s="44">
        <v>2013</v>
      </c>
      <c r="B89" s="44">
        <v>257</v>
      </c>
      <c r="C89" s="44" t="s">
        <v>61</v>
      </c>
      <c r="D89" s="44" t="s">
        <v>28</v>
      </c>
      <c r="E89" s="43">
        <v>1.9862945674843582</v>
      </c>
      <c r="F89" s="44">
        <v>1995</v>
      </c>
      <c r="G89" s="44">
        <v>260</v>
      </c>
      <c r="H89" s="44" t="s">
        <v>73</v>
      </c>
      <c r="I89" s="44" t="s">
        <v>42</v>
      </c>
      <c r="J89" s="43">
        <v>5.08</v>
      </c>
      <c r="K89" s="44">
        <v>2014</v>
      </c>
      <c r="L89" s="44">
        <v>266</v>
      </c>
      <c r="M89" s="44" t="s">
        <v>114</v>
      </c>
      <c r="N89" s="44" t="s">
        <v>27</v>
      </c>
      <c r="O89" s="43">
        <v>4.9889135254988917</v>
      </c>
    </row>
    <row r="90" spans="1:15" x14ac:dyDescent="0.55000000000000004">
      <c r="A90" s="44">
        <v>2013</v>
      </c>
      <c r="B90" s="44">
        <v>257</v>
      </c>
      <c r="C90" s="44" t="s">
        <v>61</v>
      </c>
      <c r="D90" s="44" t="s">
        <v>115</v>
      </c>
      <c r="E90" s="43">
        <v>1.9862945674843582</v>
      </c>
      <c r="F90" s="44">
        <v>1995</v>
      </c>
      <c r="G90" s="44">
        <v>260</v>
      </c>
      <c r="H90" s="44" t="s">
        <v>73</v>
      </c>
      <c r="I90" s="44" t="s">
        <v>22</v>
      </c>
      <c r="J90" s="43">
        <v>6.09</v>
      </c>
      <c r="K90" s="44">
        <v>2014</v>
      </c>
      <c r="L90" s="44">
        <v>266</v>
      </c>
      <c r="M90" s="44" t="s">
        <v>114</v>
      </c>
      <c r="N90" s="44" t="s">
        <v>31</v>
      </c>
      <c r="O90" s="43">
        <v>4.9889135254988917</v>
      </c>
    </row>
    <row r="91" spans="1:15" x14ac:dyDescent="0.55000000000000004">
      <c r="A91" s="44">
        <v>2013</v>
      </c>
      <c r="B91" s="44">
        <v>257</v>
      </c>
      <c r="C91" s="44" t="s">
        <v>61</v>
      </c>
      <c r="D91" s="44" t="s">
        <v>9</v>
      </c>
      <c r="E91" s="43">
        <v>2.9794418512265373</v>
      </c>
      <c r="F91" s="44">
        <v>1995</v>
      </c>
      <c r="G91" s="44">
        <v>260</v>
      </c>
      <c r="H91" s="44" t="s">
        <v>73</v>
      </c>
      <c r="I91" s="44" t="s">
        <v>27</v>
      </c>
      <c r="J91" s="43">
        <v>6.09</v>
      </c>
      <c r="K91" s="44">
        <v>2014</v>
      </c>
      <c r="L91" s="44">
        <v>266</v>
      </c>
      <c r="M91" s="44" t="s">
        <v>114</v>
      </c>
      <c r="N91" s="44" t="s">
        <v>15</v>
      </c>
      <c r="O91" s="43">
        <v>5.9866962305986702</v>
      </c>
    </row>
    <row r="92" spans="1:15" x14ac:dyDescent="0.55000000000000004">
      <c r="A92" s="44">
        <v>2013</v>
      </c>
      <c r="B92" s="44">
        <v>257</v>
      </c>
      <c r="C92" s="44" t="s">
        <v>61</v>
      </c>
      <c r="D92" s="44" t="s">
        <v>12</v>
      </c>
      <c r="E92" s="43">
        <v>2.9794418512265373</v>
      </c>
      <c r="F92" s="44">
        <v>1995</v>
      </c>
      <c r="G92" s="44">
        <v>260</v>
      </c>
      <c r="H92" s="44" t="s">
        <v>73</v>
      </c>
      <c r="I92" s="44" t="s">
        <v>46</v>
      </c>
      <c r="J92" s="43">
        <v>9.14</v>
      </c>
      <c r="K92" s="44">
        <v>2014</v>
      </c>
      <c r="L92" s="44">
        <v>266</v>
      </c>
      <c r="M92" s="44" t="s">
        <v>114</v>
      </c>
      <c r="N92" s="44" t="s">
        <v>46</v>
      </c>
      <c r="O92" s="43">
        <v>9.9778270509977833</v>
      </c>
    </row>
    <row r="93" spans="1:15" x14ac:dyDescent="0.55000000000000004">
      <c r="A93" s="44">
        <v>2013</v>
      </c>
      <c r="B93" s="44">
        <v>257</v>
      </c>
      <c r="C93" s="44" t="s">
        <v>61</v>
      </c>
      <c r="D93" s="44" t="s">
        <v>22</v>
      </c>
      <c r="E93" s="43">
        <v>2.9794418512265373</v>
      </c>
      <c r="F93" s="44">
        <v>1995</v>
      </c>
      <c r="G93" s="44">
        <v>260</v>
      </c>
      <c r="H93" s="44" t="s">
        <v>73</v>
      </c>
      <c r="I93" s="44" t="s">
        <v>38</v>
      </c>
      <c r="J93" s="43">
        <v>10.16</v>
      </c>
      <c r="K93" s="44">
        <v>2014</v>
      </c>
      <c r="L93" s="44">
        <v>266</v>
      </c>
      <c r="M93" s="44" t="s">
        <v>114</v>
      </c>
      <c r="N93" s="44" t="s">
        <v>50</v>
      </c>
      <c r="O93" s="43">
        <v>9.9778270509977833</v>
      </c>
    </row>
    <row r="94" spans="1:15" x14ac:dyDescent="0.55000000000000004">
      <c r="A94" s="44">
        <v>2013</v>
      </c>
      <c r="B94" s="44">
        <v>257</v>
      </c>
      <c r="C94" s="44" t="s">
        <v>61</v>
      </c>
      <c r="D94" s="44" t="s">
        <v>14</v>
      </c>
      <c r="E94" s="43">
        <v>3.9725891349687164</v>
      </c>
      <c r="F94" s="44">
        <v>1995</v>
      </c>
      <c r="G94" s="44">
        <v>260</v>
      </c>
      <c r="H94" s="44" t="s">
        <v>73</v>
      </c>
      <c r="I94" s="44" t="s">
        <v>44</v>
      </c>
      <c r="J94" s="43">
        <v>10.16</v>
      </c>
      <c r="K94" s="44">
        <v>2014</v>
      </c>
      <c r="L94" s="44">
        <v>266</v>
      </c>
      <c r="M94" s="44" t="s">
        <v>114</v>
      </c>
      <c r="N94" s="44" t="s">
        <v>34</v>
      </c>
      <c r="O94" s="43">
        <v>12.971175166297119</v>
      </c>
    </row>
    <row r="95" spans="1:15" x14ac:dyDescent="0.55000000000000004">
      <c r="A95" s="44">
        <v>2013</v>
      </c>
      <c r="B95" s="44">
        <v>257</v>
      </c>
      <c r="C95" s="44" t="s">
        <v>61</v>
      </c>
      <c r="D95" s="44" t="s">
        <v>27</v>
      </c>
      <c r="E95" s="43">
        <v>7.9451782699374327</v>
      </c>
      <c r="F95" s="44">
        <v>1995</v>
      </c>
      <c r="G95" s="44">
        <v>260</v>
      </c>
      <c r="H95" s="44" t="s">
        <v>73</v>
      </c>
      <c r="I95" s="44" t="s">
        <v>58</v>
      </c>
      <c r="J95" s="43">
        <v>21.33</v>
      </c>
      <c r="K95" s="44">
        <v>2014</v>
      </c>
      <c r="L95" s="44">
        <v>266</v>
      </c>
      <c r="M95" s="44" t="s">
        <v>114</v>
      </c>
      <c r="N95" s="44" t="s">
        <v>38</v>
      </c>
      <c r="O95" s="43">
        <v>13.968957871396897</v>
      </c>
    </row>
    <row r="96" spans="1:15" x14ac:dyDescent="0.55000000000000004">
      <c r="A96" s="44">
        <v>2013</v>
      </c>
      <c r="B96" s="44">
        <v>257</v>
      </c>
      <c r="C96" s="44" t="s">
        <v>61</v>
      </c>
      <c r="D96" s="44" t="s">
        <v>38</v>
      </c>
      <c r="E96" s="43">
        <v>8.9383255536796113</v>
      </c>
      <c r="F96" s="44">
        <v>1995</v>
      </c>
      <c r="G96" s="44">
        <v>260</v>
      </c>
      <c r="H96" s="44" t="s">
        <v>73</v>
      </c>
      <c r="I96" s="44" t="s">
        <v>11</v>
      </c>
      <c r="J96" s="43">
        <v>99.55</v>
      </c>
      <c r="K96" s="44">
        <v>2014</v>
      </c>
      <c r="L96" s="44">
        <v>266</v>
      </c>
      <c r="M96" s="44" t="s">
        <v>114</v>
      </c>
      <c r="N96" s="44" t="s">
        <v>22</v>
      </c>
      <c r="O96" s="43">
        <v>17.96008869179601</v>
      </c>
    </row>
    <row r="97" spans="1:15" x14ac:dyDescent="0.55000000000000004">
      <c r="A97" s="44">
        <v>2013</v>
      </c>
      <c r="B97" s="44">
        <v>257</v>
      </c>
      <c r="C97" s="44" t="s">
        <v>61</v>
      </c>
      <c r="D97" s="44" t="s">
        <v>46</v>
      </c>
      <c r="E97" s="43">
        <v>8.9383255536796113</v>
      </c>
      <c r="F97" s="44">
        <v>1996</v>
      </c>
      <c r="G97" s="44">
        <v>260</v>
      </c>
      <c r="H97" s="44" t="s">
        <v>73</v>
      </c>
      <c r="I97" s="44" t="s">
        <v>35</v>
      </c>
      <c r="J97" s="43">
        <v>0.98</v>
      </c>
      <c r="K97" s="44">
        <v>2014</v>
      </c>
      <c r="L97" s="44">
        <v>266</v>
      </c>
      <c r="M97" s="44" t="s">
        <v>114</v>
      </c>
      <c r="N97" s="44" t="s">
        <v>14</v>
      </c>
      <c r="O97" s="43">
        <v>21.951219512195124</v>
      </c>
    </row>
    <row r="98" spans="1:15" x14ac:dyDescent="0.55000000000000004">
      <c r="A98" s="44">
        <v>2013</v>
      </c>
      <c r="B98" s="44">
        <v>257</v>
      </c>
      <c r="C98" s="44" t="s">
        <v>61</v>
      </c>
      <c r="D98" s="44" t="s">
        <v>31</v>
      </c>
      <c r="E98" s="43">
        <v>9.93147283742179</v>
      </c>
      <c r="F98" s="44">
        <v>1996</v>
      </c>
      <c r="G98" s="44">
        <v>260</v>
      </c>
      <c r="H98" s="44" t="s">
        <v>73</v>
      </c>
      <c r="I98" s="44" t="s">
        <v>36</v>
      </c>
      <c r="J98" s="43">
        <v>0.98</v>
      </c>
      <c r="K98" s="44">
        <v>2014</v>
      </c>
      <c r="L98" s="44">
        <v>266</v>
      </c>
      <c r="M98" s="44" t="s">
        <v>114</v>
      </c>
      <c r="N98" s="44" t="s">
        <v>24</v>
      </c>
      <c r="O98" s="43">
        <v>25.942350332594224</v>
      </c>
    </row>
    <row r="99" spans="1:15" x14ac:dyDescent="0.55000000000000004">
      <c r="A99" s="44">
        <v>2013</v>
      </c>
      <c r="B99" s="44">
        <v>257</v>
      </c>
      <c r="C99" s="44" t="s">
        <v>61</v>
      </c>
      <c r="D99" s="44" t="s">
        <v>13</v>
      </c>
      <c r="E99" s="43">
        <v>13.904061972390506</v>
      </c>
      <c r="F99" s="44">
        <v>1996</v>
      </c>
      <c r="G99" s="44">
        <v>260</v>
      </c>
      <c r="H99" s="44" t="s">
        <v>73</v>
      </c>
      <c r="I99" s="44" t="s">
        <v>37</v>
      </c>
      <c r="J99" s="43">
        <v>0.98</v>
      </c>
      <c r="K99" s="44">
        <v>2014</v>
      </c>
      <c r="L99" s="44">
        <v>266</v>
      </c>
      <c r="M99" s="44" t="s">
        <v>114</v>
      </c>
      <c r="N99" s="44" t="s">
        <v>11</v>
      </c>
      <c r="O99" s="43">
        <v>29.93348115299333</v>
      </c>
    </row>
    <row r="100" spans="1:15" x14ac:dyDescent="0.55000000000000004">
      <c r="A100" s="44">
        <v>2013</v>
      </c>
      <c r="B100" s="44">
        <v>257</v>
      </c>
      <c r="C100" s="44" t="s">
        <v>61</v>
      </c>
      <c r="D100" s="44" t="s">
        <v>24</v>
      </c>
      <c r="E100" s="43">
        <v>14.897209256132685</v>
      </c>
      <c r="F100" s="44">
        <v>1996</v>
      </c>
      <c r="G100" s="44">
        <v>260</v>
      </c>
      <c r="H100" s="44" t="s">
        <v>73</v>
      </c>
      <c r="I100" s="44" t="s">
        <v>13</v>
      </c>
      <c r="J100" s="43">
        <v>1.96</v>
      </c>
      <c r="K100" s="44">
        <v>2014</v>
      </c>
      <c r="L100" s="44">
        <v>266</v>
      </c>
      <c r="M100" s="44" t="s">
        <v>114</v>
      </c>
      <c r="N100" s="44" t="s">
        <v>42</v>
      </c>
      <c r="O100" s="43">
        <v>33.924611973392444</v>
      </c>
    </row>
    <row r="101" spans="1:15" x14ac:dyDescent="0.55000000000000004">
      <c r="A101" s="44">
        <v>2013</v>
      </c>
      <c r="B101" s="44">
        <v>257</v>
      </c>
      <c r="C101" s="44" t="s">
        <v>61</v>
      </c>
      <c r="D101" s="44" t="s">
        <v>25</v>
      </c>
      <c r="E101" s="43">
        <v>15.890356539874865</v>
      </c>
      <c r="F101" s="44">
        <v>1996</v>
      </c>
      <c r="G101" s="44">
        <v>260</v>
      </c>
      <c r="H101" s="44" t="s">
        <v>73</v>
      </c>
      <c r="I101" s="44" t="s">
        <v>15</v>
      </c>
      <c r="J101" s="43">
        <v>1.96</v>
      </c>
      <c r="K101" s="44">
        <v>2014</v>
      </c>
      <c r="L101" s="44">
        <v>266</v>
      </c>
      <c r="M101" s="44" t="s">
        <v>114</v>
      </c>
      <c r="N101" s="44" t="s">
        <v>44</v>
      </c>
      <c r="O101" s="43">
        <v>71.840354767184095</v>
      </c>
    </row>
    <row r="102" spans="1:15" x14ac:dyDescent="0.55000000000000004">
      <c r="A102" s="44">
        <v>2013</v>
      </c>
      <c r="B102" s="44">
        <v>257</v>
      </c>
      <c r="C102" s="44" t="s">
        <v>61</v>
      </c>
      <c r="D102" s="44" t="s">
        <v>42</v>
      </c>
      <c r="E102" s="43">
        <v>15.890356539874865</v>
      </c>
      <c r="F102" s="44">
        <v>1996</v>
      </c>
      <c r="G102" s="44">
        <v>260</v>
      </c>
      <c r="H102" s="44" t="s">
        <v>73</v>
      </c>
      <c r="I102" s="44" t="s">
        <v>18</v>
      </c>
      <c r="J102" s="43">
        <v>1.96</v>
      </c>
      <c r="K102" s="44">
        <v>2015</v>
      </c>
      <c r="L102" s="44">
        <v>266</v>
      </c>
      <c r="M102" s="44" t="s">
        <v>114</v>
      </c>
      <c r="N102" s="44" t="s">
        <v>10</v>
      </c>
      <c r="O102" s="43">
        <v>0.74349442379182162</v>
      </c>
    </row>
    <row r="103" spans="1:15" x14ac:dyDescent="0.55000000000000004">
      <c r="A103" s="44">
        <v>2013</v>
      </c>
      <c r="B103" s="44">
        <v>257</v>
      </c>
      <c r="C103" s="44" t="s">
        <v>61</v>
      </c>
      <c r="D103" s="44" t="s">
        <v>15</v>
      </c>
      <c r="E103" s="43">
        <v>22.842387526070119</v>
      </c>
      <c r="F103" s="44">
        <v>1996</v>
      </c>
      <c r="G103" s="44">
        <v>260</v>
      </c>
      <c r="H103" s="44" t="s">
        <v>73</v>
      </c>
      <c r="I103" s="44" t="s">
        <v>27</v>
      </c>
      <c r="J103" s="43">
        <v>1.96</v>
      </c>
      <c r="K103" s="44">
        <v>2015</v>
      </c>
      <c r="L103" s="44">
        <v>266</v>
      </c>
      <c r="M103" s="44" t="s">
        <v>114</v>
      </c>
      <c r="N103" s="44" t="s">
        <v>16</v>
      </c>
      <c r="O103" s="43">
        <v>1.4869888475836432</v>
      </c>
    </row>
    <row r="104" spans="1:15" x14ac:dyDescent="0.55000000000000004">
      <c r="A104" s="44">
        <v>2013</v>
      </c>
      <c r="B104" s="44">
        <v>257</v>
      </c>
      <c r="C104" s="44" t="s">
        <v>61</v>
      </c>
      <c r="D104" s="44" t="s">
        <v>34</v>
      </c>
      <c r="E104" s="43">
        <v>28.801271228523191</v>
      </c>
      <c r="F104" s="44">
        <v>1996</v>
      </c>
      <c r="G104" s="44">
        <v>260</v>
      </c>
      <c r="H104" s="44" t="s">
        <v>73</v>
      </c>
      <c r="I104" s="44" t="s">
        <v>31</v>
      </c>
      <c r="J104" s="43">
        <v>1.96</v>
      </c>
      <c r="K104" s="44">
        <v>2015</v>
      </c>
      <c r="L104" s="44">
        <v>266</v>
      </c>
      <c r="M104" s="44" t="s">
        <v>114</v>
      </c>
      <c r="N104" s="44" t="s">
        <v>27</v>
      </c>
      <c r="O104" s="43">
        <v>1.4869888475836432</v>
      </c>
    </row>
    <row r="105" spans="1:15" x14ac:dyDescent="0.55000000000000004">
      <c r="A105" s="44">
        <v>2013</v>
      </c>
      <c r="B105" s="44">
        <v>257</v>
      </c>
      <c r="C105" s="44" t="s">
        <v>61</v>
      </c>
      <c r="D105" s="44" t="s">
        <v>21</v>
      </c>
      <c r="E105" s="43">
        <v>33.767007647234088</v>
      </c>
      <c r="F105" s="44">
        <v>1996</v>
      </c>
      <c r="G105" s="44">
        <v>260</v>
      </c>
      <c r="H105" s="44" t="s">
        <v>73</v>
      </c>
      <c r="I105" s="44" t="s">
        <v>53</v>
      </c>
      <c r="J105" s="43">
        <v>1.96</v>
      </c>
      <c r="K105" s="44">
        <v>2015</v>
      </c>
      <c r="L105" s="44">
        <v>266</v>
      </c>
      <c r="M105" s="44" t="s">
        <v>114</v>
      </c>
      <c r="N105" s="44" t="s">
        <v>28</v>
      </c>
      <c r="O105" s="43">
        <v>1.4869888475836432</v>
      </c>
    </row>
    <row r="106" spans="1:15" x14ac:dyDescent="0.55000000000000004">
      <c r="A106" s="44">
        <v>2013</v>
      </c>
      <c r="B106" s="44">
        <v>257</v>
      </c>
      <c r="C106" s="44" t="s">
        <v>61</v>
      </c>
      <c r="D106" s="44" t="s">
        <v>11</v>
      </c>
      <c r="E106" s="43">
        <v>34.76015493097627</v>
      </c>
      <c r="F106" s="44">
        <v>1996</v>
      </c>
      <c r="G106" s="44">
        <v>260</v>
      </c>
      <c r="H106" s="44" t="s">
        <v>73</v>
      </c>
      <c r="I106" s="44" t="s">
        <v>14</v>
      </c>
      <c r="J106" s="43">
        <v>3.92</v>
      </c>
      <c r="K106" s="44">
        <v>2015</v>
      </c>
      <c r="L106" s="44">
        <v>266</v>
      </c>
      <c r="M106" s="44" t="s">
        <v>114</v>
      </c>
      <c r="N106" s="44" t="s">
        <v>35</v>
      </c>
      <c r="O106" s="43">
        <v>1.4869888475836432</v>
      </c>
    </row>
    <row r="107" spans="1:15" x14ac:dyDescent="0.55000000000000004">
      <c r="A107" s="44">
        <v>2013</v>
      </c>
      <c r="B107" s="44">
        <v>257</v>
      </c>
      <c r="C107" s="44" t="s">
        <v>61</v>
      </c>
      <c r="D107" s="44" t="s">
        <v>44</v>
      </c>
      <c r="E107" s="43">
        <v>54.62310060581985</v>
      </c>
      <c r="F107" s="44">
        <v>1996</v>
      </c>
      <c r="G107" s="44">
        <v>260</v>
      </c>
      <c r="H107" s="44" t="s">
        <v>73</v>
      </c>
      <c r="I107" s="44" t="s">
        <v>16</v>
      </c>
      <c r="J107" s="43">
        <v>3.92</v>
      </c>
      <c r="K107" s="44">
        <v>2015</v>
      </c>
      <c r="L107" s="44">
        <v>266</v>
      </c>
      <c r="M107" s="44" t="s">
        <v>114</v>
      </c>
      <c r="N107" s="44" t="s">
        <v>30</v>
      </c>
      <c r="O107" s="43">
        <v>2.9739776951672865</v>
      </c>
    </row>
    <row r="108" spans="1:15" x14ac:dyDescent="0.55000000000000004">
      <c r="A108" s="44">
        <v>2014</v>
      </c>
      <c r="B108" s="44">
        <v>257</v>
      </c>
      <c r="C108" s="44" t="s">
        <v>61</v>
      </c>
      <c r="D108" s="44" t="s">
        <v>16</v>
      </c>
      <c r="E108" s="43">
        <v>1.0180995475113122</v>
      </c>
      <c r="F108" s="44">
        <v>1996</v>
      </c>
      <c r="G108" s="44">
        <v>260</v>
      </c>
      <c r="H108" s="44" t="s">
        <v>73</v>
      </c>
      <c r="I108" s="44" t="s">
        <v>43</v>
      </c>
      <c r="J108" s="43">
        <v>3.92</v>
      </c>
      <c r="K108" s="44">
        <v>2015</v>
      </c>
      <c r="L108" s="44">
        <v>266</v>
      </c>
      <c r="M108" s="44" t="s">
        <v>114</v>
      </c>
      <c r="N108" s="44" t="s">
        <v>13</v>
      </c>
      <c r="O108" s="43">
        <v>5.2044609665427508</v>
      </c>
    </row>
    <row r="109" spans="1:15" x14ac:dyDescent="0.55000000000000004">
      <c r="A109" s="44">
        <v>2014</v>
      </c>
      <c r="B109" s="44">
        <v>257</v>
      </c>
      <c r="C109" s="44" t="s">
        <v>61</v>
      </c>
      <c r="D109" s="44" t="s">
        <v>10</v>
      </c>
      <c r="E109" s="43">
        <v>2.0361990950226243</v>
      </c>
      <c r="F109" s="44">
        <v>1996</v>
      </c>
      <c r="G109" s="44">
        <v>260</v>
      </c>
      <c r="H109" s="44" t="s">
        <v>73</v>
      </c>
      <c r="I109" s="44" t="s">
        <v>45</v>
      </c>
      <c r="J109" s="43">
        <v>7.84</v>
      </c>
      <c r="K109" s="44">
        <v>2015</v>
      </c>
      <c r="L109" s="44">
        <v>266</v>
      </c>
      <c r="M109" s="44" t="s">
        <v>114</v>
      </c>
      <c r="N109" s="44" t="s">
        <v>34</v>
      </c>
      <c r="O109" s="43">
        <v>5.2044609665427508</v>
      </c>
    </row>
    <row r="110" spans="1:15" x14ac:dyDescent="0.55000000000000004">
      <c r="A110" s="44">
        <v>2014</v>
      </c>
      <c r="B110" s="44">
        <v>257</v>
      </c>
      <c r="C110" s="44" t="s">
        <v>61</v>
      </c>
      <c r="D110" s="44" t="s">
        <v>25</v>
      </c>
      <c r="E110" s="43">
        <v>2.0361990950226243</v>
      </c>
      <c r="F110" s="44">
        <v>1996</v>
      </c>
      <c r="G110" s="44">
        <v>260</v>
      </c>
      <c r="H110" s="44" t="s">
        <v>73</v>
      </c>
      <c r="I110" s="44" t="s">
        <v>9</v>
      </c>
      <c r="J110" s="43">
        <v>8.82</v>
      </c>
      <c r="K110" s="44">
        <v>2015</v>
      </c>
      <c r="L110" s="44">
        <v>266</v>
      </c>
      <c r="M110" s="44" t="s">
        <v>114</v>
      </c>
      <c r="N110" s="44" t="s">
        <v>21</v>
      </c>
      <c r="O110" s="43">
        <v>5.947955390334573</v>
      </c>
    </row>
    <row r="111" spans="1:15" x14ac:dyDescent="0.55000000000000004">
      <c r="A111" s="44">
        <v>2014</v>
      </c>
      <c r="B111" s="44">
        <v>257</v>
      </c>
      <c r="C111" s="44" t="s">
        <v>61</v>
      </c>
      <c r="D111" s="44" t="s">
        <v>35</v>
      </c>
      <c r="E111" s="43">
        <v>2.0361990950226243</v>
      </c>
      <c r="F111" s="44">
        <v>1996</v>
      </c>
      <c r="G111" s="44">
        <v>260</v>
      </c>
      <c r="H111" s="44" t="s">
        <v>73</v>
      </c>
      <c r="I111" s="44" t="s">
        <v>58</v>
      </c>
      <c r="J111" s="43">
        <v>10.78</v>
      </c>
      <c r="K111" s="44">
        <v>2015</v>
      </c>
      <c r="L111" s="44">
        <v>266</v>
      </c>
      <c r="M111" s="44" t="s">
        <v>114</v>
      </c>
      <c r="N111" s="44" t="s">
        <v>31</v>
      </c>
      <c r="O111" s="43">
        <v>6.6914498141263943</v>
      </c>
    </row>
    <row r="112" spans="1:15" x14ac:dyDescent="0.55000000000000004">
      <c r="A112" s="44">
        <v>2014</v>
      </c>
      <c r="B112" s="44">
        <v>257</v>
      </c>
      <c r="C112" s="44" t="s">
        <v>61</v>
      </c>
      <c r="D112" s="44" t="s">
        <v>33</v>
      </c>
      <c r="E112" s="43">
        <v>3.0542986425339365</v>
      </c>
      <c r="F112" s="44">
        <v>1996</v>
      </c>
      <c r="G112" s="44">
        <v>260</v>
      </c>
      <c r="H112" s="44" t="s">
        <v>73</v>
      </c>
      <c r="I112" s="44" t="s">
        <v>50</v>
      </c>
      <c r="J112" s="43">
        <v>10.78</v>
      </c>
      <c r="K112" s="44">
        <v>2015</v>
      </c>
      <c r="L112" s="44">
        <v>266</v>
      </c>
      <c r="M112" s="44" t="s">
        <v>114</v>
      </c>
      <c r="N112" s="44" t="s">
        <v>24</v>
      </c>
      <c r="O112" s="43">
        <v>8.1784386617100377</v>
      </c>
    </row>
    <row r="113" spans="1:15" x14ac:dyDescent="0.55000000000000004">
      <c r="A113" s="44">
        <v>2014</v>
      </c>
      <c r="B113" s="44">
        <v>257</v>
      </c>
      <c r="C113" s="44" t="s">
        <v>61</v>
      </c>
      <c r="D113" s="44" t="s">
        <v>12</v>
      </c>
      <c r="E113" s="43">
        <v>4.0723981900452486</v>
      </c>
      <c r="F113" s="44">
        <v>1996</v>
      </c>
      <c r="G113" s="44">
        <v>260</v>
      </c>
      <c r="H113" s="44" t="s">
        <v>73</v>
      </c>
      <c r="I113" s="44" t="s">
        <v>38</v>
      </c>
      <c r="J113" s="43">
        <v>11.76</v>
      </c>
      <c r="K113" s="44">
        <v>2015</v>
      </c>
      <c r="L113" s="44">
        <v>266</v>
      </c>
      <c r="M113" s="44" t="s">
        <v>114</v>
      </c>
      <c r="N113" s="44" t="s">
        <v>46</v>
      </c>
      <c r="O113" s="43">
        <v>8.921933085501859</v>
      </c>
    </row>
    <row r="114" spans="1:15" x14ac:dyDescent="0.55000000000000004">
      <c r="A114" s="44">
        <v>2014</v>
      </c>
      <c r="B114" s="44">
        <v>257</v>
      </c>
      <c r="C114" s="44" t="s">
        <v>61</v>
      </c>
      <c r="D114" s="44" t="s">
        <v>27</v>
      </c>
      <c r="E114" s="43">
        <v>6.1085972850678729</v>
      </c>
      <c r="F114" s="44">
        <v>1996</v>
      </c>
      <c r="G114" s="44">
        <v>260</v>
      </c>
      <c r="H114" s="44" t="s">
        <v>73</v>
      </c>
      <c r="I114" s="44" t="s">
        <v>34</v>
      </c>
      <c r="J114" s="43">
        <v>15.69</v>
      </c>
      <c r="K114" s="44">
        <v>2015</v>
      </c>
      <c r="L114" s="44">
        <v>266</v>
      </c>
      <c r="M114" s="44" t="s">
        <v>114</v>
      </c>
      <c r="N114" s="44" t="s">
        <v>15</v>
      </c>
      <c r="O114" s="43">
        <v>17.100371747211895</v>
      </c>
    </row>
    <row r="115" spans="1:15" x14ac:dyDescent="0.55000000000000004">
      <c r="A115" s="44">
        <v>2014</v>
      </c>
      <c r="B115" s="44">
        <v>257</v>
      </c>
      <c r="C115" s="44" t="s">
        <v>61</v>
      </c>
      <c r="D115" s="44" t="s">
        <v>30</v>
      </c>
      <c r="E115" s="43">
        <v>6.1085972850678729</v>
      </c>
      <c r="F115" s="44">
        <v>1996</v>
      </c>
      <c r="G115" s="44">
        <v>260</v>
      </c>
      <c r="H115" s="44" t="s">
        <v>73</v>
      </c>
      <c r="I115" s="44" t="s">
        <v>22</v>
      </c>
      <c r="J115" s="43">
        <v>18.63</v>
      </c>
      <c r="K115" s="44">
        <v>2015</v>
      </c>
      <c r="L115" s="44">
        <v>266</v>
      </c>
      <c r="M115" s="44" t="s">
        <v>114</v>
      </c>
      <c r="N115" s="44" t="s">
        <v>22</v>
      </c>
      <c r="O115" s="43">
        <v>18.587360594795541</v>
      </c>
    </row>
    <row r="116" spans="1:15" x14ac:dyDescent="0.55000000000000004">
      <c r="A116" s="44">
        <v>2014</v>
      </c>
      <c r="B116" s="44">
        <v>257</v>
      </c>
      <c r="C116" s="44" t="s">
        <v>61</v>
      </c>
      <c r="D116" s="44" t="s">
        <v>14</v>
      </c>
      <c r="E116" s="43">
        <v>7.1266968325791851</v>
      </c>
      <c r="F116" s="44">
        <v>1996</v>
      </c>
      <c r="G116" s="44">
        <v>260</v>
      </c>
      <c r="H116" s="44" t="s">
        <v>73</v>
      </c>
      <c r="I116" s="44" t="s">
        <v>42</v>
      </c>
      <c r="J116" s="43">
        <v>23.53</v>
      </c>
      <c r="K116" s="44">
        <v>2015</v>
      </c>
      <c r="L116" s="44">
        <v>266</v>
      </c>
      <c r="M116" s="44" t="s">
        <v>114</v>
      </c>
      <c r="N116" s="44" t="s">
        <v>38</v>
      </c>
      <c r="O116" s="43">
        <v>26.022304832713754</v>
      </c>
    </row>
    <row r="117" spans="1:15" x14ac:dyDescent="0.55000000000000004">
      <c r="A117" s="44">
        <v>2014</v>
      </c>
      <c r="B117" s="44">
        <v>257</v>
      </c>
      <c r="C117" s="44" t="s">
        <v>61</v>
      </c>
      <c r="D117" s="44" t="s">
        <v>22</v>
      </c>
      <c r="E117" s="43">
        <v>9.1628959276018094</v>
      </c>
      <c r="F117" s="44">
        <v>1996</v>
      </c>
      <c r="G117" s="44">
        <v>260</v>
      </c>
      <c r="H117" s="44" t="s">
        <v>73</v>
      </c>
      <c r="I117" s="44" t="s">
        <v>19</v>
      </c>
      <c r="J117" s="43">
        <v>28.43</v>
      </c>
      <c r="K117" s="44">
        <v>2015</v>
      </c>
      <c r="L117" s="44">
        <v>266</v>
      </c>
      <c r="M117" s="44" t="s">
        <v>114</v>
      </c>
      <c r="N117" s="44" t="s">
        <v>11</v>
      </c>
      <c r="O117" s="43">
        <v>31.226765799256505</v>
      </c>
    </row>
    <row r="118" spans="1:15" x14ac:dyDescent="0.55000000000000004">
      <c r="A118" s="44">
        <v>2014</v>
      </c>
      <c r="B118" s="44">
        <v>257</v>
      </c>
      <c r="C118" s="44" t="s">
        <v>61</v>
      </c>
      <c r="D118" s="44" t="s">
        <v>9</v>
      </c>
      <c r="E118" s="43">
        <v>12.217194570135746</v>
      </c>
      <c r="F118" s="44">
        <v>1996</v>
      </c>
      <c r="G118" s="44">
        <v>260</v>
      </c>
      <c r="H118" s="44" t="s">
        <v>73</v>
      </c>
      <c r="I118" s="44" t="s">
        <v>11</v>
      </c>
      <c r="J118" s="43">
        <v>49.02</v>
      </c>
      <c r="K118" s="44">
        <v>2015</v>
      </c>
      <c r="L118" s="44">
        <v>266</v>
      </c>
      <c r="M118" s="44" t="s">
        <v>114</v>
      </c>
      <c r="N118" s="44" t="s">
        <v>42</v>
      </c>
      <c r="O118" s="43">
        <v>34.20074349442379</v>
      </c>
    </row>
    <row r="119" spans="1:15" x14ac:dyDescent="0.55000000000000004">
      <c r="A119" s="44">
        <v>2014</v>
      </c>
      <c r="B119" s="44">
        <v>257</v>
      </c>
      <c r="C119" s="44" t="s">
        <v>61</v>
      </c>
      <c r="D119" s="44" t="s">
        <v>24</v>
      </c>
      <c r="E119" s="43">
        <v>16.289592760180994</v>
      </c>
      <c r="F119" s="44">
        <v>1996</v>
      </c>
      <c r="G119" s="44">
        <v>260</v>
      </c>
      <c r="H119" s="44" t="s">
        <v>73</v>
      </c>
      <c r="I119" s="44" t="s">
        <v>46</v>
      </c>
      <c r="J119" s="43">
        <v>49.02</v>
      </c>
      <c r="K119" s="44">
        <v>2015</v>
      </c>
      <c r="L119" s="44">
        <v>266</v>
      </c>
      <c r="M119" s="44" t="s">
        <v>114</v>
      </c>
      <c r="N119" s="44" t="s">
        <v>44</v>
      </c>
      <c r="O119" s="43">
        <v>52.044609665427508</v>
      </c>
    </row>
    <row r="120" spans="1:15" x14ac:dyDescent="0.55000000000000004">
      <c r="A120" s="44">
        <v>2014</v>
      </c>
      <c r="B120" s="44">
        <v>257</v>
      </c>
      <c r="C120" s="44" t="s">
        <v>61</v>
      </c>
      <c r="D120" s="44" t="s">
        <v>42</v>
      </c>
      <c r="E120" s="43">
        <v>18.325791855203619</v>
      </c>
      <c r="F120" s="44">
        <v>1996</v>
      </c>
      <c r="G120" s="44">
        <v>260</v>
      </c>
      <c r="H120" s="44" t="s">
        <v>73</v>
      </c>
      <c r="I120" s="44" t="s">
        <v>40</v>
      </c>
      <c r="J120" s="43">
        <v>53.92</v>
      </c>
      <c r="K120" s="44">
        <v>2016</v>
      </c>
      <c r="L120" s="44">
        <v>266</v>
      </c>
      <c r="M120" s="44" t="s">
        <v>114</v>
      </c>
      <c r="N120" s="44" t="s">
        <v>10</v>
      </c>
      <c r="O120" s="43">
        <v>0.65789473684210531</v>
      </c>
    </row>
    <row r="121" spans="1:15" x14ac:dyDescent="0.55000000000000004">
      <c r="A121" s="44">
        <v>2014</v>
      </c>
      <c r="B121" s="44">
        <v>257</v>
      </c>
      <c r="C121" s="44" t="s">
        <v>61</v>
      </c>
      <c r="D121" s="44" t="s">
        <v>34</v>
      </c>
      <c r="E121" s="43">
        <v>19.343891402714931</v>
      </c>
      <c r="F121" s="44">
        <v>1996</v>
      </c>
      <c r="G121" s="44">
        <v>260</v>
      </c>
      <c r="H121" s="44" t="s">
        <v>73</v>
      </c>
      <c r="I121" s="44" t="s">
        <v>44</v>
      </c>
      <c r="J121" s="43">
        <v>54.9</v>
      </c>
      <c r="K121" s="44">
        <v>2016</v>
      </c>
      <c r="L121" s="44">
        <v>266</v>
      </c>
      <c r="M121" s="44" t="s">
        <v>114</v>
      </c>
      <c r="N121" s="44" t="s">
        <v>16</v>
      </c>
      <c r="O121" s="43">
        <v>0.65789473684210531</v>
      </c>
    </row>
    <row r="122" spans="1:15" x14ac:dyDescent="0.55000000000000004">
      <c r="A122" s="44">
        <v>2014</v>
      </c>
      <c r="B122" s="44">
        <v>257</v>
      </c>
      <c r="C122" s="44" t="s">
        <v>61</v>
      </c>
      <c r="D122" s="44" t="s">
        <v>46</v>
      </c>
      <c r="E122" s="43">
        <v>20.361990950226243</v>
      </c>
      <c r="F122" s="44">
        <v>1996</v>
      </c>
      <c r="G122" s="44">
        <v>260</v>
      </c>
      <c r="H122" s="44" t="s">
        <v>73</v>
      </c>
      <c r="I122" s="44" t="s">
        <v>47</v>
      </c>
      <c r="J122" s="43">
        <v>250</v>
      </c>
      <c r="K122" s="44">
        <v>2016</v>
      </c>
      <c r="L122" s="44">
        <v>266</v>
      </c>
      <c r="M122" s="44" t="s">
        <v>114</v>
      </c>
      <c r="N122" s="44" t="s">
        <v>27</v>
      </c>
      <c r="O122" s="43">
        <v>0.65789473684210531</v>
      </c>
    </row>
    <row r="123" spans="1:15" x14ac:dyDescent="0.55000000000000004">
      <c r="A123" s="44">
        <v>2014</v>
      </c>
      <c r="B123" s="44">
        <v>257</v>
      </c>
      <c r="C123" s="44" t="s">
        <v>61</v>
      </c>
      <c r="D123" s="44" t="s">
        <v>55</v>
      </c>
      <c r="E123" s="43">
        <v>21.380090497737555</v>
      </c>
      <c r="F123" s="44">
        <v>1997</v>
      </c>
      <c r="G123" s="44">
        <v>260</v>
      </c>
      <c r="H123" s="44" t="s">
        <v>73</v>
      </c>
      <c r="I123" s="44" t="s">
        <v>14</v>
      </c>
      <c r="J123" s="43">
        <v>0.95238095238095233</v>
      </c>
      <c r="K123" s="44">
        <v>2016</v>
      </c>
      <c r="L123" s="44">
        <v>266</v>
      </c>
      <c r="M123" s="44" t="s">
        <v>114</v>
      </c>
      <c r="N123" s="44" t="s">
        <v>30</v>
      </c>
      <c r="O123" s="43">
        <v>0.65789473684210531</v>
      </c>
    </row>
    <row r="124" spans="1:15" x14ac:dyDescent="0.55000000000000004">
      <c r="A124" s="44">
        <v>2014</v>
      </c>
      <c r="B124" s="44">
        <v>257</v>
      </c>
      <c r="C124" s="44" t="s">
        <v>61</v>
      </c>
      <c r="D124" s="44" t="s">
        <v>11</v>
      </c>
      <c r="E124" s="43">
        <v>27.488687782805428</v>
      </c>
      <c r="F124" s="44">
        <v>1997</v>
      </c>
      <c r="G124" s="44">
        <v>260</v>
      </c>
      <c r="H124" s="44" t="s">
        <v>73</v>
      </c>
      <c r="I124" s="44" t="s">
        <v>27</v>
      </c>
      <c r="J124" s="43">
        <v>0.95238095238095233</v>
      </c>
      <c r="K124" s="44">
        <v>2016</v>
      </c>
      <c r="L124" s="44">
        <v>266</v>
      </c>
      <c r="M124" s="44" t="s">
        <v>114</v>
      </c>
      <c r="N124" s="44" t="s">
        <v>24</v>
      </c>
      <c r="O124" s="43">
        <v>1.9736842105263157</v>
      </c>
    </row>
    <row r="125" spans="1:15" x14ac:dyDescent="0.55000000000000004">
      <c r="A125" s="44">
        <v>2014</v>
      </c>
      <c r="B125" s="44">
        <v>257</v>
      </c>
      <c r="C125" s="44" t="s">
        <v>61</v>
      </c>
      <c r="D125" s="44" t="s">
        <v>31</v>
      </c>
      <c r="E125" s="43">
        <v>27.488687782805428</v>
      </c>
      <c r="F125" s="44">
        <v>1997</v>
      </c>
      <c r="G125" s="44">
        <v>260</v>
      </c>
      <c r="H125" s="44" t="s">
        <v>73</v>
      </c>
      <c r="I125" s="44" t="s">
        <v>31</v>
      </c>
      <c r="J125" s="43">
        <v>0.95238095238095233</v>
      </c>
      <c r="K125" s="44">
        <v>2016</v>
      </c>
      <c r="L125" s="44">
        <v>266</v>
      </c>
      <c r="M125" s="44" t="s">
        <v>114</v>
      </c>
      <c r="N125" s="44" t="s">
        <v>21</v>
      </c>
      <c r="O125" s="43">
        <v>2.6315789473684212</v>
      </c>
    </row>
    <row r="126" spans="1:15" x14ac:dyDescent="0.55000000000000004">
      <c r="A126" s="44">
        <v>2014</v>
      </c>
      <c r="B126" s="44">
        <v>257</v>
      </c>
      <c r="C126" s="44" t="s">
        <v>61</v>
      </c>
      <c r="D126" s="44" t="s">
        <v>21</v>
      </c>
      <c r="E126" s="43">
        <v>29.524886877828052</v>
      </c>
      <c r="F126" s="44">
        <v>1997</v>
      </c>
      <c r="G126" s="44">
        <v>260</v>
      </c>
      <c r="H126" s="44" t="s">
        <v>73</v>
      </c>
      <c r="I126" s="44" t="s">
        <v>53</v>
      </c>
      <c r="J126" s="43">
        <v>0.95238095238095233</v>
      </c>
      <c r="K126" s="44">
        <v>2016</v>
      </c>
      <c r="L126" s="44">
        <v>266</v>
      </c>
      <c r="M126" s="44" t="s">
        <v>114</v>
      </c>
      <c r="N126" s="44" t="s">
        <v>25</v>
      </c>
      <c r="O126" s="43">
        <v>4.6052631578947372</v>
      </c>
    </row>
    <row r="127" spans="1:15" x14ac:dyDescent="0.55000000000000004">
      <c r="A127" s="44">
        <v>2014</v>
      </c>
      <c r="B127" s="44">
        <v>257</v>
      </c>
      <c r="C127" s="44" t="s">
        <v>61</v>
      </c>
      <c r="D127" s="44" t="s">
        <v>50</v>
      </c>
      <c r="E127" s="43">
        <v>30.542986425339365</v>
      </c>
      <c r="F127" s="44">
        <v>1997</v>
      </c>
      <c r="G127" s="44">
        <v>260</v>
      </c>
      <c r="H127" s="44" t="s">
        <v>73</v>
      </c>
      <c r="I127" s="44" t="s">
        <v>54</v>
      </c>
      <c r="J127" s="43">
        <v>0.95238095238095233</v>
      </c>
      <c r="K127" s="44">
        <v>2016</v>
      </c>
      <c r="L127" s="44">
        <v>266</v>
      </c>
      <c r="M127" s="44" t="s">
        <v>114</v>
      </c>
      <c r="N127" s="44" t="s">
        <v>11</v>
      </c>
      <c r="O127" s="43">
        <v>7.2368421052631575</v>
      </c>
    </row>
    <row r="128" spans="1:15" x14ac:dyDescent="0.55000000000000004">
      <c r="A128" s="44">
        <v>2014</v>
      </c>
      <c r="B128" s="44">
        <v>257</v>
      </c>
      <c r="C128" s="44" t="s">
        <v>61</v>
      </c>
      <c r="D128" s="44" t="s">
        <v>38</v>
      </c>
      <c r="E128" s="43">
        <v>31.561085972850677</v>
      </c>
      <c r="F128" s="44">
        <v>1997</v>
      </c>
      <c r="G128" s="44">
        <v>260</v>
      </c>
      <c r="H128" s="44" t="s">
        <v>73</v>
      </c>
      <c r="I128" s="44" t="s">
        <v>56</v>
      </c>
      <c r="J128" s="43">
        <v>0.95238095238095233</v>
      </c>
      <c r="K128" s="44">
        <v>2016</v>
      </c>
      <c r="L128" s="44">
        <v>266</v>
      </c>
      <c r="M128" s="44" t="s">
        <v>114</v>
      </c>
      <c r="N128" s="44" t="s">
        <v>46</v>
      </c>
      <c r="O128" s="43">
        <v>7.8947368421052628</v>
      </c>
    </row>
    <row r="129" spans="1:15" x14ac:dyDescent="0.55000000000000004">
      <c r="A129" s="44">
        <v>2014</v>
      </c>
      <c r="B129" s="44">
        <v>257</v>
      </c>
      <c r="C129" s="44" t="s">
        <v>61</v>
      </c>
      <c r="D129" s="44" t="s">
        <v>13</v>
      </c>
      <c r="E129" s="43">
        <v>33.597285067873301</v>
      </c>
      <c r="F129" s="44">
        <v>1997</v>
      </c>
      <c r="G129" s="44">
        <v>260</v>
      </c>
      <c r="H129" s="44" t="s">
        <v>73</v>
      </c>
      <c r="I129" s="44" t="s">
        <v>15</v>
      </c>
      <c r="J129" s="43">
        <v>1.9047619047619047</v>
      </c>
      <c r="K129" s="44">
        <v>2016</v>
      </c>
      <c r="L129" s="44">
        <v>266</v>
      </c>
      <c r="M129" s="44" t="s">
        <v>114</v>
      </c>
      <c r="N129" s="44" t="s">
        <v>34</v>
      </c>
      <c r="O129" s="43">
        <v>8.5526315789473681</v>
      </c>
    </row>
    <row r="130" spans="1:15" x14ac:dyDescent="0.55000000000000004">
      <c r="A130" s="44">
        <v>2014</v>
      </c>
      <c r="B130" s="44">
        <v>257</v>
      </c>
      <c r="C130" s="44" t="s">
        <v>61</v>
      </c>
      <c r="D130" s="44" t="s">
        <v>44</v>
      </c>
      <c r="E130" s="43">
        <v>49.886877828054295</v>
      </c>
      <c r="F130" s="44">
        <v>1997</v>
      </c>
      <c r="G130" s="44">
        <v>260</v>
      </c>
      <c r="H130" s="44" t="s">
        <v>73</v>
      </c>
      <c r="I130" s="44" t="s">
        <v>24</v>
      </c>
      <c r="J130" s="43">
        <v>1.9047619047619047</v>
      </c>
      <c r="K130" s="44">
        <v>2016</v>
      </c>
      <c r="L130" s="44">
        <v>266</v>
      </c>
      <c r="M130" s="44" t="s">
        <v>114</v>
      </c>
      <c r="N130" s="44" t="s">
        <v>22</v>
      </c>
      <c r="O130" s="43">
        <v>9.2105263157894743</v>
      </c>
    </row>
    <row r="131" spans="1:15" x14ac:dyDescent="0.55000000000000004">
      <c r="A131" s="44">
        <v>2014</v>
      </c>
      <c r="B131" s="44">
        <v>257</v>
      </c>
      <c r="C131" s="44" t="s">
        <v>61</v>
      </c>
      <c r="D131" s="44" t="s">
        <v>15</v>
      </c>
      <c r="E131" s="43">
        <v>90.610859728506782</v>
      </c>
      <c r="F131" s="44">
        <v>1997</v>
      </c>
      <c r="G131" s="44">
        <v>260</v>
      </c>
      <c r="H131" s="44" t="s">
        <v>73</v>
      </c>
      <c r="I131" s="44" t="s">
        <v>43</v>
      </c>
      <c r="J131" s="43">
        <v>1.9047619047619047</v>
      </c>
      <c r="K131" s="44">
        <v>2016</v>
      </c>
      <c r="L131" s="44">
        <v>266</v>
      </c>
      <c r="M131" s="44" t="s">
        <v>114</v>
      </c>
      <c r="N131" s="44" t="s">
        <v>31</v>
      </c>
      <c r="O131" s="43">
        <v>11.184210526315789</v>
      </c>
    </row>
    <row r="132" spans="1:15" x14ac:dyDescent="0.55000000000000004">
      <c r="A132" s="44">
        <v>2015</v>
      </c>
      <c r="B132" s="44">
        <v>257</v>
      </c>
      <c r="C132" s="44" t="s">
        <v>61</v>
      </c>
      <c r="D132" s="44" t="s">
        <v>9</v>
      </c>
      <c r="E132" s="43">
        <v>0.84430935494765291</v>
      </c>
      <c r="F132" s="44">
        <v>1997</v>
      </c>
      <c r="G132" s="44">
        <v>260</v>
      </c>
      <c r="H132" s="44" t="s">
        <v>73</v>
      </c>
      <c r="I132" s="44" t="s">
        <v>19</v>
      </c>
      <c r="J132" s="43">
        <v>2.8571428571428572</v>
      </c>
      <c r="K132" s="44">
        <v>2016</v>
      </c>
      <c r="L132" s="44">
        <v>266</v>
      </c>
      <c r="M132" s="44" t="s">
        <v>114</v>
      </c>
      <c r="N132" s="44" t="s">
        <v>13</v>
      </c>
      <c r="O132" s="43">
        <v>11.842105263157894</v>
      </c>
    </row>
    <row r="133" spans="1:15" x14ac:dyDescent="0.55000000000000004">
      <c r="A133" s="44">
        <v>2015</v>
      </c>
      <c r="B133" s="44">
        <v>257</v>
      </c>
      <c r="C133" s="44" t="s">
        <v>61</v>
      </c>
      <c r="D133" s="44" t="s">
        <v>22</v>
      </c>
      <c r="E133" s="43">
        <v>0.84430935494765291</v>
      </c>
      <c r="F133" s="44">
        <v>1997</v>
      </c>
      <c r="G133" s="44">
        <v>260</v>
      </c>
      <c r="H133" s="44" t="s">
        <v>73</v>
      </c>
      <c r="I133" s="44" t="s">
        <v>38</v>
      </c>
      <c r="J133" s="43">
        <v>5.7142857142857144</v>
      </c>
      <c r="K133" s="44">
        <v>2016</v>
      </c>
      <c r="L133" s="44">
        <v>266</v>
      </c>
      <c r="M133" s="44" t="s">
        <v>114</v>
      </c>
      <c r="N133" s="44" t="s">
        <v>15</v>
      </c>
      <c r="O133" s="43">
        <v>13.157894736842104</v>
      </c>
    </row>
    <row r="134" spans="1:15" x14ac:dyDescent="0.55000000000000004">
      <c r="A134" s="44">
        <v>2015</v>
      </c>
      <c r="B134" s="44">
        <v>257</v>
      </c>
      <c r="C134" s="44" t="s">
        <v>61</v>
      </c>
      <c r="D134" s="44" t="s">
        <v>33</v>
      </c>
      <c r="E134" s="43">
        <v>0.84430935494765291</v>
      </c>
      <c r="F134" s="44">
        <v>1997</v>
      </c>
      <c r="G134" s="44">
        <v>260</v>
      </c>
      <c r="H134" s="44" t="s">
        <v>73</v>
      </c>
      <c r="I134" s="44" t="s">
        <v>34</v>
      </c>
      <c r="J134" s="43">
        <v>6.6666666666666661</v>
      </c>
      <c r="K134" s="44">
        <v>2016</v>
      </c>
      <c r="L134" s="44">
        <v>266</v>
      </c>
      <c r="M134" s="44" t="s">
        <v>114</v>
      </c>
      <c r="N134" s="44" t="s">
        <v>38</v>
      </c>
      <c r="O134" s="43">
        <v>21.710526315789473</v>
      </c>
    </row>
    <row r="135" spans="1:15" x14ac:dyDescent="0.55000000000000004">
      <c r="A135" s="44">
        <v>2015</v>
      </c>
      <c r="B135" s="44">
        <v>257</v>
      </c>
      <c r="C135" s="44" t="s">
        <v>61</v>
      </c>
      <c r="D135" s="44" t="s">
        <v>53</v>
      </c>
      <c r="E135" s="43">
        <v>0.84430935494765291</v>
      </c>
      <c r="F135" s="44">
        <v>1997</v>
      </c>
      <c r="G135" s="44">
        <v>260</v>
      </c>
      <c r="H135" s="44" t="s">
        <v>73</v>
      </c>
      <c r="I135" s="44" t="s">
        <v>50</v>
      </c>
      <c r="J135" s="43">
        <v>8.5714285714285712</v>
      </c>
      <c r="K135" s="44">
        <v>2016</v>
      </c>
      <c r="L135" s="44">
        <v>266</v>
      </c>
      <c r="M135" s="44" t="s">
        <v>114</v>
      </c>
      <c r="N135" s="44" t="s">
        <v>42</v>
      </c>
      <c r="O135" s="43">
        <v>30.921052631578949</v>
      </c>
    </row>
    <row r="136" spans="1:15" x14ac:dyDescent="0.55000000000000004">
      <c r="A136" s="44">
        <v>2015</v>
      </c>
      <c r="B136" s="44">
        <v>257</v>
      </c>
      <c r="C136" s="44" t="s">
        <v>61</v>
      </c>
      <c r="D136" s="44" t="s">
        <v>55</v>
      </c>
      <c r="E136" s="43">
        <v>0.84430935494765291</v>
      </c>
      <c r="F136" s="44">
        <v>1997</v>
      </c>
      <c r="G136" s="44">
        <v>260</v>
      </c>
      <c r="H136" s="44" t="s">
        <v>73</v>
      </c>
      <c r="I136" s="44" t="s">
        <v>9</v>
      </c>
      <c r="J136" s="43">
        <v>10.476190476190476</v>
      </c>
      <c r="K136" s="44">
        <v>2016</v>
      </c>
      <c r="L136" s="44">
        <v>266</v>
      </c>
      <c r="M136" s="44" t="s">
        <v>114</v>
      </c>
      <c r="N136" s="44" t="s">
        <v>44</v>
      </c>
      <c r="O136" s="43">
        <v>83.55263157894737</v>
      </c>
    </row>
    <row r="137" spans="1:15" x14ac:dyDescent="0.55000000000000004">
      <c r="A137" s="44">
        <v>2015</v>
      </c>
      <c r="B137" s="44">
        <v>257</v>
      </c>
      <c r="C137" s="44" t="s">
        <v>61</v>
      </c>
      <c r="D137" s="44" t="s">
        <v>28</v>
      </c>
      <c r="E137" s="43">
        <v>1.6886187098953058</v>
      </c>
      <c r="F137" s="44">
        <v>1997</v>
      </c>
      <c r="G137" s="44">
        <v>260</v>
      </c>
      <c r="H137" s="44" t="s">
        <v>73</v>
      </c>
      <c r="I137" s="44" t="s">
        <v>11</v>
      </c>
      <c r="J137" s="43">
        <v>21.904761904761905</v>
      </c>
      <c r="K137" s="44">
        <v>2017</v>
      </c>
      <c r="L137" s="44">
        <v>266</v>
      </c>
      <c r="M137" s="44" t="s">
        <v>114</v>
      </c>
      <c r="N137" s="44" t="s">
        <v>30</v>
      </c>
      <c r="O137" s="43">
        <v>1.9194881364969343</v>
      </c>
    </row>
    <row r="138" spans="1:15" x14ac:dyDescent="0.55000000000000004">
      <c r="A138" s="44">
        <v>2015</v>
      </c>
      <c r="B138" s="44">
        <v>257</v>
      </c>
      <c r="C138" s="44" t="s">
        <v>61</v>
      </c>
      <c r="D138" s="44" t="s">
        <v>49</v>
      </c>
      <c r="E138" s="43">
        <v>1.6886187098953058</v>
      </c>
      <c r="F138" s="44">
        <v>1997</v>
      </c>
      <c r="G138" s="44">
        <v>260</v>
      </c>
      <c r="H138" s="44" t="s">
        <v>73</v>
      </c>
      <c r="I138" s="44" t="s">
        <v>40</v>
      </c>
      <c r="J138" s="43">
        <v>25.714285714285712</v>
      </c>
      <c r="K138" s="44">
        <v>2017</v>
      </c>
      <c r="L138" s="44">
        <v>266</v>
      </c>
      <c r="M138" s="44" t="s">
        <v>114</v>
      </c>
      <c r="N138" s="44" t="s">
        <v>32</v>
      </c>
      <c r="O138" s="43">
        <v>1.9194881364969343</v>
      </c>
    </row>
    <row r="139" spans="1:15" x14ac:dyDescent="0.55000000000000004">
      <c r="A139" s="44">
        <v>2015</v>
      </c>
      <c r="B139" s="44">
        <v>257</v>
      </c>
      <c r="C139" s="44" t="s">
        <v>61</v>
      </c>
      <c r="D139" s="44" t="s">
        <v>54</v>
      </c>
      <c r="E139" s="43">
        <v>1.6886187098953058</v>
      </c>
      <c r="F139" s="44">
        <v>1997</v>
      </c>
      <c r="G139" s="44">
        <v>260</v>
      </c>
      <c r="H139" s="44" t="s">
        <v>73</v>
      </c>
      <c r="I139" s="44" t="s">
        <v>44</v>
      </c>
      <c r="J139" s="43">
        <v>25.714285714285712</v>
      </c>
      <c r="K139" s="44">
        <v>2017</v>
      </c>
      <c r="L139" s="44">
        <v>266</v>
      </c>
      <c r="M139" s="44" t="s">
        <v>114</v>
      </c>
      <c r="N139" s="44" t="s">
        <v>24</v>
      </c>
      <c r="O139" s="43">
        <v>2.8792322047454015</v>
      </c>
    </row>
    <row r="140" spans="1:15" x14ac:dyDescent="0.55000000000000004">
      <c r="A140" s="44">
        <v>2015</v>
      </c>
      <c r="B140" s="44">
        <v>257</v>
      </c>
      <c r="C140" s="44" t="s">
        <v>61</v>
      </c>
      <c r="D140" s="44" t="s">
        <v>35</v>
      </c>
      <c r="E140" s="43">
        <v>2.5329280648429586</v>
      </c>
      <c r="F140" s="44">
        <v>1997</v>
      </c>
      <c r="G140" s="44">
        <v>260</v>
      </c>
      <c r="H140" s="44" t="s">
        <v>73</v>
      </c>
      <c r="I140" s="44" t="s">
        <v>46</v>
      </c>
      <c r="J140" s="43">
        <v>38.095238095238095</v>
      </c>
      <c r="K140" s="44">
        <v>2017</v>
      </c>
      <c r="L140" s="44">
        <v>266</v>
      </c>
      <c r="M140" s="44" t="s">
        <v>114</v>
      </c>
      <c r="N140" s="44" t="s">
        <v>31</v>
      </c>
      <c r="O140" s="43">
        <v>2.8792322047454015</v>
      </c>
    </row>
    <row r="141" spans="1:15" x14ac:dyDescent="0.55000000000000004">
      <c r="A141" s="44">
        <v>2015</v>
      </c>
      <c r="B141" s="44">
        <v>257</v>
      </c>
      <c r="C141" s="44" t="s">
        <v>61</v>
      </c>
      <c r="D141" s="44" t="s">
        <v>12</v>
      </c>
      <c r="E141" s="43">
        <v>3.3772374197906116</v>
      </c>
      <c r="F141" s="44">
        <v>1998</v>
      </c>
      <c r="G141" s="44">
        <v>260</v>
      </c>
      <c r="H141" s="44" t="s">
        <v>73</v>
      </c>
      <c r="I141" s="44" t="s">
        <v>48</v>
      </c>
      <c r="J141" s="43">
        <v>0.84210526315789469</v>
      </c>
      <c r="K141" s="44">
        <v>2017</v>
      </c>
      <c r="L141" s="44">
        <v>266</v>
      </c>
      <c r="M141" s="44" t="s">
        <v>114</v>
      </c>
      <c r="N141" s="44" t="s">
        <v>13</v>
      </c>
      <c r="O141" s="43">
        <v>3.8389762729938686</v>
      </c>
    </row>
    <row r="142" spans="1:15" x14ac:dyDescent="0.55000000000000004">
      <c r="A142" s="44">
        <v>2015</v>
      </c>
      <c r="B142" s="44">
        <v>257</v>
      </c>
      <c r="C142" s="44" t="s">
        <v>61</v>
      </c>
      <c r="D142" s="44" t="s">
        <v>20</v>
      </c>
      <c r="E142" s="43">
        <v>3.3772374197906116</v>
      </c>
      <c r="F142" s="44">
        <v>1998</v>
      </c>
      <c r="G142" s="44">
        <v>260</v>
      </c>
      <c r="H142" s="44" t="s">
        <v>73</v>
      </c>
      <c r="I142" s="44" t="s">
        <v>27</v>
      </c>
      <c r="J142" s="43">
        <v>1.6842105263157894</v>
      </c>
      <c r="K142" s="44">
        <v>2017</v>
      </c>
      <c r="L142" s="44">
        <v>266</v>
      </c>
      <c r="M142" s="44" t="s">
        <v>114</v>
      </c>
      <c r="N142" s="44" t="s">
        <v>27</v>
      </c>
      <c r="O142" s="43">
        <v>3.8389762729938686</v>
      </c>
    </row>
    <row r="143" spans="1:15" x14ac:dyDescent="0.55000000000000004">
      <c r="A143" s="44">
        <v>2015</v>
      </c>
      <c r="B143" s="44">
        <v>257</v>
      </c>
      <c r="C143" s="44" t="s">
        <v>61</v>
      </c>
      <c r="D143" s="44" t="s">
        <v>30</v>
      </c>
      <c r="E143" s="43">
        <v>3.3772374197906116</v>
      </c>
      <c r="F143" s="44">
        <v>1998</v>
      </c>
      <c r="G143" s="44">
        <v>260</v>
      </c>
      <c r="H143" s="44" t="s">
        <v>73</v>
      </c>
      <c r="I143" s="44" t="s">
        <v>42</v>
      </c>
      <c r="J143" s="43">
        <v>1.6842105263157894</v>
      </c>
      <c r="K143" s="44">
        <v>2017</v>
      </c>
      <c r="L143" s="44">
        <v>266</v>
      </c>
      <c r="M143" s="44" t="s">
        <v>114</v>
      </c>
      <c r="N143" s="44" t="s">
        <v>21</v>
      </c>
      <c r="O143" s="43">
        <v>5.7584644094908031</v>
      </c>
    </row>
    <row r="144" spans="1:15" x14ac:dyDescent="0.55000000000000004">
      <c r="A144" s="44">
        <v>2015</v>
      </c>
      <c r="B144" s="44">
        <v>257</v>
      </c>
      <c r="C144" s="44" t="s">
        <v>61</v>
      </c>
      <c r="D144" s="44" t="s">
        <v>116</v>
      </c>
      <c r="E144" s="43">
        <v>3.3772374197906116</v>
      </c>
      <c r="F144" s="44">
        <v>1998</v>
      </c>
      <c r="G144" s="44">
        <v>260</v>
      </c>
      <c r="H144" s="44" t="s">
        <v>73</v>
      </c>
      <c r="I144" s="44" t="s">
        <v>34</v>
      </c>
      <c r="J144" s="43">
        <v>5.8947368421052628</v>
      </c>
      <c r="K144" s="44">
        <v>2017</v>
      </c>
      <c r="L144" s="44">
        <v>266</v>
      </c>
      <c r="M144" s="44" t="s">
        <v>114</v>
      </c>
      <c r="N144" s="44" t="s">
        <v>46</v>
      </c>
      <c r="O144" s="43">
        <v>5.7584644094908031</v>
      </c>
    </row>
    <row r="145" spans="1:15" x14ac:dyDescent="0.55000000000000004">
      <c r="A145" s="44">
        <v>2015</v>
      </c>
      <c r="B145" s="44">
        <v>257</v>
      </c>
      <c r="C145" s="44" t="s">
        <v>61</v>
      </c>
      <c r="D145" s="44" t="s">
        <v>52</v>
      </c>
      <c r="E145" s="43">
        <v>3.3772374197906116</v>
      </c>
      <c r="F145" s="44">
        <v>1998</v>
      </c>
      <c r="G145" s="44">
        <v>260</v>
      </c>
      <c r="H145" s="44" t="s">
        <v>73</v>
      </c>
      <c r="I145" s="44" t="s">
        <v>9</v>
      </c>
      <c r="J145" s="43">
        <v>13.473684210526315</v>
      </c>
      <c r="K145" s="44">
        <v>2017</v>
      </c>
      <c r="L145" s="44">
        <v>266</v>
      </c>
      <c r="M145" s="44" t="s">
        <v>114</v>
      </c>
      <c r="N145" s="44" t="s">
        <v>34</v>
      </c>
      <c r="O145" s="43">
        <v>7.6779525459877371</v>
      </c>
    </row>
    <row r="146" spans="1:15" x14ac:dyDescent="0.55000000000000004">
      <c r="A146" s="44">
        <v>2015</v>
      </c>
      <c r="B146" s="44">
        <v>257</v>
      </c>
      <c r="C146" s="44" t="s">
        <v>61</v>
      </c>
      <c r="D146" s="44" t="s">
        <v>10</v>
      </c>
      <c r="E146" s="43">
        <v>4.2215467747382647</v>
      </c>
      <c r="F146" s="44">
        <v>1998</v>
      </c>
      <c r="G146" s="44">
        <v>260</v>
      </c>
      <c r="H146" s="44" t="s">
        <v>73</v>
      </c>
      <c r="I146" s="44" t="s">
        <v>38</v>
      </c>
      <c r="J146" s="43">
        <v>24.421052631578949</v>
      </c>
      <c r="K146" s="44">
        <v>2017</v>
      </c>
      <c r="L146" s="44">
        <v>266</v>
      </c>
      <c r="M146" s="44" t="s">
        <v>114</v>
      </c>
      <c r="N146" s="44" t="s">
        <v>42</v>
      </c>
      <c r="O146" s="43">
        <v>7.6779525459877371</v>
      </c>
    </row>
    <row r="147" spans="1:15" x14ac:dyDescent="0.55000000000000004">
      <c r="A147" s="44">
        <v>2015</v>
      </c>
      <c r="B147" s="44">
        <v>257</v>
      </c>
      <c r="C147" s="44" t="s">
        <v>61</v>
      </c>
      <c r="D147" s="44" t="s">
        <v>25</v>
      </c>
      <c r="E147" s="43">
        <v>4.2215467747382647</v>
      </c>
      <c r="F147" s="44">
        <v>1998</v>
      </c>
      <c r="G147" s="44">
        <v>260</v>
      </c>
      <c r="H147" s="44" t="s">
        <v>73</v>
      </c>
      <c r="I147" s="44" t="s">
        <v>46</v>
      </c>
      <c r="J147" s="43">
        <v>26.105263157894736</v>
      </c>
      <c r="K147" s="44">
        <v>2017</v>
      </c>
      <c r="L147" s="44">
        <v>266</v>
      </c>
      <c r="M147" s="44" t="s">
        <v>114</v>
      </c>
      <c r="N147" s="44" t="s">
        <v>15</v>
      </c>
      <c r="O147" s="43">
        <v>17.27539322847241</v>
      </c>
    </row>
    <row r="148" spans="1:15" x14ac:dyDescent="0.55000000000000004">
      <c r="A148" s="44">
        <v>2015</v>
      </c>
      <c r="B148" s="44">
        <v>257</v>
      </c>
      <c r="C148" s="44" t="s">
        <v>61</v>
      </c>
      <c r="D148" s="44" t="s">
        <v>51</v>
      </c>
      <c r="E148" s="43">
        <v>4.2215467747382647</v>
      </c>
      <c r="F148" s="44">
        <v>1998</v>
      </c>
      <c r="G148" s="44">
        <v>260</v>
      </c>
      <c r="H148" s="44" t="s">
        <v>73</v>
      </c>
      <c r="I148" s="44" t="s">
        <v>11</v>
      </c>
      <c r="J148" s="43">
        <v>30.315789473684209</v>
      </c>
      <c r="K148" s="44">
        <v>2017</v>
      </c>
      <c r="L148" s="44">
        <v>266</v>
      </c>
      <c r="M148" s="44" t="s">
        <v>114</v>
      </c>
      <c r="N148" s="44" t="s">
        <v>25</v>
      </c>
      <c r="O148" s="43">
        <v>19.194881364969344</v>
      </c>
    </row>
    <row r="149" spans="1:15" x14ac:dyDescent="0.55000000000000004">
      <c r="A149" s="44">
        <v>2015</v>
      </c>
      <c r="B149" s="44">
        <v>257</v>
      </c>
      <c r="C149" s="44" t="s">
        <v>61</v>
      </c>
      <c r="D149" s="44" t="s">
        <v>24</v>
      </c>
      <c r="E149" s="43">
        <v>5.9101654846335698</v>
      </c>
      <c r="F149" s="44">
        <v>1998</v>
      </c>
      <c r="G149" s="44">
        <v>260</v>
      </c>
      <c r="H149" s="44" t="s">
        <v>73</v>
      </c>
      <c r="I149" s="44" t="s">
        <v>24</v>
      </c>
      <c r="J149" s="43">
        <v>31.157894736842106</v>
      </c>
      <c r="K149" s="44">
        <v>2017</v>
      </c>
      <c r="L149" s="44">
        <v>266</v>
      </c>
      <c r="M149" s="44" t="s">
        <v>114</v>
      </c>
      <c r="N149" s="44" t="s">
        <v>11</v>
      </c>
      <c r="O149" s="43">
        <v>20.154625433217809</v>
      </c>
    </row>
    <row r="150" spans="1:15" x14ac:dyDescent="0.55000000000000004">
      <c r="A150" s="44">
        <v>2015</v>
      </c>
      <c r="B150" s="44">
        <v>257</v>
      </c>
      <c r="C150" s="44" t="s">
        <v>61</v>
      </c>
      <c r="D150" s="44" t="s">
        <v>38</v>
      </c>
      <c r="E150" s="43">
        <v>8.4430935494765293</v>
      </c>
      <c r="F150" s="44">
        <v>1998</v>
      </c>
      <c r="G150" s="44">
        <v>260</v>
      </c>
      <c r="H150" s="44" t="s">
        <v>73</v>
      </c>
      <c r="I150" s="44" t="s">
        <v>44</v>
      </c>
      <c r="J150" s="43">
        <v>96.84210526315789</v>
      </c>
      <c r="K150" s="44">
        <v>2017</v>
      </c>
      <c r="L150" s="44">
        <v>266</v>
      </c>
      <c r="M150" s="44" t="s">
        <v>114</v>
      </c>
      <c r="N150" s="44" t="s">
        <v>38</v>
      </c>
      <c r="O150" s="43">
        <v>23.993601706211678</v>
      </c>
    </row>
    <row r="151" spans="1:15" x14ac:dyDescent="0.55000000000000004">
      <c r="A151" s="44">
        <v>2015</v>
      </c>
      <c r="B151" s="44">
        <v>257</v>
      </c>
      <c r="C151" s="44" t="s">
        <v>61</v>
      </c>
      <c r="D151" s="44" t="s">
        <v>14</v>
      </c>
      <c r="E151" s="43">
        <v>9.2874029044241819</v>
      </c>
      <c r="F151" s="44">
        <v>1999</v>
      </c>
      <c r="G151" s="44">
        <v>260</v>
      </c>
      <c r="H151" s="44" t="s">
        <v>73</v>
      </c>
      <c r="I151" s="44" t="s">
        <v>29</v>
      </c>
      <c r="J151" s="43">
        <v>0.80684202033241892</v>
      </c>
      <c r="K151" s="44">
        <v>2017</v>
      </c>
      <c r="L151" s="44">
        <v>266</v>
      </c>
      <c r="M151" s="44" t="s">
        <v>114</v>
      </c>
      <c r="N151" s="44" t="s">
        <v>44</v>
      </c>
      <c r="O151" s="43">
        <v>30.711810183950949</v>
      </c>
    </row>
    <row r="152" spans="1:15" x14ac:dyDescent="0.55000000000000004">
      <c r="A152" s="44">
        <v>2015</v>
      </c>
      <c r="B152" s="44">
        <v>257</v>
      </c>
      <c r="C152" s="44" t="s">
        <v>61</v>
      </c>
      <c r="D152" s="44" t="s">
        <v>21</v>
      </c>
      <c r="E152" s="43">
        <v>9.2874029044241819</v>
      </c>
      <c r="F152" s="44">
        <v>1999</v>
      </c>
      <c r="G152" s="44">
        <v>260</v>
      </c>
      <c r="H152" s="44" t="s">
        <v>73</v>
      </c>
      <c r="I152" s="44" t="s">
        <v>54</v>
      </c>
      <c r="J152" s="43">
        <v>0.80684202033241892</v>
      </c>
      <c r="K152" s="44">
        <v>2018</v>
      </c>
      <c r="L152" s="44">
        <v>266</v>
      </c>
      <c r="M152" s="44" t="s">
        <v>114</v>
      </c>
      <c r="N152" s="44" t="s">
        <v>22</v>
      </c>
      <c r="O152" s="43">
        <v>0.96153846153846145</v>
      </c>
    </row>
    <row r="153" spans="1:15" x14ac:dyDescent="0.55000000000000004">
      <c r="A153" s="44">
        <v>2015</v>
      </c>
      <c r="B153" s="44">
        <v>257</v>
      </c>
      <c r="C153" s="44" t="s">
        <v>61</v>
      </c>
      <c r="D153" s="44" t="s">
        <v>46</v>
      </c>
      <c r="E153" s="43">
        <v>9.2874029044241819</v>
      </c>
      <c r="F153" s="44">
        <v>1999</v>
      </c>
      <c r="G153" s="44">
        <v>260</v>
      </c>
      <c r="H153" s="44" t="s">
        <v>73</v>
      </c>
      <c r="I153" s="44" t="s">
        <v>35</v>
      </c>
      <c r="J153" s="43">
        <v>1.6136840406648378</v>
      </c>
      <c r="K153" s="44">
        <v>2018</v>
      </c>
      <c r="L153" s="44">
        <v>266</v>
      </c>
      <c r="M153" s="44" t="s">
        <v>114</v>
      </c>
      <c r="N153" s="44" t="s">
        <v>34</v>
      </c>
      <c r="O153" s="43">
        <v>0.96153846153846145</v>
      </c>
    </row>
    <row r="154" spans="1:15" x14ac:dyDescent="0.55000000000000004">
      <c r="A154" s="44">
        <v>2015</v>
      </c>
      <c r="B154" s="44">
        <v>257</v>
      </c>
      <c r="C154" s="44" t="s">
        <v>61</v>
      </c>
      <c r="D154" s="44" t="s">
        <v>27</v>
      </c>
      <c r="E154" s="43">
        <v>12.664640324214794</v>
      </c>
      <c r="F154" s="44">
        <v>1999</v>
      </c>
      <c r="G154" s="44">
        <v>260</v>
      </c>
      <c r="H154" s="44" t="s">
        <v>73</v>
      </c>
      <c r="I154" s="44" t="s">
        <v>42</v>
      </c>
      <c r="J154" s="43">
        <v>2.4205260609972568</v>
      </c>
      <c r="K154" s="44">
        <v>2018</v>
      </c>
      <c r="L154" s="44">
        <v>266</v>
      </c>
      <c r="M154" s="44" t="s">
        <v>114</v>
      </c>
      <c r="N154" s="44" t="s">
        <v>38</v>
      </c>
      <c r="O154" s="43">
        <v>0.96153846153846145</v>
      </c>
    </row>
    <row r="155" spans="1:15" x14ac:dyDescent="0.55000000000000004">
      <c r="A155" s="44">
        <v>2015</v>
      </c>
      <c r="B155" s="44">
        <v>257</v>
      </c>
      <c r="C155" s="44" t="s">
        <v>61</v>
      </c>
      <c r="D155" s="44" t="s">
        <v>34</v>
      </c>
      <c r="E155" s="43">
        <v>17.730496453900709</v>
      </c>
      <c r="F155" s="44">
        <v>1999</v>
      </c>
      <c r="G155" s="44">
        <v>260</v>
      </c>
      <c r="H155" s="44" t="s">
        <v>73</v>
      </c>
      <c r="I155" s="44" t="s">
        <v>53</v>
      </c>
      <c r="J155" s="43">
        <v>3.2273680813296757</v>
      </c>
      <c r="K155" s="44">
        <v>2018</v>
      </c>
      <c r="L155" s="44">
        <v>266</v>
      </c>
      <c r="M155" s="44" t="s">
        <v>114</v>
      </c>
      <c r="N155" s="44" t="s">
        <v>21</v>
      </c>
      <c r="O155" s="43">
        <v>1.9230769230769229</v>
      </c>
    </row>
    <row r="156" spans="1:15" x14ac:dyDescent="0.55000000000000004">
      <c r="A156" s="44">
        <v>2015</v>
      </c>
      <c r="B156" s="44">
        <v>257</v>
      </c>
      <c r="C156" s="44" t="s">
        <v>61</v>
      </c>
      <c r="D156" s="44" t="s">
        <v>42</v>
      </c>
      <c r="E156" s="43">
        <v>20.263424518743669</v>
      </c>
      <c r="F156" s="44">
        <v>1999</v>
      </c>
      <c r="G156" s="44">
        <v>260</v>
      </c>
      <c r="H156" s="44" t="s">
        <v>73</v>
      </c>
      <c r="I156" s="44" t="s">
        <v>14</v>
      </c>
      <c r="J156" s="43">
        <v>4.0342101016620946</v>
      </c>
      <c r="K156" s="44">
        <v>2018</v>
      </c>
      <c r="L156" s="44">
        <v>266</v>
      </c>
      <c r="M156" s="44" t="s">
        <v>114</v>
      </c>
      <c r="N156" s="44" t="s">
        <v>30</v>
      </c>
      <c r="O156" s="43">
        <v>1.9230769230769229</v>
      </c>
    </row>
    <row r="157" spans="1:15" x14ac:dyDescent="0.55000000000000004">
      <c r="A157" s="44">
        <v>2015</v>
      </c>
      <c r="B157" s="44">
        <v>257</v>
      </c>
      <c r="C157" s="44" t="s">
        <v>61</v>
      </c>
      <c r="D157" s="44" t="s">
        <v>11</v>
      </c>
      <c r="E157" s="43">
        <v>28.706518068220198</v>
      </c>
      <c r="F157" s="44">
        <v>1999</v>
      </c>
      <c r="G157" s="44">
        <v>260</v>
      </c>
      <c r="H157" s="44" t="s">
        <v>73</v>
      </c>
      <c r="I157" s="44" t="s">
        <v>58</v>
      </c>
      <c r="J157" s="43">
        <v>8.0684202033241892</v>
      </c>
      <c r="K157" s="44">
        <v>2018</v>
      </c>
      <c r="L157" s="44">
        <v>266</v>
      </c>
      <c r="M157" s="44" t="s">
        <v>114</v>
      </c>
      <c r="N157" s="44" t="s">
        <v>11</v>
      </c>
      <c r="O157" s="43">
        <v>3.8461538461538458</v>
      </c>
    </row>
    <row r="158" spans="1:15" x14ac:dyDescent="0.55000000000000004">
      <c r="A158" s="44">
        <v>2015</v>
      </c>
      <c r="B158" s="44">
        <v>257</v>
      </c>
      <c r="C158" s="44" t="s">
        <v>61</v>
      </c>
      <c r="D158" s="44" t="s">
        <v>13</v>
      </c>
      <c r="E158" s="43">
        <v>43.904086457277948</v>
      </c>
      <c r="F158" s="44">
        <v>1999</v>
      </c>
      <c r="G158" s="44">
        <v>260</v>
      </c>
      <c r="H158" s="44" t="s">
        <v>73</v>
      </c>
      <c r="I158" s="44" t="s">
        <v>9</v>
      </c>
      <c r="J158" s="43">
        <v>9.682104243989027</v>
      </c>
      <c r="K158" s="44">
        <v>2018</v>
      </c>
      <c r="L158" s="44">
        <v>266</v>
      </c>
      <c r="M158" s="44" t="s">
        <v>114</v>
      </c>
      <c r="N158" s="44" t="s">
        <v>15</v>
      </c>
      <c r="O158" s="43">
        <v>3.8461538461538458</v>
      </c>
    </row>
    <row r="159" spans="1:15" x14ac:dyDescent="0.55000000000000004">
      <c r="A159" s="44">
        <v>2015</v>
      </c>
      <c r="B159" s="44">
        <v>257</v>
      </c>
      <c r="C159" s="44" t="s">
        <v>61</v>
      </c>
      <c r="D159" s="44" t="s">
        <v>31</v>
      </c>
      <c r="E159" s="43">
        <v>43.904086457277948</v>
      </c>
      <c r="F159" s="44">
        <v>1999</v>
      </c>
      <c r="G159" s="44">
        <v>260</v>
      </c>
      <c r="H159" s="44" t="s">
        <v>73</v>
      </c>
      <c r="I159" s="44" t="s">
        <v>22</v>
      </c>
      <c r="J159" s="43">
        <v>9.682104243989027</v>
      </c>
      <c r="K159" s="44">
        <v>2018</v>
      </c>
      <c r="L159" s="44">
        <v>266</v>
      </c>
      <c r="M159" s="44" t="s">
        <v>114</v>
      </c>
      <c r="N159" s="44" t="s">
        <v>46</v>
      </c>
      <c r="O159" s="43">
        <v>8.6538461538461533</v>
      </c>
    </row>
    <row r="160" spans="1:15" x14ac:dyDescent="0.55000000000000004">
      <c r="A160" s="44">
        <v>2015</v>
      </c>
      <c r="B160" s="44">
        <v>257</v>
      </c>
      <c r="C160" s="44" t="s">
        <v>61</v>
      </c>
      <c r="D160" s="44" t="s">
        <v>15</v>
      </c>
      <c r="E160" s="43">
        <v>67.544748395812235</v>
      </c>
      <c r="F160" s="44">
        <v>1999</v>
      </c>
      <c r="G160" s="44">
        <v>260</v>
      </c>
      <c r="H160" s="44" t="s">
        <v>73</v>
      </c>
      <c r="I160" s="44" t="s">
        <v>27</v>
      </c>
      <c r="J160" s="43">
        <v>9.682104243989027</v>
      </c>
      <c r="K160" s="44">
        <v>2018</v>
      </c>
      <c r="L160" s="44">
        <v>266</v>
      </c>
      <c r="M160" s="44" t="s">
        <v>114</v>
      </c>
      <c r="N160" s="44" t="s">
        <v>13</v>
      </c>
      <c r="O160" s="43">
        <v>9.615384615384615</v>
      </c>
    </row>
    <row r="161" spans="1:15" x14ac:dyDescent="0.55000000000000004">
      <c r="A161" s="44">
        <v>2015</v>
      </c>
      <c r="B161" s="44">
        <v>257</v>
      </c>
      <c r="C161" s="44" t="s">
        <v>61</v>
      </c>
      <c r="D161" s="44" t="s">
        <v>44</v>
      </c>
      <c r="E161" s="43">
        <v>75.987841945288764</v>
      </c>
      <c r="F161" s="44">
        <v>1999</v>
      </c>
      <c r="G161" s="44">
        <v>260</v>
      </c>
      <c r="H161" s="44" t="s">
        <v>73</v>
      </c>
      <c r="I161" s="44" t="s">
        <v>38</v>
      </c>
      <c r="J161" s="43">
        <v>14.523156365983541</v>
      </c>
      <c r="K161" s="44">
        <v>2018</v>
      </c>
      <c r="L161" s="44">
        <v>266</v>
      </c>
      <c r="M161" s="44" t="s">
        <v>114</v>
      </c>
      <c r="N161" s="44" t="s">
        <v>31</v>
      </c>
      <c r="O161" s="43">
        <v>12.5</v>
      </c>
    </row>
    <row r="162" spans="1:15" x14ac:dyDescent="0.55000000000000004">
      <c r="A162" s="44">
        <v>2016</v>
      </c>
      <c r="B162" s="44">
        <v>257</v>
      </c>
      <c r="C162" s="44" t="s">
        <v>61</v>
      </c>
      <c r="D162" s="44" t="s">
        <v>22</v>
      </c>
      <c r="E162" s="43">
        <v>0.71942446043165476</v>
      </c>
      <c r="F162" s="44">
        <v>1999</v>
      </c>
      <c r="G162" s="44">
        <v>260</v>
      </c>
      <c r="H162" s="44" t="s">
        <v>73</v>
      </c>
      <c r="I162" s="44" t="s">
        <v>34</v>
      </c>
      <c r="J162" s="43">
        <v>16.943682426980796</v>
      </c>
      <c r="K162" s="44">
        <v>2018</v>
      </c>
      <c r="L162" s="44">
        <v>266</v>
      </c>
      <c r="M162" s="44" t="s">
        <v>114</v>
      </c>
      <c r="N162" s="44" t="s">
        <v>44</v>
      </c>
      <c r="O162" s="43">
        <v>60.576923076923073</v>
      </c>
    </row>
    <row r="163" spans="1:15" x14ac:dyDescent="0.55000000000000004">
      <c r="A163" s="44">
        <v>2016</v>
      </c>
      <c r="B163" s="44">
        <v>257</v>
      </c>
      <c r="C163" s="44" t="s">
        <v>61</v>
      </c>
      <c r="D163" s="44" t="s">
        <v>33</v>
      </c>
      <c r="E163" s="43">
        <v>0.71942446043165476</v>
      </c>
      <c r="F163" s="44">
        <v>1999</v>
      </c>
      <c r="G163" s="44">
        <v>260</v>
      </c>
      <c r="H163" s="44" t="s">
        <v>73</v>
      </c>
      <c r="I163" s="44" t="s">
        <v>24</v>
      </c>
      <c r="J163" s="43">
        <v>35.501048894626429</v>
      </c>
      <c r="K163" s="44">
        <v>2019</v>
      </c>
      <c r="L163" s="44">
        <v>266</v>
      </c>
      <c r="M163" s="44" t="s">
        <v>114</v>
      </c>
      <c r="N163" s="44" t="s">
        <v>9</v>
      </c>
      <c r="O163" s="43">
        <v>0.66225165562913912</v>
      </c>
    </row>
    <row r="164" spans="1:15" x14ac:dyDescent="0.55000000000000004">
      <c r="A164" s="44">
        <v>2016</v>
      </c>
      <c r="B164" s="44">
        <v>257</v>
      </c>
      <c r="C164" s="44" t="s">
        <v>61</v>
      </c>
      <c r="D164" s="44" t="s">
        <v>52</v>
      </c>
      <c r="E164" s="43">
        <v>0.71942446043165476</v>
      </c>
      <c r="F164" s="44">
        <v>1999</v>
      </c>
      <c r="G164" s="44">
        <v>260</v>
      </c>
      <c r="H164" s="44" t="s">
        <v>73</v>
      </c>
      <c r="I164" s="44" t="s">
        <v>46</v>
      </c>
      <c r="J164" s="43">
        <v>44.376311118283041</v>
      </c>
      <c r="K164" s="44">
        <v>2019</v>
      </c>
      <c r="L164" s="44">
        <v>266</v>
      </c>
      <c r="M164" s="44" t="s">
        <v>114</v>
      </c>
      <c r="N164" s="44" t="s">
        <v>16</v>
      </c>
      <c r="O164" s="43">
        <v>0.66225165562913912</v>
      </c>
    </row>
    <row r="165" spans="1:15" x14ac:dyDescent="0.55000000000000004">
      <c r="A165" s="44">
        <v>2016</v>
      </c>
      <c r="B165" s="44">
        <v>257</v>
      </c>
      <c r="C165" s="44" t="s">
        <v>61</v>
      </c>
      <c r="D165" s="44" t="s">
        <v>54</v>
      </c>
      <c r="E165" s="43">
        <v>0.71942446043165476</v>
      </c>
      <c r="F165" s="44">
        <v>1999</v>
      </c>
      <c r="G165" s="44">
        <v>260</v>
      </c>
      <c r="H165" s="44" t="s">
        <v>73</v>
      </c>
      <c r="I165" s="44" t="s">
        <v>44</v>
      </c>
      <c r="J165" s="43">
        <v>83.10472809423915</v>
      </c>
      <c r="K165" s="44">
        <v>2019</v>
      </c>
      <c r="L165" s="44">
        <v>266</v>
      </c>
      <c r="M165" s="44" t="s">
        <v>114</v>
      </c>
      <c r="N165" s="44" t="s">
        <v>24</v>
      </c>
      <c r="O165" s="43">
        <v>0.66225165562913912</v>
      </c>
    </row>
    <row r="166" spans="1:15" x14ac:dyDescent="0.55000000000000004">
      <c r="A166" s="44">
        <v>2016</v>
      </c>
      <c r="B166" s="44">
        <v>257</v>
      </c>
      <c r="C166" s="44" t="s">
        <v>61</v>
      </c>
      <c r="D166" s="44" t="s">
        <v>12</v>
      </c>
      <c r="E166" s="43">
        <v>1.4388489208633095</v>
      </c>
      <c r="F166" s="44">
        <v>1999</v>
      </c>
      <c r="G166" s="44">
        <v>260</v>
      </c>
      <c r="H166" s="44" t="s">
        <v>73</v>
      </c>
      <c r="I166" s="44" t="s">
        <v>11</v>
      </c>
      <c r="J166" s="43">
        <v>90.366306277230919</v>
      </c>
      <c r="K166" s="44">
        <v>2019</v>
      </c>
      <c r="L166" s="44">
        <v>266</v>
      </c>
      <c r="M166" s="44" t="s">
        <v>114</v>
      </c>
      <c r="N166" s="44" t="s">
        <v>30</v>
      </c>
      <c r="O166" s="43">
        <v>1.9867549668874172</v>
      </c>
    </row>
    <row r="167" spans="1:15" x14ac:dyDescent="0.55000000000000004">
      <c r="A167" s="44">
        <v>2016</v>
      </c>
      <c r="B167" s="44">
        <v>257</v>
      </c>
      <c r="C167" s="44" t="s">
        <v>61</v>
      </c>
      <c r="D167" s="44" t="s">
        <v>25</v>
      </c>
      <c r="E167" s="43">
        <v>1.4388489208633095</v>
      </c>
      <c r="F167" s="44">
        <v>2000</v>
      </c>
      <c r="G167" s="44">
        <v>260</v>
      </c>
      <c r="H167" s="44" t="s">
        <v>73</v>
      </c>
      <c r="I167" s="44" t="s">
        <v>27</v>
      </c>
      <c r="J167" s="43">
        <v>0.8703220191470844</v>
      </c>
      <c r="K167" s="44">
        <v>2019</v>
      </c>
      <c r="L167" s="44">
        <v>266</v>
      </c>
      <c r="M167" s="44" t="s">
        <v>114</v>
      </c>
      <c r="N167" s="44" t="s">
        <v>35</v>
      </c>
      <c r="O167" s="43">
        <v>1.9867549668874172</v>
      </c>
    </row>
    <row r="168" spans="1:15" x14ac:dyDescent="0.55000000000000004">
      <c r="A168" s="44">
        <v>2016</v>
      </c>
      <c r="B168" s="44">
        <v>257</v>
      </c>
      <c r="C168" s="44" t="s">
        <v>61</v>
      </c>
      <c r="D168" s="44" t="s">
        <v>10</v>
      </c>
      <c r="E168" s="43">
        <v>2.877697841726619</v>
      </c>
      <c r="F168" s="44">
        <v>2000</v>
      </c>
      <c r="G168" s="44">
        <v>260</v>
      </c>
      <c r="H168" s="44" t="s">
        <v>73</v>
      </c>
      <c r="I168" s="44" t="s">
        <v>33</v>
      </c>
      <c r="J168" s="43">
        <v>0.8703220191470844</v>
      </c>
      <c r="K168" s="44">
        <v>2019</v>
      </c>
      <c r="L168" s="44">
        <v>266</v>
      </c>
      <c r="M168" s="44" t="s">
        <v>114</v>
      </c>
      <c r="N168" s="44" t="s">
        <v>22</v>
      </c>
      <c r="O168" s="43">
        <v>3.3112582781456954</v>
      </c>
    </row>
    <row r="169" spans="1:15" x14ac:dyDescent="0.55000000000000004">
      <c r="A169" s="44">
        <v>2016</v>
      </c>
      <c r="B169" s="44">
        <v>257</v>
      </c>
      <c r="C169" s="44" t="s">
        <v>61</v>
      </c>
      <c r="D169" s="44" t="s">
        <v>35</v>
      </c>
      <c r="E169" s="43">
        <v>3.5971223021582737</v>
      </c>
      <c r="F169" s="44">
        <v>2000</v>
      </c>
      <c r="G169" s="44">
        <v>260</v>
      </c>
      <c r="H169" s="44" t="s">
        <v>73</v>
      </c>
      <c r="I169" s="44" t="s">
        <v>54</v>
      </c>
      <c r="J169" s="43">
        <v>2.6109660574412534</v>
      </c>
      <c r="K169" s="44">
        <v>2019</v>
      </c>
      <c r="L169" s="44">
        <v>266</v>
      </c>
      <c r="M169" s="44" t="s">
        <v>114</v>
      </c>
      <c r="N169" s="44" t="s">
        <v>34</v>
      </c>
      <c r="O169" s="43">
        <v>3.9735099337748343</v>
      </c>
    </row>
    <row r="170" spans="1:15" x14ac:dyDescent="0.55000000000000004">
      <c r="A170" s="44">
        <v>2016</v>
      </c>
      <c r="B170" s="44">
        <v>257</v>
      </c>
      <c r="C170" s="44" t="s">
        <v>61</v>
      </c>
      <c r="D170" s="44" t="s">
        <v>21</v>
      </c>
      <c r="E170" s="43">
        <v>5.0359712230215834</v>
      </c>
      <c r="F170" s="44">
        <v>2000</v>
      </c>
      <c r="G170" s="44">
        <v>260</v>
      </c>
      <c r="H170" s="44" t="s">
        <v>73</v>
      </c>
      <c r="I170" s="44" t="s">
        <v>22</v>
      </c>
      <c r="J170" s="43">
        <v>4.3516100957354222</v>
      </c>
      <c r="K170" s="44">
        <v>2019</v>
      </c>
      <c r="L170" s="44">
        <v>266</v>
      </c>
      <c r="M170" s="44" t="s">
        <v>114</v>
      </c>
      <c r="N170" s="44" t="s">
        <v>25</v>
      </c>
      <c r="O170" s="43">
        <v>5.298013245033113</v>
      </c>
    </row>
    <row r="171" spans="1:15" x14ac:dyDescent="0.55000000000000004">
      <c r="A171" s="44">
        <v>2016</v>
      </c>
      <c r="B171" s="44">
        <v>257</v>
      </c>
      <c r="C171" s="44" t="s">
        <v>61</v>
      </c>
      <c r="D171" s="44" t="s">
        <v>28</v>
      </c>
      <c r="E171" s="43">
        <v>5.0359712230215834</v>
      </c>
      <c r="F171" s="44">
        <v>2000</v>
      </c>
      <c r="G171" s="44">
        <v>260</v>
      </c>
      <c r="H171" s="44" t="s">
        <v>73</v>
      </c>
      <c r="I171" s="44" t="s">
        <v>15</v>
      </c>
      <c r="J171" s="43">
        <v>5.2219321148825069</v>
      </c>
      <c r="K171" s="44">
        <v>2019</v>
      </c>
      <c r="L171" s="44">
        <v>266</v>
      </c>
      <c r="M171" s="44" t="s">
        <v>114</v>
      </c>
      <c r="N171" s="44" t="s">
        <v>21</v>
      </c>
      <c r="O171" s="43">
        <v>7.2847682119205297</v>
      </c>
    </row>
    <row r="172" spans="1:15" x14ac:dyDescent="0.55000000000000004">
      <c r="A172" s="44">
        <v>2016</v>
      </c>
      <c r="B172" s="44">
        <v>257</v>
      </c>
      <c r="C172" s="44" t="s">
        <v>61</v>
      </c>
      <c r="D172" s="44" t="s">
        <v>30</v>
      </c>
      <c r="E172" s="43">
        <v>5.0359712230215834</v>
      </c>
      <c r="F172" s="44">
        <v>2000</v>
      </c>
      <c r="G172" s="44">
        <v>260</v>
      </c>
      <c r="H172" s="44" t="s">
        <v>73</v>
      </c>
      <c r="I172" s="44" t="s">
        <v>42</v>
      </c>
      <c r="J172" s="43">
        <v>5.2219321148825069</v>
      </c>
      <c r="K172" s="44">
        <v>2019</v>
      </c>
      <c r="L172" s="44">
        <v>266</v>
      </c>
      <c r="M172" s="44" t="s">
        <v>114</v>
      </c>
      <c r="N172" s="44" t="s">
        <v>13</v>
      </c>
      <c r="O172" s="43">
        <v>11.258278145695364</v>
      </c>
    </row>
    <row r="173" spans="1:15" x14ac:dyDescent="0.55000000000000004">
      <c r="A173" s="44">
        <v>2016</v>
      </c>
      <c r="B173" s="44">
        <v>257</v>
      </c>
      <c r="C173" s="44" t="s">
        <v>61</v>
      </c>
      <c r="D173" s="44" t="s">
        <v>9</v>
      </c>
      <c r="E173" s="43">
        <v>5.755395683453238</v>
      </c>
      <c r="F173" s="44">
        <v>2000</v>
      </c>
      <c r="G173" s="44">
        <v>260</v>
      </c>
      <c r="H173" s="44" t="s">
        <v>73</v>
      </c>
      <c r="I173" s="44" t="s">
        <v>34</v>
      </c>
      <c r="J173" s="43">
        <v>6.0922541340295906</v>
      </c>
      <c r="K173" s="44">
        <v>2019</v>
      </c>
      <c r="L173" s="44">
        <v>266</v>
      </c>
      <c r="M173" s="44" t="s">
        <v>114</v>
      </c>
      <c r="N173" s="44" t="s">
        <v>15</v>
      </c>
      <c r="O173" s="43">
        <v>12.582781456953642</v>
      </c>
    </row>
    <row r="174" spans="1:15" x14ac:dyDescent="0.55000000000000004">
      <c r="A174" s="44">
        <v>2016</v>
      </c>
      <c r="B174" s="44">
        <v>257</v>
      </c>
      <c r="C174" s="44" t="s">
        <v>61</v>
      </c>
      <c r="D174" s="44" t="s">
        <v>24</v>
      </c>
      <c r="E174" s="43">
        <v>7.1942446043165473</v>
      </c>
      <c r="F174" s="44">
        <v>2000</v>
      </c>
      <c r="G174" s="44">
        <v>260</v>
      </c>
      <c r="H174" s="44" t="s">
        <v>73</v>
      </c>
      <c r="I174" s="44" t="s">
        <v>38</v>
      </c>
      <c r="J174" s="43">
        <v>9.5735422106179282</v>
      </c>
      <c r="K174" s="44">
        <v>2019</v>
      </c>
      <c r="L174" s="44">
        <v>266</v>
      </c>
      <c r="M174" s="44" t="s">
        <v>114</v>
      </c>
      <c r="N174" s="44" t="s">
        <v>38</v>
      </c>
      <c r="O174" s="43">
        <v>12.582781456953642</v>
      </c>
    </row>
    <row r="175" spans="1:15" x14ac:dyDescent="0.55000000000000004">
      <c r="A175" s="44">
        <v>2016</v>
      </c>
      <c r="B175" s="44">
        <v>257</v>
      </c>
      <c r="C175" s="44" t="s">
        <v>61</v>
      </c>
      <c r="D175" s="44" t="s">
        <v>27</v>
      </c>
      <c r="E175" s="43">
        <v>7.1942446043165473</v>
      </c>
      <c r="F175" s="44">
        <v>2000</v>
      </c>
      <c r="G175" s="44">
        <v>260</v>
      </c>
      <c r="H175" s="44" t="s">
        <v>73</v>
      </c>
      <c r="I175" s="44" t="s">
        <v>9</v>
      </c>
      <c r="J175" s="43">
        <v>11.314186248912097</v>
      </c>
      <c r="K175" s="44">
        <v>2019</v>
      </c>
      <c r="L175" s="44">
        <v>266</v>
      </c>
      <c r="M175" s="44" t="s">
        <v>114</v>
      </c>
      <c r="N175" s="44" t="s">
        <v>46</v>
      </c>
      <c r="O175" s="43">
        <v>13.90728476821192</v>
      </c>
    </row>
    <row r="176" spans="1:15" x14ac:dyDescent="0.55000000000000004">
      <c r="A176" s="44">
        <v>2016</v>
      </c>
      <c r="B176" s="44">
        <v>257</v>
      </c>
      <c r="C176" s="44" t="s">
        <v>61</v>
      </c>
      <c r="D176" s="44" t="s">
        <v>38</v>
      </c>
      <c r="E176" s="43">
        <v>7.913669064748202</v>
      </c>
      <c r="F176" s="44">
        <v>2000</v>
      </c>
      <c r="G176" s="44">
        <v>260</v>
      </c>
      <c r="H176" s="44" t="s">
        <v>73</v>
      </c>
      <c r="I176" s="44" t="s">
        <v>24</v>
      </c>
      <c r="J176" s="43">
        <v>12.184508268059181</v>
      </c>
      <c r="K176" s="44">
        <v>2019</v>
      </c>
      <c r="L176" s="44">
        <v>266</v>
      </c>
      <c r="M176" s="44" t="s">
        <v>114</v>
      </c>
      <c r="N176" s="44" t="s">
        <v>11</v>
      </c>
      <c r="O176" s="43">
        <v>21.192052980132452</v>
      </c>
    </row>
    <row r="177" spans="1:15" x14ac:dyDescent="0.55000000000000004">
      <c r="A177" s="44">
        <v>2016</v>
      </c>
      <c r="B177" s="44">
        <v>257</v>
      </c>
      <c r="C177" s="44" t="s">
        <v>61</v>
      </c>
      <c r="D177" s="44" t="s">
        <v>42</v>
      </c>
      <c r="E177" s="43">
        <v>12.949640287769785</v>
      </c>
      <c r="F177" s="44">
        <v>2000</v>
      </c>
      <c r="G177" s="44">
        <v>260</v>
      </c>
      <c r="H177" s="44" t="s">
        <v>73</v>
      </c>
      <c r="I177" s="44" t="s">
        <v>14</v>
      </c>
      <c r="J177" s="43">
        <v>13.054830287206267</v>
      </c>
      <c r="K177" s="44">
        <v>2019</v>
      </c>
      <c r="L177" s="44">
        <v>266</v>
      </c>
      <c r="M177" s="44" t="s">
        <v>114</v>
      </c>
      <c r="N177" s="44" t="s">
        <v>31</v>
      </c>
      <c r="O177" s="43">
        <v>25.165562913907284</v>
      </c>
    </row>
    <row r="178" spans="1:15" x14ac:dyDescent="0.55000000000000004">
      <c r="A178" s="44">
        <v>2016</v>
      </c>
      <c r="B178" s="44">
        <v>257</v>
      </c>
      <c r="C178" s="44" t="s">
        <v>61</v>
      </c>
      <c r="D178" s="44" t="s">
        <v>34</v>
      </c>
      <c r="E178" s="43">
        <v>18.705035971223023</v>
      </c>
      <c r="F178" s="44">
        <v>2000</v>
      </c>
      <c r="G178" s="44">
        <v>260</v>
      </c>
      <c r="H178" s="44" t="s">
        <v>73</v>
      </c>
      <c r="I178" s="44" t="s">
        <v>46</v>
      </c>
      <c r="J178" s="43">
        <v>15.66579634464752</v>
      </c>
      <c r="K178" s="44">
        <v>2019</v>
      </c>
      <c r="L178" s="44">
        <v>266</v>
      </c>
      <c r="M178" s="44" t="s">
        <v>114</v>
      </c>
      <c r="N178" s="44" t="s">
        <v>42</v>
      </c>
      <c r="O178" s="43">
        <v>30.463576158940398</v>
      </c>
    </row>
    <row r="179" spans="1:15" x14ac:dyDescent="0.55000000000000004">
      <c r="A179" s="44">
        <v>2016</v>
      </c>
      <c r="B179" s="44">
        <v>257</v>
      </c>
      <c r="C179" s="44" t="s">
        <v>61</v>
      </c>
      <c r="D179" s="44" t="s">
        <v>15</v>
      </c>
      <c r="E179" s="43">
        <v>23.741007194244606</v>
      </c>
      <c r="F179" s="44">
        <v>2000</v>
      </c>
      <c r="G179" s="44">
        <v>260</v>
      </c>
      <c r="H179" s="44" t="s">
        <v>73</v>
      </c>
      <c r="I179" s="44" t="s">
        <v>44</v>
      </c>
      <c r="J179" s="43">
        <v>26.109660574412533</v>
      </c>
      <c r="K179" s="44">
        <v>2019</v>
      </c>
      <c r="L179" s="44">
        <v>266</v>
      </c>
      <c r="M179" s="44" t="s">
        <v>114</v>
      </c>
      <c r="N179" s="44" t="s">
        <v>44</v>
      </c>
      <c r="O179" s="43">
        <v>64.900662251655632</v>
      </c>
    </row>
    <row r="180" spans="1:15" x14ac:dyDescent="0.55000000000000004">
      <c r="A180" s="44">
        <v>2016</v>
      </c>
      <c r="B180" s="44">
        <v>257</v>
      </c>
      <c r="C180" s="44" t="s">
        <v>61</v>
      </c>
      <c r="D180" s="44" t="s">
        <v>13</v>
      </c>
      <c r="E180" s="43">
        <v>35.971223021582738</v>
      </c>
      <c r="F180" s="44">
        <v>2000</v>
      </c>
      <c r="G180" s="44">
        <v>260</v>
      </c>
      <c r="H180" s="44" t="s">
        <v>73</v>
      </c>
      <c r="I180" s="44" t="s">
        <v>11</v>
      </c>
      <c r="J180" s="43">
        <v>79.199303742384686</v>
      </c>
      <c r="K180" s="48"/>
      <c r="L180" s="48"/>
      <c r="M180" s="48"/>
      <c r="N180" s="48"/>
      <c r="O180" s="48"/>
    </row>
    <row r="181" spans="1:15" x14ac:dyDescent="0.55000000000000004">
      <c r="A181" s="44">
        <v>2016</v>
      </c>
      <c r="B181" s="44">
        <v>257</v>
      </c>
      <c r="C181" s="44" t="s">
        <v>61</v>
      </c>
      <c r="D181" s="44" t="s">
        <v>46</v>
      </c>
      <c r="E181" s="43">
        <v>43.165467625899282</v>
      </c>
      <c r="F181" s="47"/>
      <c r="G181" s="47"/>
      <c r="H181" s="47"/>
      <c r="I181" s="47"/>
      <c r="J181" s="47"/>
      <c r="K181" s="48"/>
      <c r="L181" s="48"/>
      <c r="M181" s="48"/>
      <c r="N181" s="48"/>
      <c r="O181" s="48"/>
    </row>
    <row r="182" spans="1:15" x14ac:dyDescent="0.55000000000000004">
      <c r="A182" s="44">
        <v>2016</v>
      </c>
      <c r="B182" s="44">
        <v>257</v>
      </c>
      <c r="C182" s="44" t="s">
        <v>61</v>
      </c>
      <c r="D182" s="44" t="s">
        <v>31</v>
      </c>
      <c r="E182" s="43">
        <v>51.798561151079141</v>
      </c>
      <c r="F182" s="47"/>
      <c r="G182" s="47"/>
      <c r="H182" s="47"/>
      <c r="I182" s="47"/>
      <c r="J182" s="47"/>
      <c r="K182" s="48"/>
      <c r="L182" s="48"/>
      <c r="M182" s="48"/>
      <c r="N182" s="48"/>
      <c r="O182" s="48"/>
    </row>
    <row r="183" spans="1:15" x14ac:dyDescent="0.55000000000000004">
      <c r="A183" s="44">
        <v>2016</v>
      </c>
      <c r="B183" s="44">
        <v>257</v>
      </c>
      <c r="C183" s="44" t="s">
        <v>61</v>
      </c>
      <c r="D183" s="44" t="s">
        <v>44</v>
      </c>
      <c r="E183" s="43">
        <v>63.309352517985616</v>
      </c>
      <c r="F183" s="47"/>
      <c r="G183" s="47"/>
      <c r="H183" s="47"/>
      <c r="I183" s="47"/>
      <c r="J183" s="47"/>
      <c r="K183" s="48"/>
      <c r="L183" s="48"/>
      <c r="M183" s="48"/>
      <c r="N183" s="48"/>
      <c r="O183" s="48"/>
    </row>
    <row r="184" spans="1:15" x14ac:dyDescent="0.55000000000000004">
      <c r="A184" s="44">
        <v>2016</v>
      </c>
      <c r="B184" s="44">
        <v>257</v>
      </c>
      <c r="C184" s="44" t="s">
        <v>61</v>
      </c>
      <c r="D184" s="44" t="s">
        <v>11</v>
      </c>
      <c r="E184" s="43">
        <v>71.223021582733821</v>
      </c>
      <c r="F184" s="47"/>
      <c r="G184" s="47"/>
      <c r="H184" s="47"/>
      <c r="I184" s="47"/>
      <c r="J184" s="47"/>
      <c r="K184" s="48"/>
      <c r="L184" s="48"/>
      <c r="M184" s="48"/>
      <c r="N184" s="48"/>
      <c r="O184" s="48"/>
    </row>
    <row r="185" spans="1:15" x14ac:dyDescent="0.55000000000000004">
      <c r="A185" s="44">
        <v>2017</v>
      </c>
      <c r="B185" s="44">
        <v>257</v>
      </c>
      <c r="C185" s="44" t="s">
        <v>61</v>
      </c>
      <c r="D185" s="44" t="s">
        <v>12</v>
      </c>
      <c r="E185" s="43">
        <v>0.62904071291280794</v>
      </c>
      <c r="F185" s="47"/>
      <c r="G185" s="47"/>
      <c r="H185" s="47"/>
      <c r="I185" s="47"/>
      <c r="J185" s="47"/>
      <c r="K185" s="48"/>
      <c r="L185" s="48"/>
      <c r="M185" s="48"/>
      <c r="N185" s="48"/>
      <c r="O185" s="48"/>
    </row>
    <row r="186" spans="1:15" x14ac:dyDescent="0.55000000000000004">
      <c r="A186" s="44">
        <v>2017</v>
      </c>
      <c r="B186" s="44">
        <v>257</v>
      </c>
      <c r="C186" s="44" t="s">
        <v>61</v>
      </c>
      <c r="D186" s="44" t="s">
        <v>33</v>
      </c>
      <c r="E186" s="43">
        <v>0.62904071291280794</v>
      </c>
      <c r="F186" s="47"/>
      <c r="G186" s="47"/>
      <c r="H186" s="47"/>
      <c r="I186" s="47"/>
      <c r="J186" s="47"/>
      <c r="K186" s="48"/>
      <c r="L186" s="48"/>
      <c r="M186" s="48"/>
      <c r="N186" s="48"/>
      <c r="O186" s="48"/>
    </row>
    <row r="187" spans="1:15" x14ac:dyDescent="0.55000000000000004">
      <c r="A187" s="44">
        <v>2017</v>
      </c>
      <c r="B187" s="44">
        <v>257</v>
      </c>
      <c r="C187" s="44" t="s">
        <v>61</v>
      </c>
      <c r="D187" s="44" t="s">
        <v>27</v>
      </c>
      <c r="E187" s="43">
        <v>1.2580814258256159</v>
      </c>
      <c r="F187" s="47"/>
      <c r="G187" s="47"/>
      <c r="H187" s="47"/>
      <c r="I187" s="47"/>
      <c r="J187" s="47"/>
      <c r="K187" s="48"/>
      <c r="L187" s="48"/>
      <c r="M187" s="48"/>
      <c r="N187" s="48"/>
      <c r="O187" s="48"/>
    </row>
    <row r="188" spans="1:15" x14ac:dyDescent="0.55000000000000004">
      <c r="A188" s="44">
        <v>2017</v>
      </c>
      <c r="B188" s="44">
        <v>257</v>
      </c>
      <c r="C188" s="44" t="s">
        <v>61</v>
      </c>
      <c r="D188" s="44" t="s">
        <v>52</v>
      </c>
      <c r="E188" s="43">
        <v>1.2580814258256159</v>
      </c>
      <c r="F188" s="47"/>
      <c r="G188" s="47"/>
      <c r="H188" s="47"/>
      <c r="I188" s="47"/>
      <c r="J188" s="47"/>
      <c r="K188" s="48"/>
      <c r="L188" s="48"/>
      <c r="M188" s="48"/>
      <c r="N188" s="48"/>
      <c r="O188" s="48"/>
    </row>
    <row r="189" spans="1:15" x14ac:dyDescent="0.55000000000000004">
      <c r="A189" s="44">
        <v>2017</v>
      </c>
      <c r="B189" s="44">
        <v>257</v>
      </c>
      <c r="C189" s="44" t="s">
        <v>61</v>
      </c>
      <c r="D189" s="44" t="s">
        <v>52</v>
      </c>
      <c r="E189" s="43">
        <v>1.2580814258256159</v>
      </c>
      <c r="F189" s="47"/>
      <c r="G189" s="47"/>
      <c r="H189" s="47"/>
      <c r="I189" s="47"/>
      <c r="J189" s="47"/>
      <c r="K189" s="48"/>
      <c r="L189" s="48"/>
      <c r="M189" s="48"/>
      <c r="N189" s="48"/>
      <c r="O189" s="48"/>
    </row>
    <row r="190" spans="1:15" x14ac:dyDescent="0.55000000000000004">
      <c r="A190" s="44">
        <v>2017</v>
      </c>
      <c r="B190" s="44">
        <v>257</v>
      </c>
      <c r="C190" s="44" t="s">
        <v>61</v>
      </c>
      <c r="D190" s="44" t="s">
        <v>10</v>
      </c>
      <c r="E190" s="43">
        <v>3.1452035645640399</v>
      </c>
      <c r="F190" s="47"/>
      <c r="G190" s="47"/>
      <c r="H190" s="47"/>
      <c r="I190" s="47"/>
      <c r="J190" s="47"/>
      <c r="K190" s="48"/>
      <c r="L190" s="48"/>
      <c r="M190" s="48"/>
      <c r="N190" s="48"/>
      <c r="O190" s="48"/>
    </row>
    <row r="191" spans="1:15" x14ac:dyDescent="0.55000000000000004">
      <c r="A191" s="44">
        <v>2017</v>
      </c>
      <c r="B191" s="44">
        <v>257</v>
      </c>
      <c r="C191" s="44" t="s">
        <v>61</v>
      </c>
      <c r="D191" s="44" t="s">
        <v>13</v>
      </c>
      <c r="E191" s="43">
        <v>3.1452035645640399</v>
      </c>
      <c r="F191" s="47"/>
      <c r="G191" s="47"/>
      <c r="H191" s="47"/>
      <c r="I191" s="47"/>
      <c r="J191" s="47"/>
      <c r="K191" s="48"/>
      <c r="L191" s="48"/>
      <c r="M191" s="48"/>
      <c r="N191" s="48"/>
      <c r="O191" s="48"/>
    </row>
    <row r="192" spans="1:15" x14ac:dyDescent="0.55000000000000004">
      <c r="A192" s="44">
        <v>2017</v>
      </c>
      <c r="B192" s="44">
        <v>257</v>
      </c>
      <c r="C192" s="44" t="s">
        <v>61</v>
      </c>
      <c r="D192" s="44" t="s">
        <v>22</v>
      </c>
      <c r="E192" s="43">
        <v>3.1452035645640399</v>
      </c>
      <c r="F192" s="47"/>
      <c r="G192" s="47"/>
      <c r="H192" s="47"/>
      <c r="I192" s="47"/>
      <c r="J192" s="47"/>
      <c r="K192" s="48"/>
      <c r="L192" s="48"/>
      <c r="M192" s="48"/>
      <c r="N192" s="48"/>
      <c r="O192" s="48"/>
    </row>
    <row r="193" spans="1:15" x14ac:dyDescent="0.55000000000000004">
      <c r="A193" s="44">
        <v>2017</v>
      </c>
      <c r="B193" s="44">
        <v>257</v>
      </c>
      <c r="C193" s="44" t="s">
        <v>61</v>
      </c>
      <c r="D193" s="44" t="s">
        <v>9</v>
      </c>
      <c r="E193" s="43">
        <v>3.7742442774768477</v>
      </c>
      <c r="F193" s="47"/>
      <c r="G193" s="47"/>
      <c r="H193" s="47"/>
      <c r="I193" s="47"/>
      <c r="J193" s="47"/>
      <c r="K193" s="48"/>
      <c r="L193" s="48"/>
      <c r="M193" s="48"/>
      <c r="N193" s="48"/>
      <c r="O193" s="48"/>
    </row>
    <row r="194" spans="1:15" x14ac:dyDescent="0.55000000000000004">
      <c r="A194" s="44">
        <v>2017</v>
      </c>
      <c r="B194" s="44">
        <v>257</v>
      </c>
      <c r="C194" s="44" t="s">
        <v>61</v>
      </c>
      <c r="D194" s="44" t="s">
        <v>30</v>
      </c>
      <c r="E194" s="43">
        <v>4.4032849903896558</v>
      </c>
      <c r="F194" s="47"/>
      <c r="G194" s="47"/>
      <c r="H194" s="47"/>
      <c r="I194" s="47"/>
      <c r="J194" s="47"/>
      <c r="K194" s="48"/>
      <c r="L194" s="48"/>
      <c r="M194" s="48"/>
      <c r="N194" s="48"/>
      <c r="O194" s="48"/>
    </row>
    <row r="195" spans="1:15" x14ac:dyDescent="0.55000000000000004">
      <c r="A195" s="44">
        <v>2017</v>
      </c>
      <c r="B195" s="44">
        <v>257</v>
      </c>
      <c r="C195" s="44" t="s">
        <v>61</v>
      </c>
      <c r="D195" s="44" t="s">
        <v>28</v>
      </c>
      <c r="E195" s="43">
        <v>6.9194478420408876</v>
      </c>
      <c r="F195" s="47"/>
      <c r="G195" s="47"/>
      <c r="H195" s="47"/>
      <c r="I195" s="47"/>
      <c r="J195" s="47"/>
      <c r="K195" s="48"/>
      <c r="L195" s="48"/>
      <c r="M195" s="48"/>
      <c r="N195" s="48"/>
      <c r="O195" s="48"/>
    </row>
    <row r="196" spans="1:15" x14ac:dyDescent="0.55000000000000004">
      <c r="A196" s="44">
        <v>2017</v>
      </c>
      <c r="B196" s="44">
        <v>257</v>
      </c>
      <c r="C196" s="44" t="s">
        <v>61</v>
      </c>
      <c r="D196" s="44" t="s">
        <v>31</v>
      </c>
      <c r="E196" s="43">
        <v>6.9194478420408876</v>
      </c>
      <c r="F196" s="47"/>
      <c r="G196" s="47"/>
      <c r="H196" s="47"/>
      <c r="I196" s="47"/>
      <c r="J196" s="47"/>
      <c r="K196" s="48"/>
      <c r="L196" s="48"/>
      <c r="M196" s="48"/>
      <c r="N196" s="48"/>
      <c r="O196" s="48"/>
    </row>
    <row r="197" spans="1:15" x14ac:dyDescent="0.55000000000000004">
      <c r="A197" s="44">
        <v>2017</v>
      </c>
      <c r="B197" s="44">
        <v>257</v>
      </c>
      <c r="C197" s="44" t="s">
        <v>61</v>
      </c>
      <c r="D197" s="44" t="s">
        <v>42</v>
      </c>
      <c r="E197" s="43">
        <v>6.9194478420408876</v>
      </c>
      <c r="F197" s="47"/>
      <c r="G197" s="47"/>
      <c r="H197" s="47"/>
      <c r="I197" s="47"/>
      <c r="J197" s="47"/>
      <c r="K197" s="48"/>
      <c r="L197" s="48"/>
      <c r="M197" s="48"/>
      <c r="N197" s="48"/>
      <c r="O197" s="48"/>
    </row>
    <row r="198" spans="1:15" x14ac:dyDescent="0.55000000000000004">
      <c r="A198" s="44">
        <v>2017</v>
      </c>
      <c r="B198" s="44">
        <v>257</v>
      </c>
      <c r="C198" s="44" t="s">
        <v>61</v>
      </c>
      <c r="D198" s="44" t="s">
        <v>24</v>
      </c>
      <c r="E198" s="43">
        <v>8.1775292678665039</v>
      </c>
      <c r="F198" s="47"/>
      <c r="G198" s="47"/>
      <c r="H198" s="47"/>
      <c r="I198" s="47"/>
      <c r="J198" s="47"/>
      <c r="K198" s="48"/>
      <c r="L198" s="48"/>
      <c r="M198" s="48"/>
      <c r="N198" s="48"/>
      <c r="O198" s="48"/>
    </row>
    <row r="199" spans="1:15" x14ac:dyDescent="0.55000000000000004">
      <c r="A199" s="44">
        <v>2017</v>
      </c>
      <c r="B199" s="44">
        <v>257</v>
      </c>
      <c r="C199" s="44" t="s">
        <v>61</v>
      </c>
      <c r="D199" s="44" t="s">
        <v>38</v>
      </c>
      <c r="E199" s="43">
        <v>8.8065699807793116</v>
      </c>
      <c r="F199" s="47"/>
      <c r="G199" s="47"/>
      <c r="H199" s="47"/>
      <c r="I199" s="47"/>
      <c r="J199" s="47"/>
      <c r="K199" s="48"/>
      <c r="L199" s="48"/>
      <c r="M199" s="48"/>
      <c r="N199" s="48"/>
      <c r="O199" s="48"/>
    </row>
    <row r="200" spans="1:15" x14ac:dyDescent="0.55000000000000004">
      <c r="A200" s="44">
        <v>2017</v>
      </c>
      <c r="B200" s="44">
        <v>257</v>
      </c>
      <c r="C200" s="44" t="s">
        <v>61</v>
      </c>
      <c r="D200" s="44" t="s">
        <v>46</v>
      </c>
      <c r="E200" s="43">
        <v>11.322732832430543</v>
      </c>
      <c r="F200" s="47"/>
      <c r="G200" s="47"/>
      <c r="H200" s="47"/>
      <c r="I200" s="47"/>
      <c r="J200" s="47"/>
      <c r="K200" s="48"/>
      <c r="L200" s="48"/>
      <c r="M200" s="48"/>
      <c r="N200" s="48"/>
      <c r="O200" s="48"/>
    </row>
    <row r="201" spans="1:15" x14ac:dyDescent="0.55000000000000004">
      <c r="A201" s="44">
        <v>2017</v>
      </c>
      <c r="B201" s="44">
        <v>257</v>
      </c>
      <c r="C201" s="44" t="s">
        <v>61</v>
      </c>
      <c r="D201" s="44" t="s">
        <v>34</v>
      </c>
      <c r="E201" s="43">
        <v>13.838895684081775</v>
      </c>
      <c r="F201" s="47"/>
      <c r="G201" s="47"/>
      <c r="H201" s="47"/>
      <c r="I201" s="47"/>
      <c r="J201" s="47"/>
      <c r="K201" s="48"/>
      <c r="L201" s="48"/>
      <c r="M201" s="48"/>
      <c r="N201" s="48"/>
      <c r="O201" s="48"/>
    </row>
    <row r="202" spans="1:15" x14ac:dyDescent="0.55000000000000004">
      <c r="A202" s="44">
        <v>2017</v>
      </c>
      <c r="B202" s="44">
        <v>257</v>
      </c>
      <c r="C202" s="44" t="s">
        <v>61</v>
      </c>
      <c r="D202" s="44" t="s">
        <v>25</v>
      </c>
      <c r="E202" s="43">
        <v>14.467936396994583</v>
      </c>
      <c r="F202" s="47"/>
      <c r="G202" s="47"/>
      <c r="H202" s="47"/>
      <c r="I202" s="47"/>
      <c r="J202" s="47"/>
      <c r="K202" s="48"/>
      <c r="L202" s="48"/>
      <c r="M202" s="48"/>
      <c r="N202" s="48"/>
      <c r="O202" s="48"/>
    </row>
    <row r="203" spans="1:15" x14ac:dyDescent="0.55000000000000004">
      <c r="A203" s="44">
        <v>2017</v>
      </c>
      <c r="B203" s="44">
        <v>257</v>
      </c>
      <c r="C203" s="44" t="s">
        <v>61</v>
      </c>
      <c r="D203" s="44" t="s">
        <v>44</v>
      </c>
      <c r="E203" s="43">
        <v>26.419709942337935</v>
      </c>
      <c r="F203" s="47"/>
      <c r="G203" s="47"/>
      <c r="H203" s="47"/>
      <c r="I203" s="47"/>
      <c r="J203" s="47"/>
      <c r="K203" s="48"/>
      <c r="L203" s="48"/>
      <c r="M203" s="48"/>
      <c r="N203" s="48"/>
      <c r="O203" s="48"/>
    </row>
    <row r="204" spans="1:15" x14ac:dyDescent="0.55000000000000004">
      <c r="A204" s="44">
        <v>2017</v>
      </c>
      <c r="B204" s="44">
        <v>257</v>
      </c>
      <c r="C204" s="44" t="s">
        <v>61</v>
      </c>
      <c r="D204" s="44" t="s">
        <v>21</v>
      </c>
      <c r="E204" s="43">
        <v>34.597239210204435</v>
      </c>
      <c r="F204" s="47"/>
      <c r="G204" s="47"/>
      <c r="H204" s="47"/>
      <c r="I204" s="47"/>
      <c r="J204" s="47"/>
      <c r="K204" s="48"/>
      <c r="L204" s="48"/>
      <c r="M204" s="48"/>
      <c r="N204" s="48"/>
      <c r="O204" s="48"/>
    </row>
    <row r="205" spans="1:15" x14ac:dyDescent="0.55000000000000004">
      <c r="A205" s="44">
        <v>2017</v>
      </c>
      <c r="B205" s="44">
        <v>257</v>
      </c>
      <c r="C205" s="44" t="s">
        <v>61</v>
      </c>
      <c r="D205" s="44" t="s">
        <v>15</v>
      </c>
      <c r="E205" s="43">
        <v>52.83941988467587</v>
      </c>
      <c r="F205" s="47"/>
      <c r="G205" s="47"/>
      <c r="H205" s="47"/>
      <c r="I205" s="47"/>
      <c r="J205" s="47"/>
      <c r="K205" s="48"/>
      <c r="L205" s="48"/>
      <c r="M205" s="48"/>
      <c r="N205" s="48"/>
      <c r="O205" s="48"/>
    </row>
    <row r="206" spans="1:15" x14ac:dyDescent="0.55000000000000004">
      <c r="A206" s="44">
        <v>2017</v>
      </c>
      <c r="B206" s="44">
        <v>257</v>
      </c>
      <c r="C206" s="44" t="s">
        <v>61</v>
      </c>
      <c r="D206" s="44" t="s">
        <v>11</v>
      </c>
      <c r="E206" s="43">
        <v>61.016949152542374</v>
      </c>
      <c r="F206" s="47"/>
      <c r="G206" s="47"/>
      <c r="H206" s="47"/>
      <c r="I206" s="47"/>
      <c r="J206" s="47"/>
      <c r="K206" s="48"/>
      <c r="L206" s="48"/>
      <c r="M206" s="48"/>
      <c r="N206" s="48"/>
      <c r="O206" s="48"/>
    </row>
    <row r="207" spans="1:15" x14ac:dyDescent="0.55000000000000004">
      <c r="A207" s="44">
        <v>2018</v>
      </c>
      <c r="B207" s="44">
        <v>257</v>
      </c>
      <c r="C207" s="44" t="s">
        <v>61</v>
      </c>
      <c r="D207" s="44" t="s">
        <v>9</v>
      </c>
      <c r="E207" s="43">
        <v>0.84033613445378152</v>
      </c>
      <c r="F207" s="47"/>
      <c r="G207" s="47"/>
      <c r="H207" s="47"/>
      <c r="I207" s="47"/>
      <c r="J207" s="47"/>
      <c r="K207" s="48"/>
      <c r="L207" s="48"/>
      <c r="M207" s="48"/>
      <c r="N207" s="48"/>
      <c r="O207" s="48"/>
    </row>
    <row r="208" spans="1:15" x14ac:dyDescent="0.55000000000000004">
      <c r="A208" s="44">
        <v>2018</v>
      </c>
      <c r="B208" s="44">
        <v>257</v>
      </c>
      <c r="C208" s="44" t="s">
        <v>61</v>
      </c>
      <c r="D208" s="44" t="s">
        <v>10</v>
      </c>
      <c r="E208" s="43">
        <v>0.84033613445378152</v>
      </c>
      <c r="F208" s="47"/>
      <c r="G208" s="47"/>
      <c r="H208" s="47"/>
      <c r="I208" s="47"/>
      <c r="J208" s="47"/>
      <c r="K208" s="48"/>
      <c r="L208" s="48"/>
      <c r="M208" s="48"/>
      <c r="N208" s="48"/>
      <c r="O208" s="48"/>
    </row>
    <row r="209" spans="1:15" x14ac:dyDescent="0.55000000000000004">
      <c r="A209" s="44">
        <v>2018</v>
      </c>
      <c r="B209" s="44">
        <v>257</v>
      </c>
      <c r="C209" s="44" t="s">
        <v>61</v>
      </c>
      <c r="D209" s="44" t="s">
        <v>32</v>
      </c>
      <c r="E209" s="43">
        <v>0.84033613445378152</v>
      </c>
      <c r="F209" s="47"/>
      <c r="G209" s="47"/>
      <c r="H209" s="47"/>
      <c r="I209" s="47"/>
      <c r="J209" s="47"/>
      <c r="K209" s="48"/>
      <c r="L209" s="48"/>
      <c r="M209" s="48"/>
      <c r="N209" s="48"/>
      <c r="O209" s="48"/>
    </row>
    <row r="210" spans="1:15" x14ac:dyDescent="0.55000000000000004">
      <c r="A210" s="44">
        <v>2018</v>
      </c>
      <c r="B210" s="44">
        <v>257</v>
      </c>
      <c r="C210" s="44" t="s">
        <v>61</v>
      </c>
      <c r="D210" s="44" t="s">
        <v>54</v>
      </c>
      <c r="E210" s="43">
        <v>0.84033613445378152</v>
      </c>
      <c r="F210" s="47"/>
      <c r="G210" s="47"/>
      <c r="H210" s="47"/>
      <c r="I210" s="47"/>
      <c r="J210" s="47"/>
      <c r="K210" s="48"/>
      <c r="L210" s="48"/>
      <c r="M210" s="48"/>
      <c r="N210" s="48"/>
      <c r="O210" s="48"/>
    </row>
    <row r="211" spans="1:15" x14ac:dyDescent="0.55000000000000004">
      <c r="A211" s="44">
        <v>2018</v>
      </c>
      <c r="B211" s="44">
        <v>257</v>
      </c>
      <c r="C211" s="44" t="s">
        <v>61</v>
      </c>
      <c r="D211" s="44" t="s">
        <v>11</v>
      </c>
      <c r="E211" s="43">
        <v>1.680672268907563</v>
      </c>
      <c r="F211" s="47"/>
      <c r="G211" s="47"/>
      <c r="H211" s="47"/>
      <c r="I211" s="47"/>
      <c r="J211" s="47"/>
      <c r="K211" s="48"/>
      <c r="L211" s="48"/>
      <c r="M211" s="48"/>
      <c r="N211" s="48"/>
      <c r="O211" s="48"/>
    </row>
    <row r="212" spans="1:15" x14ac:dyDescent="0.55000000000000004">
      <c r="A212" s="44">
        <v>2018</v>
      </c>
      <c r="B212" s="44">
        <v>257</v>
      </c>
      <c r="C212" s="44" t="s">
        <v>61</v>
      </c>
      <c r="D212" s="44" t="s">
        <v>12</v>
      </c>
      <c r="E212" s="43">
        <v>1.680672268907563</v>
      </c>
      <c r="F212" s="47"/>
      <c r="G212" s="47"/>
      <c r="H212" s="47"/>
      <c r="I212" s="47"/>
      <c r="J212" s="47"/>
      <c r="K212" s="48"/>
      <c r="L212" s="48"/>
      <c r="M212" s="48"/>
      <c r="N212" s="48"/>
      <c r="O212" s="48"/>
    </row>
    <row r="213" spans="1:15" x14ac:dyDescent="0.55000000000000004">
      <c r="A213" s="44">
        <v>2018</v>
      </c>
      <c r="B213" s="44">
        <v>257</v>
      </c>
      <c r="C213" s="44" t="s">
        <v>61</v>
      </c>
      <c r="D213" s="44" t="s">
        <v>42</v>
      </c>
      <c r="E213" s="43">
        <v>2.5210084033613445</v>
      </c>
      <c r="F213" s="47"/>
      <c r="G213" s="47"/>
      <c r="H213" s="47"/>
      <c r="I213" s="47"/>
      <c r="J213" s="47"/>
      <c r="K213" s="48"/>
      <c r="L213" s="48"/>
      <c r="M213" s="48"/>
      <c r="N213" s="48"/>
      <c r="O213" s="48"/>
    </row>
    <row r="214" spans="1:15" x14ac:dyDescent="0.55000000000000004">
      <c r="A214" s="44">
        <v>2018</v>
      </c>
      <c r="B214" s="44">
        <v>257</v>
      </c>
      <c r="C214" s="44" t="s">
        <v>61</v>
      </c>
      <c r="D214" s="44" t="s">
        <v>13</v>
      </c>
      <c r="E214" s="43">
        <v>3.3613445378151261</v>
      </c>
      <c r="F214" s="47"/>
      <c r="G214" s="47"/>
      <c r="H214" s="47"/>
      <c r="I214" s="47"/>
      <c r="J214" s="47"/>
      <c r="K214" s="48"/>
      <c r="L214" s="48"/>
      <c r="M214" s="48"/>
      <c r="N214" s="48"/>
      <c r="O214" s="48"/>
    </row>
    <row r="215" spans="1:15" x14ac:dyDescent="0.55000000000000004">
      <c r="A215" s="44">
        <v>2018</v>
      </c>
      <c r="B215" s="44">
        <v>257</v>
      </c>
      <c r="C215" s="44" t="s">
        <v>61</v>
      </c>
      <c r="D215" s="44" t="s">
        <v>28</v>
      </c>
      <c r="E215" s="43">
        <v>3.3613445378151261</v>
      </c>
      <c r="F215" s="47"/>
      <c r="G215" s="47"/>
      <c r="H215" s="47"/>
      <c r="I215" s="47"/>
      <c r="J215" s="47"/>
      <c r="K215" s="48"/>
      <c r="L215" s="48"/>
      <c r="M215" s="48"/>
      <c r="N215" s="48"/>
      <c r="O215" s="48"/>
    </row>
    <row r="216" spans="1:15" x14ac:dyDescent="0.55000000000000004">
      <c r="A216" s="44">
        <v>2018</v>
      </c>
      <c r="B216" s="44">
        <v>257</v>
      </c>
      <c r="C216" s="44" t="s">
        <v>61</v>
      </c>
      <c r="D216" s="44" t="s">
        <v>27</v>
      </c>
      <c r="E216" s="43">
        <v>4.2016806722689077</v>
      </c>
      <c r="F216" s="47"/>
      <c r="G216" s="47"/>
      <c r="H216" s="47"/>
      <c r="I216" s="47"/>
      <c r="J216" s="47"/>
      <c r="K216" s="48"/>
      <c r="L216" s="48"/>
      <c r="M216" s="48"/>
      <c r="N216" s="48"/>
      <c r="O216" s="48"/>
    </row>
    <row r="217" spans="1:15" x14ac:dyDescent="0.55000000000000004">
      <c r="A217" s="44">
        <v>2018</v>
      </c>
      <c r="B217" s="44">
        <v>257</v>
      </c>
      <c r="C217" s="44" t="s">
        <v>61</v>
      </c>
      <c r="D217" s="44" t="s">
        <v>52</v>
      </c>
      <c r="E217" s="43">
        <v>4.2016806722689077</v>
      </c>
      <c r="F217" s="47"/>
      <c r="G217" s="47"/>
      <c r="H217" s="47"/>
      <c r="I217" s="47"/>
      <c r="J217" s="47"/>
      <c r="K217" s="48"/>
      <c r="L217" s="48"/>
      <c r="M217" s="48"/>
      <c r="N217" s="48"/>
      <c r="O217" s="48"/>
    </row>
    <row r="218" spans="1:15" x14ac:dyDescent="0.55000000000000004">
      <c r="A218" s="44">
        <v>2018</v>
      </c>
      <c r="B218" s="44">
        <v>257</v>
      </c>
      <c r="C218" s="44" t="s">
        <v>61</v>
      </c>
      <c r="D218" s="44" t="s">
        <v>46</v>
      </c>
      <c r="E218" s="43">
        <v>5.0420168067226889</v>
      </c>
      <c r="F218" s="47"/>
      <c r="G218" s="47"/>
      <c r="H218" s="47"/>
      <c r="I218" s="47"/>
      <c r="J218" s="47"/>
      <c r="K218" s="48"/>
      <c r="L218" s="48"/>
      <c r="M218" s="48"/>
      <c r="N218" s="48"/>
      <c r="O218" s="48"/>
    </row>
    <row r="219" spans="1:15" x14ac:dyDescent="0.55000000000000004">
      <c r="A219" s="44">
        <v>2018</v>
      </c>
      <c r="B219" s="44">
        <v>257</v>
      </c>
      <c r="C219" s="44" t="s">
        <v>61</v>
      </c>
      <c r="D219" s="44" t="s">
        <v>21</v>
      </c>
      <c r="E219" s="43">
        <v>7.5630252100840343</v>
      </c>
      <c r="F219" s="47"/>
      <c r="G219" s="47"/>
      <c r="H219" s="47"/>
      <c r="I219" s="47"/>
      <c r="J219" s="47"/>
      <c r="K219" s="48"/>
      <c r="L219" s="48"/>
      <c r="M219" s="48"/>
      <c r="N219" s="48"/>
      <c r="O219" s="48"/>
    </row>
    <row r="220" spans="1:15" x14ac:dyDescent="0.55000000000000004">
      <c r="A220" s="44">
        <v>2018</v>
      </c>
      <c r="B220" s="44">
        <v>257</v>
      </c>
      <c r="C220" s="44" t="s">
        <v>61</v>
      </c>
      <c r="D220" s="44" t="s">
        <v>31</v>
      </c>
      <c r="E220" s="43">
        <v>9.2436974789915975</v>
      </c>
      <c r="F220" s="47"/>
      <c r="G220" s="47"/>
      <c r="H220" s="47"/>
      <c r="I220" s="47"/>
      <c r="J220" s="47"/>
      <c r="K220" s="48"/>
      <c r="L220" s="48"/>
      <c r="M220" s="48"/>
      <c r="N220" s="48"/>
      <c r="O220" s="48"/>
    </row>
    <row r="221" spans="1:15" x14ac:dyDescent="0.55000000000000004">
      <c r="A221" s="44">
        <v>2018</v>
      </c>
      <c r="B221" s="44">
        <v>257</v>
      </c>
      <c r="C221" s="44" t="s">
        <v>61</v>
      </c>
      <c r="D221" s="44" t="s">
        <v>30</v>
      </c>
      <c r="E221" s="43">
        <v>17.647058823529413</v>
      </c>
      <c r="F221" s="47"/>
      <c r="G221" s="47"/>
      <c r="H221" s="47"/>
      <c r="I221" s="47"/>
      <c r="J221" s="47"/>
      <c r="K221" s="48"/>
      <c r="L221" s="48"/>
      <c r="M221" s="48"/>
      <c r="N221" s="48"/>
      <c r="O221" s="48"/>
    </row>
    <row r="222" spans="1:15" x14ac:dyDescent="0.55000000000000004">
      <c r="A222" s="44">
        <v>2018</v>
      </c>
      <c r="B222" s="44">
        <v>257</v>
      </c>
      <c r="C222" s="44" t="s">
        <v>61</v>
      </c>
      <c r="D222" s="44" t="s">
        <v>15</v>
      </c>
      <c r="E222" s="43">
        <v>20.168067226890756</v>
      </c>
      <c r="F222" s="47"/>
      <c r="G222" s="47"/>
      <c r="H222" s="47"/>
      <c r="I222" s="47"/>
      <c r="J222" s="47"/>
      <c r="K222" s="48"/>
      <c r="L222" s="48"/>
      <c r="M222" s="48"/>
      <c r="N222" s="48"/>
      <c r="O222" s="48"/>
    </row>
    <row r="223" spans="1:15" x14ac:dyDescent="0.55000000000000004">
      <c r="A223" s="44">
        <v>2018</v>
      </c>
      <c r="B223" s="44">
        <v>257</v>
      </c>
      <c r="C223" s="44" t="s">
        <v>61</v>
      </c>
      <c r="D223" s="44" t="s">
        <v>44</v>
      </c>
      <c r="E223" s="43">
        <v>46.218487394957982</v>
      </c>
      <c r="F223" s="47"/>
      <c r="G223" s="47"/>
      <c r="H223" s="47"/>
      <c r="I223" s="47"/>
      <c r="J223" s="47"/>
      <c r="K223" s="48"/>
      <c r="L223" s="48"/>
      <c r="M223" s="48"/>
      <c r="N223" s="48"/>
      <c r="O223" s="48"/>
    </row>
    <row r="224" spans="1:15" x14ac:dyDescent="0.55000000000000004">
      <c r="A224" s="44">
        <v>2019</v>
      </c>
      <c r="B224" s="44">
        <v>257</v>
      </c>
      <c r="C224" s="44" t="s">
        <v>61</v>
      </c>
      <c r="D224" s="44" t="s">
        <v>9</v>
      </c>
      <c r="E224" s="43">
        <v>0.99009900990099009</v>
      </c>
      <c r="F224" s="47"/>
      <c r="G224" s="47"/>
      <c r="H224" s="47"/>
      <c r="I224" s="47"/>
      <c r="J224" s="47"/>
      <c r="K224" s="48"/>
      <c r="L224" s="48"/>
      <c r="M224" s="48"/>
      <c r="N224" s="48"/>
      <c r="O224" s="48"/>
    </row>
    <row r="225" spans="1:15" x14ac:dyDescent="0.55000000000000004">
      <c r="A225" s="44">
        <v>2019</v>
      </c>
      <c r="B225" s="44">
        <v>257</v>
      </c>
      <c r="C225" s="44" t="s">
        <v>61</v>
      </c>
      <c r="D225" s="44" t="s">
        <v>66</v>
      </c>
      <c r="E225" s="43">
        <v>0.99009900990099009</v>
      </c>
      <c r="F225" s="47"/>
      <c r="G225" s="47"/>
      <c r="H225" s="47"/>
      <c r="I225" s="47"/>
      <c r="J225" s="47"/>
      <c r="K225" s="48"/>
      <c r="L225" s="48"/>
      <c r="M225" s="48"/>
      <c r="N225" s="48"/>
      <c r="O225" s="48"/>
    </row>
    <row r="226" spans="1:15" x14ac:dyDescent="0.55000000000000004">
      <c r="A226" s="44">
        <v>2019</v>
      </c>
      <c r="B226" s="44">
        <v>257</v>
      </c>
      <c r="C226" s="44" t="s">
        <v>61</v>
      </c>
      <c r="D226" s="44" t="s">
        <v>10</v>
      </c>
      <c r="E226" s="43">
        <v>0.99009900990099009</v>
      </c>
      <c r="F226" s="47"/>
      <c r="G226" s="47"/>
      <c r="H226" s="47"/>
      <c r="I226" s="47"/>
      <c r="J226" s="47"/>
      <c r="K226" s="48"/>
      <c r="L226" s="48"/>
      <c r="M226" s="48"/>
      <c r="N226" s="48"/>
      <c r="O226" s="48"/>
    </row>
    <row r="227" spans="1:15" x14ac:dyDescent="0.55000000000000004">
      <c r="A227" s="44">
        <v>2019</v>
      </c>
      <c r="B227" s="44">
        <v>257</v>
      </c>
      <c r="C227" s="44" t="s">
        <v>61</v>
      </c>
      <c r="D227" s="44" t="s">
        <v>28</v>
      </c>
      <c r="E227" s="43">
        <v>0.99009900990099009</v>
      </c>
      <c r="F227" s="47"/>
      <c r="G227" s="47"/>
      <c r="H227" s="47"/>
      <c r="I227" s="47"/>
      <c r="J227" s="47"/>
      <c r="K227" s="48"/>
      <c r="L227" s="48"/>
      <c r="M227" s="48"/>
      <c r="N227" s="48"/>
      <c r="O227" s="48"/>
    </row>
    <row r="228" spans="1:15" x14ac:dyDescent="0.55000000000000004">
      <c r="A228" s="44">
        <v>2019</v>
      </c>
      <c r="B228" s="44">
        <v>257</v>
      </c>
      <c r="C228" s="44" t="s">
        <v>61</v>
      </c>
      <c r="D228" s="44" t="s">
        <v>12</v>
      </c>
      <c r="E228" s="43">
        <v>1.9801980198019802</v>
      </c>
      <c r="F228" s="47"/>
      <c r="G228" s="47"/>
      <c r="H228" s="47"/>
      <c r="I228" s="47"/>
      <c r="J228" s="47"/>
      <c r="K228" s="48"/>
      <c r="L228" s="48"/>
      <c r="M228" s="48"/>
      <c r="N228" s="48"/>
      <c r="O228" s="48"/>
    </row>
    <row r="229" spans="1:15" x14ac:dyDescent="0.55000000000000004">
      <c r="A229" s="44">
        <v>2019</v>
      </c>
      <c r="B229" s="44">
        <v>257</v>
      </c>
      <c r="C229" s="44" t="s">
        <v>61</v>
      </c>
      <c r="D229" s="44" t="s">
        <v>32</v>
      </c>
      <c r="E229" s="43">
        <v>1.9801980198019802</v>
      </c>
      <c r="F229" s="47"/>
      <c r="G229" s="47"/>
      <c r="H229" s="47"/>
      <c r="I229" s="47"/>
      <c r="J229" s="47"/>
      <c r="K229" s="48"/>
      <c r="L229" s="48"/>
      <c r="M229" s="48"/>
      <c r="N229" s="48"/>
      <c r="O229" s="48"/>
    </row>
    <row r="230" spans="1:15" x14ac:dyDescent="0.55000000000000004">
      <c r="A230" s="44">
        <v>2019</v>
      </c>
      <c r="B230" s="44">
        <v>257</v>
      </c>
      <c r="C230" s="44" t="s">
        <v>61</v>
      </c>
      <c r="D230" s="44" t="s">
        <v>30</v>
      </c>
      <c r="E230" s="43">
        <v>2.9702970297029703</v>
      </c>
      <c r="F230" s="47"/>
      <c r="G230" s="47"/>
      <c r="H230" s="47"/>
      <c r="I230" s="47"/>
      <c r="J230" s="47"/>
      <c r="K230" s="48"/>
      <c r="L230" s="48"/>
      <c r="M230" s="48"/>
      <c r="N230" s="48"/>
      <c r="O230" s="48"/>
    </row>
    <row r="231" spans="1:15" x14ac:dyDescent="0.55000000000000004">
      <c r="A231" s="44">
        <v>2019</v>
      </c>
      <c r="B231" s="44">
        <v>257</v>
      </c>
      <c r="C231" s="44" t="s">
        <v>61</v>
      </c>
      <c r="D231" s="44" t="s">
        <v>52</v>
      </c>
      <c r="E231" s="43">
        <v>2.9702970297029703</v>
      </c>
      <c r="F231" s="47"/>
      <c r="G231" s="47"/>
      <c r="H231" s="47"/>
      <c r="I231" s="47"/>
      <c r="J231" s="47"/>
      <c r="K231" s="48"/>
      <c r="L231" s="48"/>
      <c r="M231" s="48"/>
      <c r="N231" s="48"/>
      <c r="O231" s="48"/>
    </row>
    <row r="232" spans="1:15" x14ac:dyDescent="0.55000000000000004">
      <c r="A232" s="44">
        <v>2019</v>
      </c>
      <c r="B232" s="44">
        <v>257</v>
      </c>
      <c r="C232" s="44" t="s">
        <v>61</v>
      </c>
      <c r="D232" s="44" t="s">
        <v>21</v>
      </c>
      <c r="E232" s="43">
        <v>3.9603960396039604</v>
      </c>
      <c r="F232" s="47"/>
      <c r="G232" s="47"/>
      <c r="H232" s="47"/>
      <c r="I232" s="47"/>
      <c r="J232" s="47"/>
      <c r="K232" s="48"/>
      <c r="L232" s="48"/>
      <c r="M232" s="48"/>
      <c r="N232" s="48"/>
      <c r="O232" s="48"/>
    </row>
    <row r="233" spans="1:15" x14ac:dyDescent="0.55000000000000004">
      <c r="A233" s="44">
        <v>2019</v>
      </c>
      <c r="B233" s="44">
        <v>257</v>
      </c>
      <c r="C233" s="44" t="s">
        <v>61</v>
      </c>
      <c r="D233" s="44" t="s">
        <v>27</v>
      </c>
      <c r="E233" s="43">
        <v>4.9504950495049505</v>
      </c>
      <c r="F233" s="47"/>
      <c r="G233" s="47"/>
      <c r="H233" s="47"/>
      <c r="I233" s="47"/>
      <c r="J233" s="47"/>
      <c r="K233" s="48"/>
      <c r="L233" s="48"/>
      <c r="M233" s="48"/>
      <c r="N233" s="48"/>
      <c r="O233" s="48"/>
    </row>
    <row r="234" spans="1:15" x14ac:dyDescent="0.55000000000000004">
      <c r="A234" s="44">
        <v>2019</v>
      </c>
      <c r="B234" s="44">
        <v>257</v>
      </c>
      <c r="C234" s="44" t="s">
        <v>61</v>
      </c>
      <c r="D234" s="44" t="s">
        <v>35</v>
      </c>
      <c r="E234" s="43">
        <v>5.9405940594059405</v>
      </c>
      <c r="F234" s="47"/>
      <c r="G234" s="47"/>
      <c r="H234" s="47"/>
      <c r="I234" s="47"/>
      <c r="J234" s="47"/>
      <c r="K234" s="48"/>
      <c r="L234" s="48"/>
      <c r="M234" s="48"/>
      <c r="N234" s="48"/>
      <c r="O234" s="48"/>
    </row>
    <row r="235" spans="1:15" x14ac:dyDescent="0.55000000000000004">
      <c r="A235" s="44">
        <v>2019</v>
      </c>
      <c r="B235" s="44">
        <v>257</v>
      </c>
      <c r="C235" s="44" t="s">
        <v>61</v>
      </c>
      <c r="D235" s="44" t="s">
        <v>22</v>
      </c>
      <c r="E235" s="43">
        <v>6.9306930693069306</v>
      </c>
      <c r="F235" s="47"/>
      <c r="G235" s="47"/>
      <c r="H235" s="47"/>
      <c r="I235" s="47"/>
      <c r="J235" s="47"/>
      <c r="K235" s="48"/>
      <c r="L235" s="48"/>
      <c r="M235" s="48"/>
      <c r="N235" s="48"/>
      <c r="O235" s="48"/>
    </row>
    <row r="236" spans="1:15" x14ac:dyDescent="0.55000000000000004">
      <c r="A236" s="44">
        <v>2019</v>
      </c>
      <c r="B236" s="44">
        <v>257</v>
      </c>
      <c r="C236" s="44" t="s">
        <v>61</v>
      </c>
      <c r="D236" s="44" t="s">
        <v>13</v>
      </c>
      <c r="E236" s="43">
        <v>8.9108910891089117</v>
      </c>
      <c r="F236" s="47"/>
      <c r="G236" s="47"/>
      <c r="H236" s="47"/>
      <c r="I236" s="47"/>
      <c r="J236" s="47"/>
      <c r="K236" s="48"/>
      <c r="L236" s="48"/>
      <c r="M236" s="48"/>
      <c r="N236" s="48"/>
      <c r="O236" s="48"/>
    </row>
    <row r="237" spans="1:15" x14ac:dyDescent="0.55000000000000004">
      <c r="A237" s="44">
        <v>2019</v>
      </c>
      <c r="B237" s="44">
        <v>257</v>
      </c>
      <c r="C237" s="44" t="s">
        <v>61</v>
      </c>
      <c r="D237" s="44" t="s">
        <v>24</v>
      </c>
      <c r="E237" s="43">
        <v>8.9108910891089117</v>
      </c>
      <c r="F237" s="47"/>
      <c r="G237" s="47"/>
      <c r="H237" s="47"/>
      <c r="I237" s="47"/>
      <c r="J237" s="47"/>
      <c r="K237" s="48"/>
      <c r="L237" s="48"/>
      <c r="M237" s="48"/>
      <c r="N237" s="48"/>
      <c r="O237" s="48"/>
    </row>
    <row r="238" spans="1:15" x14ac:dyDescent="0.55000000000000004">
      <c r="A238" s="44">
        <v>2019</v>
      </c>
      <c r="B238" s="44">
        <v>257</v>
      </c>
      <c r="C238" s="44" t="s">
        <v>61</v>
      </c>
      <c r="D238" s="44" t="s">
        <v>34</v>
      </c>
      <c r="E238" s="43">
        <v>8.9108910891089117</v>
      </c>
      <c r="F238" s="47"/>
      <c r="G238" s="47"/>
      <c r="H238" s="47"/>
      <c r="I238" s="47"/>
      <c r="J238" s="47"/>
      <c r="K238" s="48"/>
      <c r="L238" s="48"/>
      <c r="M238" s="48"/>
      <c r="N238" s="48"/>
      <c r="O238" s="48"/>
    </row>
    <row r="239" spans="1:15" x14ac:dyDescent="0.55000000000000004">
      <c r="A239" s="44">
        <v>2019</v>
      </c>
      <c r="B239" s="44">
        <v>257</v>
      </c>
      <c r="C239" s="44" t="s">
        <v>61</v>
      </c>
      <c r="D239" s="44" t="s">
        <v>42</v>
      </c>
      <c r="E239" s="43">
        <v>9.9009900990099009</v>
      </c>
      <c r="F239" s="47"/>
      <c r="G239" s="47"/>
      <c r="H239" s="47"/>
      <c r="I239" s="47"/>
      <c r="J239" s="47"/>
      <c r="K239" s="48"/>
      <c r="L239" s="48"/>
      <c r="M239" s="48"/>
      <c r="N239" s="48"/>
      <c r="O239" s="48"/>
    </row>
    <row r="240" spans="1:15" x14ac:dyDescent="0.55000000000000004">
      <c r="A240" s="44">
        <v>2019</v>
      </c>
      <c r="B240" s="44">
        <v>257</v>
      </c>
      <c r="C240" s="44" t="s">
        <v>61</v>
      </c>
      <c r="D240" s="44" t="s">
        <v>15</v>
      </c>
      <c r="E240" s="43">
        <v>12.871287128712872</v>
      </c>
      <c r="F240" s="47"/>
      <c r="G240" s="47"/>
      <c r="H240" s="47"/>
      <c r="I240" s="47"/>
      <c r="J240" s="47"/>
      <c r="K240" s="48"/>
      <c r="L240" s="48"/>
      <c r="M240" s="48"/>
      <c r="N240" s="48"/>
      <c r="O240" s="48"/>
    </row>
    <row r="241" spans="1:15" x14ac:dyDescent="0.55000000000000004">
      <c r="A241" s="44">
        <v>2019</v>
      </c>
      <c r="B241" s="44">
        <v>257</v>
      </c>
      <c r="C241" s="44" t="s">
        <v>61</v>
      </c>
      <c r="D241" s="44" t="s">
        <v>38</v>
      </c>
      <c r="E241" s="43">
        <v>14.851485148514852</v>
      </c>
      <c r="F241" s="47"/>
      <c r="G241" s="47"/>
      <c r="H241" s="47"/>
      <c r="I241" s="47"/>
      <c r="J241" s="47"/>
      <c r="K241" s="48"/>
      <c r="L241" s="48"/>
      <c r="M241" s="48"/>
      <c r="N241" s="48"/>
      <c r="O241" s="48"/>
    </row>
    <row r="242" spans="1:15" x14ac:dyDescent="0.55000000000000004">
      <c r="A242" s="44">
        <v>2019</v>
      </c>
      <c r="B242" s="44">
        <v>257</v>
      </c>
      <c r="C242" s="44" t="s">
        <v>61</v>
      </c>
      <c r="D242" s="44" t="s">
        <v>31</v>
      </c>
      <c r="E242" s="43">
        <v>19.801980198019802</v>
      </c>
      <c r="F242" s="47"/>
      <c r="G242" s="47"/>
      <c r="H242" s="47"/>
      <c r="I242" s="47"/>
      <c r="J242" s="47"/>
      <c r="K242" s="48"/>
      <c r="L242" s="48"/>
      <c r="M242" s="48"/>
      <c r="N242" s="48"/>
      <c r="O242" s="48"/>
    </row>
    <row r="243" spans="1:15" x14ac:dyDescent="0.55000000000000004">
      <c r="A243" s="44">
        <v>2019</v>
      </c>
      <c r="B243" s="44">
        <v>257</v>
      </c>
      <c r="C243" s="44" t="s">
        <v>61</v>
      </c>
      <c r="D243" s="44" t="s">
        <v>46</v>
      </c>
      <c r="E243" s="43">
        <v>25.742574257425744</v>
      </c>
      <c r="F243" s="47"/>
      <c r="G243" s="47"/>
      <c r="H243" s="47"/>
      <c r="I243" s="47"/>
      <c r="J243" s="47"/>
      <c r="K243" s="48"/>
      <c r="L243" s="48"/>
      <c r="M243" s="48"/>
      <c r="N243" s="48"/>
      <c r="O243" s="48"/>
    </row>
    <row r="244" spans="1:15" x14ac:dyDescent="0.55000000000000004">
      <c r="A244" s="44">
        <v>2019</v>
      </c>
      <c r="B244" s="44">
        <v>257</v>
      </c>
      <c r="C244" s="44" t="s">
        <v>61</v>
      </c>
      <c r="D244" s="44" t="s">
        <v>11</v>
      </c>
      <c r="E244" s="43">
        <v>84.158415841584159</v>
      </c>
      <c r="F244" s="47"/>
      <c r="G244" s="47"/>
      <c r="H244" s="47"/>
      <c r="I244" s="47"/>
      <c r="J244" s="47"/>
      <c r="K244" s="48"/>
      <c r="L244" s="48"/>
      <c r="M244" s="48"/>
      <c r="N244" s="48"/>
      <c r="O244" s="48"/>
    </row>
    <row r="245" spans="1:15" x14ac:dyDescent="0.55000000000000004">
      <c r="A245" s="44">
        <v>2019</v>
      </c>
      <c r="B245" s="44">
        <v>257</v>
      </c>
      <c r="C245" s="44" t="s">
        <v>61</v>
      </c>
      <c r="D245" s="44" t="s">
        <v>44</v>
      </c>
      <c r="E245" s="43">
        <v>97.029702970297024</v>
      </c>
      <c r="F245" s="47"/>
      <c r="G245" s="47"/>
      <c r="H245" s="47"/>
      <c r="I245" s="47"/>
      <c r="J245" s="47"/>
      <c r="K245" s="48"/>
      <c r="L245" s="48"/>
      <c r="M245" s="48"/>
      <c r="N245" s="48"/>
      <c r="O245" s="48"/>
    </row>
  </sheetData>
  <mergeCells count="4">
    <mergeCell ref="A17:O17"/>
    <mergeCell ref="A18:O18"/>
    <mergeCell ref="A2:N2"/>
    <mergeCell ref="A3:N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DD201-1C90-43FA-9677-2B8EC60B8933}">
  <dimension ref="A2:GR634"/>
  <sheetViews>
    <sheetView topLeftCell="A600" workbookViewId="0">
      <selection activeCell="A600" sqref="A600"/>
    </sheetView>
  </sheetViews>
  <sheetFormatPr defaultRowHeight="14.4" x14ac:dyDescent="0.55000000000000004"/>
  <sheetData>
    <row r="2" spans="1:200" x14ac:dyDescent="0.55000000000000004">
      <c r="D2" t="s">
        <v>143</v>
      </c>
      <c r="E2">
        <f>COUNT(E6:E639)</f>
        <v>74</v>
      </c>
      <c r="I2" t="s">
        <v>143</v>
      </c>
      <c r="J2">
        <f>COUNT(J6:J639)</f>
        <v>629</v>
      </c>
      <c r="N2" t="s">
        <v>143</v>
      </c>
      <c r="O2">
        <f>COUNT(O6:O639)</f>
        <v>1</v>
      </c>
      <c r="S2" t="s">
        <v>143</v>
      </c>
      <c r="T2">
        <f>COUNT(T6:T639)</f>
        <v>37</v>
      </c>
      <c r="X2" t="s">
        <v>143</v>
      </c>
      <c r="Y2">
        <f>COUNT(Y6:Y639)</f>
        <v>3</v>
      </c>
      <c r="AC2" t="s">
        <v>143</v>
      </c>
      <c r="AD2">
        <f>COUNT(AD6:AD639)</f>
        <v>28</v>
      </c>
      <c r="AH2" t="s">
        <v>143</v>
      </c>
      <c r="AI2">
        <f>COUNT(AI6:AI639)</f>
        <v>11</v>
      </c>
      <c r="AM2" t="s">
        <v>143</v>
      </c>
      <c r="AN2">
        <v>4</v>
      </c>
      <c r="AR2" t="s">
        <v>143</v>
      </c>
      <c r="AS2">
        <f>COUNT(AS6:AS639)</f>
        <v>1</v>
      </c>
      <c r="AW2" t="s">
        <v>143</v>
      </c>
      <c r="AX2">
        <f>COUNT(AX6:AX639)</f>
        <v>1</v>
      </c>
      <c r="BB2" t="s">
        <v>143</v>
      </c>
      <c r="BC2">
        <f>COUNT(BC6:BC639)</f>
        <v>116</v>
      </c>
      <c r="BG2" t="s">
        <v>143</v>
      </c>
      <c r="BH2">
        <f>COUNT(BH6:BH639)</f>
        <v>1</v>
      </c>
      <c r="BL2" t="s">
        <v>143</v>
      </c>
      <c r="BM2">
        <f>COUNT(BM6:BM639)</f>
        <v>58</v>
      </c>
      <c r="BQ2" t="s">
        <v>143</v>
      </c>
      <c r="BR2">
        <f>COUNT(BR6:BR639)</f>
        <v>127</v>
      </c>
      <c r="BV2" t="s">
        <v>143</v>
      </c>
      <c r="BW2">
        <f>COUNT(BW6:BW639)</f>
        <v>3</v>
      </c>
      <c r="CA2" t="s">
        <v>143</v>
      </c>
      <c r="CB2">
        <f>COUNT(CB6:CB639)</f>
        <v>1</v>
      </c>
      <c r="CF2" t="s">
        <v>143</v>
      </c>
      <c r="CG2">
        <f>COUNT(CG6:CG639)</f>
        <v>47</v>
      </c>
      <c r="CK2" t="s">
        <v>143</v>
      </c>
      <c r="CL2">
        <f>COUNT(CL6:CL639)</f>
        <v>2</v>
      </c>
      <c r="CP2" t="s">
        <v>143</v>
      </c>
      <c r="CQ2">
        <f>COUNT(CQ6:CQ639)</f>
        <v>2</v>
      </c>
      <c r="CU2" t="s">
        <v>143</v>
      </c>
      <c r="CV2">
        <f>COUNT(CV6:CV639)</f>
        <v>3</v>
      </c>
      <c r="CZ2" t="s">
        <v>143</v>
      </c>
      <c r="DA2">
        <f>COUNT(DA6:DA639)</f>
        <v>7</v>
      </c>
      <c r="DE2" t="s">
        <v>143</v>
      </c>
      <c r="DF2">
        <f>COUNT(DF6:DF639)</f>
        <v>2</v>
      </c>
      <c r="DJ2" t="s">
        <v>143</v>
      </c>
      <c r="DK2">
        <f>COUNT(DK6:DK639)</f>
        <v>104</v>
      </c>
      <c r="DP2">
        <f>COUNT(DP6:DP639)</f>
        <v>4</v>
      </c>
      <c r="DT2" t="s">
        <v>143</v>
      </c>
      <c r="DU2">
        <f>COUNT(DU6:DU639)</f>
        <v>1</v>
      </c>
      <c r="DY2" t="s">
        <v>143</v>
      </c>
      <c r="DZ2">
        <f>COUNT(DZ6:DZ639)</f>
        <v>120</v>
      </c>
      <c r="ED2" t="s">
        <v>143</v>
      </c>
      <c r="EE2">
        <f>COUNT(EE6:EE639)</f>
        <v>1</v>
      </c>
      <c r="EI2" t="s">
        <v>143</v>
      </c>
      <c r="EJ2">
        <f>COUNT(EJ6:EJ639)</f>
        <v>3</v>
      </c>
      <c r="EN2" t="s">
        <v>143</v>
      </c>
      <c r="EO2">
        <f>COUNT(EO6:EO639)</f>
        <v>69</v>
      </c>
      <c r="ES2" t="s">
        <v>143</v>
      </c>
      <c r="ET2">
        <f>COUNT(ET6:ET639)</f>
        <v>35</v>
      </c>
      <c r="EX2" t="s">
        <v>143</v>
      </c>
      <c r="EY2">
        <f>COUNT(EY6:EY639)</f>
        <v>6</v>
      </c>
      <c r="FC2" t="s">
        <v>143</v>
      </c>
      <c r="FD2">
        <f>COUNT(FD6:FD639)</f>
        <v>479</v>
      </c>
      <c r="FH2" t="s">
        <v>143</v>
      </c>
      <c r="FI2">
        <f>COUNT(FI6:FI639)</f>
        <v>8</v>
      </c>
      <c r="FM2" t="s">
        <v>143</v>
      </c>
      <c r="FN2">
        <f>COUNT(FN6:FN639)</f>
        <v>243</v>
      </c>
      <c r="FR2" t="s">
        <v>143</v>
      </c>
      <c r="FS2">
        <f>COUNT(FS6:FS639)</f>
        <v>62</v>
      </c>
      <c r="FW2" t="s">
        <v>143</v>
      </c>
      <c r="FX2">
        <f>COUNT(FX6:FX639)</f>
        <v>1</v>
      </c>
      <c r="GB2" t="s">
        <v>143</v>
      </c>
      <c r="GC2">
        <f>COUNT(GC6:GC639)</f>
        <v>13</v>
      </c>
      <c r="GG2" t="s">
        <v>143</v>
      </c>
      <c r="GH2">
        <f>COUNT(GH6:GH639)</f>
        <v>15</v>
      </c>
      <c r="GL2" t="s">
        <v>143</v>
      </c>
      <c r="GM2">
        <f>COUNT(GM6:GM639)</f>
        <v>3</v>
      </c>
      <c r="GQ2" t="s">
        <v>143</v>
      </c>
      <c r="GR2">
        <f>COUNT(GR6:GR639)</f>
        <v>1</v>
      </c>
    </row>
    <row r="3" spans="1:200" x14ac:dyDescent="0.55000000000000004">
      <c r="A3" s="21"/>
      <c r="B3" s="21"/>
      <c r="C3" s="21"/>
      <c r="D3" s="21" t="s">
        <v>144</v>
      </c>
      <c r="E3" s="21">
        <f>AVERAGE(E6:E639)</f>
        <v>390.13513513513516</v>
      </c>
      <c r="F3" s="21"/>
      <c r="G3" s="21"/>
      <c r="H3" s="21"/>
      <c r="I3" s="21" t="s">
        <v>144</v>
      </c>
      <c r="J3" s="21">
        <f>AVERAGE(J6:J639)</f>
        <v>100.85850556438791</v>
      </c>
      <c r="K3" s="21"/>
      <c r="L3" s="21"/>
      <c r="M3" s="21"/>
      <c r="N3" s="21" t="s">
        <v>144</v>
      </c>
      <c r="O3" s="21">
        <f>AVERAGE(O6:O639)</f>
        <v>173</v>
      </c>
      <c r="P3" s="21"/>
      <c r="Q3" s="21"/>
      <c r="R3" s="21"/>
      <c r="S3" s="21" t="s">
        <v>144</v>
      </c>
      <c r="T3" s="21">
        <f>AVERAGE(T6:T639)</f>
        <v>54.378378378378379</v>
      </c>
      <c r="U3" s="21"/>
      <c r="V3" s="21"/>
      <c r="W3" s="21"/>
      <c r="X3" s="21" t="s">
        <v>144</v>
      </c>
      <c r="Y3" s="21">
        <f>AVERAGE(Y6:Y639)</f>
        <v>180.33333333333334</v>
      </c>
      <c r="Z3" s="21"/>
      <c r="AA3" s="21"/>
      <c r="AB3" s="21"/>
      <c r="AC3" s="21" t="s">
        <v>144</v>
      </c>
      <c r="AD3" s="21">
        <f>AVERAGE(AD6:AD639)</f>
        <v>627.67857142857144</v>
      </c>
      <c r="AE3" s="21"/>
      <c r="AF3" s="21"/>
      <c r="AG3" s="21"/>
      <c r="AH3" s="21" t="s">
        <v>144</v>
      </c>
      <c r="AI3" s="21">
        <f>AVERAGE(AI6:AI639)</f>
        <v>502</v>
      </c>
      <c r="AJ3" s="21"/>
      <c r="AK3" s="21"/>
      <c r="AL3" s="21"/>
      <c r="AM3" s="21" t="s">
        <v>144</v>
      </c>
      <c r="AN3" s="21">
        <f>AVERAGE(AN6:AN639)</f>
        <v>83.5</v>
      </c>
      <c r="AO3" s="21"/>
      <c r="AP3" s="21"/>
      <c r="AQ3" s="21"/>
      <c r="AR3" s="21" t="s">
        <v>144</v>
      </c>
      <c r="AS3" s="21">
        <f>AVERAGE(AS6:AS639)</f>
        <v>67</v>
      </c>
      <c r="AT3" s="21"/>
      <c r="AU3" s="21"/>
      <c r="AV3" s="21"/>
      <c r="AW3" s="21" t="s">
        <v>144</v>
      </c>
      <c r="AX3" s="21">
        <f>AVERAGE(AX6:AX639)</f>
        <v>66</v>
      </c>
      <c r="AY3" s="21"/>
      <c r="AZ3" s="21"/>
      <c r="BA3" s="21"/>
      <c r="BB3" s="21" t="s">
        <v>144</v>
      </c>
      <c r="BC3" s="21">
        <f>AVERAGE(BC6:BC639)</f>
        <v>1631.2931034482758</v>
      </c>
      <c r="BD3" s="21"/>
      <c r="BE3" s="21"/>
      <c r="BF3" s="21"/>
      <c r="BG3" s="21" t="s">
        <v>144</v>
      </c>
      <c r="BH3" s="21">
        <f>AVERAGE(BH6:BH639)</f>
        <v>161</v>
      </c>
      <c r="BI3" s="21"/>
      <c r="BJ3" s="21"/>
      <c r="BK3" s="21"/>
      <c r="BL3" s="21" t="s">
        <v>144</v>
      </c>
      <c r="BM3" s="21">
        <f>AVERAGE(BM6:BM639)</f>
        <v>323</v>
      </c>
      <c r="BN3" s="21"/>
      <c r="BO3" s="21"/>
      <c r="BP3" s="21"/>
      <c r="BQ3" s="21" t="s">
        <v>144</v>
      </c>
      <c r="BR3" s="21">
        <f>AVERAGE(BR6:BR639)</f>
        <v>111.13385826771653</v>
      </c>
      <c r="BS3" s="21"/>
      <c r="BT3" s="21"/>
      <c r="BU3" s="21"/>
      <c r="BV3" s="21" t="s">
        <v>144</v>
      </c>
      <c r="BW3" s="21">
        <f>AVERAGE(BW6:BW639)</f>
        <v>316.33333333333331</v>
      </c>
      <c r="BX3" s="21"/>
      <c r="BY3" s="21"/>
      <c r="BZ3" s="21"/>
      <c r="CA3" s="21" t="s">
        <v>144</v>
      </c>
      <c r="CB3" s="21">
        <f>AVERAGE(CB6:CB639)</f>
        <v>40</v>
      </c>
      <c r="CC3" s="21"/>
      <c r="CD3" s="21"/>
      <c r="CE3" s="21"/>
      <c r="CF3" s="21" t="s">
        <v>144</v>
      </c>
      <c r="CG3" s="21">
        <f>AVERAGE(CG6:CG639)</f>
        <v>180.44680851063831</v>
      </c>
      <c r="CH3" s="21"/>
      <c r="CI3" s="21"/>
      <c r="CJ3" s="21"/>
      <c r="CK3" s="21" t="s">
        <v>144</v>
      </c>
      <c r="CL3" s="21">
        <f>AVERAGE(CL6:CL639)</f>
        <v>524.5</v>
      </c>
      <c r="CM3" s="21"/>
      <c r="CN3" s="21"/>
      <c r="CO3" s="21"/>
      <c r="CP3" s="21" t="s">
        <v>144</v>
      </c>
      <c r="CQ3" s="21">
        <f>AVERAGE(CQ6:CQ639)</f>
        <v>57</v>
      </c>
      <c r="CR3" s="21"/>
      <c r="CS3" s="21"/>
      <c r="CT3" s="21"/>
      <c r="CU3" s="21" t="s">
        <v>144</v>
      </c>
      <c r="CV3" s="21">
        <f>AVERAGE(CV6:CV639)</f>
        <v>121</v>
      </c>
      <c r="CW3" s="21"/>
      <c r="CX3" s="21"/>
      <c r="CY3" s="21"/>
      <c r="CZ3" s="21" t="s">
        <v>144</v>
      </c>
      <c r="DA3" s="21">
        <f>AVERAGE(DA6:DA639)</f>
        <v>138.85714285714286</v>
      </c>
      <c r="DB3" s="21"/>
      <c r="DC3" s="21"/>
      <c r="DD3" s="21"/>
      <c r="DE3" s="21" t="s">
        <v>144</v>
      </c>
      <c r="DF3" s="21">
        <f>AVERAGE(DF6:DF639)</f>
        <v>452</v>
      </c>
      <c r="DG3" s="21"/>
      <c r="DH3" s="21"/>
      <c r="DI3" s="21"/>
      <c r="DJ3" s="21" t="s">
        <v>144</v>
      </c>
      <c r="DK3" s="21">
        <f>AVERAGE(DK6:DK639)</f>
        <v>102.39423076923077</v>
      </c>
      <c r="DL3" s="21"/>
      <c r="DM3" s="21"/>
      <c r="DN3" s="21"/>
      <c r="DO3" t="s">
        <v>143</v>
      </c>
      <c r="DP3" s="21">
        <f>AVERAGE(DP6:DP639)</f>
        <v>145.25</v>
      </c>
      <c r="DQ3" s="21"/>
      <c r="DR3" s="21"/>
      <c r="DS3" s="21"/>
      <c r="DT3" s="21" t="s">
        <v>144</v>
      </c>
      <c r="DU3" s="21">
        <f>AVERAGE(DU6:DU639)</f>
        <v>59</v>
      </c>
      <c r="DV3" s="21"/>
      <c r="DW3" s="21"/>
      <c r="DX3" s="21"/>
      <c r="DY3" s="21" t="s">
        <v>144</v>
      </c>
      <c r="DZ3" s="21">
        <f>AVERAGE(DZ6:DZ639)</f>
        <v>158.28333333333333</v>
      </c>
      <c r="EA3" s="21"/>
      <c r="EB3" s="21"/>
      <c r="EC3" s="21"/>
      <c r="ED3" s="21" t="s">
        <v>144</v>
      </c>
      <c r="EE3" s="21">
        <f>AVERAGE(EE6:EE639)</f>
        <v>49</v>
      </c>
      <c r="EF3" s="21"/>
      <c r="EG3" s="21"/>
      <c r="EH3" s="21"/>
      <c r="EI3" s="21" t="s">
        <v>144</v>
      </c>
      <c r="EJ3" s="21">
        <f>AVERAGE(EJ6:EJ639)</f>
        <v>48</v>
      </c>
      <c r="EK3" s="21"/>
      <c r="EL3" s="21"/>
      <c r="EM3" s="21"/>
      <c r="EN3" s="21" t="s">
        <v>144</v>
      </c>
      <c r="EO3" s="21">
        <f>AVERAGE(EO6:EO639)</f>
        <v>59</v>
      </c>
      <c r="EP3" s="21"/>
      <c r="EQ3" s="21"/>
      <c r="ER3" s="21"/>
      <c r="ES3" s="21" t="s">
        <v>144</v>
      </c>
      <c r="ET3" s="21">
        <f>AVERAGE(ET6:ET639)</f>
        <v>343.68571428571431</v>
      </c>
      <c r="EU3" s="21"/>
      <c r="EV3" s="21"/>
      <c r="EW3" s="21"/>
      <c r="EX3" s="21" t="s">
        <v>144</v>
      </c>
      <c r="EY3" s="21">
        <f>AVERAGE(EY6:EY639)</f>
        <v>57.666666666666664</v>
      </c>
      <c r="EZ3" s="21"/>
      <c r="FA3" s="21"/>
      <c r="FB3" s="21"/>
      <c r="FC3" s="21" t="s">
        <v>144</v>
      </c>
      <c r="FD3" s="21">
        <f>AVERAGE(FD6:FD639)</f>
        <v>166.3757828810021</v>
      </c>
      <c r="FE3" s="21"/>
      <c r="FF3" s="21"/>
      <c r="FG3" s="21"/>
      <c r="FH3" s="21" t="s">
        <v>144</v>
      </c>
      <c r="FI3" s="21">
        <f>AVERAGE(FI6:FI639)</f>
        <v>62.25</v>
      </c>
      <c r="FJ3" s="21"/>
      <c r="FK3" s="21"/>
      <c r="FL3" s="21"/>
      <c r="FM3" s="21" t="s">
        <v>144</v>
      </c>
      <c r="FN3" s="21">
        <f>AVERAGE(FN6:FN639)</f>
        <v>171.02057613168725</v>
      </c>
      <c r="FO3" s="21"/>
      <c r="FP3" s="21"/>
      <c r="FQ3" s="21"/>
      <c r="FR3" s="21" t="s">
        <v>144</v>
      </c>
      <c r="FS3" s="21">
        <f>AVERAGE(FS6:FS639)</f>
        <v>56.967741935483872</v>
      </c>
      <c r="FT3" s="21"/>
      <c r="FU3" s="21"/>
      <c r="FV3" s="21"/>
      <c r="FW3" s="21" t="s">
        <v>144</v>
      </c>
      <c r="FX3" s="21">
        <f>AVERAGE(FX6:FX639)</f>
        <v>81</v>
      </c>
      <c r="FY3" s="21"/>
      <c r="FZ3" s="21"/>
      <c r="GA3" s="21"/>
      <c r="GB3" s="21" t="s">
        <v>144</v>
      </c>
      <c r="GC3" s="21">
        <f>AVERAGE(GC6:GC639)</f>
        <v>54.846153846153847</v>
      </c>
      <c r="GD3" s="21"/>
      <c r="GE3" s="21"/>
      <c r="GF3" s="21"/>
      <c r="GG3" s="21" t="s">
        <v>144</v>
      </c>
      <c r="GH3" s="21">
        <f>AVERAGE(GH6:GH639)</f>
        <v>120.73333333333333</v>
      </c>
      <c r="GI3" s="21"/>
      <c r="GJ3" s="21"/>
      <c r="GK3" s="21"/>
      <c r="GL3" s="21" t="s">
        <v>144</v>
      </c>
      <c r="GM3" s="21">
        <f>AVERAGE(GM6:GM639)</f>
        <v>342.33333333333331</v>
      </c>
      <c r="GN3" s="21"/>
      <c r="GO3" s="21"/>
      <c r="GP3" s="21"/>
      <c r="GQ3" s="21" t="s">
        <v>144</v>
      </c>
      <c r="GR3" s="21">
        <f>AVERAGE(GR6:GR639)</f>
        <v>178</v>
      </c>
    </row>
    <row r="4" spans="1:200" x14ac:dyDescent="0.55000000000000004">
      <c r="D4" t="s">
        <v>145</v>
      </c>
      <c r="E4">
        <f>MIN(E6:E639)</f>
        <v>120</v>
      </c>
      <c r="I4" t="s">
        <v>145</v>
      </c>
      <c r="J4">
        <f>MIN(J6:J639)</f>
        <v>20</v>
      </c>
      <c r="N4" t="s">
        <v>145</v>
      </c>
      <c r="O4">
        <f>MIN(O6:O639)</f>
        <v>173</v>
      </c>
      <c r="S4" t="s">
        <v>145</v>
      </c>
      <c r="T4">
        <f>MIN(T6:T639)</f>
        <v>36</v>
      </c>
      <c r="X4" t="s">
        <v>145</v>
      </c>
      <c r="Y4">
        <f>MIN(Y6:Y639)</f>
        <v>147</v>
      </c>
      <c r="AC4" t="s">
        <v>145</v>
      </c>
      <c r="AD4">
        <f>MIN(AD6:AD639)</f>
        <v>499</v>
      </c>
      <c r="AH4" t="s">
        <v>145</v>
      </c>
      <c r="AI4">
        <f>MIN(AI6:AI639)</f>
        <v>355</v>
      </c>
      <c r="AM4" t="s">
        <v>145</v>
      </c>
      <c r="AN4">
        <f>MIN(AN6:AN639)</f>
        <v>82</v>
      </c>
      <c r="AR4" t="s">
        <v>145</v>
      </c>
      <c r="AS4">
        <f>MIN(AS6:AS639)</f>
        <v>67</v>
      </c>
      <c r="AW4" t="s">
        <v>145</v>
      </c>
      <c r="AX4">
        <f>MIN(AX6:AX639)</f>
        <v>66</v>
      </c>
      <c r="BB4" t="s">
        <v>145</v>
      </c>
      <c r="BC4">
        <f>MIN(BC6:BC639)</f>
        <v>43</v>
      </c>
      <c r="BG4" t="s">
        <v>145</v>
      </c>
      <c r="BH4">
        <f>MIN(BH6:BH639)</f>
        <v>161</v>
      </c>
      <c r="BL4" t="s">
        <v>145</v>
      </c>
      <c r="BM4">
        <f>MIN(BM6:BM639)</f>
        <v>76</v>
      </c>
      <c r="BQ4" t="s">
        <v>145</v>
      </c>
      <c r="BR4">
        <f>MIN(BR6:BR639)</f>
        <v>45</v>
      </c>
      <c r="BV4" t="s">
        <v>145</v>
      </c>
      <c r="BW4">
        <f>MIN(BW6:BW639)</f>
        <v>288</v>
      </c>
      <c r="CA4" t="s">
        <v>145</v>
      </c>
      <c r="CB4">
        <f>MIN(CB6:CB639)</f>
        <v>40</v>
      </c>
      <c r="CF4" t="s">
        <v>145</v>
      </c>
      <c r="CG4">
        <f>MIN(CG6:CG639)</f>
        <v>80</v>
      </c>
      <c r="CK4" t="s">
        <v>145</v>
      </c>
      <c r="CL4">
        <f>MIN(CL6:CL639)</f>
        <v>326</v>
      </c>
      <c r="CP4" t="s">
        <v>145</v>
      </c>
      <c r="CQ4">
        <f>MIN(CQ6:CQ639)</f>
        <v>57</v>
      </c>
      <c r="CU4" t="s">
        <v>145</v>
      </c>
      <c r="CV4">
        <f>MIN(CV6:CV639)</f>
        <v>80</v>
      </c>
      <c r="CZ4" t="s">
        <v>145</v>
      </c>
      <c r="DA4">
        <f>MIN(DA6:DA639)</f>
        <v>84</v>
      </c>
      <c r="DE4" t="s">
        <v>145</v>
      </c>
      <c r="DF4">
        <f>MIN(DF6:DF639)</f>
        <v>442</v>
      </c>
      <c r="DJ4" t="s">
        <v>145</v>
      </c>
      <c r="DK4">
        <f>MIN(DK6:DK639)</f>
        <v>37</v>
      </c>
      <c r="DO4" s="21" t="s">
        <v>144</v>
      </c>
      <c r="DP4">
        <f>MIN(DP6:DP639)</f>
        <v>91</v>
      </c>
      <c r="DT4" t="s">
        <v>145</v>
      </c>
      <c r="DU4">
        <f>MIN(DU6:DU639)</f>
        <v>59</v>
      </c>
      <c r="DY4" t="s">
        <v>145</v>
      </c>
      <c r="DZ4">
        <f>MIN(DZ6:DZ639)</f>
        <v>57</v>
      </c>
      <c r="ED4" t="s">
        <v>145</v>
      </c>
      <c r="EE4">
        <f>MIN(EE6:EE639)</f>
        <v>49</v>
      </c>
      <c r="EI4" t="s">
        <v>145</v>
      </c>
      <c r="EJ4">
        <f>MIN(EJ6:EJ639)</f>
        <v>34</v>
      </c>
      <c r="EN4" t="s">
        <v>145</v>
      </c>
      <c r="EO4">
        <f>MIN(EO6:EO639)</f>
        <v>40</v>
      </c>
      <c r="ES4" t="s">
        <v>145</v>
      </c>
      <c r="ET4">
        <f>MIN(ET6:ET639)</f>
        <v>74</v>
      </c>
      <c r="EX4" t="s">
        <v>145</v>
      </c>
      <c r="EY4">
        <f>MIN(EY6:EY639)</f>
        <v>40</v>
      </c>
      <c r="FC4" t="s">
        <v>145</v>
      </c>
      <c r="FD4">
        <f>MIN(FD6:FD639)</f>
        <v>64</v>
      </c>
      <c r="FH4" t="s">
        <v>145</v>
      </c>
      <c r="FI4">
        <f>MIN(FI6:FI639)</f>
        <v>57</v>
      </c>
      <c r="FM4" t="s">
        <v>145</v>
      </c>
      <c r="FN4">
        <f>MIN(FN6:FN639)</f>
        <v>57</v>
      </c>
      <c r="FR4" t="s">
        <v>145</v>
      </c>
      <c r="FS4">
        <f>MIN(FS6:FS639)</f>
        <v>42</v>
      </c>
      <c r="FW4" t="s">
        <v>145</v>
      </c>
      <c r="FX4">
        <f>MIN(FX6:FX639)</f>
        <v>81</v>
      </c>
      <c r="GB4" t="s">
        <v>145</v>
      </c>
      <c r="GC4">
        <f>MIN(GC6:GC639)</f>
        <v>47</v>
      </c>
      <c r="GG4" t="s">
        <v>145</v>
      </c>
      <c r="GH4">
        <f>MIN(GH6:GH639)</f>
        <v>59</v>
      </c>
      <c r="GL4" t="s">
        <v>145</v>
      </c>
      <c r="GM4">
        <f>MIN(GM6:GM639)</f>
        <v>330</v>
      </c>
      <c r="GQ4" t="s">
        <v>145</v>
      </c>
      <c r="GR4">
        <f>MIN(GR6:GR639)</f>
        <v>178</v>
      </c>
    </row>
    <row r="5" spans="1:200" x14ac:dyDescent="0.55000000000000004">
      <c r="D5" t="s">
        <v>146</v>
      </c>
      <c r="E5">
        <f>MAX(E6:E639)</f>
        <v>865</v>
      </c>
      <c r="I5" t="s">
        <v>146</v>
      </c>
      <c r="J5">
        <f>MAX(J6:J639)</f>
        <v>213</v>
      </c>
      <c r="N5" t="s">
        <v>146</v>
      </c>
      <c r="O5">
        <f>MAX(O6:O639)</f>
        <v>173</v>
      </c>
      <c r="S5" t="s">
        <v>146</v>
      </c>
      <c r="T5">
        <f>MAX(T6:T639)</f>
        <v>78</v>
      </c>
      <c r="X5" t="s">
        <v>146</v>
      </c>
      <c r="Y5">
        <f>MAX(Y6:Y639)</f>
        <v>231</v>
      </c>
      <c r="AC5" t="s">
        <v>146</v>
      </c>
      <c r="AD5">
        <f>MAX(AD6:AD639)</f>
        <v>746</v>
      </c>
      <c r="AH5" t="s">
        <v>146</v>
      </c>
      <c r="AI5">
        <f>MAX(AI6:AI639)</f>
        <v>581</v>
      </c>
      <c r="AM5" t="s">
        <v>146</v>
      </c>
      <c r="AN5">
        <f>MAX(AN6:AN639)</f>
        <v>85</v>
      </c>
      <c r="AR5" t="s">
        <v>146</v>
      </c>
      <c r="AS5">
        <f>MAX(AS6:AS639)</f>
        <v>67</v>
      </c>
      <c r="AW5" t="s">
        <v>146</v>
      </c>
      <c r="AX5">
        <f>MAX(AX6:AX639)</f>
        <v>66</v>
      </c>
      <c r="BB5" t="s">
        <v>146</v>
      </c>
      <c r="BC5">
        <f>MAX(BC6:BC639)</f>
        <v>2000</v>
      </c>
      <c r="BG5" t="s">
        <v>146</v>
      </c>
      <c r="BH5">
        <f>MAX(BH6:BH639)</f>
        <v>161</v>
      </c>
      <c r="BL5" t="s">
        <v>146</v>
      </c>
      <c r="BM5">
        <f>MAX(BM6:BM639)</f>
        <v>450</v>
      </c>
      <c r="BQ5" t="s">
        <v>146</v>
      </c>
      <c r="BR5">
        <f>MAX(BR6:BR639)</f>
        <v>179</v>
      </c>
      <c r="BV5" t="s">
        <v>146</v>
      </c>
      <c r="BW5">
        <f>MAX(BW6:BW639)</f>
        <v>341</v>
      </c>
      <c r="CA5" t="s">
        <v>146</v>
      </c>
      <c r="CB5">
        <f>MAX(CB6:CB639)</f>
        <v>40</v>
      </c>
      <c r="CF5" t="s">
        <v>146</v>
      </c>
      <c r="CG5">
        <f>MAX(CG6:CG639)</f>
        <v>444</v>
      </c>
      <c r="CK5" t="s">
        <v>146</v>
      </c>
      <c r="CL5">
        <f>MAX(CL6:CL639)</f>
        <v>723</v>
      </c>
      <c r="CP5" t="s">
        <v>146</v>
      </c>
      <c r="CQ5">
        <f>MAX(CQ6:CQ639)</f>
        <v>57</v>
      </c>
      <c r="CU5" t="s">
        <v>146</v>
      </c>
      <c r="CV5">
        <f>MAX(CV6:CV639)</f>
        <v>188</v>
      </c>
      <c r="CZ5" t="s">
        <v>146</v>
      </c>
      <c r="DA5">
        <f>MAX(DA6:DA639)</f>
        <v>167</v>
      </c>
      <c r="DE5" t="s">
        <v>146</v>
      </c>
      <c r="DF5">
        <f>MAX(DF6:DF639)</f>
        <v>462</v>
      </c>
      <c r="DJ5" t="s">
        <v>146</v>
      </c>
      <c r="DK5">
        <f>MAX(DK6:DK639)</f>
        <v>185</v>
      </c>
      <c r="DO5" t="s">
        <v>145</v>
      </c>
      <c r="DP5">
        <f>MAX(DP6:DP639)</f>
        <v>187</v>
      </c>
      <c r="DT5" t="s">
        <v>146</v>
      </c>
      <c r="DU5">
        <f>MAX(DU6:DU639)</f>
        <v>59</v>
      </c>
      <c r="DY5" t="s">
        <v>146</v>
      </c>
      <c r="DZ5">
        <f>MAX(DZ6:DZ639)</f>
        <v>217</v>
      </c>
      <c r="ED5" t="s">
        <v>146</v>
      </c>
      <c r="EE5">
        <f>MAX(EE6:EE639)</f>
        <v>49</v>
      </c>
      <c r="EI5" t="s">
        <v>146</v>
      </c>
      <c r="EJ5">
        <f>MAX(EJ6:EJ639)</f>
        <v>56</v>
      </c>
      <c r="EN5" t="s">
        <v>146</v>
      </c>
      <c r="EO5">
        <f>MAX(EO6:EO639)</f>
        <v>98</v>
      </c>
      <c r="ES5" t="s">
        <v>146</v>
      </c>
      <c r="ET5">
        <f>MAX(ET6:ET639)</f>
        <v>512</v>
      </c>
      <c r="EX5" t="s">
        <v>146</v>
      </c>
      <c r="EY5">
        <f>MAX(EY6:EY639)</f>
        <v>70</v>
      </c>
      <c r="FC5" t="s">
        <v>146</v>
      </c>
      <c r="FD5">
        <f>MAX(FD6:FD639)</f>
        <v>397</v>
      </c>
      <c r="FH5" t="s">
        <v>146</v>
      </c>
      <c r="FI5">
        <f>MAX(FI6:FI639)</f>
        <v>66</v>
      </c>
      <c r="FM5" t="s">
        <v>146</v>
      </c>
      <c r="FN5">
        <f>MAX(FN6:FN639)</f>
        <v>427</v>
      </c>
      <c r="FR5" t="s">
        <v>146</v>
      </c>
      <c r="FS5">
        <f>MAX(FS6:FS639)</f>
        <v>96</v>
      </c>
      <c r="FW5" t="s">
        <v>146</v>
      </c>
      <c r="FX5">
        <f>MAX(FX6:FX639)</f>
        <v>81</v>
      </c>
      <c r="GB5" t="s">
        <v>146</v>
      </c>
      <c r="GC5">
        <f>MAX(GC6:GC639)</f>
        <v>60</v>
      </c>
      <c r="GG5" t="s">
        <v>146</v>
      </c>
      <c r="GH5">
        <f>MAX(GH6:GH639)</f>
        <v>179</v>
      </c>
      <c r="GL5" t="s">
        <v>146</v>
      </c>
      <c r="GM5">
        <f>MAX(GM6:GM639)</f>
        <v>367</v>
      </c>
      <c r="GQ5" t="s">
        <v>146</v>
      </c>
      <c r="GR5">
        <f>MAX(GR6:GR639)</f>
        <v>178</v>
      </c>
    </row>
    <row r="6" spans="1:200" x14ac:dyDescent="0.55000000000000004">
      <c r="A6" s="22">
        <v>1991</v>
      </c>
      <c r="B6" s="23" t="s">
        <v>57</v>
      </c>
      <c r="C6" s="22">
        <v>418</v>
      </c>
      <c r="D6" s="23" t="s">
        <v>9</v>
      </c>
      <c r="E6" s="23">
        <v>257</v>
      </c>
      <c r="F6" s="22">
        <v>1991</v>
      </c>
      <c r="G6" s="23" t="s">
        <v>57</v>
      </c>
      <c r="H6" s="22">
        <v>418</v>
      </c>
      <c r="I6" s="23" t="s">
        <v>11</v>
      </c>
      <c r="J6" s="23">
        <v>38</v>
      </c>
      <c r="K6" s="22">
        <v>1992</v>
      </c>
      <c r="L6" s="23" t="s">
        <v>57</v>
      </c>
      <c r="M6" s="22">
        <v>418</v>
      </c>
      <c r="N6" s="23" t="s">
        <v>12</v>
      </c>
      <c r="O6" s="23">
        <v>173</v>
      </c>
      <c r="P6" s="22">
        <v>1991</v>
      </c>
      <c r="Q6" s="23" t="s">
        <v>57</v>
      </c>
      <c r="R6" s="22">
        <v>418</v>
      </c>
      <c r="S6" s="23" t="s">
        <v>58</v>
      </c>
      <c r="T6" s="23">
        <v>36</v>
      </c>
      <c r="U6" s="22">
        <v>1992</v>
      </c>
      <c r="V6" s="23" t="s">
        <v>57</v>
      </c>
      <c r="W6" s="22">
        <v>418</v>
      </c>
      <c r="X6" s="23" t="s">
        <v>13</v>
      </c>
      <c r="Y6" s="23">
        <v>231</v>
      </c>
      <c r="Z6" s="22">
        <v>1991</v>
      </c>
      <c r="AA6" s="23" t="s">
        <v>57</v>
      </c>
      <c r="AB6" s="22">
        <v>418</v>
      </c>
      <c r="AC6" s="23" t="s">
        <v>14</v>
      </c>
      <c r="AD6" s="23">
        <v>620</v>
      </c>
      <c r="AE6" s="22">
        <v>1994</v>
      </c>
      <c r="AF6" s="23" t="s">
        <v>57</v>
      </c>
      <c r="AG6" s="22">
        <v>418</v>
      </c>
      <c r="AH6" s="23" t="s">
        <v>15</v>
      </c>
      <c r="AI6" s="23">
        <v>355</v>
      </c>
      <c r="AJ6" s="22">
        <v>1996</v>
      </c>
      <c r="AK6" s="23" t="s">
        <v>57</v>
      </c>
      <c r="AL6" s="22">
        <v>418</v>
      </c>
      <c r="AM6" s="23" t="s">
        <v>16</v>
      </c>
      <c r="AN6" s="23">
        <v>82</v>
      </c>
      <c r="AO6" s="22">
        <v>1995</v>
      </c>
      <c r="AP6" s="23" t="s">
        <v>57</v>
      </c>
      <c r="AQ6" s="22">
        <v>418</v>
      </c>
      <c r="AR6" s="23" t="s">
        <v>17</v>
      </c>
      <c r="AS6" s="23">
        <v>67</v>
      </c>
      <c r="AT6" s="22">
        <v>1996</v>
      </c>
      <c r="AU6" s="23" t="s">
        <v>57</v>
      </c>
      <c r="AV6" s="22">
        <v>418</v>
      </c>
      <c r="AW6" s="23" t="s">
        <v>18</v>
      </c>
      <c r="AX6" s="23">
        <v>66</v>
      </c>
      <c r="AY6" s="22">
        <v>1995</v>
      </c>
      <c r="AZ6" s="23" t="s">
        <v>57</v>
      </c>
      <c r="BA6" s="22">
        <v>418</v>
      </c>
      <c r="BB6" s="23" t="s">
        <v>19</v>
      </c>
      <c r="BC6" s="23">
        <v>43</v>
      </c>
      <c r="BD6" s="22">
        <v>1993</v>
      </c>
      <c r="BE6" s="23" t="s">
        <v>57</v>
      </c>
      <c r="BF6" s="22">
        <v>418</v>
      </c>
      <c r="BG6" s="23" t="s">
        <v>21</v>
      </c>
      <c r="BH6" s="23">
        <v>161</v>
      </c>
      <c r="BI6" s="22">
        <v>1991</v>
      </c>
      <c r="BJ6" s="23" t="s">
        <v>57</v>
      </c>
      <c r="BK6" s="22">
        <v>418</v>
      </c>
      <c r="BL6" s="23" t="s">
        <v>22</v>
      </c>
      <c r="BM6" s="23">
        <v>177</v>
      </c>
      <c r="BN6" s="22">
        <v>1997</v>
      </c>
      <c r="BO6" s="23" t="s">
        <v>57</v>
      </c>
      <c r="BP6" s="24">
        <v>418</v>
      </c>
      <c r="BQ6" s="25" t="s">
        <v>24</v>
      </c>
      <c r="BR6" s="25">
        <v>60</v>
      </c>
      <c r="BS6" s="22">
        <v>1994</v>
      </c>
      <c r="BT6" s="23" t="s">
        <v>57</v>
      </c>
      <c r="BU6" s="22">
        <v>418</v>
      </c>
      <c r="BV6" s="23" t="s">
        <v>25</v>
      </c>
      <c r="BW6" s="23">
        <v>341</v>
      </c>
      <c r="BX6" s="22">
        <v>1991</v>
      </c>
      <c r="BY6" s="23" t="s">
        <v>57</v>
      </c>
      <c r="BZ6" s="22">
        <v>418</v>
      </c>
      <c r="CA6" s="23" t="s">
        <v>59</v>
      </c>
      <c r="CB6" s="23">
        <v>40</v>
      </c>
      <c r="CC6" s="22">
        <v>1991</v>
      </c>
      <c r="CD6" s="23" t="s">
        <v>57</v>
      </c>
      <c r="CE6" s="22">
        <v>418</v>
      </c>
      <c r="CF6" s="23" t="s">
        <v>27</v>
      </c>
      <c r="CG6" s="23">
        <v>177</v>
      </c>
      <c r="CH6" s="22">
        <v>1992</v>
      </c>
      <c r="CI6" s="23" t="s">
        <v>57</v>
      </c>
      <c r="CJ6" s="22">
        <v>418</v>
      </c>
      <c r="CK6" s="23" t="s">
        <v>28</v>
      </c>
      <c r="CL6" s="23">
        <v>326</v>
      </c>
      <c r="CM6" s="22">
        <v>1999</v>
      </c>
      <c r="CN6" s="23" t="s">
        <v>57</v>
      </c>
      <c r="CO6" s="22">
        <v>418</v>
      </c>
      <c r="CP6" s="23" t="s">
        <v>29</v>
      </c>
      <c r="CQ6" s="23">
        <v>57</v>
      </c>
      <c r="CR6" s="22">
        <v>1996</v>
      </c>
      <c r="CS6" s="23" t="s">
        <v>57</v>
      </c>
      <c r="CT6" s="22">
        <v>418</v>
      </c>
      <c r="CU6" s="23" t="s">
        <v>31</v>
      </c>
      <c r="CV6" s="23">
        <v>80</v>
      </c>
      <c r="CW6" s="22">
        <v>1991</v>
      </c>
      <c r="CX6" s="23" t="s">
        <v>57</v>
      </c>
      <c r="CY6" s="22">
        <v>418</v>
      </c>
      <c r="CZ6" s="23" t="s">
        <v>32</v>
      </c>
      <c r="DA6" s="23">
        <v>84</v>
      </c>
      <c r="DB6" s="22">
        <v>1992</v>
      </c>
      <c r="DC6" s="23" t="s">
        <v>57</v>
      </c>
      <c r="DD6" s="22">
        <v>418</v>
      </c>
      <c r="DE6" s="23" t="s">
        <v>33</v>
      </c>
      <c r="DF6" s="23">
        <v>442</v>
      </c>
      <c r="DG6" s="22">
        <v>1991</v>
      </c>
      <c r="DH6" s="23" t="s">
        <v>57</v>
      </c>
      <c r="DI6" s="22">
        <v>418</v>
      </c>
      <c r="DJ6" s="23" t="s">
        <v>34</v>
      </c>
      <c r="DK6" s="23">
        <v>73</v>
      </c>
      <c r="DL6" s="22">
        <v>1991</v>
      </c>
      <c r="DM6" s="23" t="s">
        <v>57</v>
      </c>
      <c r="DN6" s="22">
        <v>418</v>
      </c>
      <c r="DO6" t="s">
        <v>146</v>
      </c>
      <c r="DP6" s="23">
        <v>153</v>
      </c>
      <c r="DQ6" s="22">
        <v>1996</v>
      </c>
      <c r="DR6" s="23" t="s">
        <v>57</v>
      </c>
      <c r="DS6" s="22">
        <v>418</v>
      </c>
      <c r="DT6" s="23" t="s">
        <v>36</v>
      </c>
      <c r="DU6" s="23">
        <v>59</v>
      </c>
      <c r="DV6" s="22">
        <v>1991</v>
      </c>
      <c r="DW6" s="23" t="s">
        <v>57</v>
      </c>
      <c r="DX6" s="22">
        <v>418</v>
      </c>
      <c r="DY6" s="23" t="s">
        <v>38</v>
      </c>
      <c r="DZ6" s="23">
        <v>67</v>
      </c>
      <c r="EA6" s="22">
        <v>1996</v>
      </c>
      <c r="EB6" s="23" t="s">
        <v>57</v>
      </c>
      <c r="EC6" s="22">
        <v>418</v>
      </c>
      <c r="ED6" s="23" t="s">
        <v>37</v>
      </c>
      <c r="EE6" s="23">
        <v>49</v>
      </c>
      <c r="EF6" s="22">
        <v>1995</v>
      </c>
      <c r="EG6" s="23" t="s">
        <v>57</v>
      </c>
      <c r="EH6" s="22">
        <v>418</v>
      </c>
      <c r="EI6" s="23" t="s">
        <v>39</v>
      </c>
      <c r="EJ6" s="23">
        <v>34</v>
      </c>
      <c r="EK6" s="22">
        <v>1992</v>
      </c>
      <c r="EL6" s="23" t="s">
        <v>57</v>
      </c>
      <c r="EM6" s="22">
        <v>418</v>
      </c>
      <c r="EN6" s="23" t="s">
        <v>40</v>
      </c>
      <c r="EO6" s="23">
        <v>54</v>
      </c>
      <c r="EP6" s="22">
        <v>1991</v>
      </c>
      <c r="EQ6" s="23" t="s">
        <v>57</v>
      </c>
      <c r="ER6" s="22">
        <v>418</v>
      </c>
      <c r="ES6" s="23" t="s">
        <v>42</v>
      </c>
      <c r="ET6" s="23">
        <v>222</v>
      </c>
      <c r="EU6" s="22">
        <v>1996</v>
      </c>
      <c r="EV6" s="23" t="s">
        <v>57</v>
      </c>
      <c r="EW6" s="22">
        <v>418</v>
      </c>
      <c r="EX6" s="23" t="s">
        <v>43</v>
      </c>
      <c r="EY6" s="23">
        <v>54</v>
      </c>
      <c r="EZ6" s="22">
        <v>1991</v>
      </c>
      <c r="FA6" s="23" t="s">
        <v>57</v>
      </c>
      <c r="FB6" s="22">
        <v>418</v>
      </c>
      <c r="FC6" s="23" t="s">
        <v>44</v>
      </c>
      <c r="FD6" s="23">
        <v>77</v>
      </c>
      <c r="FE6" s="22">
        <v>1996</v>
      </c>
      <c r="FF6" s="23" t="s">
        <v>57</v>
      </c>
      <c r="FG6" s="22">
        <v>418</v>
      </c>
      <c r="FH6" s="23" t="s">
        <v>45</v>
      </c>
      <c r="FI6" s="23">
        <v>57</v>
      </c>
      <c r="FJ6" s="22">
        <v>1992</v>
      </c>
      <c r="FK6" s="23" t="s">
        <v>57</v>
      </c>
      <c r="FL6" s="22">
        <v>418</v>
      </c>
      <c r="FM6" s="23" t="s">
        <v>46</v>
      </c>
      <c r="FN6" s="23">
        <v>89</v>
      </c>
      <c r="FO6" s="22">
        <v>1996</v>
      </c>
      <c r="FP6" s="23" t="s">
        <v>57</v>
      </c>
      <c r="FQ6" s="22">
        <v>418</v>
      </c>
      <c r="FR6" s="23" t="s">
        <v>47</v>
      </c>
      <c r="FS6" s="23">
        <v>42</v>
      </c>
      <c r="FT6" s="22">
        <v>1998</v>
      </c>
      <c r="FU6" s="23" t="s">
        <v>57</v>
      </c>
      <c r="FV6" s="22">
        <v>418</v>
      </c>
      <c r="FW6" s="23" t="s">
        <v>48</v>
      </c>
      <c r="FX6" s="23">
        <v>81</v>
      </c>
      <c r="FY6" s="22">
        <v>1996</v>
      </c>
      <c r="FZ6" s="23" t="s">
        <v>57</v>
      </c>
      <c r="GA6" s="22">
        <v>418</v>
      </c>
      <c r="GB6" s="23" t="s">
        <v>50</v>
      </c>
      <c r="GC6" s="23">
        <v>53</v>
      </c>
      <c r="GD6" s="22">
        <v>1991</v>
      </c>
      <c r="GE6" s="23" t="s">
        <v>57</v>
      </c>
      <c r="GF6" s="22">
        <v>418</v>
      </c>
      <c r="GG6" s="23" t="s">
        <v>53</v>
      </c>
      <c r="GH6" s="23">
        <v>59</v>
      </c>
      <c r="GI6" s="22">
        <v>1997</v>
      </c>
      <c r="GJ6" s="23" t="s">
        <v>57</v>
      </c>
      <c r="GK6" s="22">
        <v>418</v>
      </c>
      <c r="GL6" s="23" t="s">
        <v>54</v>
      </c>
      <c r="GM6" s="23">
        <v>367</v>
      </c>
      <c r="GN6" s="22">
        <v>1997</v>
      </c>
      <c r="GO6" s="23" t="s">
        <v>57</v>
      </c>
      <c r="GP6" s="22">
        <v>418</v>
      </c>
      <c r="GQ6" s="23" t="s">
        <v>56</v>
      </c>
      <c r="GR6" s="23">
        <v>178</v>
      </c>
    </row>
    <row r="7" spans="1:200" x14ac:dyDescent="0.55000000000000004">
      <c r="A7" s="22">
        <v>1991</v>
      </c>
      <c r="B7" s="23" t="s">
        <v>57</v>
      </c>
      <c r="C7" s="22">
        <v>418</v>
      </c>
      <c r="D7" s="23" t="s">
        <v>9</v>
      </c>
      <c r="E7" s="23">
        <v>434</v>
      </c>
      <c r="F7" s="22">
        <v>1991</v>
      </c>
      <c r="G7" s="23" t="s">
        <v>57</v>
      </c>
      <c r="H7" s="22">
        <v>418</v>
      </c>
      <c r="I7" s="23" t="s">
        <v>11</v>
      </c>
      <c r="J7" s="23">
        <v>39</v>
      </c>
      <c r="K7" s="23"/>
      <c r="L7" s="23"/>
      <c r="M7" s="23"/>
      <c r="N7" s="23"/>
      <c r="O7" s="23"/>
      <c r="P7" s="22">
        <v>1995</v>
      </c>
      <c r="Q7" s="23" t="s">
        <v>57</v>
      </c>
      <c r="R7" s="22">
        <v>418</v>
      </c>
      <c r="S7" s="23" t="s">
        <v>58</v>
      </c>
      <c r="T7" s="23">
        <v>39</v>
      </c>
      <c r="U7" s="22">
        <v>1996</v>
      </c>
      <c r="V7" s="23" t="s">
        <v>57</v>
      </c>
      <c r="W7" s="22">
        <v>418</v>
      </c>
      <c r="X7" s="23" t="s">
        <v>13</v>
      </c>
      <c r="Y7" s="23">
        <v>147</v>
      </c>
      <c r="Z7" s="22">
        <v>1991</v>
      </c>
      <c r="AA7" s="23" t="s">
        <v>57</v>
      </c>
      <c r="AB7" s="22">
        <v>418</v>
      </c>
      <c r="AC7" s="23" t="s">
        <v>14</v>
      </c>
      <c r="AD7" s="23">
        <v>627</v>
      </c>
      <c r="AE7" s="22">
        <v>1994</v>
      </c>
      <c r="AF7" s="23" t="s">
        <v>57</v>
      </c>
      <c r="AG7" s="22">
        <v>418</v>
      </c>
      <c r="AH7" s="23" t="s">
        <v>15</v>
      </c>
      <c r="AI7" s="23">
        <v>512</v>
      </c>
      <c r="AJ7" s="22">
        <v>1996</v>
      </c>
      <c r="AK7" s="23" t="s">
        <v>57</v>
      </c>
      <c r="AL7" s="22">
        <v>418</v>
      </c>
      <c r="AM7" s="23" t="s">
        <v>16</v>
      </c>
      <c r="AN7" s="23">
        <v>85</v>
      </c>
      <c r="AT7" s="22">
        <v>1996</v>
      </c>
      <c r="AU7" s="23" t="s">
        <v>57</v>
      </c>
      <c r="AV7" s="22">
        <v>418</v>
      </c>
      <c r="AW7" s="23" t="s">
        <v>18</v>
      </c>
      <c r="AX7" s="23" t="s">
        <v>60</v>
      </c>
      <c r="AY7" s="22">
        <v>1995</v>
      </c>
      <c r="AZ7" s="23" t="s">
        <v>57</v>
      </c>
      <c r="BA7" s="22">
        <v>418</v>
      </c>
      <c r="BB7" s="23" t="s">
        <v>19</v>
      </c>
      <c r="BC7" s="23">
        <v>48</v>
      </c>
      <c r="BD7" s="23"/>
      <c r="BE7" s="23"/>
      <c r="BF7" s="23"/>
      <c r="BG7" s="23"/>
      <c r="BH7" s="23"/>
      <c r="BI7" s="22">
        <v>1991</v>
      </c>
      <c r="BJ7" s="23" t="s">
        <v>57</v>
      </c>
      <c r="BK7" s="22">
        <v>418</v>
      </c>
      <c r="BL7" s="23" t="s">
        <v>22</v>
      </c>
      <c r="BM7" s="23">
        <v>217</v>
      </c>
      <c r="BN7" s="22">
        <v>1997</v>
      </c>
      <c r="BO7" s="23" t="s">
        <v>57</v>
      </c>
      <c r="BP7" s="24">
        <v>418</v>
      </c>
      <c r="BQ7" s="25" t="s">
        <v>24</v>
      </c>
      <c r="BR7" s="25">
        <v>65</v>
      </c>
      <c r="BS7" s="22">
        <v>1995</v>
      </c>
      <c r="BT7" s="23" t="s">
        <v>57</v>
      </c>
      <c r="BU7" s="22">
        <v>418</v>
      </c>
      <c r="BV7" s="23" t="s">
        <v>25</v>
      </c>
      <c r="BW7" s="23">
        <v>288</v>
      </c>
      <c r="CC7" s="22">
        <v>1991</v>
      </c>
      <c r="CD7" s="23" t="s">
        <v>57</v>
      </c>
      <c r="CE7" s="22">
        <v>418</v>
      </c>
      <c r="CF7" s="23" t="s">
        <v>27</v>
      </c>
      <c r="CG7" s="23">
        <v>199</v>
      </c>
      <c r="CH7" s="22">
        <v>1993</v>
      </c>
      <c r="CI7" s="23" t="s">
        <v>57</v>
      </c>
      <c r="CJ7" s="22">
        <v>418</v>
      </c>
      <c r="CK7" s="23" t="s">
        <v>28</v>
      </c>
      <c r="CL7" s="23" t="s">
        <v>60</v>
      </c>
      <c r="CM7" s="22">
        <v>1999</v>
      </c>
      <c r="CN7" s="23" t="s">
        <v>57</v>
      </c>
      <c r="CO7" s="22">
        <v>418</v>
      </c>
      <c r="CP7" s="23" t="s">
        <v>29</v>
      </c>
      <c r="CQ7" s="23">
        <v>57</v>
      </c>
      <c r="CR7" s="22">
        <v>1996</v>
      </c>
      <c r="CS7" s="23" t="s">
        <v>57</v>
      </c>
      <c r="CT7" s="22">
        <v>418</v>
      </c>
      <c r="CU7" s="23" t="s">
        <v>31</v>
      </c>
      <c r="CV7" s="23">
        <v>95</v>
      </c>
      <c r="CW7" s="22">
        <v>1991</v>
      </c>
      <c r="CX7" s="23" t="s">
        <v>57</v>
      </c>
      <c r="CY7" s="22">
        <v>418</v>
      </c>
      <c r="CZ7" s="23" t="s">
        <v>32</v>
      </c>
      <c r="DA7" s="23">
        <v>129</v>
      </c>
      <c r="DB7" s="22">
        <v>1994</v>
      </c>
      <c r="DC7" s="23" t="s">
        <v>57</v>
      </c>
      <c r="DD7" s="22">
        <v>418</v>
      </c>
      <c r="DE7" s="23" t="s">
        <v>33</v>
      </c>
      <c r="DF7" s="23">
        <v>462</v>
      </c>
      <c r="DG7" s="22">
        <v>1991</v>
      </c>
      <c r="DH7" s="23" t="s">
        <v>57</v>
      </c>
      <c r="DI7" s="22">
        <v>418</v>
      </c>
      <c r="DJ7" s="23" t="s">
        <v>34</v>
      </c>
      <c r="DK7" s="23">
        <v>84</v>
      </c>
      <c r="DL7" s="22">
        <v>1992</v>
      </c>
      <c r="DM7" s="23" t="s">
        <v>57</v>
      </c>
      <c r="DN7" s="22">
        <v>418</v>
      </c>
      <c r="DO7" s="23" t="s">
        <v>35</v>
      </c>
      <c r="DP7" s="23">
        <v>150</v>
      </c>
      <c r="DQ7" s="23"/>
      <c r="DR7" s="23"/>
      <c r="DS7" s="23"/>
      <c r="DT7" s="23"/>
      <c r="DU7" s="23"/>
      <c r="DV7" s="22">
        <v>1991</v>
      </c>
      <c r="DW7" s="23" t="s">
        <v>57</v>
      </c>
      <c r="DX7" s="22">
        <v>418</v>
      </c>
      <c r="DY7" s="23" t="s">
        <v>38</v>
      </c>
      <c r="DZ7" s="23">
        <v>104</v>
      </c>
      <c r="EA7" s="23"/>
      <c r="EB7" s="23"/>
      <c r="EC7" s="23"/>
      <c r="ED7" s="23"/>
      <c r="EE7" s="23"/>
      <c r="EF7" s="22">
        <v>1995</v>
      </c>
      <c r="EG7" s="23" t="s">
        <v>57</v>
      </c>
      <c r="EH7" s="22">
        <v>418</v>
      </c>
      <c r="EI7" s="23" t="s">
        <v>39</v>
      </c>
      <c r="EJ7" s="23">
        <v>54</v>
      </c>
      <c r="EK7" s="22">
        <v>1992</v>
      </c>
      <c r="EL7" s="23" t="s">
        <v>57</v>
      </c>
      <c r="EM7" s="22">
        <v>418</v>
      </c>
      <c r="EN7" s="23" t="s">
        <v>40</v>
      </c>
      <c r="EO7" s="23">
        <v>55</v>
      </c>
      <c r="EP7" s="22">
        <v>1992</v>
      </c>
      <c r="EQ7" s="23" t="s">
        <v>57</v>
      </c>
      <c r="ER7" s="22">
        <v>418</v>
      </c>
      <c r="ES7" s="23" t="s">
        <v>42</v>
      </c>
      <c r="ET7" s="23">
        <v>443</v>
      </c>
      <c r="EU7" s="22">
        <v>1996</v>
      </c>
      <c r="EV7" s="23" t="s">
        <v>57</v>
      </c>
      <c r="EW7" s="22">
        <v>418</v>
      </c>
      <c r="EX7" s="23" t="s">
        <v>43</v>
      </c>
      <c r="EY7" s="23">
        <v>59</v>
      </c>
      <c r="EZ7" s="22">
        <v>1991</v>
      </c>
      <c r="FA7" s="23" t="s">
        <v>57</v>
      </c>
      <c r="FB7" s="22">
        <v>418</v>
      </c>
      <c r="FC7" s="23" t="s">
        <v>44</v>
      </c>
      <c r="FD7" s="23">
        <v>90</v>
      </c>
      <c r="FE7" s="22">
        <v>1996</v>
      </c>
      <c r="FF7" s="23" t="s">
        <v>57</v>
      </c>
      <c r="FG7" s="22">
        <v>418</v>
      </c>
      <c r="FH7" s="23" t="s">
        <v>45</v>
      </c>
      <c r="FI7" s="23">
        <v>58</v>
      </c>
      <c r="FJ7" s="22">
        <v>1992</v>
      </c>
      <c r="FK7" s="23" t="s">
        <v>57</v>
      </c>
      <c r="FL7" s="22">
        <v>418</v>
      </c>
      <c r="FM7" s="23" t="s">
        <v>46</v>
      </c>
      <c r="FN7" s="23">
        <v>336</v>
      </c>
      <c r="FO7" s="22">
        <v>1996</v>
      </c>
      <c r="FP7" s="23" t="s">
        <v>57</v>
      </c>
      <c r="FQ7" s="22">
        <v>418</v>
      </c>
      <c r="FR7" s="23" t="s">
        <v>47</v>
      </c>
      <c r="FS7" s="23">
        <v>43</v>
      </c>
      <c r="FT7" s="23"/>
      <c r="FU7" s="23"/>
      <c r="FV7" s="23"/>
      <c r="FW7" s="23"/>
      <c r="FX7" s="23"/>
      <c r="FY7" s="22">
        <v>1996</v>
      </c>
      <c r="FZ7" s="23" t="s">
        <v>57</v>
      </c>
      <c r="GA7" s="22">
        <v>418</v>
      </c>
      <c r="GB7" s="23" t="s">
        <v>50</v>
      </c>
      <c r="GC7" s="23">
        <v>56</v>
      </c>
      <c r="GD7" s="22">
        <v>1991</v>
      </c>
      <c r="GE7" s="23" t="s">
        <v>57</v>
      </c>
      <c r="GF7" s="22">
        <v>418</v>
      </c>
      <c r="GG7" s="23" t="s">
        <v>53</v>
      </c>
      <c r="GH7" s="23">
        <v>88</v>
      </c>
      <c r="GI7" s="22">
        <v>1999</v>
      </c>
      <c r="GJ7" s="23" t="s">
        <v>57</v>
      </c>
      <c r="GK7" s="22">
        <v>418</v>
      </c>
      <c r="GL7" s="23" t="s">
        <v>54</v>
      </c>
      <c r="GM7" s="23">
        <v>330</v>
      </c>
    </row>
    <row r="8" spans="1:200" x14ac:dyDescent="0.55000000000000004">
      <c r="A8" s="22">
        <v>1991</v>
      </c>
      <c r="B8" s="23" t="s">
        <v>57</v>
      </c>
      <c r="C8" s="22">
        <v>418</v>
      </c>
      <c r="D8" s="23" t="s">
        <v>9</v>
      </c>
      <c r="E8" s="23">
        <v>447</v>
      </c>
      <c r="F8" s="22">
        <v>1991</v>
      </c>
      <c r="G8" s="23" t="s">
        <v>57</v>
      </c>
      <c r="H8" s="22">
        <v>418</v>
      </c>
      <c r="I8" s="23" t="s">
        <v>11</v>
      </c>
      <c r="J8" s="23">
        <v>41</v>
      </c>
      <c r="K8" s="23"/>
      <c r="L8" s="23"/>
      <c r="M8" s="23"/>
      <c r="N8" s="23"/>
      <c r="O8" s="23"/>
      <c r="P8" s="22">
        <v>1995</v>
      </c>
      <c r="Q8" s="23" t="s">
        <v>57</v>
      </c>
      <c r="R8" s="22">
        <v>418</v>
      </c>
      <c r="S8" s="23" t="s">
        <v>58</v>
      </c>
      <c r="T8" s="23">
        <v>45</v>
      </c>
      <c r="U8" s="22">
        <v>1996</v>
      </c>
      <c r="V8" s="23" t="s">
        <v>57</v>
      </c>
      <c r="W8" s="22">
        <v>418</v>
      </c>
      <c r="X8" s="23" t="s">
        <v>13</v>
      </c>
      <c r="Y8" s="23">
        <v>163</v>
      </c>
      <c r="Z8" s="22">
        <v>1991</v>
      </c>
      <c r="AA8" s="23" t="s">
        <v>57</v>
      </c>
      <c r="AB8" s="22">
        <v>418</v>
      </c>
      <c r="AC8" s="23" t="s">
        <v>14</v>
      </c>
      <c r="AD8" s="23">
        <v>634</v>
      </c>
      <c r="AE8" s="22">
        <v>1996</v>
      </c>
      <c r="AF8" s="23" t="s">
        <v>57</v>
      </c>
      <c r="AG8" s="22">
        <v>418</v>
      </c>
      <c r="AH8" s="23" t="s">
        <v>15</v>
      </c>
      <c r="AI8" s="23">
        <v>437</v>
      </c>
      <c r="AJ8" s="22">
        <v>1996</v>
      </c>
      <c r="AK8" s="23" t="s">
        <v>57</v>
      </c>
      <c r="AL8" s="22">
        <v>418</v>
      </c>
      <c r="AM8" s="23" t="s">
        <v>16</v>
      </c>
      <c r="AN8" s="23" t="s">
        <v>60</v>
      </c>
      <c r="AY8" s="22">
        <v>1995</v>
      </c>
      <c r="AZ8" s="23" t="s">
        <v>57</v>
      </c>
      <c r="BA8" s="22">
        <v>418</v>
      </c>
      <c r="BB8" s="23" t="s">
        <v>19</v>
      </c>
      <c r="BC8" s="23">
        <v>51</v>
      </c>
      <c r="BD8" s="23"/>
      <c r="BE8" s="23"/>
      <c r="BF8" s="23"/>
      <c r="BG8" s="23"/>
      <c r="BH8" s="23"/>
      <c r="BI8" s="22">
        <v>1991</v>
      </c>
      <c r="BJ8" s="23" t="s">
        <v>57</v>
      </c>
      <c r="BK8" s="22">
        <v>418</v>
      </c>
      <c r="BL8" s="23" t="s">
        <v>22</v>
      </c>
      <c r="BM8" s="23">
        <v>419</v>
      </c>
      <c r="BN8" s="22">
        <v>1998</v>
      </c>
      <c r="BO8" s="23" t="s">
        <v>57</v>
      </c>
      <c r="BP8" s="22">
        <v>418</v>
      </c>
      <c r="BQ8" s="23" t="s">
        <v>24</v>
      </c>
      <c r="BR8" s="23">
        <v>64</v>
      </c>
      <c r="BS8" s="22">
        <v>1995</v>
      </c>
      <c r="BT8" s="23" t="s">
        <v>57</v>
      </c>
      <c r="BU8" s="22">
        <v>418</v>
      </c>
      <c r="BV8" s="23" t="s">
        <v>25</v>
      </c>
      <c r="BW8" s="23">
        <v>320</v>
      </c>
      <c r="CC8" s="22">
        <v>1991</v>
      </c>
      <c r="CD8" s="23" t="s">
        <v>57</v>
      </c>
      <c r="CE8" s="22">
        <v>418</v>
      </c>
      <c r="CF8" s="23" t="s">
        <v>27</v>
      </c>
      <c r="CG8" s="23">
        <v>208</v>
      </c>
      <c r="CH8" s="22">
        <v>1993</v>
      </c>
      <c r="CI8" s="23" t="s">
        <v>57</v>
      </c>
      <c r="CJ8" s="22">
        <v>418</v>
      </c>
      <c r="CK8" s="23" t="s">
        <v>28</v>
      </c>
      <c r="CL8" s="23" t="s">
        <v>60</v>
      </c>
      <c r="CR8" s="22">
        <v>1997</v>
      </c>
      <c r="CS8" s="23" t="s">
        <v>57</v>
      </c>
      <c r="CT8" s="26">
        <v>418</v>
      </c>
      <c r="CU8" s="23" t="s">
        <v>31</v>
      </c>
      <c r="CV8" s="27">
        <v>188</v>
      </c>
      <c r="CW8" s="22">
        <v>1991</v>
      </c>
      <c r="CX8" s="23" t="s">
        <v>57</v>
      </c>
      <c r="CY8" s="22">
        <v>418</v>
      </c>
      <c r="CZ8" s="23" t="s">
        <v>32</v>
      </c>
      <c r="DA8" s="23">
        <v>150</v>
      </c>
      <c r="DB8" s="23"/>
      <c r="DC8" s="23"/>
      <c r="DD8" s="23"/>
      <c r="DE8" s="23"/>
      <c r="DF8" s="23"/>
      <c r="DG8" s="22">
        <v>1991</v>
      </c>
      <c r="DH8" s="23" t="s">
        <v>57</v>
      </c>
      <c r="DI8" s="22">
        <v>418</v>
      </c>
      <c r="DJ8" s="23" t="s">
        <v>34</v>
      </c>
      <c r="DK8" s="23">
        <v>99</v>
      </c>
      <c r="DL8" s="22">
        <v>1995</v>
      </c>
      <c r="DM8" s="23" t="s">
        <v>57</v>
      </c>
      <c r="DN8" s="22">
        <v>418</v>
      </c>
      <c r="DO8" s="23" t="s">
        <v>35</v>
      </c>
      <c r="DP8" s="23">
        <v>187</v>
      </c>
      <c r="DQ8" s="23"/>
      <c r="DR8" s="23"/>
      <c r="DS8" s="23"/>
      <c r="DT8" s="23"/>
      <c r="DU8" s="23"/>
      <c r="DV8" s="22">
        <v>1991</v>
      </c>
      <c r="DW8" s="23" t="s">
        <v>57</v>
      </c>
      <c r="DX8" s="22">
        <v>418</v>
      </c>
      <c r="DY8" s="23" t="s">
        <v>38</v>
      </c>
      <c r="DZ8" s="23">
        <v>112</v>
      </c>
      <c r="EA8" s="23"/>
      <c r="EB8" s="23"/>
      <c r="EC8" s="23"/>
      <c r="ED8" s="23"/>
      <c r="EE8" s="23"/>
      <c r="EF8" s="22">
        <v>1995</v>
      </c>
      <c r="EG8" s="23" t="s">
        <v>57</v>
      </c>
      <c r="EH8" s="22">
        <v>418</v>
      </c>
      <c r="EI8" s="23" t="s">
        <v>39</v>
      </c>
      <c r="EJ8" s="23">
        <v>56</v>
      </c>
      <c r="EK8" s="22">
        <v>1992</v>
      </c>
      <c r="EL8" s="23" t="s">
        <v>57</v>
      </c>
      <c r="EM8" s="22">
        <v>418</v>
      </c>
      <c r="EN8" s="23" t="s">
        <v>40</v>
      </c>
      <c r="EO8" s="23">
        <v>64</v>
      </c>
      <c r="EP8" s="22">
        <v>1992</v>
      </c>
      <c r="EQ8" s="23" t="s">
        <v>57</v>
      </c>
      <c r="ER8" s="22">
        <v>418</v>
      </c>
      <c r="ES8" s="23" t="s">
        <v>42</v>
      </c>
      <c r="ET8" s="23">
        <v>454</v>
      </c>
      <c r="EU8" s="22">
        <v>1996</v>
      </c>
      <c r="EV8" s="23" t="s">
        <v>57</v>
      </c>
      <c r="EW8" s="22">
        <v>418</v>
      </c>
      <c r="EX8" s="23" t="s">
        <v>43</v>
      </c>
      <c r="EY8" s="23">
        <v>62</v>
      </c>
      <c r="EZ8" s="22">
        <v>1991</v>
      </c>
      <c r="FA8" s="23" t="s">
        <v>57</v>
      </c>
      <c r="FB8" s="22">
        <v>418</v>
      </c>
      <c r="FC8" s="23" t="s">
        <v>44</v>
      </c>
      <c r="FD8" s="23">
        <v>94</v>
      </c>
      <c r="FE8" s="22">
        <v>1996</v>
      </c>
      <c r="FF8" s="23" t="s">
        <v>57</v>
      </c>
      <c r="FG8" s="22">
        <v>418</v>
      </c>
      <c r="FH8" s="23" t="s">
        <v>45</v>
      </c>
      <c r="FI8" s="23">
        <v>59</v>
      </c>
      <c r="FJ8" s="22">
        <v>1993</v>
      </c>
      <c r="FK8" s="23" t="s">
        <v>57</v>
      </c>
      <c r="FL8" s="22">
        <v>418</v>
      </c>
      <c r="FM8" s="23" t="s">
        <v>46</v>
      </c>
      <c r="FN8" s="23">
        <v>140</v>
      </c>
      <c r="FO8" s="22">
        <v>1996</v>
      </c>
      <c r="FP8" s="23" t="s">
        <v>57</v>
      </c>
      <c r="FQ8" s="22">
        <v>418</v>
      </c>
      <c r="FR8" s="23" t="s">
        <v>47</v>
      </c>
      <c r="FS8" s="23">
        <v>47</v>
      </c>
      <c r="FT8" s="23"/>
      <c r="FU8" s="23"/>
      <c r="FV8" s="23"/>
      <c r="FW8" s="23"/>
      <c r="FX8" s="23"/>
      <c r="FY8" s="22">
        <v>1996</v>
      </c>
      <c r="FZ8" s="23" t="s">
        <v>57</v>
      </c>
      <c r="GA8" s="22">
        <v>418</v>
      </c>
      <c r="GB8" s="23" t="s">
        <v>50</v>
      </c>
      <c r="GC8" s="23">
        <v>57</v>
      </c>
      <c r="GD8" s="22">
        <v>1991</v>
      </c>
      <c r="GE8" s="23" t="s">
        <v>57</v>
      </c>
      <c r="GF8" s="22">
        <v>418</v>
      </c>
      <c r="GG8" s="23" t="s">
        <v>53</v>
      </c>
      <c r="GH8" s="23">
        <v>92</v>
      </c>
      <c r="GI8" s="22">
        <v>1999</v>
      </c>
      <c r="GJ8" s="23" t="s">
        <v>57</v>
      </c>
      <c r="GK8" s="22">
        <v>418</v>
      </c>
      <c r="GL8" s="23" t="s">
        <v>54</v>
      </c>
      <c r="GM8" s="23">
        <v>330</v>
      </c>
    </row>
    <row r="9" spans="1:200" x14ac:dyDescent="0.55000000000000004">
      <c r="A9" s="22">
        <v>1991</v>
      </c>
      <c r="B9" s="23" t="s">
        <v>57</v>
      </c>
      <c r="C9" s="22">
        <v>418</v>
      </c>
      <c r="D9" s="23" t="s">
        <v>9</v>
      </c>
      <c r="E9" s="23">
        <v>503</v>
      </c>
      <c r="F9" s="22">
        <v>1991</v>
      </c>
      <c r="G9" s="23" t="s">
        <v>57</v>
      </c>
      <c r="H9" s="22">
        <v>418</v>
      </c>
      <c r="I9" s="23" t="s">
        <v>11</v>
      </c>
      <c r="J9" s="23">
        <v>43</v>
      </c>
      <c r="P9" s="22">
        <v>1995</v>
      </c>
      <c r="Q9" s="23" t="s">
        <v>57</v>
      </c>
      <c r="R9" s="22">
        <v>418</v>
      </c>
      <c r="S9" s="23" t="s">
        <v>58</v>
      </c>
      <c r="T9" s="23">
        <v>47</v>
      </c>
      <c r="Z9" s="22">
        <v>1992</v>
      </c>
      <c r="AA9" s="23" t="s">
        <v>57</v>
      </c>
      <c r="AB9" s="22">
        <v>418</v>
      </c>
      <c r="AC9" s="23" t="s">
        <v>14</v>
      </c>
      <c r="AD9" s="23">
        <v>530</v>
      </c>
      <c r="AE9" s="22">
        <v>1996</v>
      </c>
      <c r="AF9" s="23" t="s">
        <v>57</v>
      </c>
      <c r="AG9" s="22">
        <v>418</v>
      </c>
      <c r="AH9" s="23" t="s">
        <v>15</v>
      </c>
      <c r="AI9" s="23">
        <v>508</v>
      </c>
      <c r="AJ9" s="22">
        <v>1996</v>
      </c>
      <c r="AK9" s="23" t="s">
        <v>57</v>
      </c>
      <c r="AL9" s="22">
        <v>418</v>
      </c>
      <c r="AM9" s="23" t="s">
        <v>16</v>
      </c>
      <c r="AN9" s="23" t="s">
        <v>60</v>
      </c>
      <c r="AY9" s="22">
        <v>1995</v>
      </c>
      <c r="AZ9" s="23" t="s">
        <v>57</v>
      </c>
      <c r="BA9" s="22">
        <v>418</v>
      </c>
      <c r="BB9" s="23" t="s">
        <v>19</v>
      </c>
      <c r="BC9" s="23">
        <v>63</v>
      </c>
      <c r="BD9" s="23"/>
      <c r="BE9" s="23"/>
      <c r="BF9" s="23"/>
      <c r="BG9" s="23"/>
      <c r="BH9" s="23"/>
      <c r="BI9" s="22">
        <v>1991</v>
      </c>
      <c r="BJ9" s="23" t="s">
        <v>57</v>
      </c>
      <c r="BK9" s="22">
        <v>418</v>
      </c>
      <c r="BL9" s="23" t="s">
        <v>22</v>
      </c>
      <c r="BM9" s="23">
        <v>422</v>
      </c>
      <c r="BN9" s="22">
        <v>1998</v>
      </c>
      <c r="BO9" s="23" t="s">
        <v>57</v>
      </c>
      <c r="BP9" s="22">
        <v>418</v>
      </c>
      <c r="BQ9" s="23" t="s">
        <v>24</v>
      </c>
      <c r="BR9" s="23">
        <v>65</v>
      </c>
      <c r="CC9" s="22">
        <v>1991</v>
      </c>
      <c r="CD9" s="23" t="s">
        <v>57</v>
      </c>
      <c r="CE9" s="22">
        <v>418</v>
      </c>
      <c r="CF9" s="23" t="s">
        <v>27</v>
      </c>
      <c r="CG9" s="23">
        <v>221</v>
      </c>
      <c r="CH9" s="22">
        <v>1995</v>
      </c>
      <c r="CI9" s="23" t="s">
        <v>57</v>
      </c>
      <c r="CJ9" s="22">
        <v>418</v>
      </c>
      <c r="CK9" s="23" t="s">
        <v>28</v>
      </c>
      <c r="CL9" s="23">
        <v>723</v>
      </c>
      <c r="CR9" s="23"/>
      <c r="CS9" s="23"/>
      <c r="CT9" s="23"/>
      <c r="CU9" s="23"/>
      <c r="CV9" s="23"/>
      <c r="CW9" s="22">
        <v>1992</v>
      </c>
      <c r="CX9" s="23" t="s">
        <v>57</v>
      </c>
      <c r="CY9" s="22">
        <v>418</v>
      </c>
      <c r="CZ9" s="23" t="s">
        <v>32</v>
      </c>
      <c r="DA9" s="23">
        <v>141</v>
      </c>
      <c r="DB9" s="23"/>
      <c r="DC9" s="23"/>
      <c r="DD9" s="23"/>
      <c r="DE9" s="23"/>
      <c r="DF9" s="23"/>
      <c r="DG9" s="22">
        <v>1991</v>
      </c>
      <c r="DH9" s="23" t="s">
        <v>57</v>
      </c>
      <c r="DI9" s="22">
        <v>418</v>
      </c>
      <c r="DJ9" s="23" t="s">
        <v>34</v>
      </c>
      <c r="DK9" s="23">
        <v>108</v>
      </c>
      <c r="DL9" s="22">
        <v>1996</v>
      </c>
      <c r="DM9" s="23" t="s">
        <v>57</v>
      </c>
      <c r="DN9" s="22">
        <v>418</v>
      </c>
      <c r="DO9" s="23" t="s">
        <v>35</v>
      </c>
      <c r="DP9" s="23">
        <v>91</v>
      </c>
      <c r="DQ9" s="23"/>
      <c r="DR9" s="23"/>
      <c r="DS9" s="23"/>
      <c r="DT9" s="23"/>
      <c r="DU9" s="23"/>
      <c r="DV9" s="22">
        <v>1991</v>
      </c>
      <c r="DW9" s="23" t="s">
        <v>57</v>
      </c>
      <c r="DX9" s="22">
        <v>418</v>
      </c>
      <c r="DY9" s="23" t="s">
        <v>38</v>
      </c>
      <c r="DZ9" s="23">
        <v>119</v>
      </c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2">
        <v>1992</v>
      </c>
      <c r="EL9" s="23" t="s">
        <v>57</v>
      </c>
      <c r="EM9" s="22">
        <v>418</v>
      </c>
      <c r="EN9" s="23" t="s">
        <v>40</v>
      </c>
      <c r="EO9" s="23">
        <v>67</v>
      </c>
      <c r="EP9" s="22">
        <v>1992</v>
      </c>
      <c r="EQ9" s="23" t="s">
        <v>57</v>
      </c>
      <c r="ER9" s="22">
        <v>418</v>
      </c>
      <c r="ES9" s="23" t="s">
        <v>42</v>
      </c>
      <c r="ET9" s="23">
        <v>486</v>
      </c>
      <c r="EU9" s="22">
        <v>1996</v>
      </c>
      <c r="EV9" s="23" t="s">
        <v>57</v>
      </c>
      <c r="EW9" s="22">
        <v>418</v>
      </c>
      <c r="EX9" s="23" t="s">
        <v>43</v>
      </c>
      <c r="EY9" s="23">
        <v>70</v>
      </c>
      <c r="EZ9" s="22">
        <v>1991</v>
      </c>
      <c r="FA9" s="23" t="s">
        <v>57</v>
      </c>
      <c r="FB9" s="22">
        <v>418</v>
      </c>
      <c r="FC9" s="23" t="s">
        <v>44</v>
      </c>
      <c r="FD9" s="23">
        <v>96</v>
      </c>
      <c r="FE9" s="22">
        <v>1996</v>
      </c>
      <c r="FF9" s="23" t="s">
        <v>57</v>
      </c>
      <c r="FG9" s="22">
        <v>418</v>
      </c>
      <c r="FH9" s="23" t="s">
        <v>45</v>
      </c>
      <c r="FI9" s="23">
        <v>64</v>
      </c>
      <c r="FJ9" s="22">
        <v>1993</v>
      </c>
      <c r="FK9" s="23" t="s">
        <v>57</v>
      </c>
      <c r="FL9" s="22">
        <v>418</v>
      </c>
      <c r="FM9" s="23" t="s">
        <v>46</v>
      </c>
      <c r="FN9" s="23">
        <v>174</v>
      </c>
      <c r="FO9" s="22">
        <v>1996</v>
      </c>
      <c r="FP9" s="23" t="s">
        <v>57</v>
      </c>
      <c r="FQ9" s="22">
        <v>418</v>
      </c>
      <c r="FR9" s="23" t="s">
        <v>47</v>
      </c>
      <c r="FS9" s="23">
        <v>47</v>
      </c>
      <c r="FT9" s="23"/>
      <c r="FU9" s="23"/>
      <c r="FV9" s="23"/>
      <c r="FW9" s="23"/>
      <c r="FX9" s="23"/>
      <c r="FY9" s="22">
        <v>1996</v>
      </c>
      <c r="FZ9" s="23" t="s">
        <v>57</v>
      </c>
      <c r="GA9" s="22">
        <v>418</v>
      </c>
      <c r="GB9" s="23" t="s">
        <v>50</v>
      </c>
      <c r="GC9" s="23">
        <v>59</v>
      </c>
      <c r="GD9" s="22">
        <v>1994</v>
      </c>
      <c r="GE9" s="23" t="s">
        <v>57</v>
      </c>
      <c r="GF9" s="22">
        <v>418</v>
      </c>
      <c r="GG9" s="23" t="s">
        <v>53</v>
      </c>
      <c r="GH9" s="23">
        <v>91</v>
      </c>
    </row>
    <row r="10" spans="1:200" x14ac:dyDescent="0.55000000000000004">
      <c r="A10" s="22">
        <v>1991</v>
      </c>
      <c r="B10" s="23" t="s">
        <v>57</v>
      </c>
      <c r="C10" s="22">
        <v>418</v>
      </c>
      <c r="D10" s="23" t="s">
        <v>9</v>
      </c>
      <c r="E10" s="23">
        <v>558</v>
      </c>
      <c r="F10" s="22">
        <v>1991</v>
      </c>
      <c r="G10" s="23" t="s">
        <v>57</v>
      </c>
      <c r="H10" s="22">
        <v>418</v>
      </c>
      <c r="I10" s="23" t="s">
        <v>11</v>
      </c>
      <c r="J10" s="23">
        <v>44</v>
      </c>
      <c r="P10" s="22">
        <v>1995</v>
      </c>
      <c r="Q10" s="23" t="s">
        <v>57</v>
      </c>
      <c r="R10" s="22">
        <v>418</v>
      </c>
      <c r="S10" s="23" t="s">
        <v>58</v>
      </c>
      <c r="T10" s="23">
        <v>50</v>
      </c>
      <c r="Z10" s="22">
        <v>1992</v>
      </c>
      <c r="AA10" s="23" t="s">
        <v>57</v>
      </c>
      <c r="AB10" s="22">
        <v>418</v>
      </c>
      <c r="AC10" s="23" t="s">
        <v>14</v>
      </c>
      <c r="AD10" s="23">
        <v>580</v>
      </c>
      <c r="AE10" s="22">
        <v>1997</v>
      </c>
      <c r="AF10" s="23" t="s">
        <v>57</v>
      </c>
      <c r="AG10" s="22">
        <v>418</v>
      </c>
      <c r="AH10" s="23" t="s">
        <v>15</v>
      </c>
      <c r="AI10" s="23">
        <v>487</v>
      </c>
      <c r="AJ10" s="23"/>
      <c r="AK10" s="23"/>
      <c r="AL10" s="23"/>
      <c r="AM10" s="23"/>
      <c r="AN10" s="23"/>
      <c r="AY10" s="22">
        <v>1996</v>
      </c>
      <c r="AZ10" s="23" t="s">
        <v>57</v>
      </c>
      <c r="BA10" s="22">
        <v>418</v>
      </c>
      <c r="BB10" s="23" t="s">
        <v>19</v>
      </c>
      <c r="BC10" s="23">
        <v>43</v>
      </c>
      <c r="BD10" s="23"/>
      <c r="BE10" s="23"/>
      <c r="BF10" s="23"/>
      <c r="BG10" s="23"/>
      <c r="BH10" s="23"/>
      <c r="BI10" s="22">
        <v>1992</v>
      </c>
      <c r="BJ10" s="23" t="s">
        <v>57</v>
      </c>
      <c r="BK10" s="22">
        <v>418</v>
      </c>
      <c r="BL10" s="23" t="s">
        <v>22</v>
      </c>
      <c r="BM10" s="23">
        <v>207</v>
      </c>
      <c r="BN10" s="22">
        <v>1998</v>
      </c>
      <c r="BO10" s="23" t="s">
        <v>57</v>
      </c>
      <c r="BP10" s="22">
        <v>418</v>
      </c>
      <c r="BQ10" s="23" t="s">
        <v>24</v>
      </c>
      <c r="BR10" s="23">
        <v>66</v>
      </c>
      <c r="CC10" s="22">
        <v>1991</v>
      </c>
      <c r="CD10" s="23" t="s">
        <v>57</v>
      </c>
      <c r="CE10" s="22">
        <v>418</v>
      </c>
      <c r="CF10" s="23" t="s">
        <v>27</v>
      </c>
      <c r="CG10" s="23">
        <v>232</v>
      </c>
      <c r="CW10" s="22">
        <v>1993</v>
      </c>
      <c r="CX10" s="23" t="s">
        <v>57</v>
      </c>
      <c r="CY10" s="22">
        <v>418</v>
      </c>
      <c r="CZ10" s="23" t="s">
        <v>32</v>
      </c>
      <c r="DA10" s="23">
        <v>167</v>
      </c>
      <c r="DG10" s="22">
        <v>1991</v>
      </c>
      <c r="DH10" s="23" t="s">
        <v>57</v>
      </c>
      <c r="DI10" s="22">
        <v>418</v>
      </c>
      <c r="DJ10" s="23" t="s">
        <v>34</v>
      </c>
      <c r="DK10" s="23">
        <v>113</v>
      </c>
      <c r="DQ10" s="23"/>
      <c r="DR10" s="23"/>
      <c r="DS10" s="23"/>
      <c r="DT10" s="23"/>
      <c r="DU10" s="23"/>
      <c r="DV10" s="22">
        <v>1991</v>
      </c>
      <c r="DW10" s="23" t="s">
        <v>57</v>
      </c>
      <c r="DX10" s="22">
        <v>418</v>
      </c>
      <c r="DY10" s="23" t="s">
        <v>38</v>
      </c>
      <c r="DZ10" s="23">
        <v>122</v>
      </c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2">
        <v>1992</v>
      </c>
      <c r="EL10" s="23" t="s">
        <v>57</v>
      </c>
      <c r="EM10" s="22">
        <v>418</v>
      </c>
      <c r="EN10" s="23" t="s">
        <v>40</v>
      </c>
      <c r="EO10" s="23">
        <v>73</v>
      </c>
      <c r="EP10" s="22">
        <v>1993</v>
      </c>
      <c r="EQ10" s="23" t="s">
        <v>57</v>
      </c>
      <c r="ER10" s="22">
        <v>418</v>
      </c>
      <c r="ES10" s="23" t="s">
        <v>42</v>
      </c>
      <c r="ET10" s="23">
        <v>423</v>
      </c>
      <c r="EU10" s="22">
        <v>1997</v>
      </c>
      <c r="EV10" s="23" t="s">
        <v>57</v>
      </c>
      <c r="EW10" s="22">
        <v>418</v>
      </c>
      <c r="EX10" s="23" t="s">
        <v>43</v>
      </c>
      <c r="EY10" s="23">
        <v>40</v>
      </c>
      <c r="EZ10" s="22">
        <v>1991</v>
      </c>
      <c r="FA10" s="23" t="s">
        <v>57</v>
      </c>
      <c r="FB10" s="22">
        <v>418</v>
      </c>
      <c r="FC10" s="23" t="s">
        <v>44</v>
      </c>
      <c r="FD10" s="23">
        <v>105</v>
      </c>
      <c r="FE10" s="22">
        <v>1996</v>
      </c>
      <c r="FF10" s="23" t="s">
        <v>57</v>
      </c>
      <c r="FG10" s="22">
        <v>418</v>
      </c>
      <c r="FH10" s="23" t="s">
        <v>45</v>
      </c>
      <c r="FI10" s="23">
        <v>64</v>
      </c>
      <c r="FJ10" s="22">
        <v>1993</v>
      </c>
      <c r="FK10" s="23" t="s">
        <v>57</v>
      </c>
      <c r="FL10" s="22">
        <v>418</v>
      </c>
      <c r="FM10" s="23" t="s">
        <v>46</v>
      </c>
      <c r="FN10" s="23">
        <v>181</v>
      </c>
      <c r="FO10" s="22">
        <v>1996</v>
      </c>
      <c r="FP10" s="23" t="s">
        <v>57</v>
      </c>
      <c r="FQ10" s="22">
        <v>418</v>
      </c>
      <c r="FR10" s="23" t="s">
        <v>47</v>
      </c>
      <c r="FS10" s="23">
        <v>47</v>
      </c>
      <c r="FT10" s="23"/>
      <c r="FU10" s="23"/>
      <c r="FV10" s="23"/>
      <c r="FW10" s="23"/>
      <c r="FX10" s="23"/>
      <c r="FY10" s="22">
        <v>1996</v>
      </c>
      <c r="FZ10" s="23" t="s">
        <v>57</v>
      </c>
      <c r="GA10" s="22">
        <v>418</v>
      </c>
      <c r="GB10" s="23" t="s">
        <v>50</v>
      </c>
      <c r="GC10" s="23" t="s">
        <v>60</v>
      </c>
      <c r="GD10" s="22">
        <v>1996</v>
      </c>
      <c r="GE10" s="23" t="s">
        <v>57</v>
      </c>
      <c r="GF10" s="22">
        <v>418</v>
      </c>
      <c r="GG10" s="23" t="s">
        <v>53</v>
      </c>
      <c r="GH10" s="23">
        <v>155</v>
      </c>
    </row>
    <row r="11" spans="1:200" x14ac:dyDescent="0.55000000000000004">
      <c r="A11" s="22">
        <v>1992</v>
      </c>
      <c r="B11" s="23" t="s">
        <v>57</v>
      </c>
      <c r="C11" s="22">
        <v>418</v>
      </c>
      <c r="D11" s="23" t="s">
        <v>9</v>
      </c>
      <c r="E11" s="23">
        <v>580</v>
      </c>
      <c r="F11" s="22">
        <v>1991</v>
      </c>
      <c r="G11" s="23" t="s">
        <v>57</v>
      </c>
      <c r="H11" s="22">
        <v>418</v>
      </c>
      <c r="I11" s="23" t="s">
        <v>11</v>
      </c>
      <c r="J11" s="23">
        <v>45</v>
      </c>
      <c r="P11" s="22">
        <v>1995</v>
      </c>
      <c r="Q11" s="23" t="s">
        <v>57</v>
      </c>
      <c r="R11" s="22">
        <v>418</v>
      </c>
      <c r="S11" s="23" t="s">
        <v>58</v>
      </c>
      <c r="T11" s="23">
        <v>52</v>
      </c>
      <c r="Z11" s="22">
        <v>1992</v>
      </c>
      <c r="AA11" s="23" t="s">
        <v>57</v>
      </c>
      <c r="AB11" s="22">
        <v>418</v>
      </c>
      <c r="AC11" s="23" t="s">
        <v>14</v>
      </c>
      <c r="AD11" s="23">
        <v>600</v>
      </c>
      <c r="AE11" s="22">
        <v>1997</v>
      </c>
      <c r="AF11" s="23" t="s">
        <v>57</v>
      </c>
      <c r="AG11" s="22">
        <v>418</v>
      </c>
      <c r="AH11" s="23" t="s">
        <v>15</v>
      </c>
      <c r="AI11" s="23">
        <v>514</v>
      </c>
      <c r="AJ11" s="23"/>
      <c r="AK11" s="23"/>
      <c r="AL11" s="23"/>
      <c r="AM11" s="23"/>
      <c r="AN11" s="23"/>
      <c r="AY11" s="22">
        <v>1996</v>
      </c>
      <c r="AZ11" s="23" t="s">
        <v>57</v>
      </c>
      <c r="BA11" s="22">
        <v>418</v>
      </c>
      <c r="BB11" s="23" t="s">
        <v>19</v>
      </c>
      <c r="BC11" s="23">
        <v>46</v>
      </c>
      <c r="BD11" s="23"/>
      <c r="BE11" s="23"/>
      <c r="BF11" s="23"/>
      <c r="BG11" s="23"/>
      <c r="BH11" s="23"/>
      <c r="BI11" s="22">
        <v>1992</v>
      </c>
      <c r="BJ11" s="23" t="s">
        <v>57</v>
      </c>
      <c r="BK11" s="22">
        <v>418</v>
      </c>
      <c r="BL11" s="23" t="s">
        <v>22</v>
      </c>
      <c r="BM11" s="23">
        <v>224</v>
      </c>
      <c r="BN11" s="22">
        <v>1998</v>
      </c>
      <c r="BO11" s="23" t="s">
        <v>57</v>
      </c>
      <c r="BP11" s="22">
        <v>418</v>
      </c>
      <c r="BQ11" s="23" t="s">
        <v>24</v>
      </c>
      <c r="BR11" s="23">
        <v>70</v>
      </c>
      <c r="CC11" s="22">
        <v>1991</v>
      </c>
      <c r="CD11" s="23" t="s">
        <v>57</v>
      </c>
      <c r="CE11" s="22">
        <v>418</v>
      </c>
      <c r="CF11" s="23" t="s">
        <v>27</v>
      </c>
      <c r="CG11" s="23">
        <v>232</v>
      </c>
      <c r="CW11" s="22">
        <v>1994</v>
      </c>
      <c r="CX11" s="23" t="s">
        <v>57</v>
      </c>
      <c r="CY11" s="22">
        <v>418</v>
      </c>
      <c r="CZ11" s="23" t="s">
        <v>32</v>
      </c>
      <c r="DA11" s="23">
        <v>141</v>
      </c>
      <c r="DG11" s="22">
        <v>1991</v>
      </c>
      <c r="DH11" s="23" t="s">
        <v>57</v>
      </c>
      <c r="DI11" s="22">
        <v>418</v>
      </c>
      <c r="DJ11" s="23" t="s">
        <v>34</v>
      </c>
      <c r="DK11" s="23">
        <v>152</v>
      </c>
      <c r="DQ11" s="23"/>
      <c r="DR11" s="23"/>
      <c r="DS11" s="23"/>
      <c r="DT11" s="23"/>
      <c r="DU11" s="23"/>
      <c r="DV11" s="22">
        <v>1991</v>
      </c>
      <c r="DW11" s="23" t="s">
        <v>57</v>
      </c>
      <c r="DX11" s="22">
        <v>418</v>
      </c>
      <c r="DY11" s="23" t="s">
        <v>38</v>
      </c>
      <c r="DZ11" s="23">
        <v>137</v>
      </c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2">
        <v>1992</v>
      </c>
      <c r="EL11" s="23" t="s">
        <v>57</v>
      </c>
      <c r="EM11" s="22">
        <v>418</v>
      </c>
      <c r="EN11" s="23" t="s">
        <v>40</v>
      </c>
      <c r="EO11" s="23">
        <v>74</v>
      </c>
      <c r="EP11" s="22">
        <v>1993</v>
      </c>
      <c r="EQ11" s="23" t="s">
        <v>57</v>
      </c>
      <c r="ER11" s="22">
        <v>418</v>
      </c>
      <c r="ES11" s="23" t="s">
        <v>42</v>
      </c>
      <c r="ET11" s="23">
        <v>441</v>
      </c>
      <c r="EU11" s="22">
        <v>1997</v>
      </c>
      <c r="EV11" s="23" t="s">
        <v>57</v>
      </c>
      <c r="EW11" s="22">
        <v>418</v>
      </c>
      <c r="EX11" s="23" t="s">
        <v>43</v>
      </c>
      <c r="EY11" s="23">
        <v>61</v>
      </c>
      <c r="EZ11" s="22">
        <v>1991</v>
      </c>
      <c r="FA11" s="23" t="s">
        <v>57</v>
      </c>
      <c r="FB11" s="22">
        <v>418</v>
      </c>
      <c r="FC11" s="23" t="s">
        <v>44</v>
      </c>
      <c r="FD11" s="23">
        <v>134</v>
      </c>
      <c r="FE11" s="22">
        <v>1996</v>
      </c>
      <c r="FF11" s="23" t="s">
        <v>57</v>
      </c>
      <c r="FG11" s="22">
        <v>418</v>
      </c>
      <c r="FH11" s="23" t="s">
        <v>45</v>
      </c>
      <c r="FI11" s="23">
        <v>64</v>
      </c>
      <c r="FJ11" s="22">
        <v>1993</v>
      </c>
      <c r="FK11" s="23" t="s">
        <v>57</v>
      </c>
      <c r="FL11" s="22">
        <v>418</v>
      </c>
      <c r="FM11" s="23" t="s">
        <v>46</v>
      </c>
      <c r="FN11" s="23">
        <v>187</v>
      </c>
      <c r="FO11" s="22">
        <v>1996</v>
      </c>
      <c r="FP11" s="23" t="s">
        <v>57</v>
      </c>
      <c r="FQ11" s="22">
        <v>418</v>
      </c>
      <c r="FR11" s="23" t="s">
        <v>47</v>
      </c>
      <c r="FS11" s="23">
        <v>47</v>
      </c>
      <c r="FT11" s="23"/>
      <c r="FU11" s="23"/>
      <c r="FV11" s="23"/>
      <c r="FW11" s="23"/>
      <c r="FX11" s="23"/>
      <c r="FY11" s="22">
        <v>1996</v>
      </c>
      <c r="FZ11" s="23" t="s">
        <v>57</v>
      </c>
      <c r="GA11" s="22">
        <v>418</v>
      </c>
      <c r="GB11" s="23" t="s">
        <v>50</v>
      </c>
      <c r="GC11" s="23" t="s">
        <v>60</v>
      </c>
      <c r="GD11" s="22">
        <v>1996</v>
      </c>
      <c r="GE11" s="23" t="s">
        <v>57</v>
      </c>
      <c r="GF11" s="22">
        <v>418</v>
      </c>
      <c r="GG11" s="23" t="s">
        <v>53</v>
      </c>
      <c r="GH11" s="23">
        <v>165</v>
      </c>
    </row>
    <row r="12" spans="1:200" x14ac:dyDescent="0.55000000000000004">
      <c r="A12" s="22">
        <v>1993</v>
      </c>
      <c r="B12" s="23" t="s">
        <v>57</v>
      </c>
      <c r="C12" s="22">
        <v>418</v>
      </c>
      <c r="D12" s="23" t="s">
        <v>9</v>
      </c>
      <c r="E12" s="23">
        <v>370</v>
      </c>
      <c r="F12" s="22">
        <v>1991</v>
      </c>
      <c r="G12" s="23" t="s">
        <v>57</v>
      </c>
      <c r="H12" s="22">
        <v>418</v>
      </c>
      <c r="I12" s="23" t="s">
        <v>11</v>
      </c>
      <c r="J12" s="23">
        <v>47</v>
      </c>
      <c r="P12" s="22">
        <v>1995</v>
      </c>
      <c r="Q12" s="23" t="s">
        <v>57</v>
      </c>
      <c r="R12" s="22">
        <v>418</v>
      </c>
      <c r="S12" s="23" t="s">
        <v>58</v>
      </c>
      <c r="T12" s="23">
        <v>53</v>
      </c>
      <c r="Z12" s="22">
        <v>1992</v>
      </c>
      <c r="AA12" s="23" t="s">
        <v>57</v>
      </c>
      <c r="AB12" s="22">
        <v>418</v>
      </c>
      <c r="AC12" s="23" t="s">
        <v>14</v>
      </c>
      <c r="AD12" s="23">
        <v>630</v>
      </c>
      <c r="AE12" s="22">
        <v>2000</v>
      </c>
      <c r="AF12" s="23" t="s">
        <v>57</v>
      </c>
      <c r="AG12" s="22">
        <v>418</v>
      </c>
      <c r="AH12" s="23" t="s">
        <v>15</v>
      </c>
      <c r="AI12" s="23">
        <v>473</v>
      </c>
      <c r="AJ12" s="23"/>
      <c r="AK12" s="23"/>
      <c r="AL12" s="23"/>
      <c r="AM12" s="23"/>
      <c r="AN12" s="23"/>
      <c r="AY12" s="22">
        <v>1996</v>
      </c>
      <c r="AZ12" s="23" t="s">
        <v>57</v>
      </c>
      <c r="BA12" s="22">
        <v>418</v>
      </c>
      <c r="BB12" s="23" t="s">
        <v>19</v>
      </c>
      <c r="BC12" s="23">
        <v>48</v>
      </c>
      <c r="BI12" s="22">
        <v>1992</v>
      </c>
      <c r="BJ12" s="23" t="s">
        <v>57</v>
      </c>
      <c r="BK12" s="22">
        <v>418</v>
      </c>
      <c r="BL12" s="23" t="s">
        <v>22</v>
      </c>
      <c r="BM12" s="23">
        <v>225</v>
      </c>
      <c r="BN12" s="22">
        <v>1998</v>
      </c>
      <c r="BO12" s="23" t="s">
        <v>57</v>
      </c>
      <c r="BP12" s="22">
        <v>418</v>
      </c>
      <c r="BQ12" s="23" t="s">
        <v>24</v>
      </c>
      <c r="BR12" s="23">
        <v>75</v>
      </c>
      <c r="CC12" s="22">
        <v>1991</v>
      </c>
      <c r="CD12" s="23" t="s">
        <v>57</v>
      </c>
      <c r="CE12" s="22">
        <v>418</v>
      </c>
      <c r="CF12" s="23" t="s">
        <v>27</v>
      </c>
      <c r="CG12" s="23">
        <v>235</v>
      </c>
      <c r="CR12" s="23"/>
      <c r="CS12" s="23"/>
      <c r="CT12" s="23"/>
      <c r="CU12" s="23"/>
      <c r="CV12" s="23"/>
      <c r="CW12" s="22">
        <v>1994</v>
      </c>
      <c r="CX12" s="23" t="s">
        <v>57</v>
      </c>
      <c r="CY12" s="22">
        <v>418</v>
      </c>
      <c r="CZ12" s="23" t="s">
        <v>32</v>
      </c>
      <c r="DA12" s="23">
        <v>160</v>
      </c>
      <c r="DG12" s="22">
        <v>1991</v>
      </c>
      <c r="DH12" s="23" t="s">
        <v>57</v>
      </c>
      <c r="DI12" s="22">
        <v>418</v>
      </c>
      <c r="DJ12" s="23" t="s">
        <v>34</v>
      </c>
      <c r="DK12" s="23">
        <v>163</v>
      </c>
      <c r="DQ12" s="23"/>
      <c r="DR12" s="23"/>
      <c r="DS12" s="23"/>
      <c r="DT12" s="23"/>
      <c r="DU12" s="23"/>
      <c r="DV12" s="22">
        <v>1991</v>
      </c>
      <c r="DW12" s="23" t="s">
        <v>57</v>
      </c>
      <c r="DX12" s="22">
        <v>418</v>
      </c>
      <c r="DY12" s="23" t="s">
        <v>38</v>
      </c>
      <c r="DZ12" s="23">
        <v>145</v>
      </c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2">
        <v>1992</v>
      </c>
      <c r="EL12" s="23" t="s">
        <v>57</v>
      </c>
      <c r="EM12" s="22">
        <v>418</v>
      </c>
      <c r="EN12" s="23" t="s">
        <v>40</v>
      </c>
      <c r="EO12" s="23">
        <v>77</v>
      </c>
      <c r="EP12" s="22">
        <v>1993</v>
      </c>
      <c r="EQ12" s="23" t="s">
        <v>57</v>
      </c>
      <c r="ER12" s="22">
        <v>418</v>
      </c>
      <c r="ES12" s="23" t="s">
        <v>42</v>
      </c>
      <c r="ET12" s="23">
        <v>463</v>
      </c>
      <c r="EZ12" s="22">
        <v>1991</v>
      </c>
      <c r="FA12" s="23" t="s">
        <v>57</v>
      </c>
      <c r="FB12" s="22">
        <v>418</v>
      </c>
      <c r="FC12" s="23" t="s">
        <v>44</v>
      </c>
      <c r="FD12" s="23">
        <v>147</v>
      </c>
      <c r="FE12" s="22">
        <v>1996</v>
      </c>
      <c r="FF12" s="23" t="s">
        <v>57</v>
      </c>
      <c r="FG12" s="22">
        <v>418</v>
      </c>
      <c r="FH12" s="23" t="s">
        <v>45</v>
      </c>
      <c r="FI12" s="23">
        <v>66</v>
      </c>
      <c r="FJ12" s="22">
        <v>1993</v>
      </c>
      <c r="FK12" s="23" t="s">
        <v>57</v>
      </c>
      <c r="FL12" s="22">
        <v>418</v>
      </c>
      <c r="FM12" s="23" t="s">
        <v>46</v>
      </c>
      <c r="FN12" s="23">
        <v>194</v>
      </c>
      <c r="FO12" s="22">
        <v>1996</v>
      </c>
      <c r="FP12" s="23" t="s">
        <v>57</v>
      </c>
      <c r="FQ12" s="22">
        <v>418</v>
      </c>
      <c r="FR12" s="23" t="s">
        <v>47</v>
      </c>
      <c r="FS12" s="23">
        <v>48</v>
      </c>
      <c r="FT12" s="23"/>
      <c r="FU12" s="23"/>
      <c r="FV12" s="23"/>
      <c r="FW12" s="23"/>
      <c r="FX12" s="23"/>
      <c r="FY12" s="22">
        <v>1996</v>
      </c>
      <c r="FZ12" s="23" t="s">
        <v>57</v>
      </c>
      <c r="GA12" s="22">
        <v>418</v>
      </c>
      <c r="GB12" s="23" t="s">
        <v>50</v>
      </c>
      <c r="GC12" s="23" t="s">
        <v>60</v>
      </c>
      <c r="GD12" s="22">
        <v>1997</v>
      </c>
      <c r="GE12" s="23" t="s">
        <v>57</v>
      </c>
      <c r="GF12" s="22">
        <v>418</v>
      </c>
      <c r="GG12" s="23" t="s">
        <v>53</v>
      </c>
      <c r="GH12" s="23">
        <v>103</v>
      </c>
    </row>
    <row r="13" spans="1:200" x14ac:dyDescent="0.55000000000000004">
      <c r="A13" s="22">
        <v>1993</v>
      </c>
      <c r="B13" s="23" t="s">
        <v>57</v>
      </c>
      <c r="C13" s="22">
        <v>418</v>
      </c>
      <c r="D13" s="23" t="s">
        <v>9</v>
      </c>
      <c r="E13" s="23">
        <v>500</v>
      </c>
      <c r="F13" s="22">
        <v>1991</v>
      </c>
      <c r="G13" s="23" t="s">
        <v>57</v>
      </c>
      <c r="H13" s="22">
        <v>418</v>
      </c>
      <c r="I13" s="23" t="s">
        <v>11</v>
      </c>
      <c r="J13" s="23">
        <v>53</v>
      </c>
      <c r="P13" s="22">
        <v>1995</v>
      </c>
      <c r="Q13" s="23" t="s">
        <v>57</v>
      </c>
      <c r="R13" s="22">
        <v>418</v>
      </c>
      <c r="S13" s="23" t="s">
        <v>58</v>
      </c>
      <c r="T13" s="23">
        <v>54</v>
      </c>
      <c r="Z13" s="22">
        <v>1992</v>
      </c>
      <c r="AA13" s="23" t="s">
        <v>57</v>
      </c>
      <c r="AB13" s="22">
        <v>418</v>
      </c>
      <c r="AC13" s="23" t="s">
        <v>14</v>
      </c>
      <c r="AD13" s="23">
        <v>640</v>
      </c>
      <c r="AE13" s="22">
        <v>2000</v>
      </c>
      <c r="AF13" s="23" t="s">
        <v>57</v>
      </c>
      <c r="AG13" s="22">
        <v>418</v>
      </c>
      <c r="AH13" s="23" t="s">
        <v>15</v>
      </c>
      <c r="AI13" s="23">
        <v>546</v>
      </c>
      <c r="AJ13" s="23"/>
      <c r="AK13" s="23"/>
      <c r="AL13" s="23"/>
      <c r="AM13" s="23"/>
      <c r="AN13" s="23"/>
      <c r="AY13" s="22">
        <v>1996</v>
      </c>
      <c r="AZ13" s="23" t="s">
        <v>57</v>
      </c>
      <c r="BA13" s="22">
        <v>418</v>
      </c>
      <c r="BB13" s="23" t="s">
        <v>19</v>
      </c>
      <c r="BC13" s="23">
        <v>49</v>
      </c>
      <c r="BI13" s="22">
        <v>1992</v>
      </c>
      <c r="BJ13" s="23" t="s">
        <v>57</v>
      </c>
      <c r="BK13" s="22">
        <v>418</v>
      </c>
      <c r="BL13" s="23" t="s">
        <v>22</v>
      </c>
      <c r="BM13" s="23">
        <v>293</v>
      </c>
      <c r="BN13" s="22">
        <v>1998</v>
      </c>
      <c r="BO13" s="23" t="s">
        <v>57</v>
      </c>
      <c r="BP13" s="22">
        <v>418</v>
      </c>
      <c r="BQ13" s="23" t="s">
        <v>24</v>
      </c>
      <c r="BR13" s="23">
        <v>76</v>
      </c>
      <c r="CC13" s="22">
        <v>1992</v>
      </c>
      <c r="CD13" s="23" t="s">
        <v>57</v>
      </c>
      <c r="CE13" s="22">
        <v>418</v>
      </c>
      <c r="CF13" s="23" t="s">
        <v>27</v>
      </c>
      <c r="CG13" s="23">
        <v>170</v>
      </c>
      <c r="CR13" s="23"/>
      <c r="CS13" s="23"/>
      <c r="CT13" s="23"/>
      <c r="CU13" s="23"/>
      <c r="CV13" s="23"/>
      <c r="DG13" s="22">
        <v>1991</v>
      </c>
      <c r="DH13" s="23" t="s">
        <v>57</v>
      </c>
      <c r="DI13" s="22">
        <v>418</v>
      </c>
      <c r="DJ13" s="23" t="s">
        <v>34</v>
      </c>
      <c r="DK13" s="23">
        <v>165</v>
      </c>
      <c r="DQ13" s="23"/>
      <c r="DR13" s="23"/>
      <c r="DS13" s="23"/>
      <c r="DT13" s="23"/>
      <c r="DU13" s="23"/>
      <c r="DV13" s="22">
        <v>1991</v>
      </c>
      <c r="DW13" s="23" t="s">
        <v>57</v>
      </c>
      <c r="DX13" s="22">
        <v>418</v>
      </c>
      <c r="DY13" s="23" t="s">
        <v>38</v>
      </c>
      <c r="DZ13" s="23">
        <v>146</v>
      </c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2">
        <v>1992</v>
      </c>
      <c r="EL13" s="23" t="s">
        <v>57</v>
      </c>
      <c r="EM13" s="22">
        <v>418</v>
      </c>
      <c r="EN13" s="23" t="s">
        <v>40</v>
      </c>
      <c r="EO13" s="23">
        <v>78</v>
      </c>
      <c r="EP13" s="22">
        <v>1994</v>
      </c>
      <c r="EQ13" s="23" t="s">
        <v>57</v>
      </c>
      <c r="ER13" s="22">
        <v>418</v>
      </c>
      <c r="ES13" s="23" t="s">
        <v>42</v>
      </c>
      <c r="ET13" s="23">
        <v>220</v>
      </c>
      <c r="EZ13" s="22">
        <v>1991</v>
      </c>
      <c r="FA13" s="23" t="s">
        <v>57</v>
      </c>
      <c r="FB13" s="22">
        <v>418</v>
      </c>
      <c r="FC13" s="23" t="s">
        <v>44</v>
      </c>
      <c r="FD13" s="23">
        <v>167</v>
      </c>
      <c r="FE13" s="22">
        <v>1996</v>
      </c>
      <c r="FF13" s="23" t="s">
        <v>57</v>
      </c>
      <c r="FG13" s="22">
        <v>418</v>
      </c>
      <c r="FH13" s="23" t="s">
        <v>45</v>
      </c>
      <c r="FI13" s="23">
        <v>66</v>
      </c>
      <c r="FJ13" s="22">
        <v>1994</v>
      </c>
      <c r="FK13" s="23" t="s">
        <v>57</v>
      </c>
      <c r="FL13" s="22">
        <v>418</v>
      </c>
      <c r="FM13" s="23" t="s">
        <v>46</v>
      </c>
      <c r="FN13" s="23">
        <v>191</v>
      </c>
      <c r="FO13" s="22">
        <v>1996</v>
      </c>
      <c r="FP13" s="23" t="s">
        <v>57</v>
      </c>
      <c r="FQ13" s="22">
        <v>418</v>
      </c>
      <c r="FR13" s="23" t="s">
        <v>47</v>
      </c>
      <c r="FS13" s="23">
        <v>48</v>
      </c>
      <c r="FT13" s="23"/>
      <c r="FU13" s="23"/>
      <c r="FV13" s="23"/>
      <c r="FW13" s="23"/>
      <c r="FX13" s="23"/>
      <c r="FY13" s="22">
        <v>1996</v>
      </c>
      <c r="FZ13" s="23" t="s">
        <v>57</v>
      </c>
      <c r="GA13" s="22">
        <v>418</v>
      </c>
      <c r="GB13" s="23" t="s">
        <v>50</v>
      </c>
      <c r="GC13" s="23" t="s">
        <v>60</v>
      </c>
      <c r="GD13" s="22">
        <v>1999</v>
      </c>
      <c r="GE13" s="23" t="s">
        <v>57</v>
      </c>
      <c r="GF13" s="22">
        <v>418</v>
      </c>
      <c r="GG13" s="23" t="s">
        <v>53</v>
      </c>
      <c r="GH13" s="23">
        <v>94</v>
      </c>
    </row>
    <row r="14" spans="1:200" x14ac:dyDescent="0.55000000000000004">
      <c r="A14" s="22">
        <v>1994</v>
      </c>
      <c r="B14" s="23" t="s">
        <v>57</v>
      </c>
      <c r="C14" s="22">
        <v>418</v>
      </c>
      <c r="D14" s="23" t="s">
        <v>9</v>
      </c>
      <c r="E14" s="23">
        <v>420</v>
      </c>
      <c r="F14" s="22">
        <v>1991</v>
      </c>
      <c r="G14" s="23" t="s">
        <v>57</v>
      </c>
      <c r="H14" s="22">
        <v>418</v>
      </c>
      <c r="I14" s="23" t="s">
        <v>11</v>
      </c>
      <c r="J14" s="23">
        <v>67</v>
      </c>
      <c r="P14" s="22">
        <v>1995</v>
      </c>
      <c r="Q14" s="23" t="s">
        <v>57</v>
      </c>
      <c r="R14" s="22">
        <v>418</v>
      </c>
      <c r="S14" s="23" t="s">
        <v>58</v>
      </c>
      <c r="T14" s="23">
        <v>54</v>
      </c>
      <c r="Z14" s="22">
        <v>1992</v>
      </c>
      <c r="AA14" s="23" t="s">
        <v>57</v>
      </c>
      <c r="AB14" s="22">
        <v>418</v>
      </c>
      <c r="AC14" s="23" t="s">
        <v>14</v>
      </c>
      <c r="AD14" s="23" t="s">
        <v>60</v>
      </c>
      <c r="AE14" s="22">
        <v>2000</v>
      </c>
      <c r="AF14" s="23" t="s">
        <v>57</v>
      </c>
      <c r="AG14" s="22">
        <v>418</v>
      </c>
      <c r="AH14" s="23" t="s">
        <v>15</v>
      </c>
      <c r="AI14" s="23">
        <v>554</v>
      </c>
      <c r="AJ14" s="23"/>
      <c r="AK14" s="23"/>
      <c r="AL14" s="23"/>
      <c r="AM14" s="23"/>
      <c r="AN14" s="23"/>
      <c r="AY14" s="22">
        <v>1996</v>
      </c>
      <c r="AZ14" s="23" t="s">
        <v>57</v>
      </c>
      <c r="BA14" s="22">
        <v>418</v>
      </c>
      <c r="BB14" s="23" t="s">
        <v>19</v>
      </c>
      <c r="BC14" s="23">
        <v>50</v>
      </c>
      <c r="BI14" s="22">
        <v>1992</v>
      </c>
      <c r="BJ14" s="23" t="s">
        <v>57</v>
      </c>
      <c r="BK14" s="22">
        <v>418</v>
      </c>
      <c r="BL14" s="23" t="s">
        <v>22</v>
      </c>
      <c r="BM14" s="23">
        <v>318</v>
      </c>
      <c r="BN14" s="22">
        <v>1998</v>
      </c>
      <c r="BO14" s="23" t="s">
        <v>57</v>
      </c>
      <c r="BP14" s="22">
        <v>418</v>
      </c>
      <c r="BQ14" s="23" t="s">
        <v>24</v>
      </c>
      <c r="BR14" s="23">
        <v>80</v>
      </c>
      <c r="CC14" s="22">
        <v>1992</v>
      </c>
      <c r="CD14" s="23" t="s">
        <v>57</v>
      </c>
      <c r="CE14" s="22">
        <v>418</v>
      </c>
      <c r="CF14" s="23" t="s">
        <v>27</v>
      </c>
      <c r="CG14" s="23">
        <v>223</v>
      </c>
      <c r="CR14" s="23"/>
      <c r="CS14" s="23"/>
      <c r="CT14" s="23"/>
      <c r="CU14" s="23"/>
      <c r="CV14" s="23"/>
      <c r="DG14" s="22">
        <v>1992</v>
      </c>
      <c r="DH14" s="23" t="s">
        <v>57</v>
      </c>
      <c r="DI14" s="22">
        <v>418</v>
      </c>
      <c r="DJ14" s="23" t="s">
        <v>34</v>
      </c>
      <c r="DK14" s="23">
        <v>58</v>
      </c>
      <c r="DQ14" s="23"/>
      <c r="DR14" s="23"/>
      <c r="DS14" s="23"/>
      <c r="DT14" s="23"/>
      <c r="DU14" s="23"/>
      <c r="DV14" s="22">
        <v>1991</v>
      </c>
      <c r="DW14" s="23" t="s">
        <v>57</v>
      </c>
      <c r="DX14" s="22">
        <v>418</v>
      </c>
      <c r="DY14" s="23" t="s">
        <v>38</v>
      </c>
      <c r="DZ14" s="23">
        <v>150</v>
      </c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2">
        <v>1992</v>
      </c>
      <c r="EL14" s="23" t="s">
        <v>57</v>
      </c>
      <c r="EM14" s="22">
        <v>418</v>
      </c>
      <c r="EN14" s="23" t="s">
        <v>40</v>
      </c>
      <c r="EO14" s="23">
        <v>82</v>
      </c>
      <c r="EP14" s="22">
        <v>1995</v>
      </c>
      <c r="EQ14" s="23" t="s">
        <v>57</v>
      </c>
      <c r="ER14" s="22">
        <v>418</v>
      </c>
      <c r="ES14" s="23" t="s">
        <v>42</v>
      </c>
      <c r="ET14" s="23">
        <v>250</v>
      </c>
      <c r="EZ14" s="22">
        <v>1991</v>
      </c>
      <c r="FA14" s="23" t="s">
        <v>57</v>
      </c>
      <c r="FB14" s="22">
        <v>418</v>
      </c>
      <c r="FC14" s="23" t="s">
        <v>44</v>
      </c>
      <c r="FD14" s="23">
        <v>180</v>
      </c>
      <c r="FE14" s="23"/>
      <c r="FF14" s="23"/>
      <c r="FG14" s="23"/>
      <c r="FH14" s="23"/>
      <c r="FI14" s="23"/>
      <c r="FJ14" s="22">
        <v>1994</v>
      </c>
      <c r="FK14" s="23" t="s">
        <v>57</v>
      </c>
      <c r="FL14" s="22">
        <v>418</v>
      </c>
      <c r="FM14" s="23" t="s">
        <v>46</v>
      </c>
      <c r="FN14" s="23">
        <v>201</v>
      </c>
      <c r="FO14" s="22">
        <v>1996</v>
      </c>
      <c r="FP14" s="23" t="s">
        <v>57</v>
      </c>
      <c r="FQ14" s="22">
        <v>418</v>
      </c>
      <c r="FR14" s="23" t="s">
        <v>47</v>
      </c>
      <c r="FS14" s="23">
        <v>49</v>
      </c>
      <c r="FT14" s="23"/>
      <c r="FU14" s="23"/>
      <c r="FV14" s="23"/>
      <c r="FW14" s="23"/>
      <c r="FX14" s="23"/>
      <c r="FY14" s="22">
        <v>1996</v>
      </c>
      <c r="FZ14" s="23" t="s">
        <v>57</v>
      </c>
      <c r="GA14" s="22">
        <v>418</v>
      </c>
      <c r="GB14" s="23" t="s">
        <v>50</v>
      </c>
      <c r="GC14" s="23" t="s">
        <v>60</v>
      </c>
      <c r="GD14" s="22">
        <v>1999</v>
      </c>
      <c r="GE14" s="23" t="s">
        <v>57</v>
      </c>
      <c r="GF14" s="22">
        <v>418</v>
      </c>
      <c r="GG14" s="23" t="s">
        <v>53</v>
      </c>
      <c r="GH14" s="23">
        <v>102</v>
      </c>
    </row>
    <row r="15" spans="1:200" x14ac:dyDescent="0.55000000000000004">
      <c r="A15" s="22">
        <v>1995</v>
      </c>
      <c r="B15" s="23" t="s">
        <v>57</v>
      </c>
      <c r="C15" s="22">
        <v>418</v>
      </c>
      <c r="D15" s="23" t="s">
        <v>9</v>
      </c>
      <c r="E15" s="23">
        <v>460</v>
      </c>
      <c r="F15" s="22">
        <v>1991</v>
      </c>
      <c r="G15" s="23" t="s">
        <v>57</v>
      </c>
      <c r="H15" s="22">
        <v>418</v>
      </c>
      <c r="I15" s="23" t="s">
        <v>11</v>
      </c>
      <c r="J15" s="23">
        <v>68</v>
      </c>
      <c r="P15" s="22">
        <v>1995</v>
      </c>
      <c r="Q15" s="23" t="s">
        <v>57</v>
      </c>
      <c r="R15" s="22">
        <v>418</v>
      </c>
      <c r="S15" s="23" t="s">
        <v>58</v>
      </c>
      <c r="T15" s="23">
        <v>54</v>
      </c>
      <c r="Z15" s="22">
        <v>1992</v>
      </c>
      <c r="AA15" s="23" t="s">
        <v>57</v>
      </c>
      <c r="AB15" s="22">
        <v>418</v>
      </c>
      <c r="AC15" s="23" t="s">
        <v>14</v>
      </c>
      <c r="AD15" s="23" t="s">
        <v>60</v>
      </c>
      <c r="AE15" s="22">
        <v>2000</v>
      </c>
      <c r="AF15" s="23" t="s">
        <v>57</v>
      </c>
      <c r="AG15" s="22">
        <v>418</v>
      </c>
      <c r="AH15" s="23" t="s">
        <v>15</v>
      </c>
      <c r="AI15" s="23">
        <v>555</v>
      </c>
      <c r="AJ15" s="23"/>
      <c r="AK15" s="23"/>
      <c r="AL15" s="23"/>
      <c r="AM15" s="23"/>
      <c r="AN15" s="23"/>
      <c r="AY15" s="22">
        <v>1996</v>
      </c>
      <c r="AZ15" s="23" t="s">
        <v>57</v>
      </c>
      <c r="BA15" s="22">
        <v>418</v>
      </c>
      <c r="BB15" s="23" t="s">
        <v>19</v>
      </c>
      <c r="BC15" s="23">
        <v>50</v>
      </c>
      <c r="BI15" s="22">
        <v>1992</v>
      </c>
      <c r="BJ15" s="23" t="s">
        <v>57</v>
      </c>
      <c r="BK15" s="22">
        <v>418</v>
      </c>
      <c r="BL15" s="23" t="s">
        <v>22</v>
      </c>
      <c r="BM15" s="23">
        <v>355</v>
      </c>
      <c r="BN15" s="22">
        <v>1998</v>
      </c>
      <c r="BO15" s="23" t="s">
        <v>57</v>
      </c>
      <c r="BP15" s="22">
        <v>418</v>
      </c>
      <c r="BQ15" s="23" t="s">
        <v>24</v>
      </c>
      <c r="BR15" s="23">
        <v>81</v>
      </c>
      <c r="CC15" s="22">
        <v>1992</v>
      </c>
      <c r="CD15" s="23" t="s">
        <v>57</v>
      </c>
      <c r="CE15" s="22">
        <v>418</v>
      </c>
      <c r="CF15" s="23" t="s">
        <v>27</v>
      </c>
      <c r="CG15" s="23">
        <v>240</v>
      </c>
      <c r="CR15" s="23"/>
      <c r="CS15" s="23"/>
      <c r="CT15" s="23"/>
      <c r="CU15" s="23"/>
      <c r="CV15" s="23"/>
      <c r="DG15" s="22">
        <v>1992</v>
      </c>
      <c r="DH15" s="23" t="s">
        <v>57</v>
      </c>
      <c r="DI15" s="22">
        <v>418</v>
      </c>
      <c r="DJ15" s="23" t="s">
        <v>34</v>
      </c>
      <c r="DK15" s="23">
        <v>142</v>
      </c>
      <c r="DQ15" s="23"/>
      <c r="DR15" s="23"/>
      <c r="DS15" s="23"/>
      <c r="DT15" s="23"/>
      <c r="DU15" s="23"/>
      <c r="DV15" s="22">
        <v>1992</v>
      </c>
      <c r="DW15" s="23" t="s">
        <v>57</v>
      </c>
      <c r="DX15" s="22">
        <v>418</v>
      </c>
      <c r="DY15" s="23" t="s">
        <v>38</v>
      </c>
      <c r="DZ15" s="23">
        <v>112</v>
      </c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2">
        <v>1992</v>
      </c>
      <c r="EL15" s="23" t="s">
        <v>57</v>
      </c>
      <c r="EM15" s="22">
        <v>418</v>
      </c>
      <c r="EN15" s="23" t="s">
        <v>40</v>
      </c>
      <c r="EO15" s="23">
        <v>82</v>
      </c>
      <c r="EP15" s="22">
        <v>1995</v>
      </c>
      <c r="EQ15" s="23" t="s">
        <v>57</v>
      </c>
      <c r="ER15" s="22">
        <v>418</v>
      </c>
      <c r="ES15" s="23" t="s">
        <v>42</v>
      </c>
      <c r="ET15" s="23">
        <v>359</v>
      </c>
      <c r="EZ15" s="22">
        <v>1991</v>
      </c>
      <c r="FA15" s="23" t="s">
        <v>57</v>
      </c>
      <c r="FB15" s="22">
        <v>418</v>
      </c>
      <c r="FC15" s="23" t="s">
        <v>44</v>
      </c>
      <c r="FD15" s="23">
        <v>183</v>
      </c>
      <c r="FE15" s="23"/>
      <c r="FF15" s="23"/>
      <c r="FG15" s="23"/>
      <c r="FH15" s="23"/>
      <c r="FI15" s="23"/>
      <c r="FJ15" s="22">
        <v>1994</v>
      </c>
      <c r="FK15" s="23" t="s">
        <v>57</v>
      </c>
      <c r="FL15" s="22">
        <v>418</v>
      </c>
      <c r="FM15" s="23" t="s">
        <v>46</v>
      </c>
      <c r="FN15" s="23">
        <v>203</v>
      </c>
      <c r="FO15" s="22">
        <v>1996</v>
      </c>
      <c r="FP15" s="23" t="s">
        <v>57</v>
      </c>
      <c r="FQ15" s="22">
        <v>418</v>
      </c>
      <c r="FR15" s="23" t="s">
        <v>47</v>
      </c>
      <c r="FS15" s="23">
        <v>49</v>
      </c>
      <c r="FT15" s="23"/>
      <c r="FU15" s="23"/>
      <c r="FV15" s="23"/>
      <c r="FW15" s="23"/>
      <c r="FX15" s="23"/>
      <c r="FY15" s="22">
        <v>1996</v>
      </c>
      <c r="FZ15" s="23" t="s">
        <v>57</v>
      </c>
      <c r="GA15" s="22">
        <v>418</v>
      </c>
      <c r="GB15" s="23" t="s">
        <v>50</v>
      </c>
      <c r="GC15" s="23" t="s">
        <v>60</v>
      </c>
      <c r="GD15" s="22">
        <v>1999</v>
      </c>
      <c r="GE15" s="23" t="s">
        <v>57</v>
      </c>
      <c r="GF15" s="22">
        <v>418</v>
      </c>
      <c r="GG15" s="23" t="s">
        <v>53</v>
      </c>
      <c r="GH15" s="23">
        <v>154</v>
      </c>
    </row>
    <row r="16" spans="1:200" x14ac:dyDescent="0.55000000000000004">
      <c r="A16" s="22">
        <v>1995</v>
      </c>
      <c r="B16" s="23" t="s">
        <v>57</v>
      </c>
      <c r="C16" s="22">
        <v>418</v>
      </c>
      <c r="D16" s="23" t="s">
        <v>9</v>
      </c>
      <c r="E16" s="23">
        <v>480</v>
      </c>
      <c r="F16" s="22">
        <v>1991</v>
      </c>
      <c r="G16" s="23" t="s">
        <v>57</v>
      </c>
      <c r="H16" s="22">
        <v>418</v>
      </c>
      <c r="I16" s="23" t="s">
        <v>11</v>
      </c>
      <c r="J16" s="23">
        <v>68</v>
      </c>
      <c r="P16" s="22">
        <v>1995</v>
      </c>
      <c r="Q16" s="23" t="s">
        <v>57</v>
      </c>
      <c r="R16" s="22">
        <v>418</v>
      </c>
      <c r="S16" s="23" t="s">
        <v>58</v>
      </c>
      <c r="T16" s="23">
        <v>54</v>
      </c>
      <c r="Z16" s="22">
        <v>1992</v>
      </c>
      <c r="AA16" s="23" t="s">
        <v>57</v>
      </c>
      <c r="AB16" s="22">
        <v>418</v>
      </c>
      <c r="AC16" s="23" t="s">
        <v>14</v>
      </c>
      <c r="AD16" s="23" t="s">
        <v>60</v>
      </c>
      <c r="AE16" s="22">
        <v>2000</v>
      </c>
      <c r="AF16" s="23" t="s">
        <v>57</v>
      </c>
      <c r="AG16" s="22">
        <v>418</v>
      </c>
      <c r="AH16" s="23" t="s">
        <v>15</v>
      </c>
      <c r="AI16" s="23">
        <v>581</v>
      </c>
      <c r="AJ16" s="23"/>
      <c r="AK16" s="23"/>
      <c r="AL16" s="23"/>
      <c r="AM16" s="23"/>
      <c r="AN16" s="23"/>
      <c r="AY16" s="22">
        <v>1996</v>
      </c>
      <c r="AZ16" s="23" t="s">
        <v>57</v>
      </c>
      <c r="BA16" s="22">
        <v>418</v>
      </c>
      <c r="BB16" s="23" t="s">
        <v>19</v>
      </c>
      <c r="BC16" s="23">
        <v>50</v>
      </c>
      <c r="BI16" s="22">
        <v>1992</v>
      </c>
      <c r="BJ16" s="23" t="s">
        <v>57</v>
      </c>
      <c r="BK16" s="22">
        <v>418</v>
      </c>
      <c r="BL16" s="23" t="s">
        <v>22</v>
      </c>
      <c r="BM16" s="23">
        <v>393</v>
      </c>
      <c r="BN16" s="22">
        <v>1998</v>
      </c>
      <c r="BO16" s="23" t="s">
        <v>57</v>
      </c>
      <c r="BP16" s="22">
        <v>418</v>
      </c>
      <c r="BQ16" s="23" t="s">
        <v>24</v>
      </c>
      <c r="BR16" s="23">
        <v>83</v>
      </c>
      <c r="CC16" s="22">
        <v>1992</v>
      </c>
      <c r="CD16" s="23" t="s">
        <v>57</v>
      </c>
      <c r="CE16" s="22">
        <v>418</v>
      </c>
      <c r="CF16" s="23" t="s">
        <v>27</v>
      </c>
      <c r="CG16" s="23">
        <v>261</v>
      </c>
      <c r="CR16" s="23"/>
      <c r="CS16" s="23"/>
      <c r="CT16" s="23"/>
      <c r="CU16" s="23"/>
      <c r="CV16" s="23"/>
      <c r="DG16" s="22">
        <v>1992</v>
      </c>
      <c r="DH16" s="23" t="s">
        <v>57</v>
      </c>
      <c r="DI16" s="22">
        <v>418</v>
      </c>
      <c r="DJ16" s="23" t="s">
        <v>34</v>
      </c>
      <c r="DK16" s="23">
        <v>149</v>
      </c>
      <c r="DQ16" s="23"/>
      <c r="DR16" s="23"/>
      <c r="DS16" s="23"/>
      <c r="DT16" s="23"/>
      <c r="DU16" s="23"/>
      <c r="DV16" s="22">
        <v>1992</v>
      </c>
      <c r="DW16" s="23" t="s">
        <v>57</v>
      </c>
      <c r="DX16" s="22">
        <v>418</v>
      </c>
      <c r="DY16" s="23" t="s">
        <v>38</v>
      </c>
      <c r="DZ16" s="23">
        <v>123</v>
      </c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2">
        <v>1992</v>
      </c>
      <c r="EL16" s="23" t="s">
        <v>57</v>
      </c>
      <c r="EM16" s="22">
        <v>418</v>
      </c>
      <c r="EN16" s="23" t="s">
        <v>40</v>
      </c>
      <c r="EO16" s="23">
        <v>83</v>
      </c>
      <c r="EP16" s="22">
        <v>1995</v>
      </c>
      <c r="EQ16" s="23" t="s">
        <v>57</v>
      </c>
      <c r="ER16" s="22">
        <v>418</v>
      </c>
      <c r="ES16" s="23" t="s">
        <v>42</v>
      </c>
      <c r="ET16" s="23">
        <v>413</v>
      </c>
      <c r="EZ16" s="22">
        <v>1991</v>
      </c>
      <c r="FA16" s="23" t="s">
        <v>57</v>
      </c>
      <c r="FB16" s="22">
        <v>418</v>
      </c>
      <c r="FC16" s="23" t="s">
        <v>44</v>
      </c>
      <c r="FD16" s="23">
        <v>192</v>
      </c>
      <c r="FE16" s="23"/>
      <c r="FF16" s="23"/>
      <c r="FG16" s="23"/>
      <c r="FH16" s="23"/>
      <c r="FI16" s="23"/>
      <c r="FJ16" s="22">
        <v>1994</v>
      </c>
      <c r="FK16" s="23" t="s">
        <v>57</v>
      </c>
      <c r="FL16" s="22">
        <v>418</v>
      </c>
      <c r="FM16" s="23" t="s">
        <v>46</v>
      </c>
      <c r="FN16" s="23">
        <v>238</v>
      </c>
      <c r="FO16" s="22">
        <v>1996</v>
      </c>
      <c r="FP16" s="23" t="s">
        <v>57</v>
      </c>
      <c r="FQ16" s="22">
        <v>418</v>
      </c>
      <c r="FR16" s="23" t="s">
        <v>47</v>
      </c>
      <c r="FS16" s="23">
        <v>50</v>
      </c>
      <c r="FT16" s="23"/>
      <c r="FU16" s="23"/>
      <c r="FV16" s="23"/>
      <c r="FW16" s="23"/>
      <c r="FX16" s="23"/>
      <c r="FY16" s="22">
        <v>1997</v>
      </c>
      <c r="FZ16" s="23" t="s">
        <v>57</v>
      </c>
      <c r="GA16" s="22">
        <v>418</v>
      </c>
      <c r="GB16" s="23" t="s">
        <v>50</v>
      </c>
      <c r="GC16" s="23">
        <v>47</v>
      </c>
      <c r="GD16" s="22">
        <v>1999</v>
      </c>
      <c r="GE16" s="23" t="s">
        <v>57</v>
      </c>
      <c r="GF16" s="22">
        <v>418</v>
      </c>
      <c r="GG16" s="23" t="s">
        <v>53</v>
      </c>
      <c r="GH16" s="23">
        <v>179</v>
      </c>
    </row>
    <row r="17" spans="1:190" x14ac:dyDescent="0.55000000000000004">
      <c r="A17" s="22">
        <v>1995</v>
      </c>
      <c r="B17" s="23" t="s">
        <v>57</v>
      </c>
      <c r="C17" s="22">
        <v>418</v>
      </c>
      <c r="D17" s="23" t="s">
        <v>9</v>
      </c>
      <c r="E17" s="23">
        <v>510</v>
      </c>
      <c r="F17" s="22">
        <v>1991</v>
      </c>
      <c r="G17" s="23" t="s">
        <v>57</v>
      </c>
      <c r="H17" s="22">
        <v>418</v>
      </c>
      <c r="I17" s="23" t="s">
        <v>11</v>
      </c>
      <c r="J17" s="23">
        <v>74</v>
      </c>
      <c r="P17" s="22">
        <v>1995</v>
      </c>
      <c r="Q17" s="23" t="s">
        <v>57</v>
      </c>
      <c r="R17" s="22">
        <v>418</v>
      </c>
      <c r="S17" s="23" t="s">
        <v>58</v>
      </c>
      <c r="T17" s="23">
        <v>54</v>
      </c>
      <c r="Z17" s="22">
        <v>1992</v>
      </c>
      <c r="AA17" s="23" t="s">
        <v>57</v>
      </c>
      <c r="AB17" s="22">
        <v>418</v>
      </c>
      <c r="AC17" s="23" t="s">
        <v>14</v>
      </c>
      <c r="AD17" s="23" t="s">
        <v>60</v>
      </c>
      <c r="AJ17" s="23"/>
      <c r="AK17" s="23"/>
      <c r="AL17" s="23"/>
      <c r="AM17" s="23"/>
      <c r="AN17" s="23"/>
      <c r="AY17" s="22">
        <v>1996</v>
      </c>
      <c r="AZ17" s="23" t="s">
        <v>57</v>
      </c>
      <c r="BA17" s="22">
        <v>418</v>
      </c>
      <c r="BB17" s="23" t="s">
        <v>19</v>
      </c>
      <c r="BC17" s="23">
        <v>51</v>
      </c>
      <c r="BI17" s="22">
        <v>1992</v>
      </c>
      <c r="BJ17" s="23" t="s">
        <v>57</v>
      </c>
      <c r="BK17" s="22">
        <v>418</v>
      </c>
      <c r="BL17" s="23" t="s">
        <v>22</v>
      </c>
      <c r="BM17" s="23">
        <v>400</v>
      </c>
      <c r="BN17" s="22">
        <v>1998</v>
      </c>
      <c r="BO17" s="23" t="s">
        <v>57</v>
      </c>
      <c r="BP17" s="22">
        <v>418</v>
      </c>
      <c r="BQ17" s="23" t="s">
        <v>24</v>
      </c>
      <c r="BR17" s="23">
        <v>87</v>
      </c>
      <c r="CC17" s="22">
        <v>1992</v>
      </c>
      <c r="CD17" s="23" t="s">
        <v>57</v>
      </c>
      <c r="CE17" s="22">
        <v>418</v>
      </c>
      <c r="CF17" s="23" t="s">
        <v>27</v>
      </c>
      <c r="CG17" s="23">
        <v>290</v>
      </c>
      <c r="CR17" s="23"/>
      <c r="CS17" s="23"/>
      <c r="CT17" s="23"/>
      <c r="CU17" s="23"/>
      <c r="CV17" s="23"/>
      <c r="DG17" s="22">
        <v>1992</v>
      </c>
      <c r="DH17" s="23" t="s">
        <v>57</v>
      </c>
      <c r="DI17" s="22">
        <v>418</v>
      </c>
      <c r="DJ17" s="23" t="s">
        <v>34</v>
      </c>
      <c r="DK17" s="23">
        <v>158</v>
      </c>
      <c r="DQ17" s="23"/>
      <c r="DR17" s="23"/>
      <c r="DS17" s="23"/>
      <c r="DT17" s="23"/>
      <c r="DU17" s="23"/>
      <c r="DV17" s="22">
        <v>1992</v>
      </c>
      <c r="DW17" s="23" t="s">
        <v>57</v>
      </c>
      <c r="DX17" s="22">
        <v>418</v>
      </c>
      <c r="DY17" s="23" t="s">
        <v>38</v>
      </c>
      <c r="DZ17" s="23">
        <v>143</v>
      </c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2">
        <v>1992</v>
      </c>
      <c r="EL17" s="23" t="s">
        <v>57</v>
      </c>
      <c r="EM17" s="22">
        <v>418</v>
      </c>
      <c r="EN17" s="23" t="s">
        <v>40</v>
      </c>
      <c r="EO17" s="23">
        <v>98</v>
      </c>
      <c r="EP17" s="22">
        <v>1995</v>
      </c>
      <c r="EQ17" s="23" t="s">
        <v>57</v>
      </c>
      <c r="ER17" s="22">
        <v>418</v>
      </c>
      <c r="ES17" s="23" t="s">
        <v>42</v>
      </c>
      <c r="ET17" s="23">
        <v>472</v>
      </c>
      <c r="EZ17" s="22">
        <v>1991</v>
      </c>
      <c r="FA17" s="23" t="s">
        <v>57</v>
      </c>
      <c r="FB17" s="22">
        <v>418</v>
      </c>
      <c r="FC17" s="23" t="s">
        <v>44</v>
      </c>
      <c r="FD17" s="23">
        <v>201</v>
      </c>
      <c r="FE17" s="23"/>
      <c r="FF17" s="23"/>
      <c r="FG17" s="23"/>
      <c r="FH17" s="23"/>
      <c r="FI17" s="23"/>
      <c r="FJ17" s="22">
        <v>1995</v>
      </c>
      <c r="FK17" s="23" t="s">
        <v>57</v>
      </c>
      <c r="FL17" s="22">
        <v>418</v>
      </c>
      <c r="FM17" s="23" t="s">
        <v>46</v>
      </c>
      <c r="FN17" s="23">
        <v>104</v>
      </c>
      <c r="FO17" s="22">
        <v>1996</v>
      </c>
      <c r="FP17" s="23" t="s">
        <v>57</v>
      </c>
      <c r="FQ17" s="22">
        <v>418</v>
      </c>
      <c r="FR17" s="23" t="s">
        <v>47</v>
      </c>
      <c r="FS17" s="23">
        <v>50</v>
      </c>
      <c r="FT17" s="23"/>
      <c r="FU17" s="23"/>
      <c r="FV17" s="23"/>
      <c r="FW17" s="23"/>
      <c r="FX17" s="23"/>
      <c r="FY17" s="22">
        <v>1997</v>
      </c>
      <c r="FZ17" s="23" t="s">
        <v>57</v>
      </c>
      <c r="GA17" s="22">
        <v>418</v>
      </c>
      <c r="GB17" s="23" t="s">
        <v>50</v>
      </c>
      <c r="GC17" s="23">
        <v>51</v>
      </c>
      <c r="GD17" s="22">
        <v>1999</v>
      </c>
      <c r="GE17" s="23" t="s">
        <v>57</v>
      </c>
      <c r="GF17" s="22">
        <v>418</v>
      </c>
      <c r="GG17" s="23" t="s">
        <v>53</v>
      </c>
      <c r="GH17" s="23">
        <v>94</v>
      </c>
    </row>
    <row r="18" spans="1:190" x14ac:dyDescent="0.55000000000000004">
      <c r="A18" s="22">
        <v>1995</v>
      </c>
      <c r="B18" s="23" t="s">
        <v>57</v>
      </c>
      <c r="C18" s="22">
        <v>418</v>
      </c>
      <c r="D18" s="23" t="s">
        <v>9</v>
      </c>
      <c r="E18" s="23">
        <v>525</v>
      </c>
      <c r="F18" s="22">
        <v>1991</v>
      </c>
      <c r="G18" s="23" t="s">
        <v>57</v>
      </c>
      <c r="H18" s="22">
        <v>418</v>
      </c>
      <c r="I18" s="23" t="s">
        <v>11</v>
      </c>
      <c r="J18" s="23">
        <v>76</v>
      </c>
      <c r="P18" s="22">
        <v>1995</v>
      </c>
      <c r="Q18" s="23" t="s">
        <v>57</v>
      </c>
      <c r="R18" s="22">
        <v>418</v>
      </c>
      <c r="S18" s="23" t="s">
        <v>58</v>
      </c>
      <c r="T18" s="23">
        <v>55</v>
      </c>
      <c r="Z18" s="22">
        <v>1992</v>
      </c>
      <c r="AA18" s="23" t="s">
        <v>57</v>
      </c>
      <c r="AB18" s="22">
        <v>418</v>
      </c>
      <c r="AC18" s="23" t="s">
        <v>14</v>
      </c>
      <c r="AD18" s="23" t="s">
        <v>60</v>
      </c>
      <c r="AJ18" s="23"/>
      <c r="AK18" s="23"/>
      <c r="AL18" s="23"/>
      <c r="AM18" s="23"/>
      <c r="AN18" s="23"/>
      <c r="AY18" s="22">
        <v>1996</v>
      </c>
      <c r="AZ18" s="23" t="s">
        <v>57</v>
      </c>
      <c r="BA18" s="22">
        <v>418</v>
      </c>
      <c r="BB18" s="23" t="s">
        <v>19</v>
      </c>
      <c r="BC18" s="23">
        <v>54</v>
      </c>
      <c r="BI18" s="22">
        <v>1992</v>
      </c>
      <c r="BJ18" s="23" t="s">
        <v>57</v>
      </c>
      <c r="BK18" s="22">
        <v>418</v>
      </c>
      <c r="BL18" s="23" t="s">
        <v>22</v>
      </c>
      <c r="BM18" s="23">
        <v>408</v>
      </c>
      <c r="BN18" s="22">
        <v>1998</v>
      </c>
      <c r="BO18" s="23" t="s">
        <v>57</v>
      </c>
      <c r="BP18" s="22">
        <v>418</v>
      </c>
      <c r="BQ18" s="23" t="s">
        <v>24</v>
      </c>
      <c r="BR18" s="23">
        <v>92</v>
      </c>
      <c r="CC18" s="22">
        <v>1994</v>
      </c>
      <c r="CD18" s="23" t="s">
        <v>57</v>
      </c>
      <c r="CE18" s="22">
        <v>418</v>
      </c>
      <c r="CF18" s="23" t="s">
        <v>27</v>
      </c>
      <c r="CG18" s="23">
        <v>186</v>
      </c>
      <c r="CR18" s="23"/>
      <c r="CS18" s="23"/>
      <c r="CT18" s="23"/>
      <c r="CU18" s="23"/>
      <c r="CV18" s="23"/>
      <c r="DG18" s="22">
        <v>1992</v>
      </c>
      <c r="DH18" s="23" t="s">
        <v>57</v>
      </c>
      <c r="DI18" s="22">
        <v>418</v>
      </c>
      <c r="DJ18" s="23" t="s">
        <v>34</v>
      </c>
      <c r="DK18" s="23">
        <v>162</v>
      </c>
      <c r="DQ18" s="23"/>
      <c r="DR18" s="23"/>
      <c r="DS18" s="23"/>
      <c r="DT18" s="23"/>
      <c r="DU18" s="23"/>
      <c r="DV18" s="22">
        <v>1992</v>
      </c>
      <c r="DW18" s="23" t="s">
        <v>57</v>
      </c>
      <c r="DX18" s="22">
        <v>418</v>
      </c>
      <c r="DY18" s="23" t="s">
        <v>38</v>
      </c>
      <c r="DZ18" s="23">
        <v>152</v>
      </c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2">
        <v>1993</v>
      </c>
      <c r="EL18" s="23" t="s">
        <v>57</v>
      </c>
      <c r="EM18" s="22">
        <v>418</v>
      </c>
      <c r="EN18" s="23" t="s">
        <v>40</v>
      </c>
      <c r="EO18" s="23">
        <v>56</v>
      </c>
      <c r="EP18" s="22">
        <v>1995</v>
      </c>
      <c r="EQ18" s="23" t="s">
        <v>57</v>
      </c>
      <c r="ER18" s="22">
        <v>418</v>
      </c>
      <c r="ES18" s="23" t="s">
        <v>42</v>
      </c>
      <c r="ET18" s="23">
        <v>512</v>
      </c>
      <c r="EZ18" s="22">
        <v>1991</v>
      </c>
      <c r="FA18" s="23" t="s">
        <v>57</v>
      </c>
      <c r="FB18" s="22">
        <v>418</v>
      </c>
      <c r="FC18" s="23" t="s">
        <v>44</v>
      </c>
      <c r="FD18" s="23">
        <v>205</v>
      </c>
      <c r="FE18" s="23"/>
      <c r="FF18" s="23"/>
      <c r="FG18" s="23"/>
      <c r="FH18" s="23"/>
      <c r="FI18" s="23"/>
      <c r="FJ18" s="22">
        <v>1995</v>
      </c>
      <c r="FK18" s="23" t="s">
        <v>57</v>
      </c>
      <c r="FL18" s="22">
        <v>418</v>
      </c>
      <c r="FM18" s="23" t="s">
        <v>46</v>
      </c>
      <c r="FN18" s="23">
        <v>115</v>
      </c>
      <c r="FO18" s="22">
        <v>1996</v>
      </c>
      <c r="FP18" s="23" t="s">
        <v>57</v>
      </c>
      <c r="FQ18" s="22">
        <v>418</v>
      </c>
      <c r="FR18" s="23" t="s">
        <v>47</v>
      </c>
      <c r="FS18" s="23">
        <v>50</v>
      </c>
      <c r="FT18" s="23"/>
      <c r="FU18" s="23"/>
      <c r="FV18" s="23"/>
      <c r="FW18" s="23"/>
      <c r="FX18" s="23"/>
      <c r="FY18" s="22">
        <v>1997</v>
      </c>
      <c r="FZ18" s="23" t="s">
        <v>57</v>
      </c>
      <c r="GA18" s="22">
        <v>418</v>
      </c>
      <c r="GB18" s="23" t="s">
        <v>50</v>
      </c>
      <c r="GC18" s="23">
        <v>53</v>
      </c>
      <c r="GD18" s="22">
        <v>1999</v>
      </c>
      <c r="GE18" s="23" t="s">
        <v>57</v>
      </c>
      <c r="GF18" s="22">
        <v>418</v>
      </c>
      <c r="GG18" s="23" t="s">
        <v>53</v>
      </c>
      <c r="GH18" s="23">
        <v>102</v>
      </c>
    </row>
    <row r="19" spans="1:190" x14ac:dyDescent="0.55000000000000004">
      <c r="A19" s="22">
        <v>1996</v>
      </c>
      <c r="B19" s="23" t="s">
        <v>57</v>
      </c>
      <c r="C19" s="22">
        <v>418</v>
      </c>
      <c r="D19" s="23" t="s">
        <v>9</v>
      </c>
      <c r="E19" s="23">
        <v>310</v>
      </c>
      <c r="F19" s="22">
        <v>1991</v>
      </c>
      <c r="G19" s="23" t="s">
        <v>57</v>
      </c>
      <c r="H19" s="22">
        <v>418</v>
      </c>
      <c r="I19" s="23" t="s">
        <v>11</v>
      </c>
      <c r="J19" s="23">
        <v>78</v>
      </c>
      <c r="P19" s="22">
        <v>1995</v>
      </c>
      <c r="Q19" s="23" t="s">
        <v>57</v>
      </c>
      <c r="R19" s="22">
        <v>418</v>
      </c>
      <c r="S19" s="23" t="s">
        <v>58</v>
      </c>
      <c r="T19" s="23">
        <v>55</v>
      </c>
      <c r="Z19" s="22">
        <v>1992</v>
      </c>
      <c r="AA19" s="23" t="s">
        <v>57</v>
      </c>
      <c r="AB19" s="22">
        <v>418</v>
      </c>
      <c r="AC19" s="23" t="s">
        <v>14</v>
      </c>
      <c r="AD19" s="23" t="s">
        <v>60</v>
      </c>
      <c r="AJ19" s="23"/>
      <c r="AK19" s="23"/>
      <c r="AL19" s="23"/>
      <c r="AM19" s="23"/>
      <c r="AN19" s="23"/>
      <c r="AY19" s="22">
        <v>1996</v>
      </c>
      <c r="AZ19" s="23" t="s">
        <v>57</v>
      </c>
      <c r="BA19" s="22">
        <v>418</v>
      </c>
      <c r="BB19" s="23" t="s">
        <v>19</v>
      </c>
      <c r="BC19" s="23">
        <v>54</v>
      </c>
      <c r="BI19" s="22">
        <v>1992</v>
      </c>
      <c r="BJ19" s="23" t="s">
        <v>57</v>
      </c>
      <c r="BK19" s="22">
        <v>418</v>
      </c>
      <c r="BL19" s="23" t="s">
        <v>22</v>
      </c>
      <c r="BM19" s="23">
        <v>422</v>
      </c>
      <c r="BN19" s="22">
        <v>1998</v>
      </c>
      <c r="BO19" s="23" t="s">
        <v>57</v>
      </c>
      <c r="BP19" s="22">
        <v>418</v>
      </c>
      <c r="BQ19" s="23" t="s">
        <v>24</v>
      </c>
      <c r="BR19" s="23">
        <v>96</v>
      </c>
      <c r="CC19" s="22">
        <v>1994</v>
      </c>
      <c r="CD19" s="23" t="s">
        <v>57</v>
      </c>
      <c r="CE19" s="22">
        <v>418</v>
      </c>
      <c r="CF19" s="23" t="s">
        <v>27</v>
      </c>
      <c r="CG19" s="23">
        <v>264</v>
      </c>
      <c r="CR19" s="23"/>
      <c r="CS19" s="23"/>
      <c r="CT19" s="23"/>
      <c r="CU19" s="23"/>
      <c r="CV19" s="23"/>
      <c r="DG19" s="22">
        <v>1992</v>
      </c>
      <c r="DH19" s="23" t="s">
        <v>57</v>
      </c>
      <c r="DI19" s="22">
        <v>418</v>
      </c>
      <c r="DJ19" s="23" t="s">
        <v>34</v>
      </c>
      <c r="DK19" s="23">
        <v>171</v>
      </c>
      <c r="DQ19" s="23"/>
      <c r="DR19" s="23"/>
      <c r="DS19" s="23"/>
      <c r="DT19" s="23"/>
      <c r="DU19" s="23"/>
      <c r="DV19" s="22">
        <v>1993</v>
      </c>
      <c r="DW19" s="23" t="s">
        <v>57</v>
      </c>
      <c r="DX19" s="22">
        <v>418</v>
      </c>
      <c r="DY19" s="23" t="s">
        <v>38</v>
      </c>
      <c r="DZ19" s="23">
        <v>69</v>
      </c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2">
        <v>1995</v>
      </c>
      <c r="EL19" s="23" t="s">
        <v>57</v>
      </c>
      <c r="EM19" s="22">
        <v>418</v>
      </c>
      <c r="EN19" s="23" t="s">
        <v>40</v>
      </c>
      <c r="EO19" s="23">
        <v>40</v>
      </c>
      <c r="EP19" s="22">
        <v>1996</v>
      </c>
      <c r="EQ19" s="23" t="s">
        <v>57</v>
      </c>
      <c r="ER19" s="22">
        <v>418</v>
      </c>
      <c r="ES19" s="23" t="s">
        <v>42</v>
      </c>
      <c r="ET19" s="23">
        <v>74</v>
      </c>
      <c r="EZ19" s="22">
        <v>1991</v>
      </c>
      <c r="FA19" s="23" t="s">
        <v>57</v>
      </c>
      <c r="FB19" s="22">
        <v>418</v>
      </c>
      <c r="FC19" s="23" t="s">
        <v>44</v>
      </c>
      <c r="FD19" s="23">
        <v>219</v>
      </c>
      <c r="FE19" s="23"/>
      <c r="FF19" s="23"/>
      <c r="FG19" s="23"/>
      <c r="FH19" s="23"/>
      <c r="FI19" s="23"/>
      <c r="FJ19" s="22">
        <v>1995</v>
      </c>
      <c r="FK19" s="23" t="s">
        <v>57</v>
      </c>
      <c r="FL19" s="22">
        <v>418</v>
      </c>
      <c r="FM19" s="23" t="s">
        <v>46</v>
      </c>
      <c r="FN19" s="23">
        <v>115</v>
      </c>
      <c r="FO19" s="22">
        <v>1996</v>
      </c>
      <c r="FP19" s="23" t="s">
        <v>57</v>
      </c>
      <c r="FQ19" s="22">
        <v>418</v>
      </c>
      <c r="FR19" s="23" t="s">
        <v>47</v>
      </c>
      <c r="FS19" s="23">
        <v>50</v>
      </c>
      <c r="FT19" s="23"/>
      <c r="FU19" s="23"/>
      <c r="FV19" s="23"/>
      <c r="FW19" s="23"/>
      <c r="FX19" s="23"/>
      <c r="FY19" s="22">
        <v>1997</v>
      </c>
      <c r="FZ19" s="23" t="s">
        <v>57</v>
      </c>
      <c r="GA19" s="22">
        <v>418</v>
      </c>
      <c r="GB19" s="23" t="s">
        <v>50</v>
      </c>
      <c r="GC19" s="23">
        <v>53</v>
      </c>
      <c r="GD19" s="22">
        <v>1999</v>
      </c>
      <c r="GE19" s="23" t="s">
        <v>57</v>
      </c>
      <c r="GF19" s="22">
        <v>418</v>
      </c>
      <c r="GG19" s="23" t="s">
        <v>53</v>
      </c>
      <c r="GH19" s="23">
        <v>154</v>
      </c>
    </row>
    <row r="20" spans="1:190" x14ac:dyDescent="0.55000000000000004">
      <c r="A20" s="22">
        <v>1996</v>
      </c>
      <c r="B20" s="23" t="s">
        <v>57</v>
      </c>
      <c r="C20" s="22">
        <v>418</v>
      </c>
      <c r="D20" s="23" t="s">
        <v>9</v>
      </c>
      <c r="E20" s="23">
        <v>320</v>
      </c>
      <c r="F20" s="22">
        <v>1991</v>
      </c>
      <c r="G20" s="23" t="s">
        <v>57</v>
      </c>
      <c r="H20" s="22">
        <v>418</v>
      </c>
      <c r="I20" s="23" t="s">
        <v>11</v>
      </c>
      <c r="J20" s="23">
        <v>80</v>
      </c>
      <c r="P20" s="22">
        <v>1995</v>
      </c>
      <c r="Q20" s="23" t="s">
        <v>57</v>
      </c>
      <c r="R20" s="22">
        <v>418</v>
      </c>
      <c r="S20" s="23" t="s">
        <v>58</v>
      </c>
      <c r="T20" s="23">
        <v>55</v>
      </c>
      <c r="Z20" s="22">
        <v>1992</v>
      </c>
      <c r="AA20" s="23" t="s">
        <v>57</v>
      </c>
      <c r="AB20" s="22">
        <v>418</v>
      </c>
      <c r="AC20" s="23" t="s">
        <v>14</v>
      </c>
      <c r="AD20" s="23" t="s">
        <v>60</v>
      </c>
      <c r="AJ20" s="23"/>
      <c r="AK20" s="23"/>
      <c r="AL20" s="23"/>
      <c r="AM20" s="23"/>
      <c r="AN20" s="23"/>
      <c r="AY20" s="22">
        <v>1996</v>
      </c>
      <c r="AZ20" s="23" t="s">
        <v>57</v>
      </c>
      <c r="BA20" s="22">
        <v>418</v>
      </c>
      <c r="BB20" s="23" t="s">
        <v>19</v>
      </c>
      <c r="BC20" s="23">
        <v>54</v>
      </c>
      <c r="BI20" s="22">
        <v>1992</v>
      </c>
      <c r="BJ20" s="23" t="s">
        <v>57</v>
      </c>
      <c r="BK20" s="22">
        <v>418</v>
      </c>
      <c r="BL20" s="23" t="s">
        <v>22</v>
      </c>
      <c r="BM20" s="23">
        <v>426</v>
      </c>
      <c r="BN20" s="22">
        <v>1998</v>
      </c>
      <c r="BO20" s="23" t="s">
        <v>57</v>
      </c>
      <c r="BP20" s="22">
        <v>418</v>
      </c>
      <c r="BQ20" s="23" t="s">
        <v>24</v>
      </c>
      <c r="BR20" s="23">
        <v>109</v>
      </c>
      <c r="CC20" s="22">
        <v>1995</v>
      </c>
      <c r="CD20" s="23" t="s">
        <v>57</v>
      </c>
      <c r="CE20" s="22">
        <v>418</v>
      </c>
      <c r="CF20" s="23" t="s">
        <v>27</v>
      </c>
      <c r="CG20" s="23">
        <v>110</v>
      </c>
      <c r="CR20" s="23"/>
      <c r="CS20" s="23"/>
      <c r="CT20" s="23"/>
      <c r="CU20" s="23"/>
      <c r="CV20" s="23"/>
      <c r="DG20" s="22">
        <v>1993</v>
      </c>
      <c r="DH20" s="23" t="s">
        <v>57</v>
      </c>
      <c r="DI20" s="22">
        <v>418</v>
      </c>
      <c r="DJ20" s="23" t="s">
        <v>34</v>
      </c>
      <c r="DK20" s="23">
        <v>101</v>
      </c>
      <c r="DQ20" s="23"/>
      <c r="DR20" s="23"/>
      <c r="DS20" s="23"/>
      <c r="DT20" s="23"/>
      <c r="DU20" s="23"/>
      <c r="DV20" s="22">
        <v>1993</v>
      </c>
      <c r="DW20" s="23" t="s">
        <v>57</v>
      </c>
      <c r="DX20" s="22">
        <v>418</v>
      </c>
      <c r="DY20" s="23" t="s">
        <v>38</v>
      </c>
      <c r="DZ20" s="23">
        <v>163</v>
      </c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2">
        <v>1995</v>
      </c>
      <c r="EL20" s="23" t="s">
        <v>57</v>
      </c>
      <c r="EM20" s="22">
        <v>418</v>
      </c>
      <c r="EN20" s="23" t="s">
        <v>40</v>
      </c>
      <c r="EO20" s="23">
        <v>56</v>
      </c>
      <c r="EP20" s="22">
        <v>1996</v>
      </c>
      <c r="EQ20" s="23" t="s">
        <v>57</v>
      </c>
      <c r="ER20" s="22">
        <v>418</v>
      </c>
      <c r="ES20" s="23" t="s">
        <v>42</v>
      </c>
      <c r="ET20" s="23">
        <v>79</v>
      </c>
      <c r="EZ20" s="22">
        <v>1991</v>
      </c>
      <c r="FA20" s="23" t="s">
        <v>57</v>
      </c>
      <c r="FB20" s="22">
        <v>418</v>
      </c>
      <c r="FC20" s="23" t="s">
        <v>44</v>
      </c>
      <c r="FD20" s="23">
        <v>292</v>
      </c>
      <c r="FE20" s="23"/>
      <c r="FF20" s="23"/>
      <c r="FG20" s="23"/>
      <c r="FH20" s="23"/>
      <c r="FI20" s="23"/>
      <c r="FJ20" s="22">
        <v>1995</v>
      </c>
      <c r="FK20" s="23" t="s">
        <v>57</v>
      </c>
      <c r="FL20" s="22">
        <v>418</v>
      </c>
      <c r="FM20" s="23" t="s">
        <v>46</v>
      </c>
      <c r="FN20" s="23">
        <v>164</v>
      </c>
      <c r="FO20" s="22">
        <v>1996</v>
      </c>
      <c r="FP20" s="23" t="s">
        <v>57</v>
      </c>
      <c r="FQ20" s="22">
        <v>418</v>
      </c>
      <c r="FR20" s="23" t="s">
        <v>47</v>
      </c>
      <c r="FS20" s="23">
        <v>51</v>
      </c>
      <c r="FT20" s="23"/>
      <c r="FU20" s="23"/>
      <c r="FV20" s="23"/>
      <c r="FW20" s="23"/>
      <c r="FX20" s="23"/>
      <c r="FY20" s="22">
        <v>1997</v>
      </c>
      <c r="FZ20" s="23" t="s">
        <v>57</v>
      </c>
      <c r="GA20" s="22">
        <v>418</v>
      </c>
      <c r="GB20" s="23" t="s">
        <v>50</v>
      </c>
      <c r="GC20" s="23">
        <v>54</v>
      </c>
      <c r="GD20" s="22">
        <v>1999</v>
      </c>
      <c r="GE20" s="23" t="s">
        <v>57</v>
      </c>
      <c r="GF20" s="22">
        <v>418</v>
      </c>
      <c r="GG20" s="23" t="s">
        <v>53</v>
      </c>
      <c r="GH20" s="23">
        <v>179</v>
      </c>
    </row>
    <row r="21" spans="1:190" x14ac:dyDescent="0.55000000000000004">
      <c r="A21" s="22">
        <v>1996</v>
      </c>
      <c r="B21" s="23" t="s">
        <v>57</v>
      </c>
      <c r="C21" s="22">
        <v>418</v>
      </c>
      <c r="D21" s="23" t="s">
        <v>9</v>
      </c>
      <c r="E21" s="23">
        <v>366</v>
      </c>
      <c r="F21" s="22">
        <v>1991</v>
      </c>
      <c r="G21" s="23" t="s">
        <v>57</v>
      </c>
      <c r="H21" s="22">
        <v>418</v>
      </c>
      <c r="I21" s="23" t="s">
        <v>11</v>
      </c>
      <c r="J21" s="23">
        <v>81</v>
      </c>
      <c r="P21" s="22">
        <v>1995</v>
      </c>
      <c r="Q21" s="23" t="s">
        <v>57</v>
      </c>
      <c r="R21" s="22">
        <v>418</v>
      </c>
      <c r="S21" s="23" t="s">
        <v>58</v>
      </c>
      <c r="T21" s="23">
        <v>56</v>
      </c>
      <c r="Z21" s="22">
        <v>1992</v>
      </c>
      <c r="AA21" s="23" t="s">
        <v>57</v>
      </c>
      <c r="AB21" s="22">
        <v>418</v>
      </c>
      <c r="AC21" s="23" t="s">
        <v>14</v>
      </c>
      <c r="AD21" s="23" t="s">
        <v>60</v>
      </c>
      <c r="AJ21" s="23"/>
      <c r="AK21" s="23"/>
      <c r="AL21" s="23"/>
      <c r="AM21" s="23"/>
      <c r="AN21" s="23"/>
      <c r="AY21" s="22">
        <v>1996</v>
      </c>
      <c r="AZ21" s="23" t="s">
        <v>57</v>
      </c>
      <c r="BA21" s="22">
        <v>418</v>
      </c>
      <c r="BB21" s="23" t="s">
        <v>19</v>
      </c>
      <c r="BC21" s="23">
        <v>58</v>
      </c>
      <c r="BI21" s="22">
        <v>1992</v>
      </c>
      <c r="BJ21" s="23" t="s">
        <v>57</v>
      </c>
      <c r="BK21" s="22">
        <v>418</v>
      </c>
      <c r="BL21" s="23" t="s">
        <v>22</v>
      </c>
      <c r="BM21" s="23">
        <v>432</v>
      </c>
      <c r="BN21" s="22">
        <v>1998</v>
      </c>
      <c r="BO21" s="23" t="s">
        <v>57</v>
      </c>
      <c r="BP21" s="22">
        <v>418</v>
      </c>
      <c r="BQ21" s="23" t="s">
        <v>24</v>
      </c>
      <c r="BR21" s="23">
        <v>111</v>
      </c>
      <c r="CC21" s="22">
        <v>1995</v>
      </c>
      <c r="CD21" s="23" t="s">
        <v>57</v>
      </c>
      <c r="CE21" s="22">
        <v>418</v>
      </c>
      <c r="CF21" s="23" t="s">
        <v>27</v>
      </c>
      <c r="CG21" s="23">
        <v>198</v>
      </c>
      <c r="CR21" s="23"/>
      <c r="CS21" s="23"/>
      <c r="CT21" s="23"/>
      <c r="CU21" s="23"/>
      <c r="CV21" s="23"/>
      <c r="DG21" s="22">
        <v>1993</v>
      </c>
      <c r="DH21" s="23" t="s">
        <v>57</v>
      </c>
      <c r="DI21" s="22">
        <v>418</v>
      </c>
      <c r="DJ21" s="23" t="s">
        <v>34</v>
      </c>
      <c r="DK21" s="23">
        <v>115</v>
      </c>
      <c r="DQ21" s="23"/>
      <c r="DR21" s="23"/>
      <c r="DS21" s="23"/>
      <c r="DT21" s="23"/>
      <c r="DU21" s="23"/>
      <c r="DV21" s="22">
        <v>1993</v>
      </c>
      <c r="DW21" s="23" t="s">
        <v>57</v>
      </c>
      <c r="DX21" s="22">
        <v>418</v>
      </c>
      <c r="DY21" s="23" t="s">
        <v>38</v>
      </c>
      <c r="DZ21" s="23">
        <v>172</v>
      </c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2">
        <v>1995</v>
      </c>
      <c r="EL21" s="23" t="s">
        <v>57</v>
      </c>
      <c r="EM21" s="22">
        <v>418</v>
      </c>
      <c r="EN21" s="23" t="s">
        <v>40</v>
      </c>
      <c r="EO21" s="23">
        <v>59</v>
      </c>
      <c r="EP21" s="22">
        <v>1996</v>
      </c>
      <c r="EQ21" s="23" t="s">
        <v>57</v>
      </c>
      <c r="ER21" s="22">
        <v>418</v>
      </c>
      <c r="ES21" s="23" t="s">
        <v>42</v>
      </c>
      <c r="ET21" s="23">
        <v>87</v>
      </c>
      <c r="EZ21" s="22">
        <v>1992</v>
      </c>
      <c r="FA21" s="23" t="s">
        <v>57</v>
      </c>
      <c r="FB21" s="22">
        <v>418</v>
      </c>
      <c r="FC21" s="23" t="s">
        <v>44</v>
      </c>
      <c r="FD21" s="23">
        <v>77</v>
      </c>
      <c r="FE21" s="23"/>
      <c r="FF21" s="23"/>
      <c r="FG21" s="23"/>
      <c r="FH21" s="23"/>
      <c r="FI21" s="23"/>
      <c r="FJ21" s="22">
        <v>1995</v>
      </c>
      <c r="FK21" s="23" t="s">
        <v>57</v>
      </c>
      <c r="FL21" s="22">
        <v>418</v>
      </c>
      <c r="FM21" s="23" t="s">
        <v>46</v>
      </c>
      <c r="FN21" s="23">
        <v>187</v>
      </c>
      <c r="FO21" s="22">
        <v>1996</v>
      </c>
      <c r="FP21" s="23" t="s">
        <v>57</v>
      </c>
      <c r="FQ21" s="22">
        <v>418</v>
      </c>
      <c r="FR21" s="23" t="s">
        <v>47</v>
      </c>
      <c r="FS21" s="23">
        <v>51</v>
      </c>
      <c r="FT21" s="23"/>
      <c r="FU21" s="23"/>
      <c r="FV21" s="23"/>
      <c r="FW21" s="23"/>
      <c r="FX21" s="23"/>
      <c r="FY21" s="22">
        <v>1997</v>
      </c>
      <c r="FZ21" s="23" t="s">
        <v>57</v>
      </c>
      <c r="GA21" s="22">
        <v>418</v>
      </c>
      <c r="GB21" s="23" t="s">
        <v>50</v>
      </c>
      <c r="GC21" s="23">
        <v>56</v>
      </c>
    </row>
    <row r="22" spans="1:190" x14ac:dyDescent="0.55000000000000004">
      <c r="A22" s="22">
        <v>1996</v>
      </c>
      <c r="B22" s="23" t="s">
        <v>57</v>
      </c>
      <c r="C22" s="22">
        <v>418</v>
      </c>
      <c r="D22" s="23" t="s">
        <v>9</v>
      </c>
      <c r="E22" s="23">
        <v>375</v>
      </c>
      <c r="F22" s="22">
        <v>1991</v>
      </c>
      <c r="G22" s="23" t="s">
        <v>57</v>
      </c>
      <c r="H22" s="22">
        <v>418</v>
      </c>
      <c r="I22" s="23" t="s">
        <v>11</v>
      </c>
      <c r="J22" s="23">
        <v>82</v>
      </c>
      <c r="P22" s="22">
        <v>1995</v>
      </c>
      <c r="Q22" s="23" t="s">
        <v>57</v>
      </c>
      <c r="R22" s="22">
        <v>418</v>
      </c>
      <c r="S22" s="23" t="s">
        <v>58</v>
      </c>
      <c r="T22" s="23">
        <v>56</v>
      </c>
      <c r="Z22" s="22">
        <v>1992</v>
      </c>
      <c r="AA22" s="23" t="s">
        <v>57</v>
      </c>
      <c r="AB22" s="22">
        <v>418</v>
      </c>
      <c r="AC22" s="23" t="s">
        <v>14</v>
      </c>
      <c r="AD22" s="23" t="s">
        <v>60</v>
      </c>
      <c r="AJ22" s="23"/>
      <c r="AK22" s="23"/>
      <c r="AL22" s="23"/>
      <c r="AM22" s="23"/>
      <c r="AN22" s="23"/>
      <c r="AY22" s="22">
        <v>1996</v>
      </c>
      <c r="AZ22" s="23" t="s">
        <v>57</v>
      </c>
      <c r="BA22" s="22">
        <v>418</v>
      </c>
      <c r="BB22" s="23" t="s">
        <v>19</v>
      </c>
      <c r="BC22" s="23">
        <v>74</v>
      </c>
      <c r="BI22" s="22">
        <v>1993</v>
      </c>
      <c r="BJ22" s="23" t="s">
        <v>57</v>
      </c>
      <c r="BK22" s="22">
        <v>418</v>
      </c>
      <c r="BL22" s="23" t="s">
        <v>22</v>
      </c>
      <c r="BM22" s="23">
        <v>274</v>
      </c>
      <c r="BN22" s="22">
        <v>1998</v>
      </c>
      <c r="BO22" s="23" t="s">
        <v>57</v>
      </c>
      <c r="BP22" s="22">
        <v>418</v>
      </c>
      <c r="BQ22" s="23" t="s">
        <v>24</v>
      </c>
      <c r="BR22" s="23">
        <v>113</v>
      </c>
      <c r="CC22" s="22">
        <v>1995</v>
      </c>
      <c r="CD22" s="23" t="s">
        <v>57</v>
      </c>
      <c r="CE22" s="22">
        <v>418</v>
      </c>
      <c r="CF22" s="23" t="s">
        <v>27</v>
      </c>
      <c r="CG22" s="23">
        <v>220</v>
      </c>
      <c r="CR22" s="23"/>
      <c r="CS22" s="23"/>
      <c r="CT22" s="23"/>
      <c r="CU22" s="23"/>
      <c r="CV22" s="23"/>
      <c r="DG22" s="22">
        <v>1993</v>
      </c>
      <c r="DH22" s="23" t="s">
        <v>57</v>
      </c>
      <c r="DI22" s="22">
        <v>418</v>
      </c>
      <c r="DJ22" s="23" t="s">
        <v>34</v>
      </c>
      <c r="DK22" s="23">
        <v>115</v>
      </c>
      <c r="DQ22" s="23"/>
      <c r="DR22" s="23"/>
      <c r="DS22" s="23"/>
      <c r="DT22" s="23"/>
      <c r="DU22" s="23"/>
      <c r="DV22" s="22">
        <v>1993</v>
      </c>
      <c r="DW22" s="23" t="s">
        <v>57</v>
      </c>
      <c r="DX22" s="22">
        <v>418</v>
      </c>
      <c r="DY22" s="23" t="s">
        <v>38</v>
      </c>
      <c r="DZ22" s="23">
        <v>183</v>
      </c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2">
        <v>1996</v>
      </c>
      <c r="EL22" s="23" t="s">
        <v>57</v>
      </c>
      <c r="EM22" s="22">
        <v>418</v>
      </c>
      <c r="EN22" s="23" t="s">
        <v>40</v>
      </c>
      <c r="EO22" s="23">
        <v>47</v>
      </c>
      <c r="EP22" s="22">
        <v>1996</v>
      </c>
      <c r="EQ22" s="23" t="s">
        <v>57</v>
      </c>
      <c r="ER22" s="22">
        <v>418</v>
      </c>
      <c r="ES22" s="23" t="s">
        <v>42</v>
      </c>
      <c r="ET22" s="23">
        <v>87</v>
      </c>
      <c r="EZ22" s="22">
        <v>1992</v>
      </c>
      <c r="FA22" s="23" t="s">
        <v>57</v>
      </c>
      <c r="FB22" s="22">
        <v>418</v>
      </c>
      <c r="FC22" s="23" t="s">
        <v>44</v>
      </c>
      <c r="FD22" s="23">
        <v>82</v>
      </c>
      <c r="FE22" s="23"/>
      <c r="FF22" s="23"/>
      <c r="FG22" s="23"/>
      <c r="FH22" s="23"/>
      <c r="FI22" s="23"/>
      <c r="FJ22" s="22">
        <v>1995</v>
      </c>
      <c r="FK22" s="23" t="s">
        <v>57</v>
      </c>
      <c r="FL22" s="22">
        <v>418</v>
      </c>
      <c r="FM22" s="23" t="s">
        <v>46</v>
      </c>
      <c r="FN22" s="23">
        <v>201</v>
      </c>
      <c r="FO22" s="22">
        <v>1996</v>
      </c>
      <c r="FP22" s="23" t="s">
        <v>57</v>
      </c>
      <c r="FQ22" s="22">
        <v>418</v>
      </c>
      <c r="FR22" s="23" t="s">
        <v>47</v>
      </c>
      <c r="FS22" s="23">
        <v>51</v>
      </c>
      <c r="FT22" s="23"/>
      <c r="FU22" s="23"/>
      <c r="FV22" s="23"/>
      <c r="FW22" s="23"/>
      <c r="FX22" s="23"/>
      <c r="FY22" s="22">
        <v>1997</v>
      </c>
      <c r="FZ22" s="23" t="s">
        <v>57</v>
      </c>
      <c r="GA22" s="22">
        <v>418</v>
      </c>
      <c r="GB22" s="23" t="s">
        <v>50</v>
      </c>
      <c r="GC22" s="23">
        <v>56</v>
      </c>
    </row>
    <row r="23" spans="1:190" x14ac:dyDescent="0.55000000000000004">
      <c r="A23" s="22">
        <v>1996</v>
      </c>
      <c r="B23" s="23" t="s">
        <v>57</v>
      </c>
      <c r="C23" s="22">
        <v>418</v>
      </c>
      <c r="D23" s="23" t="s">
        <v>9</v>
      </c>
      <c r="E23" s="23">
        <v>435</v>
      </c>
      <c r="F23" s="22">
        <v>1991</v>
      </c>
      <c r="G23" s="23" t="s">
        <v>57</v>
      </c>
      <c r="H23" s="22">
        <v>418</v>
      </c>
      <c r="I23" s="23" t="s">
        <v>11</v>
      </c>
      <c r="J23" s="23">
        <v>82</v>
      </c>
      <c r="P23" s="22">
        <v>1995</v>
      </c>
      <c r="Q23" s="23" t="s">
        <v>57</v>
      </c>
      <c r="R23" s="22">
        <v>418</v>
      </c>
      <c r="S23" s="23" t="s">
        <v>58</v>
      </c>
      <c r="T23" s="23">
        <v>57</v>
      </c>
      <c r="Z23" s="22">
        <v>1992</v>
      </c>
      <c r="AA23" s="23" t="s">
        <v>57</v>
      </c>
      <c r="AB23" s="22">
        <v>418</v>
      </c>
      <c r="AC23" s="23" t="s">
        <v>14</v>
      </c>
      <c r="AD23" s="23" t="s">
        <v>60</v>
      </c>
      <c r="AJ23" s="23"/>
      <c r="AK23" s="23"/>
      <c r="AL23" s="23"/>
      <c r="AM23" s="23"/>
      <c r="AN23" s="23"/>
      <c r="AY23" s="22">
        <v>1996</v>
      </c>
      <c r="AZ23" s="23" t="s">
        <v>57</v>
      </c>
      <c r="BA23" s="22">
        <v>418</v>
      </c>
      <c r="BB23" s="23" t="s">
        <v>19</v>
      </c>
      <c r="BC23" s="23">
        <v>75</v>
      </c>
      <c r="BI23" s="22">
        <v>1993</v>
      </c>
      <c r="BJ23" s="23" t="s">
        <v>57</v>
      </c>
      <c r="BK23" s="22">
        <v>418</v>
      </c>
      <c r="BL23" s="23" t="s">
        <v>22</v>
      </c>
      <c r="BM23" s="23">
        <v>289</v>
      </c>
      <c r="BN23" s="22">
        <v>1998</v>
      </c>
      <c r="BO23" s="23" t="s">
        <v>57</v>
      </c>
      <c r="BP23" s="22">
        <v>418</v>
      </c>
      <c r="BQ23" s="23" t="s">
        <v>24</v>
      </c>
      <c r="BR23" s="23">
        <v>115</v>
      </c>
      <c r="CC23" s="22">
        <v>1995</v>
      </c>
      <c r="CD23" s="23" t="s">
        <v>57</v>
      </c>
      <c r="CE23" s="22">
        <v>418</v>
      </c>
      <c r="CF23" s="23" t="s">
        <v>27</v>
      </c>
      <c r="CG23" s="23">
        <v>253</v>
      </c>
      <c r="CR23" s="23"/>
      <c r="CS23" s="23"/>
      <c r="CT23" s="23"/>
      <c r="CU23" s="23"/>
      <c r="CV23" s="23"/>
      <c r="DG23" s="22">
        <v>1993</v>
      </c>
      <c r="DH23" s="23" t="s">
        <v>57</v>
      </c>
      <c r="DI23" s="22">
        <v>418</v>
      </c>
      <c r="DJ23" s="23" t="s">
        <v>34</v>
      </c>
      <c r="DK23" s="23">
        <v>118</v>
      </c>
      <c r="DQ23" s="23"/>
      <c r="DR23" s="23"/>
      <c r="DS23" s="23"/>
      <c r="DT23" s="23"/>
      <c r="DU23" s="23"/>
      <c r="DV23" s="22">
        <v>1993</v>
      </c>
      <c r="DW23" s="23" t="s">
        <v>57</v>
      </c>
      <c r="DX23" s="22">
        <v>418</v>
      </c>
      <c r="DY23" s="23" t="s">
        <v>38</v>
      </c>
      <c r="DZ23" s="23">
        <v>192</v>
      </c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2">
        <v>1996</v>
      </c>
      <c r="EL23" s="23" t="s">
        <v>57</v>
      </c>
      <c r="EM23" s="22">
        <v>418</v>
      </c>
      <c r="EN23" s="23" t="s">
        <v>40</v>
      </c>
      <c r="EO23" s="23">
        <v>48</v>
      </c>
      <c r="EP23" s="22">
        <v>1996</v>
      </c>
      <c r="EQ23" s="23" t="s">
        <v>57</v>
      </c>
      <c r="ER23" s="22">
        <v>418</v>
      </c>
      <c r="ES23" s="23" t="s">
        <v>42</v>
      </c>
      <c r="ET23" s="23">
        <v>87</v>
      </c>
      <c r="EZ23" s="22">
        <v>1992</v>
      </c>
      <c r="FA23" s="23" t="s">
        <v>57</v>
      </c>
      <c r="FB23" s="22">
        <v>418</v>
      </c>
      <c r="FC23" s="23" t="s">
        <v>44</v>
      </c>
      <c r="FD23" s="23">
        <v>100</v>
      </c>
      <c r="FE23" s="23"/>
      <c r="FF23" s="23"/>
      <c r="FG23" s="23"/>
      <c r="FH23" s="23"/>
      <c r="FI23" s="23"/>
      <c r="FJ23" s="22">
        <v>1995</v>
      </c>
      <c r="FK23" s="23" t="s">
        <v>57</v>
      </c>
      <c r="FL23" s="22">
        <v>418</v>
      </c>
      <c r="FM23" s="23" t="s">
        <v>46</v>
      </c>
      <c r="FN23" s="23">
        <v>215</v>
      </c>
      <c r="FO23" s="22">
        <v>1996</v>
      </c>
      <c r="FP23" s="23" t="s">
        <v>57</v>
      </c>
      <c r="FQ23" s="22">
        <v>418</v>
      </c>
      <c r="FR23" s="23" t="s">
        <v>47</v>
      </c>
      <c r="FS23" s="23">
        <v>51</v>
      </c>
      <c r="FT23" s="23"/>
      <c r="FU23" s="23"/>
      <c r="FV23" s="23"/>
      <c r="FW23" s="23"/>
      <c r="FX23" s="23"/>
      <c r="FY23" s="22">
        <v>1997</v>
      </c>
      <c r="FZ23" s="23" t="s">
        <v>57</v>
      </c>
      <c r="GA23" s="22">
        <v>418</v>
      </c>
      <c r="GB23" s="23" t="s">
        <v>50</v>
      </c>
      <c r="GC23" s="23">
        <v>58</v>
      </c>
    </row>
    <row r="24" spans="1:190" x14ac:dyDescent="0.55000000000000004">
      <c r="A24" s="22">
        <v>1996</v>
      </c>
      <c r="B24" s="23" t="s">
        <v>57</v>
      </c>
      <c r="C24" s="22">
        <v>418</v>
      </c>
      <c r="D24" s="23" t="s">
        <v>9</v>
      </c>
      <c r="E24" s="23">
        <v>455</v>
      </c>
      <c r="F24" s="22">
        <v>1991</v>
      </c>
      <c r="G24" s="23" t="s">
        <v>57</v>
      </c>
      <c r="H24" s="22">
        <v>418</v>
      </c>
      <c r="I24" s="23" t="s">
        <v>11</v>
      </c>
      <c r="J24" s="23">
        <v>82</v>
      </c>
      <c r="P24" s="22">
        <v>1995</v>
      </c>
      <c r="Q24" s="23" t="s">
        <v>57</v>
      </c>
      <c r="R24" s="22">
        <v>418</v>
      </c>
      <c r="S24" s="23" t="s">
        <v>58</v>
      </c>
      <c r="T24" s="23">
        <v>61</v>
      </c>
      <c r="Z24" s="22">
        <v>1992</v>
      </c>
      <c r="AA24" s="23" t="s">
        <v>57</v>
      </c>
      <c r="AB24" s="22">
        <v>418</v>
      </c>
      <c r="AC24" s="23" t="s">
        <v>14</v>
      </c>
      <c r="AD24" s="23" t="s">
        <v>60</v>
      </c>
      <c r="AJ24" s="23"/>
      <c r="AK24" s="23"/>
      <c r="AL24" s="23"/>
      <c r="AM24" s="23"/>
      <c r="AN24" s="23"/>
      <c r="AY24" s="22">
        <v>1996</v>
      </c>
      <c r="AZ24" s="23" t="s">
        <v>57</v>
      </c>
      <c r="BA24" s="22">
        <v>418</v>
      </c>
      <c r="BB24" s="23" t="s">
        <v>19</v>
      </c>
      <c r="BC24" s="23">
        <v>79</v>
      </c>
      <c r="BI24" s="22">
        <v>1993</v>
      </c>
      <c r="BJ24" s="23" t="s">
        <v>57</v>
      </c>
      <c r="BK24" s="22">
        <v>418</v>
      </c>
      <c r="BL24" s="23" t="s">
        <v>22</v>
      </c>
      <c r="BM24" s="23">
        <v>339</v>
      </c>
      <c r="BN24" s="22">
        <v>1998</v>
      </c>
      <c r="BO24" s="23" t="s">
        <v>57</v>
      </c>
      <c r="BP24" s="22">
        <v>418</v>
      </c>
      <c r="BQ24" s="23" t="s">
        <v>24</v>
      </c>
      <c r="BR24" s="23">
        <v>117</v>
      </c>
      <c r="CC24" s="22">
        <v>1995</v>
      </c>
      <c r="CD24" s="23" t="s">
        <v>57</v>
      </c>
      <c r="CE24" s="22">
        <v>418</v>
      </c>
      <c r="CF24" s="23" t="s">
        <v>27</v>
      </c>
      <c r="CG24" s="23">
        <v>370</v>
      </c>
      <c r="CR24" s="23"/>
      <c r="CS24" s="23"/>
      <c r="CT24" s="23"/>
      <c r="CU24" s="23"/>
      <c r="CV24" s="23"/>
      <c r="DG24" s="22">
        <v>1993</v>
      </c>
      <c r="DH24" s="23" t="s">
        <v>57</v>
      </c>
      <c r="DI24" s="22">
        <v>418</v>
      </c>
      <c r="DJ24" s="23" t="s">
        <v>34</v>
      </c>
      <c r="DK24" s="23">
        <v>118</v>
      </c>
      <c r="DQ24" s="23"/>
      <c r="DR24" s="23"/>
      <c r="DS24" s="23"/>
      <c r="DT24" s="23"/>
      <c r="DU24" s="23"/>
      <c r="DV24" s="22">
        <v>1993</v>
      </c>
      <c r="DW24" s="23" t="s">
        <v>57</v>
      </c>
      <c r="DX24" s="22">
        <v>418</v>
      </c>
      <c r="DY24" s="23" t="s">
        <v>38</v>
      </c>
      <c r="DZ24" s="23">
        <v>196</v>
      </c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2">
        <v>1996</v>
      </c>
      <c r="EL24" s="23" t="s">
        <v>57</v>
      </c>
      <c r="EM24" s="22">
        <v>418</v>
      </c>
      <c r="EN24" s="23" t="s">
        <v>40</v>
      </c>
      <c r="EO24" s="23">
        <v>48</v>
      </c>
      <c r="EP24" s="22">
        <v>1996</v>
      </c>
      <c r="EQ24" s="23" t="s">
        <v>57</v>
      </c>
      <c r="ER24" s="22">
        <v>418</v>
      </c>
      <c r="ES24" s="23" t="s">
        <v>42</v>
      </c>
      <c r="ET24" s="23">
        <v>93</v>
      </c>
      <c r="EZ24" s="22">
        <v>1992</v>
      </c>
      <c r="FA24" s="23" t="s">
        <v>57</v>
      </c>
      <c r="FB24" s="22">
        <v>418</v>
      </c>
      <c r="FC24" s="23" t="s">
        <v>44</v>
      </c>
      <c r="FD24" s="23">
        <v>105</v>
      </c>
      <c r="FE24" s="23"/>
      <c r="FF24" s="23"/>
      <c r="FG24" s="23"/>
      <c r="FH24" s="23"/>
      <c r="FI24" s="23"/>
      <c r="FJ24" s="22">
        <v>1995</v>
      </c>
      <c r="FK24" s="23" t="s">
        <v>57</v>
      </c>
      <c r="FL24" s="22">
        <v>418</v>
      </c>
      <c r="FM24" s="23" t="s">
        <v>46</v>
      </c>
      <c r="FN24" s="23">
        <v>219</v>
      </c>
      <c r="FO24" s="22">
        <v>1996</v>
      </c>
      <c r="FP24" s="23" t="s">
        <v>57</v>
      </c>
      <c r="FQ24" s="22">
        <v>418</v>
      </c>
      <c r="FR24" s="23" t="s">
        <v>47</v>
      </c>
      <c r="FS24" s="23">
        <v>52</v>
      </c>
      <c r="FT24" s="23"/>
      <c r="FU24" s="23"/>
      <c r="FV24" s="23"/>
      <c r="FW24" s="23"/>
      <c r="FX24" s="23"/>
      <c r="FY24" s="22">
        <v>1997</v>
      </c>
      <c r="FZ24" s="23" t="s">
        <v>57</v>
      </c>
      <c r="GA24" s="22">
        <v>418</v>
      </c>
      <c r="GB24" s="23" t="s">
        <v>50</v>
      </c>
      <c r="GC24" s="23">
        <v>60</v>
      </c>
    </row>
    <row r="25" spans="1:190" x14ac:dyDescent="0.55000000000000004">
      <c r="A25" s="22">
        <v>1996</v>
      </c>
      <c r="B25" s="23" t="s">
        <v>57</v>
      </c>
      <c r="C25" s="22">
        <v>418</v>
      </c>
      <c r="D25" s="23" t="s">
        <v>9</v>
      </c>
      <c r="E25" s="23">
        <v>460</v>
      </c>
      <c r="F25" s="22">
        <v>1991</v>
      </c>
      <c r="G25" s="23" t="s">
        <v>57</v>
      </c>
      <c r="H25" s="22">
        <v>418</v>
      </c>
      <c r="I25" s="23" t="s">
        <v>11</v>
      </c>
      <c r="J25" s="23">
        <v>82</v>
      </c>
      <c r="P25" s="22">
        <v>1995</v>
      </c>
      <c r="Q25" s="23" t="s">
        <v>57</v>
      </c>
      <c r="R25" s="22">
        <v>418</v>
      </c>
      <c r="S25" s="23" t="s">
        <v>58</v>
      </c>
      <c r="T25" s="23">
        <v>61</v>
      </c>
      <c r="Z25" s="22">
        <v>1992</v>
      </c>
      <c r="AA25" s="23" t="s">
        <v>57</v>
      </c>
      <c r="AB25" s="22">
        <v>418</v>
      </c>
      <c r="AC25" s="23" t="s">
        <v>14</v>
      </c>
      <c r="AD25" s="23" t="s">
        <v>60</v>
      </c>
      <c r="AJ25" s="23"/>
      <c r="AK25" s="23"/>
      <c r="AL25" s="23"/>
      <c r="AM25" s="23"/>
      <c r="AN25" s="23"/>
      <c r="AY25" s="22">
        <v>1996</v>
      </c>
      <c r="AZ25" s="23" t="s">
        <v>57</v>
      </c>
      <c r="BA25" s="22">
        <v>418</v>
      </c>
      <c r="BB25" s="23" t="s">
        <v>19</v>
      </c>
      <c r="BC25" s="23" t="s">
        <v>60</v>
      </c>
      <c r="BI25" s="22">
        <v>1993</v>
      </c>
      <c r="BJ25" s="23" t="s">
        <v>57</v>
      </c>
      <c r="BK25" s="22">
        <v>418</v>
      </c>
      <c r="BL25" s="23" t="s">
        <v>22</v>
      </c>
      <c r="BM25" s="23">
        <v>354</v>
      </c>
      <c r="BN25" s="22">
        <v>1998</v>
      </c>
      <c r="BO25" s="23" t="s">
        <v>57</v>
      </c>
      <c r="BP25" s="22">
        <v>418</v>
      </c>
      <c r="BQ25" s="23" t="s">
        <v>24</v>
      </c>
      <c r="BR25" s="23">
        <v>118</v>
      </c>
      <c r="CC25" s="22">
        <v>1995</v>
      </c>
      <c r="CD25" s="23" t="s">
        <v>57</v>
      </c>
      <c r="CE25" s="22">
        <v>418</v>
      </c>
      <c r="CF25" s="23" t="s">
        <v>27</v>
      </c>
      <c r="CG25" s="23">
        <v>444</v>
      </c>
      <c r="CR25" s="23"/>
      <c r="CS25" s="23"/>
      <c r="CT25" s="23"/>
      <c r="CU25" s="23"/>
      <c r="CV25" s="23"/>
      <c r="DG25" s="22">
        <v>1993</v>
      </c>
      <c r="DH25" s="23" t="s">
        <v>57</v>
      </c>
      <c r="DI25" s="22">
        <v>418</v>
      </c>
      <c r="DJ25" s="23" t="s">
        <v>34</v>
      </c>
      <c r="DK25" s="23">
        <v>135</v>
      </c>
      <c r="DQ25" s="23"/>
      <c r="DR25" s="23"/>
      <c r="DS25" s="23"/>
      <c r="DT25" s="23"/>
      <c r="DU25" s="23"/>
      <c r="DV25" s="22">
        <v>1993</v>
      </c>
      <c r="DW25" s="23" t="s">
        <v>57</v>
      </c>
      <c r="DX25" s="22">
        <v>418</v>
      </c>
      <c r="DY25" s="23" t="s">
        <v>38</v>
      </c>
      <c r="DZ25" s="23">
        <v>199</v>
      </c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2">
        <v>1996</v>
      </c>
      <c r="EL25" s="23" t="s">
        <v>57</v>
      </c>
      <c r="EM25" s="22">
        <v>418</v>
      </c>
      <c r="EN25" s="23" t="s">
        <v>40</v>
      </c>
      <c r="EO25" s="23">
        <v>50</v>
      </c>
      <c r="EP25" s="22">
        <v>1996</v>
      </c>
      <c r="EQ25" s="23" t="s">
        <v>57</v>
      </c>
      <c r="ER25" s="22">
        <v>418</v>
      </c>
      <c r="ES25" s="23" t="s">
        <v>42</v>
      </c>
      <c r="ET25" s="23">
        <v>101</v>
      </c>
      <c r="EZ25" s="22">
        <v>1992</v>
      </c>
      <c r="FA25" s="23" t="s">
        <v>57</v>
      </c>
      <c r="FB25" s="22">
        <v>418</v>
      </c>
      <c r="FC25" s="23" t="s">
        <v>44</v>
      </c>
      <c r="FD25" s="23">
        <v>106</v>
      </c>
      <c r="FE25" s="23"/>
      <c r="FF25" s="23"/>
      <c r="FG25" s="23"/>
      <c r="FH25" s="23"/>
      <c r="FI25" s="23"/>
      <c r="FJ25" s="22">
        <v>1996</v>
      </c>
      <c r="FK25" s="23" t="s">
        <v>57</v>
      </c>
      <c r="FL25" s="22">
        <v>418</v>
      </c>
      <c r="FM25" s="23" t="s">
        <v>46</v>
      </c>
      <c r="FN25" s="23">
        <v>68</v>
      </c>
      <c r="FO25" s="22">
        <v>1996</v>
      </c>
      <c r="FP25" s="23" t="s">
        <v>57</v>
      </c>
      <c r="FQ25" s="22">
        <v>418</v>
      </c>
      <c r="FR25" s="23" t="s">
        <v>47</v>
      </c>
      <c r="FS25" s="23">
        <v>52</v>
      </c>
      <c r="FT25" s="23"/>
      <c r="FU25" s="23"/>
      <c r="FV25" s="23"/>
      <c r="FW25" s="23"/>
      <c r="FX25" s="23"/>
    </row>
    <row r="26" spans="1:190" x14ac:dyDescent="0.55000000000000004">
      <c r="A26" s="22">
        <v>1996</v>
      </c>
      <c r="B26" s="23" t="s">
        <v>57</v>
      </c>
      <c r="C26" s="22">
        <v>418</v>
      </c>
      <c r="D26" s="23" t="s">
        <v>9</v>
      </c>
      <c r="E26" s="23">
        <v>480</v>
      </c>
      <c r="F26" s="22">
        <v>1991</v>
      </c>
      <c r="G26" s="23" t="s">
        <v>57</v>
      </c>
      <c r="H26" s="22">
        <v>418</v>
      </c>
      <c r="I26" s="23" t="s">
        <v>11</v>
      </c>
      <c r="J26" s="23">
        <v>83</v>
      </c>
      <c r="P26" s="22">
        <v>1995</v>
      </c>
      <c r="Q26" s="23" t="s">
        <v>57</v>
      </c>
      <c r="R26" s="22">
        <v>418</v>
      </c>
      <c r="S26" s="23" t="s">
        <v>58</v>
      </c>
      <c r="T26" s="23">
        <v>64</v>
      </c>
      <c r="Z26" s="22">
        <v>1992</v>
      </c>
      <c r="AA26" s="23" t="s">
        <v>57</v>
      </c>
      <c r="AB26" s="22">
        <v>418</v>
      </c>
      <c r="AC26" s="23" t="s">
        <v>14</v>
      </c>
      <c r="AD26" s="23" t="s">
        <v>60</v>
      </c>
      <c r="AJ26" s="23"/>
      <c r="AK26" s="23"/>
      <c r="AL26" s="23"/>
      <c r="AM26" s="23"/>
      <c r="AN26" s="23"/>
      <c r="AY26" s="22">
        <v>1996</v>
      </c>
      <c r="AZ26" s="23" t="s">
        <v>57</v>
      </c>
      <c r="BA26" s="22">
        <v>418</v>
      </c>
      <c r="BB26" s="23" t="s">
        <v>19</v>
      </c>
      <c r="BC26" s="23" t="s">
        <v>60</v>
      </c>
      <c r="BI26" s="22">
        <v>1993</v>
      </c>
      <c r="BJ26" s="23" t="s">
        <v>57</v>
      </c>
      <c r="BK26" s="22">
        <v>418</v>
      </c>
      <c r="BL26" s="23" t="s">
        <v>22</v>
      </c>
      <c r="BM26" s="23">
        <v>402</v>
      </c>
      <c r="BN26" s="22">
        <v>1998</v>
      </c>
      <c r="BO26" s="23" t="s">
        <v>57</v>
      </c>
      <c r="BP26" s="22">
        <v>418</v>
      </c>
      <c r="BQ26" s="23" t="s">
        <v>24</v>
      </c>
      <c r="BR26" s="23">
        <v>121</v>
      </c>
      <c r="CC26" s="22">
        <v>1996</v>
      </c>
      <c r="CD26" s="23" t="s">
        <v>57</v>
      </c>
      <c r="CE26" s="22">
        <v>418</v>
      </c>
      <c r="CF26" s="23" t="s">
        <v>27</v>
      </c>
      <c r="CG26" s="23">
        <v>271</v>
      </c>
      <c r="CR26" s="23"/>
      <c r="CS26" s="23"/>
      <c r="CT26" s="23"/>
      <c r="CU26" s="23"/>
      <c r="CV26" s="23"/>
      <c r="DG26" s="22">
        <v>1993</v>
      </c>
      <c r="DH26" s="23" t="s">
        <v>57</v>
      </c>
      <c r="DI26" s="22">
        <v>418</v>
      </c>
      <c r="DJ26" s="23" t="s">
        <v>34</v>
      </c>
      <c r="DK26" s="23">
        <v>138</v>
      </c>
      <c r="DQ26" s="23"/>
      <c r="DR26" s="23"/>
      <c r="DS26" s="23"/>
      <c r="DT26" s="23"/>
      <c r="DU26" s="23"/>
      <c r="DV26" s="22">
        <v>1994</v>
      </c>
      <c r="DW26" s="23" t="s">
        <v>57</v>
      </c>
      <c r="DX26" s="22">
        <v>418</v>
      </c>
      <c r="DY26" s="23" t="s">
        <v>38</v>
      </c>
      <c r="DZ26" s="23">
        <v>103</v>
      </c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2">
        <v>1996</v>
      </c>
      <c r="EL26" s="23" t="s">
        <v>57</v>
      </c>
      <c r="EM26" s="22">
        <v>418</v>
      </c>
      <c r="EN26" s="23" t="s">
        <v>40</v>
      </c>
      <c r="EO26" s="23">
        <v>50</v>
      </c>
      <c r="EP26" s="22">
        <v>1996</v>
      </c>
      <c r="EQ26" s="23" t="s">
        <v>57</v>
      </c>
      <c r="ER26" s="22">
        <v>418</v>
      </c>
      <c r="ES26" s="23" t="s">
        <v>42</v>
      </c>
      <c r="ET26" s="23">
        <v>115</v>
      </c>
      <c r="EZ26" s="22">
        <v>1992</v>
      </c>
      <c r="FA26" s="23" t="s">
        <v>57</v>
      </c>
      <c r="FB26" s="22">
        <v>418</v>
      </c>
      <c r="FC26" s="23" t="s">
        <v>44</v>
      </c>
      <c r="FD26" s="23">
        <v>107</v>
      </c>
      <c r="FE26" s="23"/>
      <c r="FF26" s="23"/>
      <c r="FG26" s="23"/>
      <c r="FH26" s="23"/>
      <c r="FI26" s="23"/>
      <c r="FJ26" s="22">
        <v>1996</v>
      </c>
      <c r="FK26" s="23" t="s">
        <v>57</v>
      </c>
      <c r="FL26" s="22">
        <v>418</v>
      </c>
      <c r="FM26" s="23" t="s">
        <v>46</v>
      </c>
      <c r="FN26" s="23">
        <v>69</v>
      </c>
      <c r="FO26" s="22">
        <v>1996</v>
      </c>
      <c r="FP26" s="23" t="s">
        <v>57</v>
      </c>
      <c r="FQ26" s="22">
        <v>418</v>
      </c>
      <c r="FR26" s="23" t="s">
        <v>47</v>
      </c>
      <c r="FS26" s="23">
        <v>52</v>
      </c>
      <c r="FT26" s="23"/>
      <c r="FU26" s="23"/>
      <c r="FV26" s="23"/>
      <c r="FW26" s="23"/>
      <c r="FX26" s="23"/>
    </row>
    <row r="27" spans="1:190" x14ac:dyDescent="0.55000000000000004">
      <c r="A27" s="22">
        <v>1996</v>
      </c>
      <c r="B27" s="23" t="s">
        <v>57</v>
      </c>
      <c r="C27" s="22">
        <v>418</v>
      </c>
      <c r="D27" s="23" t="s">
        <v>9</v>
      </c>
      <c r="E27" s="23">
        <v>530</v>
      </c>
      <c r="F27" s="22">
        <v>1991</v>
      </c>
      <c r="G27" s="23" t="s">
        <v>57</v>
      </c>
      <c r="H27" s="22">
        <v>418</v>
      </c>
      <c r="I27" s="23" t="s">
        <v>11</v>
      </c>
      <c r="J27" s="23">
        <v>84</v>
      </c>
      <c r="P27" s="22">
        <v>1995</v>
      </c>
      <c r="Q27" s="23" t="s">
        <v>57</v>
      </c>
      <c r="R27" s="22">
        <v>418</v>
      </c>
      <c r="S27" s="23" t="s">
        <v>58</v>
      </c>
      <c r="T27" s="23">
        <v>64</v>
      </c>
      <c r="Z27" s="22">
        <v>1992</v>
      </c>
      <c r="AA27" s="23" t="s">
        <v>57</v>
      </c>
      <c r="AB27" s="22">
        <v>418</v>
      </c>
      <c r="AC27" s="23" t="s">
        <v>14</v>
      </c>
      <c r="AD27" s="23" t="s">
        <v>60</v>
      </c>
      <c r="AJ27" s="23"/>
      <c r="AK27" s="23"/>
      <c r="AL27" s="23"/>
      <c r="AM27" s="23"/>
      <c r="AN27" s="23"/>
      <c r="AY27" s="22">
        <v>1996</v>
      </c>
      <c r="AZ27" s="23" t="s">
        <v>57</v>
      </c>
      <c r="BA27" s="22">
        <v>418</v>
      </c>
      <c r="BB27" s="23" t="s">
        <v>19</v>
      </c>
      <c r="BC27" s="23" t="s">
        <v>60</v>
      </c>
      <c r="BI27" s="22">
        <v>1993</v>
      </c>
      <c r="BJ27" s="23" t="s">
        <v>57</v>
      </c>
      <c r="BK27" s="22">
        <v>418</v>
      </c>
      <c r="BL27" s="23" t="s">
        <v>22</v>
      </c>
      <c r="BM27" s="23">
        <v>427</v>
      </c>
      <c r="BN27" s="22">
        <v>1998</v>
      </c>
      <c r="BO27" s="23" t="s">
        <v>57</v>
      </c>
      <c r="BP27" s="22">
        <v>418</v>
      </c>
      <c r="BQ27" s="23" t="s">
        <v>24</v>
      </c>
      <c r="BR27" s="23">
        <v>121</v>
      </c>
      <c r="CC27" s="22">
        <v>1996</v>
      </c>
      <c r="CD27" s="23" t="s">
        <v>57</v>
      </c>
      <c r="CE27" s="22">
        <v>418</v>
      </c>
      <c r="CF27" s="23" t="s">
        <v>27</v>
      </c>
      <c r="CG27" s="23">
        <v>280</v>
      </c>
      <c r="CR27" s="23"/>
      <c r="CS27" s="23"/>
      <c r="CT27" s="23"/>
      <c r="CU27" s="23"/>
      <c r="CV27" s="23"/>
      <c r="DG27" s="22">
        <v>1993</v>
      </c>
      <c r="DH27" s="23" t="s">
        <v>57</v>
      </c>
      <c r="DI27" s="22">
        <v>418</v>
      </c>
      <c r="DJ27" s="23" t="s">
        <v>34</v>
      </c>
      <c r="DK27" s="23">
        <v>143</v>
      </c>
      <c r="DQ27" s="23"/>
      <c r="DR27" s="23"/>
      <c r="DS27" s="23"/>
      <c r="DT27" s="23"/>
      <c r="DU27" s="23"/>
      <c r="DV27" s="22">
        <v>1994</v>
      </c>
      <c r="DW27" s="23" t="s">
        <v>57</v>
      </c>
      <c r="DX27" s="22">
        <v>418</v>
      </c>
      <c r="DY27" s="23" t="s">
        <v>38</v>
      </c>
      <c r="DZ27" s="23">
        <v>118</v>
      </c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2">
        <v>1996</v>
      </c>
      <c r="EL27" s="23" t="s">
        <v>57</v>
      </c>
      <c r="EM27" s="22">
        <v>418</v>
      </c>
      <c r="EN27" s="23" t="s">
        <v>40</v>
      </c>
      <c r="EO27" s="23">
        <v>50</v>
      </c>
      <c r="EP27" s="22">
        <v>1996</v>
      </c>
      <c r="EQ27" s="23" t="s">
        <v>57</v>
      </c>
      <c r="ER27" s="22">
        <v>418</v>
      </c>
      <c r="ES27" s="23" t="s">
        <v>42</v>
      </c>
      <c r="ET27" s="23">
        <v>378</v>
      </c>
      <c r="EZ27" s="22">
        <v>1992</v>
      </c>
      <c r="FA27" s="23" t="s">
        <v>57</v>
      </c>
      <c r="FB27" s="22">
        <v>418</v>
      </c>
      <c r="FC27" s="23" t="s">
        <v>44</v>
      </c>
      <c r="FD27" s="23">
        <v>147</v>
      </c>
      <c r="FE27" s="23"/>
      <c r="FF27" s="23"/>
      <c r="FG27" s="23"/>
      <c r="FH27" s="23"/>
      <c r="FI27" s="23"/>
      <c r="FJ27" s="22">
        <v>1996</v>
      </c>
      <c r="FK27" s="23" t="s">
        <v>57</v>
      </c>
      <c r="FL27" s="22">
        <v>418</v>
      </c>
      <c r="FM27" s="23" t="s">
        <v>46</v>
      </c>
      <c r="FN27" s="23">
        <v>74</v>
      </c>
      <c r="FO27" s="22">
        <v>1996</v>
      </c>
      <c r="FP27" s="23" t="s">
        <v>57</v>
      </c>
      <c r="FQ27" s="22">
        <v>418</v>
      </c>
      <c r="FR27" s="23" t="s">
        <v>47</v>
      </c>
      <c r="FS27" s="23">
        <v>52</v>
      </c>
      <c r="FT27" s="23"/>
      <c r="FU27" s="23"/>
      <c r="FV27" s="23"/>
      <c r="FW27" s="23"/>
      <c r="FX27" s="23"/>
    </row>
    <row r="28" spans="1:190" x14ac:dyDescent="0.55000000000000004">
      <c r="A28" s="22">
        <v>1997</v>
      </c>
      <c r="B28" s="23" t="s">
        <v>57</v>
      </c>
      <c r="C28" s="22">
        <v>418</v>
      </c>
      <c r="D28" s="23" t="s">
        <v>9</v>
      </c>
      <c r="E28" s="23">
        <v>210</v>
      </c>
      <c r="F28" s="22">
        <v>1991</v>
      </c>
      <c r="G28" s="23" t="s">
        <v>57</v>
      </c>
      <c r="H28" s="22">
        <v>418</v>
      </c>
      <c r="I28" s="23" t="s">
        <v>11</v>
      </c>
      <c r="J28" s="23">
        <v>84</v>
      </c>
      <c r="P28" s="22">
        <v>1996</v>
      </c>
      <c r="Q28" s="23" t="s">
        <v>57</v>
      </c>
      <c r="R28" s="22">
        <v>418</v>
      </c>
      <c r="S28" s="23" t="s">
        <v>58</v>
      </c>
      <c r="T28" s="23">
        <v>46</v>
      </c>
      <c r="Z28" s="22">
        <v>1992</v>
      </c>
      <c r="AA28" s="23" t="s">
        <v>57</v>
      </c>
      <c r="AB28" s="22">
        <v>418</v>
      </c>
      <c r="AC28" s="23" t="s">
        <v>14</v>
      </c>
      <c r="AD28" s="23" t="s">
        <v>60</v>
      </c>
      <c r="AJ28" s="23"/>
      <c r="AK28" s="23"/>
      <c r="AL28" s="23"/>
      <c r="AM28" s="23"/>
      <c r="AN28" s="23"/>
      <c r="AY28" s="22">
        <v>1996</v>
      </c>
      <c r="AZ28" s="23" t="s">
        <v>57</v>
      </c>
      <c r="BA28" s="22">
        <v>418</v>
      </c>
      <c r="BB28" s="23" t="s">
        <v>19</v>
      </c>
      <c r="BC28" s="23" t="s">
        <v>60</v>
      </c>
      <c r="BI28" s="22">
        <v>1994</v>
      </c>
      <c r="BJ28" s="23" t="s">
        <v>57</v>
      </c>
      <c r="BK28" s="22">
        <v>418</v>
      </c>
      <c r="BL28" s="23" t="s">
        <v>22</v>
      </c>
      <c r="BM28" s="23">
        <v>195</v>
      </c>
      <c r="BN28" s="22">
        <v>1998</v>
      </c>
      <c r="BO28" s="23" t="s">
        <v>57</v>
      </c>
      <c r="BP28" s="22">
        <v>418</v>
      </c>
      <c r="BQ28" s="23" t="s">
        <v>24</v>
      </c>
      <c r="BR28" s="23">
        <v>122</v>
      </c>
      <c r="CC28" s="22">
        <v>1997</v>
      </c>
      <c r="CD28" s="23" t="s">
        <v>57</v>
      </c>
      <c r="CE28" s="24">
        <v>418</v>
      </c>
      <c r="CF28" s="25" t="s">
        <v>27</v>
      </c>
      <c r="CG28" s="25">
        <v>120</v>
      </c>
      <c r="CR28" s="23"/>
      <c r="CS28" s="23"/>
      <c r="CT28" s="23"/>
      <c r="CU28" s="23"/>
      <c r="CV28" s="23"/>
      <c r="DG28" s="22">
        <v>1994</v>
      </c>
      <c r="DH28" s="23" t="s">
        <v>57</v>
      </c>
      <c r="DI28" s="22">
        <v>418</v>
      </c>
      <c r="DJ28" s="23" t="s">
        <v>34</v>
      </c>
      <c r="DK28" s="23">
        <v>169</v>
      </c>
      <c r="DQ28" s="23"/>
      <c r="DR28" s="23"/>
      <c r="DS28" s="23"/>
      <c r="DT28" s="23"/>
      <c r="DU28" s="23"/>
      <c r="DV28" s="22">
        <v>1994</v>
      </c>
      <c r="DW28" s="23" t="s">
        <v>57</v>
      </c>
      <c r="DX28" s="22">
        <v>418</v>
      </c>
      <c r="DY28" s="23" t="s">
        <v>38</v>
      </c>
      <c r="DZ28" s="23">
        <v>137</v>
      </c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2">
        <v>1996</v>
      </c>
      <c r="EL28" s="23" t="s">
        <v>57</v>
      </c>
      <c r="EM28" s="22">
        <v>418</v>
      </c>
      <c r="EN28" s="23" t="s">
        <v>40</v>
      </c>
      <c r="EO28" s="23">
        <v>51</v>
      </c>
      <c r="EP28" s="22">
        <v>1996</v>
      </c>
      <c r="EQ28" s="23" t="s">
        <v>57</v>
      </c>
      <c r="ER28" s="22">
        <v>418</v>
      </c>
      <c r="ES28" s="23" t="s">
        <v>42</v>
      </c>
      <c r="ET28" s="23">
        <v>405</v>
      </c>
      <c r="EZ28" s="22">
        <v>1992</v>
      </c>
      <c r="FA28" s="23" t="s">
        <v>57</v>
      </c>
      <c r="FB28" s="22">
        <v>418</v>
      </c>
      <c r="FC28" s="23" t="s">
        <v>44</v>
      </c>
      <c r="FD28" s="23">
        <v>155</v>
      </c>
      <c r="FE28" s="23"/>
      <c r="FF28" s="23"/>
      <c r="FG28" s="23"/>
      <c r="FH28" s="23"/>
      <c r="FI28" s="23"/>
      <c r="FJ28" s="22">
        <v>1996</v>
      </c>
      <c r="FK28" s="23" t="s">
        <v>57</v>
      </c>
      <c r="FL28" s="22">
        <v>418</v>
      </c>
      <c r="FM28" s="23" t="s">
        <v>46</v>
      </c>
      <c r="FN28" s="23">
        <v>75</v>
      </c>
      <c r="FO28" s="22">
        <v>1996</v>
      </c>
      <c r="FP28" s="23" t="s">
        <v>57</v>
      </c>
      <c r="FQ28" s="22">
        <v>418</v>
      </c>
      <c r="FR28" s="23" t="s">
        <v>47</v>
      </c>
      <c r="FS28" s="23">
        <v>52</v>
      </c>
      <c r="FT28" s="23"/>
      <c r="FU28" s="23"/>
      <c r="FV28" s="23"/>
      <c r="FW28" s="23"/>
      <c r="FX28" s="23"/>
      <c r="FY28" s="23"/>
      <c r="FZ28" s="23"/>
      <c r="GA28" s="23"/>
      <c r="GB28" s="23"/>
      <c r="GC28" s="23"/>
    </row>
    <row r="29" spans="1:190" x14ac:dyDescent="0.55000000000000004">
      <c r="A29" s="22">
        <v>1997</v>
      </c>
      <c r="B29" s="23" t="s">
        <v>57</v>
      </c>
      <c r="C29" s="22">
        <v>418</v>
      </c>
      <c r="D29" s="23" t="s">
        <v>9</v>
      </c>
      <c r="E29" s="23">
        <v>290</v>
      </c>
      <c r="F29" s="22">
        <v>1991</v>
      </c>
      <c r="G29" s="23" t="s">
        <v>57</v>
      </c>
      <c r="H29" s="22">
        <v>418</v>
      </c>
      <c r="I29" s="23" t="s">
        <v>11</v>
      </c>
      <c r="J29" s="23">
        <v>132</v>
      </c>
      <c r="P29" s="22">
        <v>1996</v>
      </c>
      <c r="Q29" s="23" t="s">
        <v>57</v>
      </c>
      <c r="R29" s="22">
        <v>418</v>
      </c>
      <c r="S29" s="23" t="s">
        <v>58</v>
      </c>
      <c r="T29" s="23">
        <v>50</v>
      </c>
      <c r="Z29" s="22">
        <v>1993</v>
      </c>
      <c r="AA29" s="23" t="s">
        <v>57</v>
      </c>
      <c r="AB29" s="22">
        <v>418</v>
      </c>
      <c r="AC29" s="23" t="s">
        <v>14</v>
      </c>
      <c r="AD29" s="23">
        <v>499</v>
      </c>
      <c r="AJ29" s="23"/>
      <c r="AK29" s="23"/>
      <c r="AL29" s="23"/>
      <c r="AM29" s="23"/>
      <c r="AN29" s="23"/>
      <c r="AY29" s="22">
        <v>1996</v>
      </c>
      <c r="AZ29" s="23" t="s">
        <v>57</v>
      </c>
      <c r="BA29" s="22">
        <v>418</v>
      </c>
      <c r="BB29" s="23" t="s">
        <v>19</v>
      </c>
      <c r="BC29" s="23" t="s">
        <v>60</v>
      </c>
      <c r="BI29" s="22">
        <v>1994</v>
      </c>
      <c r="BJ29" s="23" t="s">
        <v>57</v>
      </c>
      <c r="BK29" s="22">
        <v>418</v>
      </c>
      <c r="BL29" s="23" t="s">
        <v>22</v>
      </c>
      <c r="BM29" s="23">
        <v>209</v>
      </c>
      <c r="BN29" s="22">
        <v>1998</v>
      </c>
      <c r="BO29" s="23" t="s">
        <v>57</v>
      </c>
      <c r="BP29" s="22">
        <v>418</v>
      </c>
      <c r="BQ29" s="23" t="s">
        <v>24</v>
      </c>
      <c r="BR29" s="23">
        <v>126</v>
      </c>
      <c r="BX29" s="23"/>
      <c r="BY29" s="23"/>
      <c r="BZ29" s="23"/>
      <c r="CA29" s="23"/>
      <c r="CB29" s="23"/>
      <c r="CC29" s="22">
        <v>1998</v>
      </c>
      <c r="CD29" s="23" t="s">
        <v>57</v>
      </c>
      <c r="CE29" s="22">
        <v>418</v>
      </c>
      <c r="CF29" s="23" t="s">
        <v>27</v>
      </c>
      <c r="CG29" s="23">
        <v>286</v>
      </c>
      <c r="CR29" s="23"/>
      <c r="CS29" s="23"/>
      <c r="CT29" s="23"/>
      <c r="CU29" s="23"/>
      <c r="CV29" s="23"/>
      <c r="DG29" s="22">
        <v>1994</v>
      </c>
      <c r="DH29" s="23" t="s">
        <v>57</v>
      </c>
      <c r="DI29" s="22">
        <v>418</v>
      </c>
      <c r="DJ29" s="23" t="s">
        <v>34</v>
      </c>
      <c r="DK29" s="23">
        <v>185</v>
      </c>
      <c r="DQ29" s="23"/>
      <c r="DR29" s="23"/>
      <c r="DS29" s="23"/>
      <c r="DT29" s="23"/>
      <c r="DU29" s="23"/>
      <c r="DV29" s="22">
        <v>1994</v>
      </c>
      <c r="DW29" s="23" t="s">
        <v>57</v>
      </c>
      <c r="DX29" s="22">
        <v>418</v>
      </c>
      <c r="DY29" s="23" t="s">
        <v>38</v>
      </c>
      <c r="DZ29" s="23">
        <v>140</v>
      </c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2">
        <v>1996</v>
      </c>
      <c r="EL29" s="23" t="s">
        <v>57</v>
      </c>
      <c r="EM29" s="22">
        <v>418</v>
      </c>
      <c r="EN29" s="23" t="s">
        <v>40</v>
      </c>
      <c r="EO29" s="23">
        <v>52</v>
      </c>
      <c r="EP29" s="22">
        <v>1996</v>
      </c>
      <c r="EQ29" s="23" t="s">
        <v>57</v>
      </c>
      <c r="ER29" s="22">
        <v>418</v>
      </c>
      <c r="ES29" s="23" t="s">
        <v>42</v>
      </c>
      <c r="ET29" s="23">
        <v>416</v>
      </c>
      <c r="EZ29" s="22">
        <v>1992</v>
      </c>
      <c r="FA29" s="23" t="s">
        <v>57</v>
      </c>
      <c r="FB29" s="22">
        <v>418</v>
      </c>
      <c r="FC29" s="23" t="s">
        <v>44</v>
      </c>
      <c r="FD29" s="23">
        <v>160</v>
      </c>
      <c r="FE29" s="23"/>
      <c r="FF29" s="23"/>
      <c r="FG29" s="23"/>
      <c r="FH29" s="23"/>
      <c r="FI29" s="23"/>
      <c r="FJ29" s="22">
        <v>1996</v>
      </c>
      <c r="FK29" s="23" t="s">
        <v>57</v>
      </c>
      <c r="FL29" s="22">
        <v>418</v>
      </c>
      <c r="FM29" s="23" t="s">
        <v>46</v>
      </c>
      <c r="FN29" s="23">
        <v>79</v>
      </c>
      <c r="FO29" s="22">
        <v>1996</v>
      </c>
      <c r="FP29" s="23" t="s">
        <v>57</v>
      </c>
      <c r="FQ29" s="22">
        <v>418</v>
      </c>
      <c r="FR29" s="23" t="s">
        <v>47</v>
      </c>
      <c r="FS29" s="23">
        <v>53</v>
      </c>
      <c r="FT29" s="23"/>
      <c r="FU29" s="23"/>
      <c r="FV29" s="23"/>
      <c r="FW29" s="23"/>
      <c r="FX29" s="23"/>
      <c r="FY29" s="23"/>
      <c r="FZ29" s="23"/>
      <c r="GA29" s="23"/>
      <c r="GB29" s="23"/>
      <c r="GC29" s="23"/>
    </row>
    <row r="30" spans="1:190" x14ac:dyDescent="0.55000000000000004">
      <c r="A30" s="22">
        <v>1997</v>
      </c>
      <c r="B30" s="23" t="s">
        <v>57</v>
      </c>
      <c r="C30" s="22">
        <v>418</v>
      </c>
      <c r="D30" s="23" t="s">
        <v>9</v>
      </c>
      <c r="E30" s="23">
        <v>340</v>
      </c>
      <c r="F30" s="22">
        <v>1991</v>
      </c>
      <c r="G30" s="23" t="s">
        <v>57</v>
      </c>
      <c r="H30" s="22">
        <v>418</v>
      </c>
      <c r="I30" s="23" t="s">
        <v>11</v>
      </c>
      <c r="J30" s="23">
        <v>134</v>
      </c>
      <c r="P30" s="22">
        <v>1996</v>
      </c>
      <c r="Q30" s="23" t="s">
        <v>57</v>
      </c>
      <c r="R30" s="22">
        <v>418</v>
      </c>
      <c r="S30" s="23" t="s">
        <v>58</v>
      </c>
      <c r="T30" s="23">
        <v>52</v>
      </c>
      <c r="Z30" s="22">
        <v>1993</v>
      </c>
      <c r="AA30" s="23" t="s">
        <v>57</v>
      </c>
      <c r="AB30" s="22">
        <v>418</v>
      </c>
      <c r="AC30" s="23" t="s">
        <v>14</v>
      </c>
      <c r="AD30" s="23">
        <v>574</v>
      </c>
      <c r="AJ30" s="23"/>
      <c r="AK30" s="23"/>
      <c r="AL30" s="23"/>
      <c r="AM30" s="23"/>
      <c r="AN30" s="23"/>
      <c r="AY30" s="22">
        <v>1996</v>
      </c>
      <c r="AZ30" s="23" t="s">
        <v>57</v>
      </c>
      <c r="BA30" s="22">
        <v>418</v>
      </c>
      <c r="BB30" s="23" t="s">
        <v>19</v>
      </c>
      <c r="BC30" s="23" t="s">
        <v>60</v>
      </c>
      <c r="BI30" s="22">
        <v>1994</v>
      </c>
      <c r="BJ30" s="23" t="s">
        <v>57</v>
      </c>
      <c r="BK30" s="22">
        <v>418</v>
      </c>
      <c r="BL30" s="23" t="s">
        <v>22</v>
      </c>
      <c r="BM30" s="23">
        <v>219</v>
      </c>
      <c r="BN30" s="22">
        <v>1998</v>
      </c>
      <c r="BO30" s="23" t="s">
        <v>57</v>
      </c>
      <c r="BP30" s="22">
        <v>418</v>
      </c>
      <c r="BQ30" s="23" t="s">
        <v>24</v>
      </c>
      <c r="BR30" s="23">
        <v>127</v>
      </c>
      <c r="BX30" s="23"/>
      <c r="BY30" s="23"/>
      <c r="BZ30" s="23"/>
      <c r="CA30" s="23"/>
      <c r="CB30" s="23"/>
      <c r="CC30" s="22">
        <v>1998</v>
      </c>
      <c r="CD30" s="23" t="s">
        <v>57</v>
      </c>
      <c r="CE30" s="22">
        <v>418</v>
      </c>
      <c r="CF30" s="23" t="s">
        <v>27</v>
      </c>
      <c r="CG30" s="23">
        <v>323</v>
      </c>
      <c r="CR30" s="23"/>
      <c r="CS30" s="23"/>
      <c r="CT30" s="23"/>
      <c r="CU30" s="23"/>
      <c r="CV30" s="23"/>
      <c r="DG30" s="22">
        <v>1995</v>
      </c>
      <c r="DH30" s="23" t="s">
        <v>57</v>
      </c>
      <c r="DI30" s="22">
        <v>418</v>
      </c>
      <c r="DJ30" s="23" t="s">
        <v>34</v>
      </c>
      <c r="DK30" s="23">
        <v>37</v>
      </c>
      <c r="DQ30" s="23"/>
      <c r="DR30" s="23"/>
      <c r="DS30" s="23"/>
      <c r="DT30" s="23"/>
      <c r="DU30" s="23"/>
      <c r="DV30" s="22">
        <v>1994</v>
      </c>
      <c r="DW30" s="23" t="s">
        <v>57</v>
      </c>
      <c r="DX30" s="22">
        <v>418</v>
      </c>
      <c r="DY30" s="23" t="s">
        <v>38</v>
      </c>
      <c r="DZ30" s="23">
        <v>149</v>
      </c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2">
        <v>1996</v>
      </c>
      <c r="EL30" s="23" t="s">
        <v>57</v>
      </c>
      <c r="EM30" s="22">
        <v>418</v>
      </c>
      <c r="EN30" s="23" t="s">
        <v>40</v>
      </c>
      <c r="EO30" s="23">
        <v>53</v>
      </c>
      <c r="EP30" s="22">
        <v>1996</v>
      </c>
      <c r="EQ30" s="23" t="s">
        <v>57</v>
      </c>
      <c r="ER30" s="22">
        <v>418</v>
      </c>
      <c r="ES30" s="23" t="s">
        <v>42</v>
      </c>
      <c r="ET30" s="23">
        <v>430</v>
      </c>
      <c r="EZ30" s="22">
        <v>1992</v>
      </c>
      <c r="FA30" s="23" t="s">
        <v>57</v>
      </c>
      <c r="FB30" s="22">
        <v>418</v>
      </c>
      <c r="FC30" s="23" t="s">
        <v>44</v>
      </c>
      <c r="FD30" s="23">
        <v>163</v>
      </c>
      <c r="FE30" s="23"/>
      <c r="FF30" s="23"/>
      <c r="FG30" s="23"/>
      <c r="FH30" s="23"/>
      <c r="FI30" s="23"/>
      <c r="FJ30" s="22">
        <v>1996</v>
      </c>
      <c r="FK30" s="23" t="s">
        <v>57</v>
      </c>
      <c r="FL30" s="22">
        <v>418</v>
      </c>
      <c r="FM30" s="23" t="s">
        <v>46</v>
      </c>
      <c r="FN30" s="23">
        <v>82</v>
      </c>
      <c r="FO30" s="22">
        <v>1996</v>
      </c>
      <c r="FP30" s="23" t="s">
        <v>57</v>
      </c>
      <c r="FQ30" s="22">
        <v>418</v>
      </c>
      <c r="FR30" s="23" t="s">
        <v>47</v>
      </c>
      <c r="FS30" s="23">
        <v>53</v>
      </c>
      <c r="FT30" s="23"/>
      <c r="FU30" s="23"/>
      <c r="FV30" s="23"/>
      <c r="FW30" s="23"/>
      <c r="FX30" s="23"/>
      <c r="FY30" s="23"/>
      <c r="FZ30" s="23"/>
      <c r="GA30" s="23"/>
      <c r="GB30" s="23"/>
      <c r="GC30" s="23"/>
    </row>
    <row r="31" spans="1:190" x14ac:dyDescent="0.55000000000000004">
      <c r="A31" s="22">
        <v>1997</v>
      </c>
      <c r="B31" s="23" t="s">
        <v>57</v>
      </c>
      <c r="C31" s="22">
        <v>418</v>
      </c>
      <c r="D31" s="23" t="s">
        <v>9</v>
      </c>
      <c r="E31" s="23">
        <v>360</v>
      </c>
      <c r="F31" s="22">
        <v>1991</v>
      </c>
      <c r="G31" s="23" t="s">
        <v>57</v>
      </c>
      <c r="H31" s="22">
        <v>418</v>
      </c>
      <c r="I31" s="23" t="s">
        <v>11</v>
      </c>
      <c r="J31" s="23">
        <v>134</v>
      </c>
      <c r="P31" s="22">
        <v>1996</v>
      </c>
      <c r="Q31" s="23" t="s">
        <v>57</v>
      </c>
      <c r="R31" s="22">
        <v>418</v>
      </c>
      <c r="S31" s="23" t="s">
        <v>58</v>
      </c>
      <c r="T31" s="23">
        <v>63</v>
      </c>
      <c r="Z31" s="22">
        <v>1993</v>
      </c>
      <c r="AA31" s="23" t="s">
        <v>57</v>
      </c>
      <c r="AB31" s="22">
        <v>418</v>
      </c>
      <c r="AC31" s="23" t="s">
        <v>14</v>
      </c>
      <c r="AD31" s="23">
        <v>579</v>
      </c>
      <c r="AJ31" s="23"/>
      <c r="AK31" s="23"/>
      <c r="AL31" s="23"/>
      <c r="AM31" s="23"/>
      <c r="AN31" s="23"/>
      <c r="AY31" s="22">
        <v>1996</v>
      </c>
      <c r="AZ31" s="23" t="s">
        <v>57</v>
      </c>
      <c r="BA31" s="22">
        <v>418</v>
      </c>
      <c r="BB31" s="23" t="s">
        <v>19</v>
      </c>
      <c r="BC31" s="23" t="s">
        <v>60</v>
      </c>
      <c r="BI31" s="22">
        <v>1994</v>
      </c>
      <c r="BJ31" s="23" t="s">
        <v>57</v>
      </c>
      <c r="BK31" s="22">
        <v>418</v>
      </c>
      <c r="BL31" s="23" t="s">
        <v>22</v>
      </c>
      <c r="BM31" s="23">
        <v>227</v>
      </c>
      <c r="BN31" s="22">
        <v>1998</v>
      </c>
      <c r="BO31" s="23" t="s">
        <v>57</v>
      </c>
      <c r="BP31" s="22">
        <v>418</v>
      </c>
      <c r="BQ31" s="23" t="s">
        <v>24</v>
      </c>
      <c r="BR31" s="23">
        <v>131</v>
      </c>
      <c r="BX31" s="23"/>
      <c r="BY31" s="23"/>
      <c r="BZ31" s="23"/>
      <c r="CA31" s="23"/>
      <c r="CB31" s="23"/>
      <c r="CC31" s="22">
        <v>1999</v>
      </c>
      <c r="CD31" s="23" t="s">
        <v>57</v>
      </c>
      <c r="CE31" s="22">
        <v>418</v>
      </c>
      <c r="CF31" s="23" t="s">
        <v>27</v>
      </c>
      <c r="CG31" s="23">
        <v>80</v>
      </c>
      <c r="CR31" s="23"/>
      <c r="CS31" s="23"/>
      <c r="CT31" s="23"/>
      <c r="CU31" s="23"/>
      <c r="CV31" s="23"/>
      <c r="DG31" s="22">
        <v>1995</v>
      </c>
      <c r="DH31" s="23" t="s">
        <v>57</v>
      </c>
      <c r="DI31" s="22">
        <v>418</v>
      </c>
      <c r="DJ31" s="23" t="s">
        <v>34</v>
      </c>
      <c r="DK31" s="23">
        <v>43</v>
      </c>
      <c r="DQ31" s="23"/>
      <c r="DR31" s="23"/>
      <c r="DS31" s="23"/>
      <c r="DT31" s="23"/>
      <c r="DU31" s="23"/>
      <c r="DV31" s="22">
        <v>1994</v>
      </c>
      <c r="DW31" s="23" t="s">
        <v>57</v>
      </c>
      <c r="DX31" s="22">
        <v>418</v>
      </c>
      <c r="DY31" s="23" t="s">
        <v>38</v>
      </c>
      <c r="DZ31" s="23">
        <v>157</v>
      </c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2">
        <v>1996</v>
      </c>
      <c r="EL31" s="23" t="s">
        <v>57</v>
      </c>
      <c r="EM31" s="22">
        <v>418</v>
      </c>
      <c r="EN31" s="23" t="s">
        <v>40</v>
      </c>
      <c r="EO31" s="23">
        <v>53</v>
      </c>
      <c r="EP31" s="22">
        <v>1996</v>
      </c>
      <c r="EQ31" s="23" t="s">
        <v>57</v>
      </c>
      <c r="ER31" s="22">
        <v>418</v>
      </c>
      <c r="ES31" s="23" t="s">
        <v>42</v>
      </c>
      <c r="ET31" s="23">
        <v>485</v>
      </c>
      <c r="EZ31" s="22">
        <v>1992</v>
      </c>
      <c r="FA31" s="23" t="s">
        <v>57</v>
      </c>
      <c r="FB31" s="22">
        <v>418</v>
      </c>
      <c r="FC31" s="23" t="s">
        <v>44</v>
      </c>
      <c r="FD31" s="23">
        <v>174</v>
      </c>
      <c r="FE31" s="23"/>
      <c r="FF31" s="23"/>
      <c r="FG31" s="23"/>
      <c r="FH31" s="23"/>
      <c r="FI31" s="23"/>
      <c r="FJ31" s="22">
        <v>1996</v>
      </c>
      <c r="FK31" s="23" t="s">
        <v>57</v>
      </c>
      <c r="FL31" s="22">
        <v>418</v>
      </c>
      <c r="FM31" s="23" t="s">
        <v>46</v>
      </c>
      <c r="FN31" s="23">
        <v>83</v>
      </c>
      <c r="FO31" s="22">
        <v>1996</v>
      </c>
      <c r="FP31" s="23" t="s">
        <v>57</v>
      </c>
      <c r="FQ31" s="22">
        <v>418</v>
      </c>
      <c r="FR31" s="23" t="s">
        <v>47</v>
      </c>
      <c r="FS31" s="23">
        <v>53</v>
      </c>
      <c r="FT31" s="23"/>
      <c r="FU31" s="23"/>
      <c r="FV31" s="23"/>
      <c r="FW31" s="23"/>
      <c r="FX31" s="23"/>
      <c r="FY31" s="23"/>
      <c r="FZ31" s="23"/>
      <c r="GA31" s="23"/>
      <c r="GB31" s="23"/>
      <c r="GC31" s="23"/>
    </row>
    <row r="32" spans="1:190" x14ac:dyDescent="0.55000000000000004">
      <c r="A32" s="22">
        <v>1997</v>
      </c>
      <c r="B32" s="23" t="s">
        <v>57</v>
      </c>
      <c r="C32" s="22">
        <v>418</v>
      </c>
      <c r="D32" s="23" t="s">
        <v>9</v>
      </c>
      <c r="E32" s="23">
        <v>370</v>
      </c>
      <c r="F32" s="22">
        <v>1991</v>
      </c>
      <c r="G32" s="23" t="s">
        <v>57</v>
      </c>
      <c r="H32" s="22">
        <v>418</v>
      </c>
      <c r="I32" s="23" t="s">
        <v>11</v>
      </c>
      <c r="J32" s="23">
        <v>134</v>
      </c>
      <c r="P32" s="22">
        <v>1996</v>
      </c>
      <c r="Q32" s="23" t="s">
        <v>57</v>
      </c>
      <c r="R32" s="22">
        <v>418</v>
      </c>
      <c r="S32" s="23" t="s">
        <v>58</v>
      </c>
      <c r="T32" s="23">
        <v>78</v>
      </c>
      <c r="Z32" s="22">
        <v>1993</v>
      </c>
      <c r="AA32" s="23" t="s">
        <v>57</v>
      </c>
      <c r="AB32" s="22">
        <v>418</v>
      </c>
      <c r="AC32" s="23" t="s">
        <v>14</v>
      </c>
      <c r="AD32" s="23">
        <v>656</v>
      </c>
      <c r="AJ32" s="23"/>
      <c r="AK32" s="23"/>
      <c r="AL32" s="23"/>
      <c r="AM32" s="23"/>
      <c r="AN32" s="23"/>
      <c r="AY32" s="22">
        <v>1996</v>
      </c>
      <c r="AZ32" s="23" t="s">
        <v>57</v>
      </c>
      <c r="BA32" s="22">
        <v>418</v>
      </c>
      <c r="BB32" s="23" t="s">
        <v>19</v>
      </c>
      <c r="BC32" s="23" t="s">
        <v>60</v>
      </c>
      <c r="BI32" s="22">
        <v>1994</v>
      </c>
      <c r="BJ32" s="23" t="s">
        <v>57</v>
      </c>
      <c r="BK32" s="22">
        <v>418</v>
      </c>
      <c r="BL32" s="23" t="s">
        <v>22</v>
      </c>
      <c r="BM32" s="23">
        <v>340</v>
      </c>
      <c r="BN32" s="22">
        <v>1998</v>
      </c>
      <c r="BO32" s="23" t="s">
        <v>57</v>
      </c>
      <c r="BP32" s="22">
        <v>418</v>
      </c>
      <c r="BQ32" s="23" t="s">
        <v>24</v>
      </c>
      <c r="BR32" s="23">
        <v>132</v>
      </c>
      <c r="BX32" s="23"/>
      <c r="BY32" s="23"/>
      <c r="BZ32" s="23"/>
      <c r="CA32" s="23"/>
      <c r="CB32" s="23"/>
      <c r="CC32" s="22">
        <v>1999</v>
      </c>
      <c r="CD32" s="23" t="s">
        <v>57</v>
      </c>
      <c r="CE32" s="22">
        <v>418</v>
      </c>
      <c r="CF32" s="23" t="s">
        <v>27</v>
      </c>
      <c r="CG32" s="23">
        <v>86</v>
      </c>
      <c r="CR32" s="23"/>
      <c r="CS32" s="23"/>
      <c r="CT32" s="23"/>
      <c r="CU32" s="23"/>
      <c r="CV32" s="23"/>
      <c r="DG32" s="22">
        <v>1995</v>
      </c>
      <c r="DH32" s="23" t="s">
        <v>57</v>
      </c>
      <c r="DI32" s="22">
        <v>418</v>
      </c>
      <c r="DJ32" s="23" t="s">
        <v>34</v>
      </c>
      <c r="DK32" s="23">
        <v>142</v>
      </c>
      <c r="DQ32" s="23"/>
      <c r="DR32" s="23"/>
      <c r="DS32" s="23"/>
      <c r="DT32" s="23"/>
      <c r="DU32" s="23"/>
      <c r="DV32" s="22">
        <v>1994</v>
      </c>
      <c r="DW32" s="23" t="s">
        <v>57</v>
      </c>
      <c r="DX32" s="22">
        <v>418</v>
      </c>
      <c r="DY32" s="23" t="s">
        <v>38</v>
      </c>
      <c r="DZ32" s="23">
        <v>162</v>
      </c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2">
        <v>1996</v>
      </c>
      <c r="EL32" s="23" t="s">
        <v>57</v>
      </c>
      <c r="EM32" s="22">
        <v>418</v>
      </c>
      <c r="EN32" s="23" t="s">
        <v>40</v>
      </c>
      <c r="EO32" s="23">
        <v>53</v>
      </c>
      <c r="EP32" s="22">
        <v>1996</v>
      </c>
      <c r="EQ32" s="23" t="s">
        <v>57</v>
      </c>
      <c r="ER32" s="22">
        <v>418</v>
      </c>
      <c r="ES32" s="23" t="s">
        <v>42</v>
      </c>
      <c r="ET32" s="23">
        <v>511</v>
      </c>
      <c r="EZ32" s="22">
        <v>1992</v>
      </c>
      <c r="FA32" s="23" t="s">
        <v>57</v>
      </c>
      <c r="FB32" s="22">
        <v>418</v>
      </c>
      <c r="FC32" s="23" t="s">
        <v>44</v>
      </c>
      <c r="FD32" s="23">
        <v>194</v>
      </c>
      <c r="FE32" s="23"/>
      <c r="FF32" s="23"/>
      <c r="FG32" s="23"/>
      <c r="FH32" s="23"/>
      <c r="FI32" s="23"/>
      <c r="FJ32" s="22">
        <v>1996</v>
      </c>
      <c r="FK32" s="23" t="s">
        <v>57</v>
      </c>
      <c r="FL32" s="22">
        <v>418</v>
      </c>
      <c r="FM32" s="23" t="s">
        <v>46</v>
      </c>
      <c r="FN32" s="23">
        <v>86</v>
      </c>
      <c r="FO32" s="22">
        <v>1996</v>
      </c>
      <c r="FP32" s="23" t="s">
        <v>57</v>
      </c>
      <c r="FQ32" s="22">
        <v>418</v>
      </c>
      <c r="FR32" s="23" t="s">
        <v>47</v>
      </c>
      <c r="FS32" s="23">
        <v>53</v>
      </c>
      <c r="FT32" s="23"/>
      <c r="FU32" s="23"/>
      <c r="FV32" s="23"/>
      <c r="FW32" s="23"/>
      <c r="FX32" s="23"/>
      <c r="FY32" s="23"/>
      <c r="FZ32" s="23"/>
      <c r="GA32" s="23"/>
      <c r="GB32" s="23"/>
      <c r="GC32" s="23"/>
    </row>
    <row r="33" spans="1:185" x14ac:dyDescent="0.55000000000000004">
      <c r="A33" s="22">
        <v>1997</v>
      </c>
      <c r="B33" s="23" t="s">
        <v>57</v>
      </c>
      <c r="C33" s="22">
        <v>418</v>
      </c>
      <c r="D33" s="23" t="s">
        <v>9</v>
      </c>
      <c r="E33" s="23">
        <v>410</v>
      </c>
      <c r="F33" s="22">
        <v>1991</v>
      </c>
      <c r="G33" s="23" t="s">
        <v>57</v>
      </c>
      <c r="H33" s="22">
        <v>418</v>
      </c>
      <c r="I33" s="23" t="s">
        <v>11</v>
      </c>
      <c r="J33" s="23">
        <v>136</v>
      </c>
      <c r="P33" s="22">
        <v>1996</v>
      </c>
      <c r="Q33" s="23" t="s">
        <v>57</v>
      </c>
      <c r="R33" s="22">
        <v>418</v>
      </c>
      <c r="S33" s="23" t="s">
        <v>58</v>
      </c>
      <c r="T33" s="23" t="s">
        <v>60</v>
      </c>
      <c r="Z33" s="22">
        <v>1993</v>
      </c>
      <c r="AA33" s="23" t="s">
        <v>57</v>
      </c>
      <c r="AB33" s="22">
        <v>418</v>
      </c>
      <c r="AC33" s="23" t="s">
        <v>14</v>
      </c>
      <c r="AD33" s="23">
        <v>662</v>
      </c>
      <c r="AJ33" s="23"/>
      <c r="AK33" s="23"/>
      <c r="AL33" s="23"/>
      <c r="AM33" s="23"/>
      <c r="AN33" s="23"/>
      <c r="AY33" s="22">
        <v>1996</v>
      </c>
      <c r="AZ33" s="23" t="s">
        <v>57</v>
      </c>
      <c r="BA33" s="22">
        <v>418</v>
      </c>
      <c r="BB33" s="23" t="s">
        <v>19</v>
      </c>
      <c r="BC33" s="23" t="s">
        <v>60</v>
      </c>
      <c r="BI33" s="22">
        <v>1994</v>
      </c>
      <c r="BJ33" s="23" t="s">
        <v>57</v>
      </c>
      <c r="BK33" s="22">
        <v>418</v>
      </c>
      <c r="BL33" s="23" t="s">
        <v>22</v>
      </c>
      <c r="BM33" s="23">
        <v>390</v>
      </c>
      <c r="BN33" s="22">
        <v>1998</v>
      </c>
      <c r="BO33" s="23" t="s">
        <v>57</v>
      </c>
      <c r="BP33" s="22">
        <v>418</v>
      </c>
      <c r="BQ33" s="23" t="s">
        <v>24</v>
      </c>
      <c r="BR33" s="23">
        <v>132</v>
      </c>
      <c r="BX33" s="23"/>
      <c r="BY33" s="23"/>
      <c r="BZ33" s="23"/>
      <c r="CA33" s="23"/>
      <c r="CB33" s="23"/>
      <c r="CC33" s="22">
        <v>1999</v>
      </c>
      <c r="CD33" s="23" t="s">
        <v>57</v>
      </c>
      <c r="CE33" s="22">
        <v>418</v>
      </c>
      <c r="CF33" s="23" t="s">
        <v>27</v>
      </c>
      <c r="CG33" s="23">
        <v>87</v>
      </c>
      <c r="CR33" s="23"/>
      <c r="CS33" s="23"/>
      <c r="CT33" s="23"/>
      <c r="CU33" s="23"/>
      <c r="CV33" s="23"/>
      <c r="DG33" s="22">
        <v>1995</v>
      </c>
      <c r="DH33" s="23" t="s">
        <v>57</v>
      </c>
      <c r="DI33" s="22">
        <v>418</v>
      </c>
      <c r="DJ33" s="23" t="s">
        <v>34</v>
      </c>
      <c r="DK33" s="23">
        <v>159</v>
      </c>
      <c r="DQ33" s="23"/>
      <c r="DR33" s="23"/>
      <c r="DS33" s="23"/>
      <c r="DT33" s="23"/>
      <c r="DU33" s="23"/>
      <c r="DV33" s="22">
        <v>1994</v>
      </c>
      <c r="DW33" s="23" t="s">
        <v>57</v>
      </c>
      <c r="DX33" s="22">
        <v>418</v>
      </c>
      <c r="DY33" s="23" t="s">
        <v>38</v>
      </c>
      <c r="DZ33" s="23">
        <v>183</v>
      </c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2">
        <v>1996</v>
      </c>
      <c r="EL33" s="23" t="s">
        <v>57</v>
      </c>
      <c r="EM33" s="22">
        <v>418</v>
      </c>
      <c r="EN33" s="23" t="s">
        <v>40</v>
      </c>
      <c r="EO33" s="23">
        <v>54</v>
      </c>
      <c r="EP33" s="22">
        <v>1996</v>
      </c>
      <c r="EQ33" s="23" t="s">
        <v>57</v>
      </c>
      <c r="ER33" s="22">
        <v>418</v>
      </c>
      <c r="ES33" s="23" t="s">
        <v>42</v>
      </c>
      <c r="ET33" s="23" t="s">
        <v>60</v>
      </c>
      <c r="EZ33" s="22">
        <v>1992</v>
      </c>
      <c r="FA33" s="23" t="s">
        <v>57</v>
      </c>
      <c r="FB33" s="22">
        <v>418</v>
      </c>
      <c r="FC33" s="23" t="s">
        <v>44</v>
      </c>
      <c r="FD33" s="23">
        <v>199</v>
      </c>
      <c r="FE33" s="23"/>
      <c r="FF33" s="23"/>
      <c r="FG33" s="23"/>
      <c r="FH33" s="23"/>
      <c r="FI33" s="23"/>
      <c r="FJ33" s="22">
        <v>1996</v>
      </c>
      <c r="FK33" s="23" t="s">
        <v>57</v>
      </c>
      <c r="FL33" s="22">
        <v>418</v>
      </c>
      <c r="FM33" s="23" t="s">
        <v>46</v>
      </c>
      <c r="FN33" s="23">
        <v>87</v>
      </c>
      <c r="FO33" s="22">
        <v>1996</v>
      </c>
      <c r="FP33" s="23" t="s">
        <v>57</v>
      </c>
      <c r="FQ33" s="22">
        <v>418</v>
      </c>
      <c r="FR33" s="23" t="s">
        <v>47</v>
      </c>
      <c r="FS33" s="23">
        <v>53</v>
      </c>
      <c r="FT33" s="23"/>
      <c r="FU33" s="23"/>
      <c r="FV33" s="23"/>
      <c r="FW33" s="23"/>
      <c r="FX33" s="23"/>
      <c r="FY33" s="23"/>
      <c r="FZ33" s="23"/>
      <c r="GA33" s="23"/>
      <c r="GB33" s="23"/>
      <c r="GC33" s="23"/>
    </row>
    <row r="34" spans="1:185" x14ac:dyDescent="0.55000000000000004">
      <c r="A34" s="22">
        <v>1997</v>
      </c>
      <c r="B34" s="23" t="s">
        <v>57</v>
      </c>
      <c r="C34" s="22">
        <v>418</v>
      </c>
      <c r="D34" s="23" t="s">
        <v>9</v>
      </c>
      <c r="E34" s="23">
        <v>430</v>
      </c>
      <c r="F34" s="22">
        <v>1991</v>
      </c>
      <c r="G34" s="23" t="s">
        <v>57</v>
      </c>
      <c r="H34" s="22">
        <v>418</v>
      </c>
      <c r="I34" s="23" t="s">
        <v>11</v>
      </c>
      <c r="J34" s="23">
        <v>150</v>
      </c>
      <c r="P34" s="22">
        <v>1996</v>
      </c>
      <c r="Q34" s="23" t="s">
        <v>57</v>
      </c>
      <c r="R34" s="22">
        <v>418</v>
      </c>
      <c r="S34" s="23" t="s">
        <v>58</v>
      </c>
      <c r="T34" s="23" t="s">
        <v>60</v>
      </c>
      <c r="Z34" s="22">
        <v>1993</v>
      </c>
      <c r="AA34" s="23" t="s">
        <v>57</v>
      </c>
      <c r="AB34" s="22">
        <v>418</v>
      </c>
      <c r="AC34" s="23" t="s">
        <v>14</v>
      </c>
      <c r="AD34" s="23">
        <v>746</v>
      </c>
      <c r="AJ34" s="23"/>
      <c r="AK34" s="23"/>
      <c r="AL34" s="23"/>
      <c r="AM34" s="23"/>
      <c r="AN34" s="23"/>
      <c r="AY34" s="22">
        <v>1996</v>
      </c>
      <c r="AZ34" s="23" t="s">
        <v>57</v>
      </c>
      <c r="BA34" s="22">
        <v>418</v>
      </c>
      <c r="BB34" s="23" t="s">
        <v>19</v>
      </c>
      <c r="BC34" s="23" t="s">
        <v>60</v>
      </c>
      <c r="BI34" s="22">
        <v>1994</v>
      </c>
      <c r="BJ34" s="23" t="s">
        <v>57</v>
      </c>
      <c r="BK34" s="22">
        <v>418</v>
      </c>
      <c r="BL34" s="23" t="s">
        <v>22</v>
      </c>
      <c r="BM34" s="23">
        <v>400</v>
      </c>
      <c r="BN34" s="22">
        <v>1998</v>
      </c>
      <c r="BO34" s="23" t="s">
        <v>57</v>
      </c>
      <c r="BP34" s="22">
        <v>418</v>
      </c>
      <c r="BQ34" s="23" t="s">
        <v>24</v>
      </c>
      <c r="BR34" s="23">
        <v>139</v>
      </c>
      <c r="BX34" s="23"/>
      <c r="BY34" s="23"/>
      <c r="BZ34" s="23"/>
      <c r="CA34" s="23"/>
      <c r="CB34" s="23"/>
      <c r="CC34" s="22">
        <v>1999</v>
      </c>
      <c r="CD34" s="23" t="s">
        <v>57</v>
      </c>
      <c r="CE34" s="22">
        <v>418</v>
      </c>
      <c r="CF34" s="23" t="s">
        <v>27</v>
      </c>
      <c r="CG34" s="23">
        <v>96</v>
      </c>
      <c r="CR34" s="23"/>
      <c r="CS34" s="23"/>
      <c r="CT34" s="23"/>
      <c r="CU34" s="23"/>
      <c r="CV34" s="23"/>
      <c r="DG34" s="22">
        <v>1995</v>
      </c>
      <c r="DH34" s="23" t="s">
        <v>57</v>
      </c>
      <c r="DI34" s="22">
        <v>418</v>
      </c>
      <c r="DJ34" s="23" t="s">
        <v>34</v>
      </c>
      <c r="DK34" s="23">
        <v>162</v>
      </c>
      <c r="DQ34" s="23"/>
      <c r="DR34" s="23"/>
      <c r="DS34" s="23"/>
      <c r="DT34" s="23"/>
      <c r="DU34" s="23"/>
      <c r="DV34" s="22">
        <v>1994</v>
      </c>
      <c r="DW34" s="23" t="s">
        <v>57</v>
      </c>
      <c r="DX34" s="22">
        <v>418</v>
      </c>
      <c r="DY34" s="23" t="s">
        <v>38</v>
      </c>
      <c r="DZ34" s="23">
        <v>188</v>
      </c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2">
        <v>1996</v>
      </c>
      <c r="EL34" s="23" t="s">
        <v>57</v>
      </c>
      <c r="EM34" s="22">
        <v>418</v>
      </c>
      <c r="EN34" s="23" t="s">
        <v>40</v>
      </c>
      <c r="EO34" s="23">
        <v>54</v>
      </c>
      <c r="EP34" s="22">
        <v>1996</v>
      </c>
      <c r="EQ34" s="23" t="s">
        <v>57</v>
      </c>
      <c r="ER34" s="22">
        <v>418</v>
      </c>
      <c r="ES34" s="23" t="s">
        <v>42</v>
      </c>
      <c r="ET34" s="23" t="s">
        <v>60</v>
      </c>
      <c r="EZ34" s="22">
        <v>1992</v>
      </c>
      <c r="FA34" s="23" t="s">
        <v>57</v>
      </c>
      <c r="FB34" s="22">
        <v>418</v>
      </c>
      <c r="FC34" s="23" t="s">
        <v>44</v>
      </c>
      <c r="FD34" s="23">
        <v>216</v>
      </c>
      <c r="FE34" s="23"/>
      <c r="FF34" s="23"/>
      <c r="FG34" s="23"/>
      <c r="FH34" s="23"/>
      <c r="FI34" s="23"/>
      <c r="FJ34" s="22">
        <v>1996</v>
      </c>
      <c r="FK34" s="23" t="s">
        <v>57</v>
      </c>
      <c r="FL34" s="22">
        <v>418</v>
      </c>
      <c r="FM34" s="23" t="s">
        <v>46</v>
      </c>
      <c r="FN34" s="23">
        <v>90</v>
      </c>
      <c r="FO34" s="22">
        <v>1996</v>
      </c>
      <c r="FP34" s="23" t="s">
        <v>57</v>
      </c>
      <c r="FQ34" s="22">
        <v>418</v>
      </c>
      <c r="FR34" s="23" t="s">
        <v>47</v>
      </c>
      <c r="FS34" s="23">
        <v>53</v>
      </c>
      <c r="FT34" s="23"/>
      <c r="FU34" s="23"/>
      <c r="FV34" s="23"/>
      <c r="FW34" s="23"/>
      <c r="FX34" s="23"/>
      <c r="FY34" s="23"/>
      <c r="FZ34" s="23"/>
      <c r="GA34" s="23"/>
      <c r="GB34" s="23"/>
      <c r="GC34" s="23"/>
    </row>
    <row r="35" spans="1:185" x14ac:dyDescent="0.55000000000000004">
      <c r="A35" s="22">
        <v>1997</v>
      </c>
      <c r="B35" s="23" t="s">
        <v>57</v>
      </c>
      <c r="C35" s="22">
        <v>418</v>
      </c>
      <c r="D35" s="23" t="s">
        <v>9</v>
      </c>
      <c r="E35" s="23">
        <v>470</v>
      </c>
      <c r="F35" s="22">
        <v>1991</v>
      </c>
      <c r="G35" s="23" t="s">
        <v>57</v>
      </c>
      <c r="H35" s="22">
        <v>418</v>
      </c>
      <c r="I35" s="23" t="s">
        <v>11</v>
      </c>
      <c r="J35" s="23">
        <v>159</v>
      </c>
      <c r="P35" s="22">
        <v>1996</v>
      </c>
      <c r="Q35" s="23" t="s">
        <v>57</v>
      </c>
      <c r="R35" s="22">
        <v>418</v>
      </c>
      <c r="S35" s="23" t="s">
        <v>58</v>
      </c>
      <c r="T35" s="23" t="s">
        <v>60</v>
      </c>
      <c r="Z35" s="22">
        <v>1994</v>
      </c>
      <c r="AA35" s="23" t="s">
        <v>57</v>
      </c>
      <c r="AB35" s="22">
        <v>418</v>
      </c>
      <c r="AC35" s="23" t="s">
        <v>14</v>
      </c>
      <c r="AD35" s="23">
        <v>550</v>
      </c>
      <c r="AJ35" s="23"/>
      <c r="AK35" s="23"/>
      <c r="AL35" s="23"/>
      <c r="AM35" s="23"/>
      <c r="AN35" s="23"/>
      <c r="AY35" s="22">
        <v>1996</v>
      </c>
      <c r="AZ35" s="23" t="s">
        <v>57</v>
      </c>
      <c r="BA35" s="22">
        <v>418</v>
      </c>
      <c r="BB35" s="23" t="s">
        <v>19</v>
      </c>
      <c r="BC35" s="23" t="s">
        <v>60</v>
      </c>
      <c r="BI35" s="22">
        <v>1994</v>
      </c>
      <c r="BJ35" s="23" t="s">
        <v>57</v>
      </c>
      <c r="BK35" s="22">
        <v>418</v>
      </c>
      <c r="BL35" s="23" t="s">
        <v>22</v>
      </c>
      <c r="BM35" s="23">
        <v>405</v>
      </c>
      <c r="BN35" s="22">
        <v>1998</v>
      </c>
      <c r="BO35" s="23" t="s">
        <v>57</v>
      </c>
      <c r="BP35" s="22">
        <v>418</v>
      </c>
      <c r="BQ35" s="23" t="s">
        <v>24</v>
      </c>
      <c r="BR35" s="23">
        <v>140</v>
      </c>
      <c r="BX35" s="23"/>
      <c r="BY35" s="23"/>
      <c r="BZ35" s="23"/>
      <c r="CA35" s="23"/>
      <c r="CB35" s="23"/>
      <c r="CC35" s="22">
        <v>1999</v>
      </c>
      <c r="CD35" s="23" t="s">
        <v>57</v>
      </c>
      <c r="CE35" s="22">
        <v>418</v>
      </c>
      <c r="CF35" s="23" t="s">
        <v>27</v>
      </c>
      <c r="CG35" s="23">
        <v>101</v>
      </c>
      <c r="CR35" s="23"/>
      <c r="CS35" s="23"/>
      <c r="CT35" s="23"/>
      <c r="CU35" s="23"/>
      <c r="CV35" s="23"/>
      <c r="DG35" s="22">
        <v>1996</v>
      </c>
      <c r="DH35" s="23" t="s">
        <v>57</v>
      </c>
      <c r="DI35" s="22">
        <v>418</v>
      </c>
      <c r="DJ35" s="23" t="s">
        <v>34</v>
      </c>
      <c r="DK35" s="23">
        <v>48</v>
      </c>
      <c r="DQ35" s="23"/>
      <c r="DR35" s="23"/>
      <c r="DS35" s="23"/>
      <c r="DT35" s="23"/>
      <c r="DU35" s="23"/>
      <c r="DV35" s="22">
        <v>1994</v>
      </c>
      <c r="DW35" s="23" t="s">
        <v>57</v>
      </c>
      <c r="DX35" s="22">
        <v>418</v>
      </c>
      <c r="DY35" s="23" t="s">
        <v>38</v>
      </c>
      <c r="DZ35" s="23">
        <v>217</v>
      </c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2">
        <v>1996</v>
      </c>
      <c r="EL35" s="23" t="s">
        <v>57</v>
      </c>
      <c r="EM35" s="22">
        <v>418</v>
      </c>
      <c r="EN35" s="23" t="s">
        <v>40</v>
      </c>
      <c r="EO35" s="23">
        <v>54</v>
      </c>
      <c r="EP35" s="22">
        <v>1996</v>
      </c>
      <c r="EQ35" s="23" t="s">
        <v>57</v>
      </c>
      <c r="ER35" s="22">
        <v>418</v>
      </c>
      <c r="ES35" s="23" t="s">
        <v>42</v>
      </c>
      <c r="ET35" s="23" t="s">
        <v>60</v>
      </c>
      <c r="EZ35" s="22">
        <v>1992</v>
      </c>
      <c r="FA35" s="23" t="s">
        <v>57</v>
      </c>
      <c r="FB35" s="22">
        <v>418</v>
      </c>
      <c r="FC35" s="23" t="s">
        <v>44</v>
      </c>
      <c r="FD35" s="23">
        <v>235</v>
      </c>
      <c r="FE35" s="23"/>
      <c r="FF35" s="23"/>
      <c r="FG35" s="23"/>
      <c r="FH35" s="23"/>
      <c r="FI35" s="23"/>
      <c r="FJ35" s="22">
        <v>1996</v>
      </c>
      <c r="FK35" s="23" t="s">
        <v>57</v>
      </c>
      <c r="FL35" s="22">
        <v>418</v>
      </c>
      <c r="FM35" s="23" t="s">
        <v>46</v>
      </c>
      <c r="FN35" s="23">
        <v>92</v>
      </c>
      <c r="FO35" s="22">
        <v>1996</v>
      </c>
      <c r="FP35" s="23" t="s">
        <v>57</v>
      </c>
      <c r="FQ35" s="22">
        <v>418</v>
      </c>
      <c r="FR35" s="23" t="s">
        <v>47</v>
      </c>
      <c r="FS35" s="23">
        <v>54</v>
      </c>
      <c r="FT35" s="23"/>
      <c r="FU35" s="23"/>
      <c r="FV35" s="23"/>
      <c r="FW35" s="23"/>
      <c r="FX35" s="23"/>
      <c r="FY35" s="23"/>
      <c r="FZ35" s="23"/>
      <c r="GA35" s="23"/>
      <c r="GB35" s="23"/>
      <c r="GC35" s="23"/>
    </row>
    <row r="36" spans="1:185" x14ac:dyDescent="0.55000000000000004">
      <c r="A36" s="22">
        <v>1997</v>
      </c>
      <c r="B36" s="23" t="s">
        <v>57</v>
      </c>
      <c r="C36" s="22">
        <v>418</v>
      </c>
      <c r="D36" s="23" t="s">
        <v>9</v>
      </c>
      <c r="E36" s="23">
        <v>480</v>
      </c>
      <c r="F36" s="22">
        <v>1991</v>
      </c>
      <c r="G36" s="23" t="s">
        <v>57</v>
      </c>
      <c r="H36" s="22">
        <v>418</v>
      </c>
      <c r="I36" s="23" t="s">
        <v>11</v>
      </c>
      <c r="J36" s="23">
        <v>162</v>
      </c>
      <c r="P36" s="22">
        <v>1996</v>
      </c>
      <c r="Q36" s="23" t="s">
        <v>57</v>
      </c>
      <c r="R36" s="22">
        <v>418</v>
      </c>
      <c r="S36" s="23" t="s">
        <v>58</v>
      </c>
      <c r="T36" s="23" t="s">
        <v>60</v>
      </c>
      <c r="Z36" s="22">
        <v>1994</v>
      </c>
      <c r="AA36" s="23" t="s">
        <v>57</v>
      </c>
      <c r="AB36" s="22">
        <v>418</v>
      </c>
      <c r="AC36" s="23" t="s">
        <v>14</v>
      </c>
      <c r="AD36" s="23">
        <v>565</v>
      </c>
      <c r="AJ36" s="23"/>
      <c r="AK36" s="23"/>
      <c r="AL36" s="23"/>
      <c r="AM36" s="23"/>
      <c r="AN36" s="23"/>
      <c r="AY36" s="22">
        <v>1996</v>
      </c>
      <c r="AZ36" s="23" t="s">
        <v>57</v>
      </c>
      <c r="BA36" s="22">
        <v>418</v>
      </c>
      <c r="BB36" s="23" t="s">
        <v>19</v>
      </c>
      <c r="BC36" s="23" t="s">
        <v>60</v>
      </c>
      <c r="BI36" s="22">
        <v>1994</v>
      </c>
      <c r="BJ36" s="23" t="s">
        <v>57</v>
      </c>
      <c r="BK36" s="22">
        <v>418</v>
      </c>
      <c r="BL36" s="23" t="s">
        <v>22</v>
      </c>
      <c r="BM36" s="23">
        <v>425</v>
      </c>
      <c r="BN36" s="22">
        <v>1998</v>
      </c>
      <c r="BO36" s="23" t="s">
        <v>57</v>
      </c>
      <c r="BP36" s="22">
        <v>418</v>
      </c>
      <c r="BQ36" s="23" t="s">
        <v>24</v>
      </c>
      <c r="BR36" s="23">
        <v>150</v>
      </c>
      <c r="BX36" s="23"/>
      <c r="BY36" s="23"/>
      <c r="BZ36" s="23"/>
      <c r="CA36" s="23"/>
      <c r="CB36" s="23"/>
      <c r="CC36" s="22">
        <v>1999</v>
      </c>
      <c r="CD36" s="23" t="s">
        <v>57</v>
      </c>
      <c r="CE36" s="22">
        <v>418</v>
      </c>
      <c r="CF36" s="23" t="s">
        <v>27</v>
      </c>
      <c r="CG36" s="23">
        <v>109</v>
      </c>
      <c r="CR36" s="23"/>
      <c r="CS36" s="23"/>
      <c r="CT36" s="23"/>
      <c r="CU36" s="23"/>
      <c r="CV36" s="23"/>
      <c r="DG36" s="22">
        <v>1996</v>
      </c>
      <c r="DH36" s="23" t="s">
        <v>57</v>
      </c>
      <c r="DI36" s="22">
        <v>418</v>
      </c>
      <c r="DJ36" s="23" t="s">
        <v>34</v>
      </c>
      <c r="DK36" s="23">
        <v>50</v>
      </c>
      <c r="DQ36" s="23"/>
      <c r="DR36" s="23"/>
      <c r="DS36" s="23"/>
      <c r="DT36" s="23"/>
      <c r="DU36" s="23"/>
      <c r="DV36" s="22">
        <v>1995</v>
      </c>
      <c r="DW36" s="23" t="s">
        <v>57</v>
      </c>
      <c r="DX36" s="22">
        <v>418</v>
      </c>
      <c r="DY36" s="23" t="s">
        <v>38</v>
      </c>
      <c r="DZ36" s="23">
        <v>143</v>
      </c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2">
        <v>1996</v>
      </c>
      <c r="EL36" s="23" t="s">
        <v>57</v>
      </c>
      <c r="EM36" s="22">
        <v>418</v>
      </c>
      <c r="EN36" s="23" t="s">
        <v>40</v>
      </c>
      <c r="EO36" s="23">
        <v>54</v>
      </c>
      <c r="EP36" s="22">
        <v>1996</v>
      </c>
      <c r="EQ36" s="23" t="s">
        <v>57</v>
      </c>
      <c r="ER36" s="22">
        <v>418</v>
      </c>
      <c r="ES36" s="23" t="s">
        <v>42</v>
      </c>
      <c r="ET36" s="23" t="s">
        <v>60</v>
      </c>
      <c r="EZ36" s="22">
        <v>1992</v>
      </c>
      <c r="FA36" s="23" t="s">
        <v>57</v>
      </c>
      <c r="FB36" s="22">
        <v>418</v>
      </c>
      <c r="FC36" s="23" t="s">
        <v>44</v>
      </c>
      <c r="FD36" s="23">
        <v>256</v>
      </c>
      <c r="FE36" s="23"/>
      <c r="FF36" s="23"/>
      <c r="FG36" s="23"/>
      <c r="FH36" s="23"/>
      <c r="FI36" s="23"/>
      <c r="FJ36" s="22">
        <v>1996</v>
      </c>
      <c r="FK36" s="23" t="s">
        <v>57</v>
      </c>
      <c r="FL36" s="22">
        <v>418</v>
      </c>
      <c r="FM36" s="23" t="s">
        <v>46</v>
      </c>
      <c r="FN36" s="23">
        <v>96</v>
      </c>
      <c r="FO36" s="22">
        <v>1996</v>
      </c>
      <c r="FP36" s="23" t="s">
        <v>57</v>
      </c>
      <c r="FQ36" s="22">
        <v>418</v>
      </c>
      <c r="FR36" s="23" t="s">
        <v>47</v>
      </c>
      <c r="FS36" s="23">
        <v>54</v>
      </c>
      <c r="FT36" s="23"/>
      <c r="FU36" s="23"/>
      <c r="FV36" s="23"/>
      <c r="FW36" s="23"/>
      <c r="FX36" s="23"/>
      <c r="FY36" s="23"/>
      <c r="FZ36" s="23"/>
      <c r="GA36" s="23"/>
      <c r="GB36" s="23"/>
      <c r="GC36" s="23"/>
    </row>
    <row r="37" spans="1:185" x14ac:dyDescent="0.55000000000000004">
      <c r="A37" s="22">
        <v>1997</v>
      </c>
      <c r="B37" s="23" t="s">
        <v>57</v>
      </c>
      <c r="C37" s="22">
        <v>418</v>
      </c>
      <c r="D37" s="23" t="s">
        <v>9</v>
      </c>
      <c r="E37" s="23">
        <v>510</v>
      </c>
      <c r="F37" s="22">
        <v>1991</v>
      </c>
      <c r="G37" s="23" t="s">
        <v>57</v>
      </c>
      <c r="H37" s="22">
        <v>418</v>
      </c>
      <c r="I37" s="23" t="s">
        <v>11</v>
      </c>
      <c r="J37" s="23">
        <v>166</v>
      </c>
      <c r="P37" s="22">
        <v>1996</v>
      </c>
      <c r="Q37" s="23" t="s">
        <v>57</v>
      </c>
      <c r="R37" s="22">
        <v>418</v>
      </c>
      <c r="S37" s="23" t="s">
        <v>58</v>
      </c>
      <c r="T37" s="23" t="s">
        <v>60</v>
      </c>
      <c r="Z37" s="22">
        <v>1994</v>
      </c>
      <c r="AA37" s="23" t="s">
        <v>57</v>
      </c>
      <c r="AB37" s="22">
        <v>418</v>
      </c>
      <c r="AC37" s="23" t="s">
        <v>14</v>
      </c>
      <c r="AD37" s="23">
        <v>583</v>
      </c>
      <c r="AJ37" s="23"/>
      <c r="AK37" s="23"/>
      <c r="AL37" s="23"/>
      <c r="AM37" s="23"/>
      <c r="AN37" s="23"/>
      <c r="AY37" s="22">
        <v>1996</v>
      </c>
      <c r="AZ37" s="23" t="s">
        <v>57</v>
      </c>
      <c r="BA37" s="22">
        <v>418</v>
      </c>
      <c r="BB37" s="23" t="s">
        <v>19</v>
      </c>
      <c r="BC37" s="23" t="s">
        <v>60</v>
      </c>
      <c r="BI37" s="22">
        <v>1995</v>
      </c>
      <c r="BJ37" s="23" t="s">
        <v>57</v>
      </c>
      <c r="BK37" s="22">
        <v>418</v>
      </c>
      <c r="BL37" s="23" t="s">
        <v>22</v>
      </c>
      <c r="BM37" s="23">
        <v>342</v>
      </c>
      <c r="BN37" s="22">
        <v>1998</v>
      </c>
      <c r="BO37" s="23" t="s">
        <v>57</v>
      </c>
      <c r="BP37" s="22">
        <v>418</v>
      </c>
      <c r="BQ37" s="23" t="s">
        <v>24</v>
      </c>
      <c r="BR37" s="23">
        <v>153</v>
      </c>
      <c r="BX37" s="23"/>
      <c r="BY37" s="23"/>
      <c r="BZ37" s="23"/>
      <c r="CA37" s="23"/>
      <c r="CB37" s="23"/>
      <c r="CC37" s="22">
        <v>1999</v>
      </c>
      <c r="CD37" s="23" t="s">
        <v>57</v>
      </c>
      <c r="CE37" s="22">
        <v>418</v>
      </c>
      <c r="CF37" s="23" t="s">
        <v>27</v>
      </c>
      <c r="CG37" s="23">
        <v>111</v>
      </c>
      <c r="CR37" s="23"/>
      <c r="CS37" s="23"/>
      <c r="CT37" s="23"/>
      <c r="CU37" s="23"/>
      <c r="CV37" s="23"/>
      <c r="DG37" s="22">
        <v>1996</v>
      </c>
      <c r="DH37" s="23" t="s">
        <v>57</v>
      </c>
      <c r="DI37" s="22">
        <v>418</v>
      </c>
      <c r="DJ37" s="23" t="s">
        <v>34</v>
      </c>
      <c r="DK37" s="23">
        <v>85</v>
      </c>
      <c r="DQ37" s="23"/>
      <c r="DR37" s="23"/>
      <c r="DS37" s="23"/>
      <c r="DT37" s="23"/>
      <c r="DU37" s="23"/>
      <c r="DV37" s="22">
        <v>1995</v>
      </c>
      <c r="DW37" s="23" t="s">
        <v>57</v>
      </c>
      <c r="DX37" s="22">
        <v>418</v>
      </c>
      <c r="DY37" s="23" t="s">
        <v>38</v>
      </c>
      <c r="DZ37" s="23">
        <v>150</v>
      </c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2">
        <v>1996</v>
      </c>
      <c r="EL37" s="23" t="s">
        <v>57</v>
      </c>
      <c r="EM37" s="22">
        <v>418</v>
      </c>
      <c r="EN37" s="23" t="s">
        <v>40</v>
      </c>
      <c r="EO37" s="23">
        <v>54</v>
      </c>
      <c r="EP37" s="22">
        <v>1996</v>
      </c>
      <c r="EQ37" s="23" t="s">
        <v>57</v>
      </c>
      <c r="ER37" s="22">
        <v>418</v>
      </c>
      <c r="ES37" s="23" t="s">
        <v>42</v>
      </c>
      <c r="ET37" s="23" t="s">
        <v>60</v>
      </c>
      <c r="EZ37" s="22">
        <v>1992</v>
      </c>
      <c r="FA37" s="23" t="s">
        <v>57</v>
      </c>
      <c r="FB37" s="22">
        <v>418</v>
      </c>
      <c r="FC37" s="23" t="s">
        <v>44</v>
      </c>
      <c r="FD37" s="23">
        <v>276</v>
      </c>
      <c r="FE37" s="23"/>
      <c r="FF37" s="23"/>
      <c r="FG37" s="23"/>
      <c r="FH37" s="23"/>
      <c r="FI37" s="23"/>
      <c r="FJ37" s="22">
        <v>1996</v>
      </c>
      <c r="FK37" s="23" t="s">
        <v>57</v>
      </c>
      <c r="FL37" s="22">
        <v>418</v>
      </c>
      <c r="FM37" s="23" t="s">
        <v>46</v>
      </c>
      <c r="FN37" s="23">
        <v>101</v>
      </c>
      <c r="FO37" s="22">
        <v>1996</v>
      </c>
      <c r="FP37" s="23" t="s">
        <v>57</v>
      </c>
      <c r="FQ37" s="22">
        <v>418</v>
      </c>
      <c r="FR37" s="23" t="s">
        <v>47</v>
      </c>
      <c r="FS37" s="23">
        <v>54</v>
      </c>
      <c r="FT37" s="23"/>
      <c r="FU37" s="23"/>
      <c r="FV37" s="23"/>
      <c r="FW37" s="23"/>
      <c r="FX37" s="23"/>
      <c r="FY37" s="23"/>
      <c r="FZ37" s="23"/>
      <c r="GA37" s="23"/>
      <c r="GB37" s="23"/>
      <c r="GC37" s="23"/>
    </row>
    <row r="38" spans="1:185" x14ac:dyDescent="0.55000000000000004">
      <c r="A38" s="22">
        <v>1997</v>
      </c>
      <c r="B38" s="23" t="s">
        <v>57</v>
      </c>
      <c r="C38" s="22">
        <v>418</v>
      </c>
      <c r="D38" s="23" t="s">
        <v>9</v>
      </c>
      <c r="E38" s="23">
        <v>540</v>
      </c>
      <c r="F38" s="22">
        <v>1991</v>
      </c>
      <c r="G38" s="23" t="s">
        <v>57</v>
      </c>
      <c r="H38" s="22">
        <v>418</v>
      </c>
      <c r="I38" s="23" t="s">
        <v>11</v>
      </c>
      <c r="J38" s="23">
        <v>171</v>
      </c>
      <c r="P38" s="22">
        <v>1996</v>
      </c>
      <c r="Q38" s="23" t="s">
        <v>57</v>
      </c>
      <c r="R38" s="22">
        <v>418</v>
      </c>
      <c r="S38" s="23" t="s">
        <v>58</v>
      </c>
      <c r="T38" s="23" t="s">
        <v>60</v>
      </c>
      <c r="Z38" s="22">
        <v>1994</v>
      </c>
      <c r="AA38" s="23" t="s">
        <v>57</v>
      </c>
      <c r="AB38" s="22">
        <v>418</v>
      </c>
      <c r="AC38" s="23" t="s">
        <v>14</v>
      </c>
      <c r="AD38" s="23">
        <v>626</v>
      </c>
      <c r="AJ38" s="23"/>
      <c r="AK38" s="23"/>
      <c r="AL38" s="23"/>
      <c r="AM38" s="23"/>
      <c r="AN38" s="23"/>
      <c r="AY38" s="22">
        <v>1996</v>
      </c>
      <c r="AZ38" s="23" t="s">
        <v>57</v>
      </c>
      <c r="BA38" s="22">
        <v>418</v>
      </c>
      <c r="BB38" s="23" t="s">
        <v>19</v>
      </c>
      <c r="BC38" s="23" t="s">
        <v>60</v>
      </c>
      <c r="BI38" s="22">
        <v>1995</v>
      </c>
      <c r="BJ38" s="23" t="s">
        <v>57</v>
      </c>
      <c r="BK38" s="22">
        <v>418</v>
      </c>
      <c r="BL38" s="23" t="s">
        <v>22</v>
      </c>
      <c r="BM38" s="23">
        <v>377</v>
      </c>
      <c r="BN38" s="22">
        <v>1998</v>
      </c>
      <c r="BO38" s="23" t="s">
        <v>57</v>
      </c>
      <c r="BP38" s="22">
        <v>418</v>
      </c>
      <c r="BQ38" s="23" t="s">
        <v>24</v>
      </c>
      <c r="BR38" s="23">
        <v>155</v>
      </c>
      <c r="BX38" s="23"/>
      <c r="BY38" s="23"/>
      <c r="BZ38" s="23"/>
      <c r="CA38" s="23"/>
      <c r="CB38" s="23"/>
      <c r="CC38" s="22">
        <v>1999</v>
      </c>
      <c r="CD38" s="23" t="s">
        <v>57</v>
      </c>
      <c r="CE38" s="22">
        <v>418</v>
      </c>
      <c r="CF38" s="23" t="s">
        <v>27</v>
      </c>
      <c r="CG38" s="23">
        <v>114</v>
      </c>
      <c r="CR38" s="23"/>
      <c r="CS38" s="23"/>
      <c r="CT38" s="23"/>
      <c r="CU38" s="23"/>
      <c r="CV38" s="23"/>
      <c r="DG38" s="22">
        <v>1996</v>
      </c>
      <c r="DH38" s="23" t="s">
        <v>57</v>
      </c>
      <c r="DI38" s="22">
        <v>418</v>
      </c>
      <c r="DJ38" s="23" t="s">
        <v>34</v>
      </c>
      <c r="DK38" s="23">
        <v>104</v>
      </c>
      <c r="DQ38" s="23"/>
      <c r="DR38" s="23"/>
      <c r="DS38" s="23"/>
      <c r="DT38" s="23"/>
      <c r="DU38" s="23"/>
      <c r="DV38" s="22">
        <v>1995</v>
      </c>
      <c r="DW38" s="23" t="s">
        <v>57</v>
      </c>
      <c r="DX38" s="22">
        <v>418</v>
      </c>
      <c r="DY38" s="23" t="s">
        <v>38</v>
      </c>
      <c r="DZ38" s="23">
        <v>154</v>
      </c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2">
        <v>1996</v>
      </c>
      <c r="EL38" s="23" t="s">
        <v>57</v>
      </c>
      <c r="EM38" s="22">
        <v>418</v>
      </c>
      <c r="EN38" s="23" t="s">
        <v>40</v>
      </c>
      <c r="EO38" s="23">
        <v>55</v>
      </c>
      <c r="EP38" s="22">
        <v>1996</v>
      </c>
      <c r="EQ38" s="23" t="s">
        <v>57</v>
      </c>
      <c r="ER38" s="22">
        <v>418</v>
      </c>
      <c r="ES38" s="23" t="s">
        <v>42</v>
      </c>
      <c r="ET38" s="23" t="s">
        <v>60</v>
      </c>
      <c r="EZ38" s="22">
        <v>1992</v>
      </c>
      <c r="FA38" s="23" t="s">
        <v>57</v>
      </c>
      <c r="FB38" s="22">
        <v>418</v>
      </c>
      <c r="FC38" s="23" t="s">
        <v>44</v>
      </c>
      <c r="FD38" s="23">
        <v>296</v>
      </c>
      <c r="FE38" s="23"/>
      <c r="FF38" s="23"/>
      <c r="FG38" s="23"/>
      <c r="FH38" s="23"/>
      <c r="FI38" s="23"/>
      <c r="FJ38" s="22">
        <v>1996</v>
      </c>
      <c r="FK38" s="23" t="s">
        <v>57</v>
      </c>
      <c r="FL38" s="22">
        <v>418</v>
      </c>
      <c r="FM38" s="23" t="s">
        <v>46</v>
      </c>
      <c r="FN38" s="23">
        <v>102</v>
      </c>
      <c r="FO38" s="22">
        <v>1996</v>
      </c>
      <c r="FP38" s="23" t="s">
        <v>57</v>
      </c>
      <c r="FQ38" s="22">
        <v>418</v>
      </c>
      <c r="FR38" s="23" t="s">
        <v>47</v>
      </c>
      <c r="FS38" s="23">
        <v>54</v>
      </c>
      <c r="FT38" s="23"/>
      <c r="FU38" s="23"/>
      <c r="FV38" s="23"/>
      <c r="FW38" s="23"/>
      <c r="FX38" s="23"/>
      <c r="FY38" s="23"/>
      <c r="FZ38" s="23"/>
      <c r="GA38" s="23"/>
      <c r="GB38" s="23"/>
      <c r="GC38" s="23"/>
    </row>
    <row r="39" spans="1:185" x14ac:dyDescent="0.55000000000000004">
      <c r="A39" s="22">
        <v>1998</v>
      </c>
      <c r="B39" s="23" t="s">
        <v>57</v>
      </c>
      <c r="C39" s="22">
        <v>418</v>
      </c>
      <c r="D39" s="23" t="s">
        <v>9</v>
      </c>
      <c r="E39" s="23">
        <v>150</v>
      </c>
      <c r="F39" s="22">
        <v>1991</v>
      </c>
      <c r="G39" s="23" t="s">
        <v>57</v>
      </c>
      <c r="H39" s="22">
        <v>418</v>
      </c>
      <c r="I39" s="23" t="s">
        <v>11</v>
      </c>
      <c r="J39" s="23">
        <v>173</v>
      </c>
      <c r="P39" s="22">
        <v>1999</v>
      </c>
      <c r="Q39" s="23" t="s">
        <v>57</v>
      </c>
      <c r="R39" s="22">
        <v>418</v>
      </c>
      <c r="S39" s="23" t="s">
        <v>58</v>
      </c>
      <c r="T39" s="23">
        <v>41</v>
      </c>
      <c r="Z39" s="22">
        <v>1994</v>
      </c>
      <c r="AA39" s="23" t="s">
        <v>57</v>
      </c>
      <c r="AB39" s="22">
        <v>418</v>
      </c>
      <c r="AC39" s="23" t="s">
        <v>14</v>
      </c>
      <c r="AD39" s="23">
        <v>630</v>
      </c>
      <c r="AJ39" s="23"/>
      <c r="AK39" s="23"/>
      <c r="AL39" s="23"/>
      <c r="AM39" s="23"/>
      <c r="AN39" s="23"/>
      <c r="AY39" s="22">
        <v>1997</v>
      </c>
      <c r="AZ39" s="23" t="s">
        <v>57</v>
      </c>
      <c r="BA39" s="22">
        <v>418</v>
      </c>
      <c r="BB39" s="23" t="s">
        <v>19</v>
      </c>
      <c r="BC39" s="23">
        <v>56</v>
      </c>
      <c r="BI39" s="22">
        <v>1995</v>
      </c>
      <c r="BJ39" s="23" t="s">
        <v>57</v>
      </c>
      <c r="BK39" s="22">
        <v>418</v>
      </c>
      <c r="BL39" s="23" t="s">
        <v>22</v>
      </c>
      <c r="BM39" s="23">
        <v>384</v>
      </c>
      <c r="BN39" s="22">
        <v>1998</v>
      </c>
      <c r="BO39" s="23" t="s">
        <v>57</v>
      </c>
      <c r="BP39" s="22">
        <v>418</v>
      </c>
      <c r="BQ39" s="23" t="s">
        <v>24</v>
      </c>
      <c r="BR39" s="23">
        <v>156</v>
      </c>
      <c r="BX39" s="23"/>
      <c r="BY39" s="23"/>
      <c r="BZ39" s="23"/>
      <c r="CA39" s="23"/>
      <c r="CB39" s="23"/>
      <c r="CC39" s="22">
        <v>1999</v>
      </c>
      <c r="CD39" s="23" t="s">
        <v>57</v>
      </c>
      <c r="CE39" s="22">
        <v>418</v>
      </c>
      <c r="CF39" s="23" t="s">
        <v>27</v>
      </c>
      <c r="CG39" s="23">
        <v>120</v>
      </c>
      <c r="CR39" s="23"/>
      <c r="CS39" s="23"/>
      <c r="CT39" s="23"/>
      <c r="CU39" s="23"/>
      <c r="CV39" s="23"/>
      <c r="DG39" s="22">
        <v>1996</v>
      </c>
      <c r="DH39" s="23" t="s">
        <v>57</v>
      </c>
      <c r="DI39" s="22">
        <v>418</v>
      </c>
      <c r="DJ39" s="23" t="s">
        <v>34</v>
      </c>
      <c r="DK39" s="23">
        <v>105</v>
      </c>
      <c r="DQ39" s="23"/>
      <c r="DR39" s="23"/>
      <c r="DS39" s="23"/>
      <c r="DT39" s="23"/>
      <c r="DU39" s="23"/>
      <c r="DV39" s="22">
        <v>1995</v>
      </c>
      <c r="DW39" s="23" t="s">
        <v>57</v>
      </c>
      <c r="DX39" s="22">
        <v>418</v>
      </c>
      <c r="DY39" s="23" t="s">
        <v>38</v>
      </c>
      <c r="DZ39" s="23">
        <v>156</v>
      </c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2">
        <v>1996</v>
      </c>
      <c r="EL39" s="23" t="s">
        <v>57</v>
      </c>
      <c r="EM39" s="22">
        <v>418</v>
      </c>
      <c r="EN39" s="23" t="s">
        <v>40</v>
      </c>
      <c r="EO39" s="23">
        <v>55</v>
      </c>
      <c r="EP39" s="22">
        <v>1996</v>
      </c>
      <c r="EQ39" s="23" t="s">
        <v>57</v>
      </c>
      <c r="ER39" s="22">
        <v>418</v>
      </c>
      <c r="ES39" s="23" t="s">
        <v>42</v>
      </c>
      <c r="ET39" s="23" t="s">
        <v>60</v>
      </c>
      <c r="EZ39" s="22">
        <v>1992</v>
      </c>
      <c r="FA39" s="23" t="s">
        <v>57</v>
      </c>
      <c r="FB39" s="22">
        <v>418</v>
      </c>
      <c r="FC39" s="23" t="s">
        <v>44</v>
      </c>
      <c r="FD39" s="23">
        <v>314</v>
      </c>
      <c r="FE39" s="23"/>
      <c r="FF39" s="23"/>
      <c r="FG39" s="23"/>
      <c r="FH39" s="23"/>
      <c r="FI39" s="23"/>
      <c r="FJ39" s="22">
        <v>1996</v>
      </c>
      <c r="FK39" s="23" t="s">
        <v>57</v>
      </c>
      <c r="FL39" s="22">
        <v>418</v>
      </c>
      <c r="FM39" s="23" t="s">
        <v>46</v>
      </c>
      <c r="FN39" s="23">
        <v>102</v>
      </c>
      <c r="FO39" s="22">
        <v>1996</v>
      </c>
      <c r="FP39" s="23" t="s">
        <v>57</v>
      </c>
      <c r="FQ39" s="22">
        <v>418</v>
      </c>
      <c r="FR39" s="23" t="s">
        <v>47</v>
      </c>
      <c r="FS39" s="23">
        <v>54</v>
      </c>
      <c r="FT39" s="23"/>
      <c r="FU39" s="23"/>
      <c r="FV39" s="23"/>
      <c r="FW39" s="23"/>
      <c r="FX39" s="23"/>
      <c r="FY39" s="23"/>
      <c r="FZ39" s="23"/>
      <c r="GA39" s="23"/>
      <c r="GB39" s="23"/>
      <c r="GC39" s="23"/>
    </row>
    <row r="40" spans="1:185" x14ac:dyDescent="0.55000000000000004">
      <c r="A40" s="22">
        <v>1998</v>
      </c>
      <c r="B40" s="23" t="s">
        <v>57</v>
      </c>
      <c r="C40" s="22">
        <v>418</v>
      </c>
      <c r="D40" s="23" t="s">
        <v>9</v>
      </c>
      <c r="E40" s="23">
        <v>160</v>
      </c>
      <c r="F40" s="22">
        <v>1991</v>
      </c>
      <c r="G40" s="23" t="s">
        <v>57</v>
      </c>
      <c r="H40" s="22">
        <v>418</v>
      </c>
      <c r="I40" s="23" t="s">
        <v>11</v>
      </c>
      <c r="J40" s="23">
        <v>177</v>
      </c>
      <c r="P40" s="22">
        <v>1999</v>
      </c>
      <c r="Q40" s="23" t="s">
        <v>57</v>
      </c>
      <c r="R40" s="22">
        <v>418</v>
      </c>
      <c r="S40" s="23" t="s">
        <v>58</v>
      </c>
      <c r="T40" s="23">
        <v>44</v>
      </c>
      <c r="Z40" s="22">
        <v>1994</v>
      </c>
      <c r="AA40" s="23" t="s">
        <v>57</v>
      </c>
      <c r="AB40" s="22">
        <v>418</v>
      </c>
      <c r="AC40" s="23" t="s">
        <v>14</v>
      </c>
      <c r="AD40" s="23">
        <v>635</v>
      </c>
      <c r="AJ40" s="23"/>
      <c r="AK40" s="23"/>
      <c r="AL40" s="23"/>
      <c r="AM40" s="23"/>
      <c r="AN40" s="23"/>
      <c r="AY40" s="22">
        <v>1997</v>
      </c>
      <c r="AZ40" s="23" t="s">
        <v>57</v>
      </c>
      <c r="BA40" s="24">
        <v>418</v>
      </c>
      <c r="BB40" s="25" t="s">
        <v>19</v>
      </c>
      <c r="BC40" s="25">
        <v>67</v>
      </c>
      <c r="BI40" s="22">
        <v>1995</v>
      </c>
      <c r="BJ40" s="23" t="s">
        <v>57</v>
      </c>
      <c r="BK40" s="22">
        <v>418</v>
      </c>
      <c r="BL40" s="23" t="s">
        <v>22</v>
      </c>
      <c r="BM40" s="23">
        <v>388</v>
      </c>
      <c r="BN40" s="22">
        <v>1998</v>
      </c>
      <c r="BO40" s="23" t="s">
        <v>57</v>
      </c>
      <c r="BP40" s="22">
        <v>418</v>
      </c>
      <c r="BQ40" s="23" t="s">
        <v>24</v>
      </c>
      <c r="BR40" s="23">
        <v>156</v>
      </c>
      <c r="BX40" s="23"/>
      <c r="BY40" s="23"/>
      <c r="BZ40" s="23"/>
      <c r="CA40" s="23"/>
      <c r="CB40" s="23"/>
      <c r="CC40" s="22">
        <v>1999</v>
      </c>
      <c r="CD40" s="23" t="s">
        <v>57</v>
      </c>
      <c r="CE40" s="22">
        <v>418</v>
      </c>
      <c r="CF40" s="23" t="s">
        <v>27</v>
      </c>
      <c r="CG40" s="23">
        <v>152</v>
      </c>
      <c r="CR40" s="23"/>
      <c r="CS40" s="23"/>
      <c r="CT40" s="23"/>
      <c r="CU40" s="23"/>
      <c r="CV40" s="23"/>
      <c r="DG40" s="22">
        <v>1996</v>
      </c>
      <c r="DH40" s="23" t="s">
        <v>57</v>
      </c>
      <c r="DI40" s="22">
        <v>418</v>
      </c>
      <c r="DJ40" s="23" t="s">
        <v>34</v>
      </c>
      <c r="DK40" s="23">
        <v>109</v>
      </c>
      <c r="DQ40" s="23"/>
      <c r="DR40" s="23"/>
      <c r="DS40" s="23"/>
      <c r="DT40" s="23"/>
      <c r="DU40" s="23"/>
      <c r="DV40" s="22">
        <v>1995</v>
      </c>
      <c r="DW40" s="23" t="s">
        <v>57</v>
      </c>
      <c r="DX40" s="22">
        <v>418</v>
      </c>
      <c r="DY40" s="23" t="s">
        <v>38</v>
      </c>
      <c r="DZ40" s="23">
        <v>157</v>
      </c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2">
        <v>1996</v>
      </c>
      <c r="EL40" s="23" t="s">
        <v>57</v>
      </c>
      <c r="EM40" s="22">
        <v>418</v>
      </c>
      <c r="EN40" s="23" t="s">
        <v>40</v>
      </c>
      <c r="EO40" s="23">
        <v>55</v>
      </c>
      <c r="EP40" s="22">
        <v>1996</v>
      </c>
      <c r="EQ40" s="23" t="s">
        <v>57</v>
      </c>
      <c r="ER40" s="22">
        <v>418</v>
      </c>
      <c r="ES40" s="23" t="s">
        <v>42</v>
      </c>
      <c r="ET40" s="23" t="s">
        <v>60</v>
      </c>
      <c r="EZ40" s="22">
        <v>1992</v>
      </c>
      <c r="FA40" s="23" t="s">
        <v>57</v>
      </c>
      <c r="FB40" s="22">
        <v>418</v>
      </c>
      <c r="FC40" s="23" t="s">
        <v>44</v>
      </c>
      <c r="FD40" s="23">
        <v>397</v>
      </c>
      <c r="FE40" s="23"/>
      <c r="FF40" s="23"/>
      <c r="FG40" s="23"/>
      <c r="FH40" s="23"/>
      <c r="FI40" s="23"/>
      <c r="FJ40" s="22">
        <v>1996</v>
      </c>
      <c r="FK40" s="23" t="s">
        <v>57</v>
      </c>
      <c r="FL40" s="22">
        <v>418</v>
      </c>
      <c r="FM40" s="23" t="s">
        <v>46</v>
      </c>
      <c r="FN40" s="23">
        <v>103</v>
      </c>
      <c r="FO40" s="22">
        <v>1996</v>
      </c>
      <c r="FP40" s="23" t="s">
        <v>57</v>
      </c>
      <c r="FQ40" s="22">
        <v>418</v>
      </c>
      <c r="FR40" s="23" t="s">
        <v>47</v>
      </c>
      <c r="FS40" s="23">
        <v>55</v>
      </c>
      <c r="FT40" s="23"/>
      <c r="FU40" s="23"/>
      <c r="FV40" s="23"/>
      <c r="FW40" s="23"/>
      <c r="FX40" s="23"/>
      <c r="FY40" s="23"/>
      <c r="FZ40" s="23"/>
      <c r="GA40" s="23"/>
      <c r="GB40" s="23"/>
      <c r="GC40" s="23"/>
    </row>
    <row r="41" spans="1:185" x14ac:dyDescent="0.55000000000000004">
      <c r="A41" s="22">
        <v>1998</v>
      </c>
      <c r="B41" s="23" t="s">
        <v>57</v>
      </c>
      <c r="C41" s="22">
        <v>418</v>
      </c>
      <c r="D41" s="23" t="s">
        <v>9</v>
      </c>
      <c r="E41" s="23">
        <v>175</v>
      </c>
      <c r="F41" s="22">
        <v>1992</v>
      </c>
      <c r="G41" s="23" t="s">
        <v>57</v>
      </c>
      <c r="H41" s="22">
        <v>418</v>
      </c>
      <c r="I41" s="23" t="s">
        <v>11</v>
      </c>
      <c r="J41" s="23">
        <v>39</v>
      </c>
      <c r="P41" s="22">
        <v>1999</v>
      </c>
      <c r="Q41" s="23" t="s">
        <v>57</v>
      </c>
      <c r="R41" s="22">
        <v>418</v>
      </c>
      <c r="S41" s="23" t="s">
        <v>58</v>
      </c>
      <c r="T41" s="23">
        <v>50</v>
      </c>
      <c r="Z41" s="22">
        <v>1994</v>
      </c>
      <c r="AA41" s="23" t="s">
        <v>57</v>
      </c>
      <c r="AB41" s="22">
        <v>418</v>
      </c>
      <c r="AC41" s="23" t="s">
        <v>14</v>
      </c>
      <c r="AD41" s="23">
        <v>649</v>
      </c>
      <c r="AJ41" s="23"/>
      <c r="AK41" s="23"/>
      <c r="AL41" s="23"/>
      <c r="AM41" s="23"/>
      <c r="AN41" s="23"/>
      <c r="AY41" s="22">
        <v>1997</v>
      </c>
      <c r="AZ41" s="23" t="s">
        <v>57</v>
      </c>
      <c r="BA41" s="24">
        <v>418</v>
      </c>
      <c r="BB41" s="25" t="s">
        <v>19</v>
      </c>
      <c r="BC41" s="25">
        <v>67</v>
      </c>
      <c r="BI41" s="22">
        <v>1995</v>
      </c>
      <c r="BJ41" s="23" t="s">
        <v>57</v>
      </c>
      <c r="BK41" s="22">
        <v>418</v>
      </c>
      <c r="BL41" s="23" t="s">
        <v>22</v>
      </c>
      <c r="BM41" s="23">
        <v>396</v>
      </c>
      <c r="BN41" s="22">
        <v>1998</v>
      </c>
      <c r="BO41" s="23" t="s">
        <v>57</v>
      </c>
      <c r="BP41" s="22">
        <v>418</v>
      </c>
      <c r="BQ41" s="23" t="s">
        <v>24</v>
      </c>
      <c r="BR41" s="23">
        <v>157</v>
      </c>
      <c r="BX41" s="23"/>
      <c r="BY41" s="23"/>
      <c r="BZ41" s="23"/>
      <c r="CA41" s="23"/>
      <c r="CB41" s="23"/>
      <c r="CC41" s="22">
        <v>1999</v>
      </c>
      <c r="CD41" s="23" t="s">
        <v>57</v>
      </c>
      <c r="CE41" s="22">
        <v>418</v>
      </c>
      <c r="CF41" s="23" t="s">
        <v>27</v>
      </c>
      <c r="CG41" s="23">
        <v>178</v>
      </c>
      <c r="CR41" s="23"/>
      <c r="CS41" s="23"/>
      <c r="CT41" s="23"/>
      <c r="CU41" s="23"/>
      <c r="CV41" s="23"/>
      <c r="DG41" s="22">
        <v>1996</v>
      </c>
      <c r="DH41" s="23" t="s">
        <v>57</v>
      </c>
      <c r="DI41" s="22">
        <v>418</v>
      </c>
      <c r="DJ41" s="23" t="s">
        <v>34</v>
      </c>
      <c r="DK41" s="23">
        <v>109</v>
      </c>
      <c r="DQ41" s="23"/>
      <c r="DR41" s="23"/>
      <c r="DS41" s="23"/>
      <c r="DT41" s="23"/>
      <c r="DU41" s="23"/>
      <c r="DV41" s="22">
        <v>1995</v>
      </c>
      <c r="DW41" s="23" t="s">
        <v>57</v>
      </c>
      <c r="DX41" s="22">
        <v>418</v>
      </c>
      <c r="DY41" s="23" t="s">
        <v>38</v>
      </c>
      <c r="DZ41" s="23">
        <v>166</v>
      </c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2">
        <v>1996</v>
      </c>
      <c r="EL41" s="23" t="s">
        <v>57</v>
      </c>
      <c r="EM41" s="22">
        <v>418</v>
      </c>
      <c r="EN41" s="23" t="s">
        <v>40</v>
      </c>
      <c r="EO41" s="23">
        <v>55</v>
      </c>
      <c r="EP41" s="22">
        <v>1996</v>
      </c>
      <c r="EQ41" s="23" t="s">
        <v>57</v>
      </c>
      <c r="ER41" s="22">
        <v>418</v>
      </c>
      <c r="ES41" s="23" t="s">
        <v>42</v>
      </c>
      <c r="ET41" s="23" t="s">
        <v>60</v>
      </c>
      <c r="EZ41" s="22">
        <v>1993</v>
      </c>
      <c r="FA41" s="23" t="s">
        <v>57</v>
      </c>
      <c r="FB41" s="22">
        <v>418</v>
      </c>
      <c r="FC41" s="23" t="s">
        <v>44</v>
      </c>
      <c r="FD41" s="23">
        <v>91</v>
      </c>
      <c r="FE41" s="23"/>
      <c r="FF41" s="23"/>
      <c r="FG41" s="23"/>
      <c r="FH41" s="23"/>
      <c r="FI41" s="23"/>
      <c r="FJ41" s="22">
        <v>1996</v>
      </c>
      <c r="FK41" s="23" t="s">
        <v>57</v>
      </c>
      <c r="FL41" s="22">
        <v>418</v>
      </c>
      <c r="FM41" s="23" t="s">
        <v>46</v>
      </c>
      <c r="FN41" s="23">
        <v>104</v>
      </c>
      <c r="FO41" s="22">
        <v>1996</v>
      </c>
      <c r="FP41" s="23" t="s">
        <v>57</v>
      </c>
      <c r="FQ41" s="22">
        <v>418</v>
      </c>
      <c r="FR41" s="23" t="s">
        <v>47</v>
      </c>
      <c r="FS41" s="23">
        <v>55</v>
      </c>
      <c r="FT41" s="23"/>
      <c r="FU41" s="23"/>
      <c r="FV41" s="23"/>
      <c r="FW41" s="23"/>
      <c r="FX41" s="23"/>
      <c r="FY41" s="23"/>
      <c r="FZ41" s="23"/>
      <c r="GA41" s="23"/>
      <c r="GB41" s="23"/>
      <c r="GC41" s="23"/>
    </row>
    <row r="42" spans="1:185" x14ac:dyDescent="0.55000000000000004">
      <c r="A42" s="22">
        <v>1998</v>
      </c>
      <c r="B42" s="23" t="s">
        <v>57</v>
      </c>
      <c r="C42" s="22">
        <v>418</v>
      </c>
      <c r="D42" s="23" t="s">
        <v>9</v>
      </c>
      <c r="E42" s="23">
        <v>195</v>
      </c>
      <c r="F42" s="22">
        <v>1992</v>
      </c>
      <c r="G42" s="23" t="s">
        <v>57</v>
      </c>
      <c r="H42" s="22">
        <v>418</v>
      </c>
      <c r="I42" s="23" t="s">
        <v>11</v>
      </c>
      <c r="J42" s="23">
        <v>73</v>
      </c>
      <c r="P42" s="22">
        <v>1999</v>
      </c>
      <c r="Q42" s="23" t="s">
        <v>57</v>
      </c>
      <c r="R42" s="22">
        <v>418</v>
      </c>
      <c r="S42" s="23" t="s">
        <v>58</v>
      </c>
      <c r="T42" s="23">
        <v>52</v>
      </c>
      <c r="Z42" s="22">
        <v>1994</v>
      </c>
      <c r="AA42" s="23" t="s">
        <v>57</v>
      </c>
      <c r="AB42" s="22">
        <v>418</v>
      </c>
      <c r="AC42" s="23" t="s">
        <v>14</v>
      </c>
      <c r="AD42" s="23">
        <v>665</v>
      </c>
      <c r="AJ42" s="23"/>
      <c r="AK42" s="23"/>
      <c r="AL42" s="23"/>
      <c r="AM42" s="23"/>
      <c r="AN42" s="23"/>
      <c r="BI42" s="22">
        <v>1995</v>
      </c>
      <c r="BJ42" s="23" t="s">
        <v>57</v>
      </c>
      <c r="BK42" s="22">
        <v>418</v>
      </c>
      <c r="BL42" s="23" t="s">
        <v>22</v>
      </c>
      <c r="BM42" s="23">
        <v>450</v>
      </c>
      <c r="BN42" s="22">
        <v>1998</v>
      </c>
      <c r="BO42" s="23" t="s">
        <v>57</v>
      </c>
      <c r="BP42" s="22">
        <v>418</v>
      </c>
      <c r="BQ42" s="23" t="s">
        <v>24</v>
      </c>
      <c r="BR42" s="23">
        <v>166</v>
      </c>
      <c r="BX42" s="23"/>
      <c r="BY42" s="23"/>
      <c r="BZ42" s="23"/>
      <c r="CA42" s="23"/>
      <c r="CB42" s="23"/>
      <c r="CC42" s="22">
        <v>1999</v>
      </c>
      <c r="CD42" s="23" t="s">
        <v>57</v>
      </c>
      <c r="CE42" s="22">
        <v>418</v>
      </c>
      <c r="CF42" s="23" t="s">
        <v>27</v>
      </c>
      <c r="CG42" s="23">
        <v>80</v>
      </c>
      <c r="CR42" s="23"/>
      <c r="CS42" s="23"/>
      <c r="CT42" s="23"/>
      <c r="CU42" s="23"/>
      <c r="CV42" s="23"/>
      <c r="DG42" s="22">
        <v>1996</v>
      </c>
      <c r="DH42" s="23" t="s">
        <v>57</v>
      </c>
      <c r="DI42" s="22">
        <v>418</v>
      </c>
      <c r="DJ42" s="23" t="s">
        <v>34</v>
      </c>
      <c r="DK42" s="23">
        <v>110</v>
      </c>
      <c r="DQ42" s="23"/>
      <c r="DR42" s="23"/>
      <c r="DS42" s="23"/>
      <c r="DT42" s="23"/>
      <c r="DU42" s="23"/>
      <c r="DV42" s="22">
        <v>1995</v>
      </c>
      <c r="DW42" s="23" t="s">
        <v>57</v>
      </c>
      <c r="DX42" s="22">
        <v>418</v>
      </c>
      <c r="DY42" s="23" t="s">
        <v>38</v>
      </c>
      <c r="DZ42" s="23">
        <v>170</v>
      </c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2">
        <v>1996</v>
      </c>
      <c r="EL42" s="23" t="s">
        <v>57</v>
      </c>
      <c r="EM42" s="22">
        <v>418</v>
      </c>
      <c r="EN42" s="23" t="s">
        <v>40</v>
      </c>
      <c r="EO42" s="23">
        <v>55</v>
      </c>
      <c r="EP42" s="22">
        <v>1996</v>
      </c>
      <c r="EQ42" s="23" t="s">
        <v>57</v>
      </c>
      <c r="ER42" s="22">
        <v>418</v>
      </c>
      <c r="ES42" s="23" t="s">
        <v>42</v>
      </c>
      <c r="ET42" s="23" t="s">
        <v>60</v>
      </c>
      <c r="EZ42" s="22">
        <v>1993</v>
      </c>
      <c r="FA42" s="23" t="s">
        <v>57</v>
      </c>
      <c r="FB42" s="22">
        <v>418</v>
      </c>
      <c r="FC42" s="23" t="s">
        <v>44</v>
      </c>
      <c r="FD42" s="23">
        <v>94</v>
      </c>
      <c r="FE42" s="23"/>
      <c r="FF42" s="23"/>
      <c r="FG42" s="23"/>
      <c r="FH42" s="23"/>
      <c r="FI42" s="23"/>
      <c r="FJ42" s="22">
        <v>1996</v>
      </c>
      <c r="FK42" s="23" t="s">
        <v>57</v>
      </c>
      <c r="FL42" s="22">
        <v>418</v>
      </c>
      <c r="FM42" s="23" t="s">
        <v>46</v>
      </c>
      <c r="FN42" s="23">
        <v>104</v>
      </c>
      <c r="FO42" s="22">
        <v>1996</v>
      </c>
      <c r="FP42" s="23" t="s">
        <v>57</v>
      </c>
      <c r="FQ42" s="22">
        <v>418</v>
      </c>
      <c r="FR42" s="23" t="s">
        <v>47</v>
      </c>
      <c r="FS42" s="23">
        <v>55</v>
      </c>
      <c r="FT42" s="23"/>
      <c r="FU42" s="23"/>
      <c r="FV42" s="23"/>
      <c r="FW42" s="23"/>
      <c r="FX42" s="23"/>
      <c r="FY42" s="23"/>
      <c r="FZ42" s="23"/>
      <c r="GA42" s="23"/>
      <c r="GB42" s="23"/>
      <c r="GC42" s="23"/>
    </row>
    <row r="43" spans="1:185" x14ac:dyDescent="0.55000000000000004">
      <c r="A43" s="22">
        <v>1998</v>
      </c>
      <c r="B43" s="23" t="s">
        <v>57</v>
      </c>
      <c r="C43" s="22">
        <v>418</v>
      </c>
      <c r="D43" s="23" t="s">
        <v>9</v>
      </c>
      <c r="E43" s="23">
        <v>210</v>
      </c>
      <c r="F43" s="22">
        <v>1992</v>
      </c>
      <c r="G43" s="23" t="s">
        <v>57</v>
      </c>
      <c r="H43" s="22">
        <v>418</v>
      </c>
      <c r="I43" s="23" t="s">
        <v>11</v>
      </c>
      <c r="J43" s="23">
        <v>76</v>
      </c>
      <c r="P43" s="22">
        <v>1999</v>
      </c>
      <c r="Q43" s="23" t="s">
        <v>57</v>
      </c>
      <c r="R43" s="22">
        <v>418</v>
      </c>
      <c r="S43" s="23" t="s">
        <v>58</v>
      </c>
      <c r="T43" s="23">
        <v>57</v>
      </c>
      <c r="Z43" s="22">
        <v>1994</v>
      </c>
      <c r="AA43" s="23" t="s">
        <v>57</v>
      </c>
      <c r="AB43" s="22">
        <v>418</v>
      </c>
      <c r="AC43" s="23" t="s">
        <v>14</v>
      </c>
      <c r="AD43" s="23">
        <v>710</v>
      </c>
      <c r="AJ43" s="23"/>
      <c r="AK43" s="23"/>
      <c r="AL43" s="23"/>
      <c r="AM43" s="23"/>
      <c r="AN43" s="23"/>
      <c r="BI43" s="22">
        <v>1996</v>
      </c>
      <c r="BJ43" s="23" t="s">
        <v>57</v>
      </c>
      <c r="BK43" s="22">
        <v>418</v>
      </c>
      <c r="BL43" s="23" t="s">
        <v>22</v>
      </c>
      <c r="BM43" s="23">
        <v>76</v>
      </c>
      <c r="BN43" s="22">
        <v>1998</v>
      </c>
      <c r="BO43" s="23" t="s">
        <v>57</v>
      </c>
      <c r="BP43" s="22">
        <v>418</v>
      </c>
      <c r="BQ43" s="23" t="s">
        <v>24</v>
      </c>
      <c r="BR43" s="23">
        <v>178</v>
      </c>
      <c r="BX43" s="23"/>
      <c r="BY43" s="23"/>
      <c r="BZ43" s="23"/>
      <c r="CA43" s="23"/>
      <c r="CB43" s="23"/>
      <c r="CC43" s="22">
        <v>1999</v>
      </c>
      <c r="CD43" s="23" t="s">
        <v>57</v>
      </c>
      <c r="CE43" s="22">
        <v>418</v>
      </c>
      <c r="CF43" s="23" t="s">
        <v>27</v>
      </c>
      <c r="CG43" s="23">
        <v>86</v>
      </c>
      <c r="CR43" s="23"/>
      <c r="CS43" s="23"/>
      <c r="CT43" s="23"/>
      <c r="CU43" s="23"/>
      <c r="CV43" s="23"/>
      <c r="DG43" s="22">
        <v>1996</v>
      </c>
      <c r="DH43" s="23" t="s">
        <v>57</v>
      </c>
      <c r="DI43" s="22">
        <v>418</v>
      </c>
      <c r="DJ43" s="23" t="s">
        <v>34</v>
      </c>
      <c r="DK43" s="23">
        <v>112</v>
      </c>
      <c r="DQ43" s="23"/>
      <c r="DR43" s="23"/>
      <c r="DS43" s="23"/>
      <c r="DT43" s="23"/>
      <c r="DU43" s="23"/>
      <c r="DV43" s="22">
        <v>1995</v>
      </c>
      <c r="DW43" s="23" t="s">
        <v>57</v>
      </c>
      <c r="DX43" s="22">
        <v>418</v>
      </c>
      <c r="DY43" s="23" t="s">
        <v>38</v>
      </c>
      <c r="DZ43" s="23">
        <v>172</v>
      </c>
      <c r="EA43" s="23"/>
      <c r="EB43" s="23"/>
      <c r="EC43" s="23"/>
      <c r="ED43" s="23"/>
      <c r="EE43" s="23"/>
      <c r="EF43" s="23"/>
      <c r="EG43" s="23"/>
      <c r="EH43" s="23"/>
      <c r="EI43" s="23"/>
      <c r="EJ43" s="23"/>
      <c r="EK43" s="22">
        <v>1996</v>
      </c>
      <c r="EL43" s="23" t="s">
        <v>57</v>
      </c>
      <c r="EM43" s="22">
        <v>418</v>
      </c>
      <c r="EN43" s="23" t="s">
        <v>40</v>
      </c>
      <c r="EO43" s="23">
        <v>55</v>
      </c>
      <c r="EP43" s="22">
        <v>1998</v>
      </c>
      <c r="EQ43" s="23" t="s">
        <v>57</v>
      </c>
      <c r="ER43" s="22">
        <v>418</v>
      </c>
      <c r="ES43" s="23" t="s">
        <v>42</v>
      </c>
      <c r="ET43" s="23">
        <v>451</v>
      </c>
      <c r="EZ43" s="22">
        <v>1993</v>
      </c>
      <c r="FA43" s="23" t="s">
        <v>57</v>
      </c>
      <c r="FB43" s="22">
        <v>418</v>
      </c>
      <c r="FC43" s="23" t="s">
        <v>44</v>
      </c>
      <c r="FD43" s="23">
        <v>98</v>
      </c>
      <c r="FE43" s="23"/>
      <c r="FF43" s="23"/>
      <c r="FG43" s="23"/>
      <c r="FH43" s="23"/>
      <c r="FI43" s="23"/>
      <c r="FJ43" s="22">
        <v>1996</v>
      </c>
      <c r="FK43" s="23" t="s">
        <v>57</v>
      </c>
      <c r="FL43" s="22">
        <v>418</v>
      </c>
      <c r="FM43" s="23" t="s">
        <v>46</v>
      </c>
      <c r="FN43" s="23">
        <v>105</v>
      </c>
      <c r="FO43" s="22">
        <v>1996</v>
      </c>
      <c r="FP43" s="23" t="s">
        <v>57</v>
      </c>
      <c r="FQ43" s="22">
        <v>418</v>
      </c>
      <c r="FR43" s="23" t="s">
        <v>47</v>
      </c>
      <c r="FS43" s="23">
        <v>55</v>
      </c>
      <c r="FT43" s="23"/>
      <c r="FU43" s="23"/>
      <c r="FV43" s="23"/>
      <c r="FW43" s="23"/>
      <c r="FX43" s="23"/>
      <c r="FY43" s="23"/>
      <c r="FZ43" s="23"/>
      <c r="GA43" s="23"/>
      <c r="GB43" s="23"/>
      <c r="GC43" s="23"/>
    </row>
    <row r="44" spans="1:185" x14ac:dyDescent="0.55000000000000004">
      <c r="A44" s="22">
        <v>1998</v>
      </c>
      <c r="B44" s="23" t="s">
        <v>57</v>
      </c>
      <c r="C44" s="22">
        <v>418</v>
      </c>
      <c r="D44" s="23" t="s">
        <v>9</v>
      </c>
      <c r="E44" s="23">
        <v>390</v>
      </c>
      <c r="F44" s="22">
        <v>1992</v>
      </c>
      <c r="G44" s="23" t="s">
        <v>57</v>
      </c>
      <c r="H44" s="22">
        <v>418</v>
      </c>
      <c r="I44" s="23" t="s">
        <v>11</v>
      </c>
      <c r="J44" s="23">
        <v>78</v>
      </c>
      <c r="P44" s="22">
        <v>1999</v>
      </c>
      <c r="Q44" s="23" t="s">
        <v>57</v>
      </c>
      <c r="R44" s="22">
        <v>418</v>
      </c>
      <c r="S44" s="23" t="s">
        <v>58</v>
      </c>
      <c r="T44" s="23">
        <v>57</v>
      </c>
      <c r="Z44" s="22">
        <v>1994</v>
      </c>
      <c r="AA44" s="23" t="s">
        <v>57</v>
      </c>
      <c r="AB44" s="22">
        <v>418</v>
      </c>
      <c r="AC44" s="23" t="s">
        <v>14</v>
      </c>
      <c r="AD44" s="23">
        <v>725</v>
      </c>
      <c r="AJ44" s="23"/>
      <c r="AK44" s="23"/>
      <c r="AL44" s="23"/>
      <c r="AM44" s="23"/>
      <c r="AN44" s="23"/>
      <c r="BI44" s="22">
        <v>1996</v>
      </c>
      <c r="BJ44" s="23" t="s">
        <v>57</v>
      </c>
      <c r="BK44" s="22">
        <v>418</v>
      </c>
      <c r="BL44" s="23" t="s">
        <v>22</v>
      </c>
      <c r="BM44" s="23">
        <v>98</v>
      </c>
      <c r="BN44" s="22">
        <v>1998</v>
      </c>
      <c r="BO44" s="23" t="s">
        <v>57</v>
      </c>
      <c r="BP44" s="22">
        <v>418</v>
      </c>
      <c r="BQ44" s="23" t="s">
        <v>24</v>
      </c>
      <c r="BR44" s="23">
        <v>179</v>
      </c>
      <c r="BX44" s="23"/>
      <c r="BY44" s="23"/>
      <c r="BZ44" s="23"/>
      <c r="CA44" s="23"/>
      <c r="CB44" s="23"/>
      <c r="CC44" s="22">
        <v>1999</v>
      </c>
      <c r="CD44" s="23" t="s">
        <v>57</v>
      </c>
      <c r="CE44" s="22">
        <v>418</v>
      </c>
      <c r="CF44" s="23" t="s">
        <v>27</v>
      </c>
      <c r="CG44" s="23">
        <v>87</v>
      </c>
      <c r="CR44" s="23"/>
      <c r="CS44" s="23"/>
      <c r="CT44" s="23"/>
      <c r="CU44" s="23"/>
      <c r="CV44" s="23"/>
      <c r="DG44" s="22">
        <v>1996</v>
      </c>
      <c r="DH44" s="23" t="s">
        <v>57</v>
      </c>
      <c r="DI44" s="22">
        <v>418</v>
      </c>
      <c r="DJ44" s="23" t="s">
        <v>34</v>
      </c>
      <c r="DK44" s="23">
        <v>113</v>
      </c>
      <c r="DQ44" s="23"/>
      <c r="DR44" s="23"/>
      <c r="DS44" s="23"/>
      <c r="DT44" s="23"/>
      <c r="DU44" s="23"/>
      <c r="DV44" s="22">
        <v>1995</v>
      </c>
      <c r="DW44" s="23" t="s">
        <v>57</v>
      </c>
      <c r="DX44" s="22">
        <v>418</v>
      </c>
      <c r="DY44" s="23" t="s">
        <v>38</v>
      </c>
      <c r="DZ44" s="23">
        <v>186</v>
      </c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2">
        <v>1996</v>
      </c>
      <c r="EL44" s="23" t="s">
        <v>57</v>
      </c>
      <c r="EM44" s="22">
        <v>418</v>
      </c>
      <c r="EN44" s="23" t="s">
        <v>40</v>
      </c>
      <c r="EO44" s="23">
        <v>55</v>
      </c>
      <c r="EP44" s="22">
        <v>1998</v>
      </c>
      <c r="EQ44" s="23" t="s">
        <v>57</v>
      </c>
      <c r="ER44" s="22">
        <v>418</v>
      </c>
      <c r="ES44" s="23" t="s">
        <v>42</v>
      </c>
      <c r="ET44" s="23">
        <v>472</v>
      </c>
      <c r="EZ44" s="22">
        <v>1993</v>
      </c>
      <c r="FA44" s="23" t="s">
        <v>57</v>
      </c>
      <c r="FB44" s="22">
        <v>418</v>
      </c>
      <c r="FC44" s="23" t="s">
        <v>44</v>
      </c>
      <c r="FD44" s="23">
        <v>106</v>
      </c>
      <c r="FE44" s="23"/>
      <c r="FF44" s="23"/>
      <c r="FG44" s="23"/>
      <c r="FH44" s="23"/>
      <c r="FI44" s="23"/>
      <c r="FJ44" s="22">
        <v>1996</v>
      </c>
      <c r="FK44" s="23" t="s">
        <v>57</v>
      </c>
      <c r="FL44" s="22">
        <v>418</v>
      </c>
      <c r="FM44" s="23" t="s">
        <v>46</v>
      </c>
      <c r="FN44" s="23">
        <v>105</v>
      </c>
      <c r="FO44" s="22">
        <v>1996</v>
      </c>
      <c r="FP44" s="23" t="s">
        <v>57</v>
      </c>
      <c r="FQ44" s="22">
        <v>418</v>
      </c>
      <c r="FR44" s="23" t="s">
        <v>47</v>
      </c>
      <c r="FS44" s="23">
        <v>55</v>
      </c>
      <c r="FT44" s="23"/>
      <c r="FU44" s="23"/>
      <c r="FV44" s="23"/>
      <c r="FW44" s="23"/>
      <c r="FX44" s="23"/>
      <c r="FY44" s="23"/>
      <c r="FZ44" s="23"/>
      <c r="GA44" s="23"/>
      <c r="GB44" s="23"/>
      <c r="GC44" s="23"/>
    </row>
    <row r="45" spans="1:185" x14ac:dyDescent="0.55000000000000004">
      <c r="A45" s="22">
        <v>1998</v>
      </c>
      <c r="B45" s="23" t="s">
        <v>57</v>
      </c>
      <c r="C45" s="22">
        <v>418</v>
      </c>
      <c r="D45" s="23" t="s">
        <v>9</v>
      </c>
      <c r="E45" s="23">
        <v>430</v>
      </c>
      <c r="F45" s="22">
        <v>1992</v>
      </c>
      <c r="G45" s="23" t="s">
        <v>57</v>
      </c>
      <c r="H45" s="22">
        <v>418</v>
      </c>
      <c r="I45" s="23" t="s">
        <v>11</v>
      </c>
      <c r="J45" s="23">
        <v>82</v>
      </c>
      <c r="P45" s="22">
        <v>1999</v>
      </c>
      <c r="Q45" s="23" t="s">
        <v>57</v>
      </c>
      <c r="R45" s="22">
        <v>418</v>
      </c>
      <c r="S45" s="23" t="s">
        <v>58</v>
      </c>
      <c r="T45" s="23">
        <v>59</v>
      </c>
      <c r="Z45" s="22">
        <v>1996</v>
      </c>
      <c r="AA45" s="23" t="s">
        <v>57</v>
      </c>
      <c r="AB45" s="22">
        <v>418</v>
      </c>
      <c r="AC45" s="23" t="s">
        <v>14</v>
      </c>
      <c r="AD45" s="23">
        <v>665</v>
      </c>
      <c r="AJ45" s="23"/>
      <c r="AK45" s="23"/>
      <c r="AL45" s="23"/>
      <c r="AM45" s="23"/>
      <c r="AN45" s="23"/>
      <c r="BI45" s="22">
        <v>1996</v>
      </c>
      <c r="BJ45" s="23" t="s">
        <v>57</v>
      </c>
      <c r="BK45" s="22">
        <v>418</v>
      </c>
      <c r="BL45" s="23" t="s">
        <v>22</v>
      </c>
      <c r="BM45" s="23">
        <v>98</v>
      </c>
      <c r="BN45" s="22">
        <v>1999</v>
      </c>
      <c r="BO45" s="23" t="s">
        <v>57</v>
      </c>
      <c r="BP45" s="22">
        <v>418</v>
      </c>
      <c r="BQ45" s="23" t="s">
        <v>24</v>
      </c>
      <c r="BR45" s="23">
        <v>45</v>
      </c>
      <c r="BX45" s="23"/>
      <c r="BY45" s="23"/>
      <c r="BZ45" s="23"/>
      <c r="CA45" s="23"/>
      <c r="CB45" s="23"/>
      <c r="CC45" s="22">
        <v>1999</v>
      </c>
      <c r="CD45" s="23" t="s">
        <v>57</v>
      </c>
      <c r="CE45" s="22">
        <v>418</v>
      </c>
      <c r="CF45" s="23" t="s">
        <v>27</v>
      </c>
      <c r="CG45" s="23">
        <v>96</v>
      </c>
      <c r="CR45" s="23"/>
      <c r="CS45" s="23"/>
      <c r="CT45" s="23"/>
      <c r="CU45" s="23"/>
      <c r="CV45" s="23"/>
      <c r="DG45" s="22">
        <v>1996</v>
      </c>
      <c r="DH45" s="23" t="s">
        <v>57</v>
      </c>
      <c r="DI45" s="22">
        <v>418</v>
      </c>
      <c r="DJ45" s="23" t="s">
        <v>34</v>
      </c>
      <c r="DK45" s="23">
        <v>116</v>
      </c>
      <c r="DQ45" s="23"/>
      <c r="DR45" s="23"/>
      <c r="DS45" s="23"/>
      <c r="DT45" s="23"/>
      <c r="DU45" s="23"/>
      <c r="DV45" s="22">
        <v>1995</v>
      </c>
      <c r="DW45" s="23" t="s">
        <v>57</v>
      </c>
      <c r="DX45" s="22">
        <v>418</v>
      </c>
      <c r="DY45" s="23" t="s">
        <v>38</v>
      </c>
      <c r="DZ45" s="23">
        <v>195</v>
      </c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2">
        <v>1996</v>
      </c>
      <c r="EL45" s="23" t="s">
        <v>57</v>
      </c>
      <c r="EM45" s="22">
        <v>418</v>
      </c>
      <c r="EN45" s="23" t="s">
        <v>40</v>
      </c>
      <c r="EO45" s="23">
        <v>57</v>
      </c>
      <c r="EP45" s="22">
        <v>1999</v>
      </c>
      <c r="EQ45" s="23" t="s">
        <v>57</v>
      </c>
      <c r="ER45" s="22">
        <v>418</v>
      </c>
      <c r="ES45" s="23" t="s">
        <v>42</v>
      </c>
      <c r="ET45" s="23">
        <v>411</v>
      </c>
      <c r="EZ45" s="22">
        <v>1993</v>
      </c>
      <c r="FA45" s="23" t="s">
        <v>57</v>
      </c>
      <c r="FB45" s="22">
        <v>418</v>
      </c>
      <c r="FC45" s="23" t="s">
        <v>44</v>
      </c>
      <c r="FD45" s="23">
        <v>108</v>
      </c>
      <c r="FE45" s="23"/>
      <c r="FF45" s="23"/>
      <c r="FG45" s="23"/>
      <c r="FH45" s="23"/>
      <c r="FI45" s="23"/>
      <c r="FJ45" s="22">
        <v>1996</v>
      </c>
      <c r="FK45" s="23" t="s">
        <v>57</v>
      </c>
      <c r="FL45" s="22">
        <v>418</v>
      </c>
      <c r="FM45" s="23" t="s">
        <v>46</v>
      </c>
      <c r="FN45" s="23">
        <v>105</v>
      </c>
      <c r="FO45" s="22">
        <v>1996</v>
      </c>
      <c r="FP45" s="23" t="s">
        <v>57</v>
      </c>
      <c r="FQ45" s="22">
        <v>418</v>
      </c>
      <c r="FR45" s="23" t="s">
        <v>47</v>
      </c>
      <c r="FS45" s="23">
        <v>56</v>
      </c>
      <c r="FT45" s="23"/>
      <c r="FU45" s="23"/>
      <c r="FV45" s="23"/>
      <c r="FW45" s="23"/>
      <c r="FX45" s="23"/>
      <c r="FY45" s="23"/>
      <c r="FZ45" s="23"/>
      <c r="GA45" s="23"/>
      <c r="GB45" s="23"/>
      <c r="GC45" s="23"/>
    </row>
    <row r="46" spans="1:185" x14ac:dyDescent="0.55000000000000004">
      <c r="A46" s="22">
        <v>1998</v>
      </c>
      <c r="B46" s="23" t="s">
        <v>57</v>
      </c>
      <c r="C46" s="22">
        <v>418</v>
      </c>
      <c r="D46" s="23" t="s">
        <v>9</v>
      </c>
      <c r="E46" s="23">
        <v>435</v>
      </c>
      <c r="F46" s="22">
        <v>1992</v>
      </c>
      <c r="G46" s="23" t="s">
        <v>57</v>
      </c>
      <c r="H46" s="22">
        <v>418</v>
      </c>
      <c r="I46" s="23" t="s">
        <v>11</v>
      </c>
      <c r="J46" s="23">
        <v>82</v>
      </c>
      <c r="P46" s="22">
        <v>1999</v>
      </c>
      <c r="Q46" s="23" t="s">
        <v>57</v>
      </c>
      <c r="R46" s="22">
        <v>418</v>
      </c>
      <c r="S46" s="23" t="s">
        <v>58</v>
      </c>
      <c r="T46" s="23">
        <v>61</v>
      </c>
      <c r="Z46" s="22">
        <v>1996</v>
      </c>
      <c r="AA46" s="23" t="s">
        <v>57</v>
      </c>
      <c r="AB46" s="22">
        <v>418</v>
      </c>
      <c r="AC46" s="23" t="s">
        <v>14</v>
      </c>
      <c r="AD46" s="23">
        <v>665</v>
      </c>
      <c r="AJ46" s="23"/>
      <c r="AK46" s="23"/>
      <c r="AL46" s="23"/>
      <c r="AM46" s="23"/>
      <c r="AN46" s="23"/>
      <c r="BI46" s="22">
        <v>1996</v>
      </c>
      <c r="BJ46" s="23" t="s">
        <v>57</v>
      </c>
      <c r="BK46" s="22">
        <v>418</v>
      </c>
      <c r="BL46" s="23" t="s">
        <v>22</v>
      </c>
      <c r="BM46" s="23">
        <v>99</v>
      </c>
      <c r="BN46" s="22">
        <v>1999</v>
      </c>
      <c r="BO46" s="23" t="s">
        <v>57</v>
      </c>
      <c r="BP46" s="22">
        <v>418</v>
      </c>
      <c r="BQ46" s="23" t="s">
        <v>24</v>
      </c>
      <c r="BR46" s="23">
        <v>56</v>
      </c>
      <c r="BX46" s="23"/>
      <c r="BY46" s="23"/>
      <c r="BZ46" s="23"/>
      <c r="CA46" s="23"/>
      <c r="CB46" s="23"/>
      <c r="CC46" s="22">
        <v>1999</v>
      </c>
      <c r="CD46" s="23" t="s">
        <v>57</v>
      </c>
      <c r="CE46" s="22">
        <v>418</v>
      </c>
      <c r="CF46" s="23" t="s">
        <v>27</v>
      </c>
      <c r="CG46" s="23">
        <v>101</v>
      </c>
      <c r="CR46" s="23"/>
      <c r="CS46" s="23"/>
      <c r="CT46" s="23"/>
      <c r="CU46" s="23"/>
      <c r="CV46" s="23"/>
      <c r="DG46" s="22">
        <v>1996</v>
      </c>
      <c r="DH46" s="23" t="s">
        <v>57</v>
      </c>
      <c r="DI46" s="22">
        <v>418</v>
      </c>
      <c r="DJ46" s="23" t="s">
        <v>34</v>
      </c>
      <c r="DK46" s="23">
        <v>124</v>
      </c>
      <c r="DQ46" s="23"/>
      <c r="DR46" s="23"/>
      <c r="DS46" s="23"/>
      <c r="DT46" s="23"/>
      <c r="DU46" s="23"/>
      <c r="DV46" s="22">
        <v>1996</v>
      </c>
      <c r="DW46" s="23" t="s">
        <v>57</v>
      </c>
      <c r="DX46" s="22">
        <v>418</v>
      </c>
      <c r="DY46" s="23" t="s">
        <v>38</v>
      </c>
      <c r="DZ46" s="23">
        <v>57</v>
      </c>
      <c r="EA46" s="23"/>
      <c r="EB46" s="23"/>
      <c r="EC46" s="23"/>
      <c r="ED46" s="23"/>
      <c r="EE46" s="23"/>
      <c r="EK46" s="22">
        <v>1996</v>
      </c>
      <c r="EL46" s="23" t="s">
        <v>57</v>
      </c>
      <c r="EM46" s="22">
        <v>418</v>
      </c>
      <c r="EN46" s="23" t="s">
        <v>40</v>
      </c>
      <c r="EO46" s="23">
        <v>59</v>
      </c>
      <c r="EP46" s="22">
        <v>1999</v>
      </c>
      <c r="EQ46" s="23" t="s">
        <v>57</v>
      </c>
      <c r="ER46" s="22">
        <v>418</v>
      </c>
      <c r="ES46" s="23" t="s">
        <v>42</v>
      </c>
      <c r="ET46" s="23">
        <v>438</v>
      </c>
      <c r="EZ46" s="22">
        <v>1993</v>
      </c>
      <c r="FA46" s="23" t="s">
        <v>57</v>
      </c>
      <c r="FB46" s="22">
        <v>418</v>
      </c>
      <c r="FC46" s="23" t="s">
        <v>44</v>
      </c>
      <c r="FD46" s="23">
        <v>111</v>
      </c>
      <c r="FE46" s="23"/>
      <c r="FF46" s="23"/>
      <c r="FG46" s="23"/>
      <c r="FH46" s="23"/>
      <c r="FI46" s="23"/>
      <c r="FJ46" s="22">
        <v>1996</v>
      </c>
      <c r="FK46" s="23" t="s">
        <v>57</v>
      </c>
      <c r="FL46" s="22">
        <v>418</v>
      </c>
      <c r="FM46" s="23" t="s">
        <v>46</v>
      </c>
      <c r="FN46" s="23">
        <v>108</v>
      </c>
      <c r="FO46" s="22">
        <v>1996</v>
      </c>
      <c r="FP46" s="23" t="s">
        <v>57</v>
      </c>
      <c r="FQ46" s="22">
        <v>418</v>
      </c>
      <c r="FR46" s="23" t="s">
        <v>47</v>
      </c>
      <c r="FS46" s="23">
        <v>57</v>
      </c>
      <c r="FT46" s="23"/>
      <c r="FU46" s="23"/>
      <c r="FV46" s="23"/>
      <c r="FW46" s="23"/>
      <c r="FX46" s="23"/>
      <c r="FY46" s="23"/>
      <c r="FZ46" s="23"/>
      <c r="GA46" s="23"/>
      <c r="GB46" s="23"/>
      <c r="GC46" s="23"/>
    </row>
    <row r="47" spans="1:185" x14ac:dyDescent="0.55000000000000004">
      <c r="A47" s="22">
        <v>1998</v>
      </c>
      <c r="B47" s="23" t="s">
        <v>57</v>
      </c>
      <c r="C47" s="22">
        <v>418</v>
      </c>
      <c r="D47" s="23" t="s">
        <v>9</v>
      </c>
      <c r="E47" s="23">
        <v>440</v>
      </c>
      <c r="F47" s="22">
        <v>1992</v>
      </c>
      <c r="G47" s="23" t="s">
        <v>57</v>
      </c>
      <c r="H47" s="22">
        <v>418</v>
      </c>
      <c r="I47" s="23" t="s">
        <v>11</v>
      </c>
      <c r="J47" s="23">
        <v>83</v>
      </c>
      <c r="P47" s="22">
        <v>1999</v>
      </c>
      <c r="Q47" s="23" t="s">
        <v>57</v>
      </c>
      <c r="R47" s="22">
        <v>418</v>
      </c>
      <c r="S47" s="23" t="s">
        <v>58</v>
      </c>
      <c r="T47" s="23">
        <v>62</v>
      </c>
      <c r="Z47" s="22">
        <v>1996</v>
      </c>
      <c r="AA47" s="23" t="s">
        <v>57</v>
      </c>
      <c r="AB47" s="22">
        <v>418</v>
      </c>
      <c r="AC47" s="23" t="s">
        <v>14</v>
      </c>
      <c r="AD47" s="23">
        <v>665</v>
      </c>
      <c r="AJ47" s="23"/>
      <c r="AK47" s="23"/>
      <c r="AL47" s="23"/>
      <c r="AM47" s="23"/>
      <c r="AN47" s="23"/>
      <c r="BI47" s="22">
        <v>1996</v>
      </c>
      <c r="BJ47" s="23" t="s">
        <v>57</v>
      </c>
      <c r="BK47" s="22">
        <v>418</v>
      </c>
      <c r="BL47" s="23" t="s">
        <v>22</v>
      </c>
      <c r="BM47" s="23">
        <v>105</v>
      </c>
      <c r="BN47" s="22">
        <v>1999</v>
      </c>
      <c r="BO47" s="23" t="s">
        <v>57</v>
      </c>
      <c r="BP47" s="22">
        <v>418</v>
      </c>
      <c r="BQ47" s="23" t="s">
        <v>24</v>
      </c>
      <c r="BR47" s="23">
        <v>57</v>
      </c>
      <c r="BX47" s="23"/>
      <c r="BY47" s="23"/>
      <c r="BZ47" s="23"/>
      <c r="CA47" s="23"/>
      <c r="CB47" s="23"/>
      <c r="CC47" s="22">
        <v>1999</v>
      </c>
      <c r="CD47" s="23" t="s">
        <v>57</v>
      </c>
      <c r="CE47" s="22">
        <v>418</v>
      </c>
      <c r="CF47" s="23" t="s">
        <v>27</v>
      </c>
      <c r="CG47" s="23">
        <v>109</v>
      </c>
      <c r="CR47" s="23"/>
      <c r="CS47" s="23"/>
      <c r="CT47" s="23"/>
      <c r="CU47" s="23"/>
      <c r="CV47" s="23"/>
      <c r="DG47" s="22">
        <v>1996</v>
      </c>
      <c r="DH47" s="23" t="s">
        <v>57</v>
      </c>
      <c r="DI47" s="22">
        <v>418</v>
      </c>
      <c r="DJ47" s="23" t="s">
        <v>34</v>
      </c>
      <c r="DK47" s="23">
        <v>130</v>
      </c>
      <c r="DQ47" s="23"/>
      <c r="DR47" s="23"/>
      <c r="DS47" s="23"/>
      <c r="DT47" s="23"/>
      <c r="DU47" s="23"/>
      <c r="DV47" s="22">
        <v>1996</v>
      </c>
      <c r="DW47" s="23" t="s">
        <v>57</v>
      </c>
      <c r="DX47" s="22">
        <v>418</v>
      </c>
      <c r="DY47" s="23" t="s">
        <v>38</v>
      </c>
      <c r="DZ47" s="23">
        <v>107</v>
      </c>
      <c r="EA47" s="23"/>
      <c r="EB47" s="23"/>
      <c r="EC47" s="23"/>
      <c r="ED47" s="23"/>
      <c r="EE47" s="23"/>
      <c r="EK47" s="22">
        <v>1996</v>
      </c>
      <c r="EL47" s="23" t="s">
        <v>57</v>
      </c>
      <c r="EM47" s="22">
        <v>418</v>
      </c>
      <c r="EN47" s="23" t="s">
        <v>40</v>
      </c>
      <c r="EO47" s="23">
        <v>83</v>
      </c>
      <c r="EP47" s="22">
        <v>1999</v>
      </c>
      <c r="EQ47" s="23" t="s">
        <v>57</v>
      </c>
      <c r="ER47" s="22">
        <v>418</v>
      </c>
      <c r="ES47" s="23" t="s">
        <v>42</v>
      </c>
      <c r="ET47" s="23">
        <v>451</v>
      </c>
      <c r="EZ47" s="22">
        <v>1993</v>
      </c>
      <c r="FA47" s="23" t="s">
        <v>57</v>
      </c>
      <c r="FB47" s="22">
        <v>418</v>
      </c>
      <c r="FC47" s="23" t="s">
        <v>44</v>
      </c>
      <c r="FD47" s="23">
        <v>113</v>
      </c>
      <c r="FE47" s="23"/>
      <c r="FF47" s="23"/>
      <c r="FG47" s="23"/>
      <c r="FH47" s="23"/>
      <c r="FI47" s="23"/>
      <c r="FJ47" s="22">
        <v>1996</v>
      </c>
      <c r="FK47" s="23" t="s">
        <v>57</v>
      </c>
      <c r="FL47" s="22">
        <v>418</v>
      </c>
      <c r="FM47" s="23" t="s">
        <v>46</v>
      </c>
      <c r="FN47" s="23">
        <v>109</v>
      </c>
      <c r="FO47" s="22">
        <v>1996</v>
      </c>
      <c r="FP47" s="23" t="s">
        <v>57</v>
      </c>
      <c r="FQ47" s="22">
        <v>418</v>
      </c>
      <c r="FR47" s="23" t="s">
        <v>47</v>
      </c>
      <c r="FS47" s="23">
        <v>57</v>
      </c>
      <c r="FT47" s="23"/>
      <c r="FU47" s="23"/>
      <c r="FV47" s="23"/>
      <c r="FW47" s="23"/>
      <c r="FX47" s="23"/>
      <c r="FY47" s="23"/>
      <c r="FZ47" s="23"/>
      <c r="GA47" s="23"/>
      <c r="GB47" s="23"/>
      <c r="GC47" s="23"/>
    </row>
    <row r="48" spans="1:185" x14ac:dyDescent="0.55000000000000004">
      <c r="A48" s="22">
        <v>1998</v>
      </c>
      <c r="B48" s="23" t="s">
        <v>57</v>
      </c>
      <c r="C48" s="22">
        <v>418</v>
      </c>
      <c r="D48" s="23" t="s">
        <v>9</v>
      </c>
      <c r="E48" s="23">
        <v>440</v>
      </c>
      <c r="F48" s="22">
        <v>1993</v>
      </c>
      <c r="G48" s="23" t="s">
        <v>57</v>
      </c>
      <c r="H48" s="22">
        <v>418</v>
      </c>
      <c r="I48" s="23" t="s">
        <v>11</v>
      </c>
      <c r="J48" s="23">
        <v>51</v>
      </c>
      <c r="P48" s="22">
        <v>1999</v>
      </c>
      <c r="Q48" s="23" t="s">
        <v>57</v>
      </c>
      <c r="R48" s="22">
        <v>418</v>
      </c>
      <c r="S48" s="23" t="s">
        <v>58</v>
      </c>
      <c r="T48" s="23">
        <v>64</v>
      </c>
      <c r="Z48" s="22">
        <v>1996</v>
      </c>
      <c r="AA48" s="23" t="s">
        <v>57</v>
      </c>
      <c r="AB48" s="22">
        <v>418</v>
      </c>
      <c r="AC48" s="23" t="s">
        <v>14</v>
      </c>
      <c r="AD48" s="23">
        <v>665</v>
      </c>
      <c r="AJ48" s="23"/>
      <c r="AK48" s="23"/>
      <c r="AL48" s="23"/>
      <c r="AM48" s="23"/>
      <c r="AN48" s="23"/>
      <c r="BI48" s="22">
        <v>1996</v>
      </c>
      <c r="BJ48" s="23" t="s">
        <v>57</v>
      </c>
      <c r="BK48" s="22">
        <v>418</v>
      </c>
      <c r="BL48" s="23" t="s">
        <v>22</v>
      </c>
      <c r="BM48" s="23">
        <v>106</v>
      </c>
      <c r="BN48" s="22">
        <v>1999</v>
      </c>
      <c r="BO48" s="23" t="s">
        <v>57</v>
      </c>
      <c r="BP48" s="22">
        <v>418</v>
      </c>
      <c r="BQ48" s="23" t="s">
        <v>24</v>
      </c>
      <c r="BR48" s="23">
        <v>61</v>
      </c>
      <c r="BX48" s="23"/>
      <c r="BY48" s="23"/>
      <c r="BZ48" s="23"/>
      <c r="CA48" s="23"/>
      <c r="CB48" s="23"/>
      <c r="CC48" s="22">
        <v>1999</v>
      </c>
      <c r="CD48" s="23" t="s">
        <v>57</v>
      </c>
      <c r="CE48" s="22">
        <v>418</v>
      </c>
      <c r="CF48" s="23" t="s">
        <v>27</v>
      </c>
      <c r="CG48" s="23">
        <v>111</v>
      </c>
      <c r="CR48" s="23"/>
      <c r="CS48" s="23"/>
      <c r="CT48" s="23"/>
      <c r="CU48" s="23"/>
      <c r="CV48" s="23"/>
      <c r="DG48" s="22">
        <v>1996</v>
      </c>
      <c r="DH48" s="23" t="s">
        <v>57</v>
      </c>
      <c r="DI48" s="22">
        <v>418</v>
      </c>
      <c r="DJ48" s="23" t="s">
        <v>34</v>
      </c>
      <c r="DK48" s="23">
        <v>132</v>
      </c>
      <c r="DQ48" s="23"/>
      <c r="DR48" s="23"/>
      <c r="DS48" s="23"/>
      <c r="DT48" s="23"/>
      <c r="DU48" s="23"/>
      <c r="DV48" s="22">
        <v>1996</v>
      </c>
      <c r="DW48" s="23" t="s">
        <v>57</v>
      </c>
      <c r="DX48" s="22">
        <v>418</v>
      </c>
      <c r="DY48" s="23" t="s">
        <v>38</v>
      </c>
      <c r="DZ48" s="23">
        <v>117</v>
      </c>
      <c r="EA48" s="23"/>
      <c r="EB48" s="23"/>
      <c r="EC48" s="23"/>
      <c r="ED48" s="23"/>
      <c r="EE48" s="23"/>
      <c r="EK48" s="22">
        <v>1996</v>
      </c>
      <c r="EL48" s="23" t="s">
        <v>57</v>
      </c>
      <c r="EM48" s="22">
        <v>418</v>
      </c>
      <c r="EN48" s="23" t="s">
        <v>40</v>
      </c>
      <c r="EO48" s="23" t="s">
        <v>60</v>
      </c>
      <c r="EP48" s="22">
        <v>1999</v>
      </c>
      <c r="EQ48" s="23" t="s">
        <v>57</v>
      </c>
      <c r="ER48" s="22">
        <v>418</v>
      </c>
      <c r="ES48" s="23" t="s">
        <v>42</v>
      </c>
      <c r="ET48" s="23">
        <v>411</v>
      </c>
      <c r="EZ48" s="22">
        <v>1993</v>
      </c>
      <c r="FA48" s="23" t="s">
        <v>57</v>
      </c>
      <c r="FB48" s="22">
        <v>418</v>
      </c>
      <c r="FC48" s="23" t="s">
        <v>44</v>
      </c>
      <c r="FD48" s="23">
        <v>114</v>
      </c>
      <c r="FE48" s="23"/>
      <c r="FF48" s="23"/>
      <c r="FG48" s="23"/>
      <c r="FH48" s="23"/>
      <c r="FI48" s="23"/>
      <c r="FJ48" s="22">
        <v>1996</v>
      </c>
      <c r="FK48" s="23" t="s">
        <v>57</v>
      </c>
      <c r="FL48" s="22">
        <v>418</v>
      </c>
      <c r="FM48" s="23" t="s">
        <v>46</v>
      </c>
      <c r="FN48" s="23">
        <v>109</v>
      </c>
      <c r="FO48" s="22">
        <v>1996</v>
      </c>
      <c r="FP48" s="23" t="s">
        <v>57</v>
      </c>
      <c r="FQ48" s="22">
        <v>418</v>
      </c>
      <c r="FR48" s="23" t="s">
        <v>47</v>
      </c>
      <c r="FS48" s="23">
        <v>57</v>
      </c>
      <c r="FT48" s="23"/>
      <c r="FU48" s="23"/>
      <c r="FV48" s="23"/>
      <c r="FW48" s="23"/>
      <c r="FX48" s="23"/>
      <c r="FY48" s="23"/>
      <c r="FZ48" s="23"/>
      <c r="GA48" s="23"/>
      <c r="GB48" s="23"/>
      <c r="GC48" s="23"/>
    </row>
    <row r="49" spans="1:185" x14ac:dyDescent="0.55000000000000004">
      <c r="A49" s="22">
        <v>1998</v>
      </c>
      <c r="B49" s="23" t="s">
        <v>57</v>
      </c>
      <c r="C49" s="22">
        <v>418</v>
      </c>
      <c r="D49" s="23" t="s">
        <v>9</v>
      </c>
      <c r="E49" s="23">
        <v>450</v>
      </c>
      <c r="F49" s="22">
        <v>1993</v>
      </c>
      <c r="G49" s="23" t="s">
        <v>57</v>
      </c>
      <c r="H49" s="22">
        <v>418</v>
      </c>
      <c r="I49" s="23" t="s">
        <v>11</v>
      </c>
      <c r="J49" s="23">
        <v>69</v>
      </c>
      <c r="Z49" s="22">
        <v>1997</v>
      </c>
      <c r="AA49" s="23" t="s">
        <v>57</v>
      </c>
      <c r="AB49" s="22">
        <v>418</v>
      </c>
      <c r="AC49" s="23" t="s">
        <v>14</v>
      </c>
      <c r="AD49" s="23" t="s">
        <v>60</v>
      </c>
      <c r="AJ49" s="23"/>
      <c r="AK49" s="23"/>
      <c r="AL49" s="23"/>
      <c r="AM49" s="23"/>
      <c r="AN49" s="23"/>
      <c r="BI49" s="22">
        <v>1996</v>
      </c>
      <c r="BJ49" s="23" t="s">
        <v>57</v>
      </c>
      <c r="BK49" s="22">
        <v>418</v>
      </c>
      <c r="BL49" s="23" t="s">
        <v>22</v>
      </c>
      <c r="BM49" s="23">
        <v>161</v>
      </c>
      <c r="BN49" s="22">
        <v>1999</v>
      </c>
      <c r="BO49" s="23" t="s">
        <v>57</v>
      </c>
      <c r="BP49" s="22">
        <v>418</v>
      </c>
      <c r="BQ49" s="23" t="s">
        <v>24</v>
      </c>
      <c r="BR49" s="23">
        <v>61</v>
      </c>
      <c r="BX49" s="23"/>
      <c r="BY49" s="23"/>
      <c r="BZ49" s="23"/>
      <c r="CA49" s="23"/>
      <c r="CB49" s="23"/>
      <c r="CC49" s="22">
        <v>1999</v>
      </c>
      <c r="CD49" s="23" t="s">
        <v>57</v>
      </c>
      <c r="CE49" s="22">
        <v>418</v>
      </c>
      <c r="CF49" s="23" t="s">
        <v>27</v>
      </c>
      <c r="CG49" s="23">
        <v>114</v>
      </c>
      <c r="CR49" s="23"/>
      <c r="CS49" s="23"/>
      <c r="CT49" s="23"/>
      <c r="CU49" s="23"/>
      <c r="CV49" s="23"/>
      <c r="DG49" s="22">
        <v>1996</v>
      </c>
      <c r="DH49" s="23" t="s">
        <v>57</v>
      </c>
      <c r="DI49" s="22">
        <v>418</v>
      </c>
      <c r="DJ49" s="23" t="s">
        <v>34</v>
      </c>
      <c r="DK49" s="23">
        <v>146</v>
      </c>
      <c r="DQ49" s="23"/>
      <c r="DR49" s="23"/>
      <c r="DS49" s="23"/>
      <c r="DT49" s="23"/>
      <c r="DU49" s="23"/>
      <c r="DV49" s="22">
        <v>1996</v>
      </c>
      <c r="DW49" s="23" t="s">
        <v>57</v>
      </c>
      <c r="DX49" s="22">
        <v>418</v>
      </c>
      <c r="DY49" s="23" t="s">
        <v>38</v>
      </c>
      <c r="DZ49" s="23">
        <v>123</v>
      </c>
      <c r="EA49" s="23"/>
      <c r="EB49" s="23"/>
      <c r="EC49" s="23"/>
      <c r="ED49" s="23"/>
      <c r="EE49" s="23"/>
      <c r="EK49" s="22">
        <v>1996</v>
      </c>
      <c r="EL49" s="23" t="s">
        <v>57</v>
      </c>
      <c r="EM49" s="22">
        <v>418</v>
      </c>
      <c r="EN49" s="23" t="s">
        <v>40</v>
      </c>
      <c r="EO49" s="23" t="s">
        <v>60</v>
      </c>
      <c r="EP49" s="22">
        <v>1999</v>
      </c>
      <c r="EQ49" s="23" t="s">
        <v>57</v>
      </c>
      <c r="ER49" s="22">
        <v>418</v>
      </c>
      <c r="ES49" s="23" t="s">
        <v>42</v>
      </c>
      <c r="ET49" s="23">
        <v>438</v>
      </c>
      <c r="EZ49" s="22">
        <v>1993</v>
      </c>
      <c r="FA49" s="23" t="s">
        <v>57</v>
      </c>
      <c r="FB49" s="22">
        <v>418</v>
      </c>
      <c r="FC49" s="23" t="s">
        <v>44</v>
      </c>
      <c r="FD49" s="23">
        <v>120</v>
      </c>
      <c r="FE49" s="23"/>
      <c r="FF49" s="23"/>
      <c r="FG49" s="23"/>
      <c r="FH49" s="23"/>
      <c r="FI49" s="23"/>
      <c r="FJ49" s="22">
        <v>1996</v>
      </c>
      <c r="FK49" s="23" t="s">
        <v>57</v>
      </c>
      <c r="FL49" s="22">
        <v>418</v>
      </c>
      <c r="FM49" s="23" t="s">
        <v>46</v>
      </c>
      <c r="FN49" s="23">
        <v>109</v>
      </c>
      <c r="FO49" s="22">
        <v>1996</v>
      </c>
      <c r="FP49" s="23" t="s">
        <v>57</v>
      </c>
      <c r="FQ49" s="22">
        <v>418</v>
      </c>
      <c r="FR49" s="23" t="s">
        <v>47</v>
      </c>
      <c r="FS49" s="23">
        <v>57</v>
      </c>
      <c r="FT49" s="23"/>
      <c r="FU49" s="23"/>
      <c r="FV49" s="23"/>
      <c r="FW49" s="23"/>
      <c r="FX49" s="23"/>
      <c r="FY49" s="23"/>
      <c r="FZ49" s="23"/>
      <c r="GA49" s="23"/>
      <c r="GB49" s="23"/>
      <c r="GC49" s="23"/>
    </row>
    <row r="50" spans="1:185" x14ac:dyDescent="0.55000000000000004">
      <c r="A50" s="22">
        <v>1998</v>
      </c>
      <c r="B50" s="23" t="s">
        <v>57</v>
      </c>
      <c r="C50" s="22">
        <v>418</v>
      </c>
      <c r="D50" s="23" t="s">
        <v>9</v>
      </c>
      <c r="E50" s="23">
        <v>455</v>
      </c>
      <c r="F50" s="22">
        <v>1993</v>
      </c>
      <c r="G50" s="23" t="s">
        <v>57</v>
      </c>
      <c r="H50" s="22">
        <v>418</v>
      </c>
      <c r="I50" s="23" t="s">
        <v>11</v>
      </c>
      <c r="J50" s="23">
        <v>74</v>
      </c>
      <c r="Z50" s="22">
        <v>1999</v>
      </c>
      <c r="AA50" s="23" t="s">
        <v>57</v>
      </c>
      <c r="AB50" s="22">
        <v>418</v>
      </c>
      <c r="AC50" s="23" t="s">
        <v>14</v>
      </c>
      <c r="AD50" s="23" t="s">
        <v>60</v>
      </c>
      <c r="AJ50" s="23"/>
      <c r="AK50" s="23"/>
      <c r="AL50" s="23"/>
      <c r="AM50" s="23"/>
      <c r="AN50" s="23"/>
      <c r="BI50" s="22">
        <v>1996</v>
      </c>
      <c r="BJ50" s="23" t="s">
        <v>57</v>
      </c>
      <c r="BK50" s="22">
        <v>418</v>
      </c>
      <c r="BL50" s="23" t="s">
        <v>22</v>
      </c>
      <c r="BM50" s="23">
        <v>353</v>
      </c>
      <c r="BN50" s="22">
        <v>1999</v>
      </c>
      <c r="BO50" s="23" t="s">
        <v>57</v>
      </c>
      <c r="BP50" s="22">
        <v>418</v>
      </c>
      <c r="BQ50" s="23" t="s">
        <v>24</v>
      </c>
      <c r="BR50" s="23">
        <v>62</v>
      </c>
      <c r="BX50" s="23"/>
      <c r="BY50" s="23"/>
      <c r="BZ50" s="23"/>
      <c r="CA50" s="23"/>
      <c r="CB50" s="23"/>
      <c r="CC50" s="22">
        <v>1999</v>
      </c>
      <c r="CD50" s="23" t="s">
        <v>57</v>
      </c>
      <c r="CE50" s="22">
        <v>418</v>
      </c>
      <c r="CF50" s="23" t="s">
        <v>27</v>
      </c>
      <c r="CG50" s="23">
        <v>120</v>
      </c>
      <c r="CR50" s="23"/>
      <c r="CS50" s="23"/>
      <c r="CT50" s="23"/>
      <c r="CU50" s="23"/>
      <c r="CV50" s="23"/>
      <c r="DG50" s="22">
        <v>1996</v>
      </c>
      <c r="DH50" s="23" t="s">
        <v>57</v>
      </c>
      <c r="DI50" s="22">
        <v>418</v>
      </c>
      <c r="DJ50" s="23" t="s">
        <v>34</v>
      </c>
      <c r="DK50" s="23">
        <v>150</v>
      </c>
      <c r="DQ50" s="23"/>
      <c r="DR50" s="23"/>
      <c r="DS50" s="23"/>
      <c r="DT50" s="23"/>
      <c r="DU50" s="23"/>
      <c r="DV50" s="22">
        <v>1996</v>
      </c>
      <c r="DW50" s="23" t="s">
        <v>57</v>
      </c>
      <c r="DX50" s="22">
        <v>418</v>
      </c>
      <c r="DY50" s="23" t="s">
        <v>38</v>
      </c>
      <c r="DZ50" s="23">
        <v>123</v>
      </c>
      <c r="EA50" s="23"/>
      <c r="EB50" s="23"/>
      <c r="EC50" s="23"/>
      <c r="ED50" s="23"/>
      <c r="EE50" s="23"/>
      <c r="EK50" s="22">
        <v>1996</v>
      </c>
      <c r="EL50" s="23" t="s">
        <v>57</v>
      </c>
      <c r="EM50" s="22">
        <v>418</v>
      </c>
      <c r="EN50" s="23" t="s">
        <v>40</v>
      </c>
      <c r="EO50" s="23" t="s">
        <v>60</v>
      </c>
      <c r="EP50" s="22">
        <v>1999</v>
      </c>
      <c r="EQ50" s="23" t="s">
        <v>57</v>
      </c>
      <c r="ER50" s="22">
        <v>418</v>
      </c>
      <c r="ES50" s="23" t="s">
        <v>42</v>
      </c>
      <c r="ET50" s="23">
        <v>451</v>
      </c>
      <c r="EZ50" s="22">
        <v>1993</v>
      </c>
      <c r="FA50" s="23" t="s">
        <v>57</v>
      </c>
      <c r="FB50" s="22">
        <v>418</v>
      </c>
      <c r="FC50" s="23" t="s">
        <v>44</v>
      </c>
      <c r="FD50" s="23">
        <v>121</v>
      </c>
      <c r="FE50" s="23"/>
      <c r="FF50" s="23"/>
      <c r="FG50" s="23"/>
      <c r="FH50" s="23"/>
      <c r="FI50" s="23"/>
      <c r="FJ50" s="22">
        <v>1996</v>
      </c>
      <c r="FK50" s="23" t="s">
        <v>57</v>
      </c>
      <c r="FL50" s="22">
        <v>418</v>
      </c>
      <c r="FM50" s="23" t="s">
        <v>46</v>
      </c>
      <c r="FN50" s="23">
        <v>112</v>
      </c>
      <c r="FO50" s="22">
        <v>1996</v>
      </c>
      <c r="FP50" s="23" t="s">
        <v>57</v>
      </c>
      <c r="FQ50" s="22">
        <v>418</v>
      </c>
      <c r="FR50" s="23" t="s">
        <v>47</v>
      </c>
      <c r="FS50" s="23">
        <v>58</v>
      </c>
      <c r="FT50" s="23"/>
      <c r="FU50" s="23"/>
      <c r="FV50" s="23"/>
      <c r="FW50" s="23"/>
      <c r="FX50" s="23"/>
      <c r="FY50" s="23"/>
      <c r="FZ50" s="23"/>
      <c r="GA50" s="23"/>
      <c r="GB50" s="23"/>
      <c r="GC50" s="23"/>
    </row>
    <row r="51" spans="1:185" x14ac:dyDescent="0.55000000000000004">
      <c r="A51" s="22">
        <v>1998</v>
      </c>
      <c r="B51" s="23" t="s">
        <v>57</v>
      </c>
      <c r="C51" s="22">
        <v>418</v>
      </c>
      <c r="D51" s="23" t="s">
        <v>9</v>
      </c>
      <c r="E51" s="23">
        <v>520</v>
      </c>
      <c r="F51" s="22">
        <v>1993</v>
      </c>
      <c r="G51" s="23" t="s">
        <v>57</v>
      </c>
      <c r="H51" s="22">
        <v>418</v>
      </c>
      <c r="I51" s="23" t="s">
        <v>11</v>
      </c>
      <c r="J51" s="23">
        <v>83</v>
      </c>
      <c r="Z51" s="22">
        <v>1999</v>
      </c>
      <c r="AA51" s="23" t="s">
        <v>57</v>
      </c>
      <c r="AB51" s="22">
        <v>418</v>
      </c>
      <c r="AC51" s="23" t="s">
        <v>14</v>
      </c>
      <c r="AD51" s="23" t="s">
        <v>60</v>
      </c>
      <c r="AJ51" s="23"/>
      <c r="AK51" s="23"/>
      <c r="AL51" s="23"/>
      <c r="AM51" s="23"/>
      <c r="AN51" s="23"/>
      <c r="BI51" s="22">
        <v>1996</v>
      </c>
      <c r="BJ51" s="23" t="s">
        <v>57</v>
      </c>
      <c r="BK51" s="22">
        <v>418</v>
      </c>
      <c r="BL51" s="23" t="s">
        <v>22</v>
      </c>
      <c r="BM51" s="23">
        <v>416</v>
      </c>
      <c r="BN51" s="22">
        <v>1999</v>
      </c>
      <c r="BO51" s="23" t="s">
        <v>57</v>
      </c>
      <c r="BP51" s="22">
        <v>418</v>
      </c>
      <c r="BQ51" s="23" t="s">
        <v>24</v>
      </c>
      <c r="BR51" s="23">
        <v>67</v>
      </c>
      <c r="BX51" s="23"/>
      <c r="BY51" s="23"/>
      <c r="BZ51" s="23"/>
      <c r="CA51" s="23"/>
      <c r="CB51" s="23"/>
      <c r="CC51" s="22">
        <v>1999</v>
      </c>
      <c r="CD51" s="23" t="s">
        <v>57</v>
      </c>
      <c r="CE51" s="22">
        <v>418</v>
      </c>
      <c r="CF51" s="23" t="s">
        <v>27</v>
      </c>
      <c r="CG51" s="23">
        <v>152</v>
      </c>
      <c r="CR51" s="23"/>
      <c r="CS51" s="23"/>
      <c r="CT51" s="23"/>
      <c r="CU51" s="23"/>
      <c r="CV51" s="23"/>
      <c r="DG51" s="22">
        <v>1997</v>
      </c>
      <c r="DH51" s="23" t="s">
        <v>57</v>
      </c>
      <c r="DI51" s="26">
        <v>418</v>
      </c>
      <c r="DJ51" s="23" t="s">
        <v>34</v>
      </c>
      <c r="DK51" s="23">
        <v>53</v>
      </c>
      <c r="DQ51" s="23"/>
      <c r="DR51" s="23"/>
      <c r="DS51" s="23"/>
      <c r="DT51" s="23"/>
      <c r="DU51" s="23"/>
      <c r="DV51" s="22">
        <v>1996</v>
      </c>
      <c r="DW51" s="23" t="s">
        <v>57</v>
      </c>
      <c r="DX51" s="22">
        <v>418</v>
      </c>
      <c r="DY51" s="23" t="s">
        <v>38</v>
      </c>
      <c r="DZ51" s="23">
        <v>152</v>
      </c>
      <c r="EA51" s="23"/>
      <c r="EB51" s="23"/>
      <c r="EC51" s="23"/>
      <c r="ED51" s="23"/>
      <c r="EE51" s="23"/>
      <c r="EK51" s="22">
        <v>1996</v>
      </c>
      <c r="EL51" s="23" t="s">
        <v>57</v>
      </c>
      <c r="EM51" s="22">
        <v>418</v>
      </c>
      <c r="EN51" s="23" t="s">
        <v>40</v>
      </c>
      <c r="EO51" s="23" t="s">
        <v>60</v>
      </c>
      <c r="EZ51" s="22">
        <v>1993</v>
      </c>
      <c r="FA51" s="23" t="s">
        <v>57</v>
      </c>
      <c r="FB51" s="22">
        <v>418</v>
      </c>
      <c r="FC51" s="23" t="s">
        <v>44</v>
      </c>
      <c r="FD51" s="23">
        <v>121</v>
      </c>
      <c r="FE51" s="23"/>
      <c r="FF51" s="23"/>
      <c r="FG51" s="23"/>
      <c r="FH51" s="23"/>
      <c r="FI51" s="23"/>
      <c r="FJ51" s="22">
        <v>1996</v>
      </c>
      <c r="FK51" s="23" t="s">
        <v>57</v>
      </c>
      <c r="FL51" s="22">
        <v>418</v>
      </c>
      <c r="FM51" s="23" t="s">
        <v>46</v>
      </c>
      <c r="FN51" s="23">
        <v>118</v>
      </c>
      <c r="FO51" s="22">
        <v>1996</v>
      </c>
      <c r="FP51" s="23" t="s">
        <v>57</v>
      </c>
      <c r="FQ51" s="22">
        <v>418</v>
      </c>
      <c r="FR51" s="23" t="s">
        <v>47</v>
      </c>
      <c r="FS51" s="23">
        <v>59</v>
      </c>
      <c r="FT51" s="23"/>
      <c r="FU51" s="23"/>
      <c r="FV51" s="23"/>
      <c r="FW51" s="23"/>
      <c r="FX51" s="23"/>
      <c r="FY51" s="23"/>
      <c r="FZ51" s="23"/>
      <c r="GA51" s="23"/>
      <c r="GB51" s="23"/>
      <c r="GC51" s="23"/>
    </row>
    <row r="52" spans="1:185" x14ac:dyDescent="0.55000000000000004">
      <c r="A52" s="22">
        <v>1998</v>
      </c>
      <c r="B52" s="23" t="s">
        <v>57</v>
      </c>
      <c r="C52" s="22">
        <v>418</v>
      </c>
      <c r="D52" s="23" t="s">
        <v>9</v>
      </c>
      <c r="E52" s="23">
        <v>540</v>
      </c>
      <c r="F52" s="22">
        <v>1993</v>
      </c>
      <c r="G52" s="23" t="s">
        <v>57</v>
      </c>
      <c r="H52" s="22">
        <v>418</v>
      </c>
      <c r="I52" s="23" t="s">
        <v>11</v>
      </c>
      <c r="J52" s="23">
        <v>84</v>
      </c>
      <c r="Z52" s="22">
        <v>1999</v>
      </c>
      <c r="AA52" s="23" t="s">
        <v>57</v>
      </c>
      <c r="AB52" s="22">
        <v>418</v>
      </c>
      <c r="AC52" s="23" t="s">
        <v>14</v>
      </c>
      <c r="AD52" s="23" t="s">
        <v>60</v>
      </c>
      <c r="AJ52" s="23"/>
      <c r="AK52" s="23"/>
      <c r="AL52" s="23"/>
      <c r="AM52" s="23"/>
      <c r="AN52" s="23"/>
      <c r="BI52" s="22">
        <v>1996</v>
      </c>
      <c r="BJ52" s="23" t="s">
        <v>57</v>
      </c>
      <c r="BK52" s="22">
        <v>418</v>
      </c>
      <c r="BL52" s="23" t="s">
        <v>22</v>
      </c>
      <c r="BM52" s="23">
        <v>443</v>
      </c>
      <c r="BN52" s="22">
        <v>1999</v>
      </c>
      <c r="BO52" s="23" t="s">
        <v>57</v>
      </c>
      <c r="BP52" s="22">
        <v>418</v>
      </c>
      <c r="BQ52" s="23" t="s">
        <v>24</v>
      </c>
      <c r="BR52" s="23">
        <v>67</v>
      </c>
      <c r="BX52" s="23"/>
      <c r="BY52" s="23"/>
      <c r="BZ52" s="23"/>
      <c r="CA52" s="23"/>
      <c r="CB52" s="23"/>
      <c r="CC52" s="22">
        <v>1999</v>
      </c>
      <c r="CD52" s="23" t="s">
        <v>57</v>
      </c>
      <c r="CE52" s="22">
        <v>418</v>
      </c>
      <c r="CF52" s="23" t="s">
        <v>27</v>
      </c>
      <c r="CG52" s="23">
        <v>178</v>
      </c>
      <c r="CR52" s="23"/>
      <c r="CS52" s="23"/>
      <c r="CT52" s="23"/>
      <c r="CU52" s="23"/>
      <c r="CV52" s="23"/>
      <c r="DG52" s="22">
        <v>1997</v>
      </c>
      <c r="DH52" s="23" t="s">
        <v>57</v>
      </c>
      <c r="DI52" s="26">
        <v>418</v>
      </c>
      <c r="DJ52" s="23" t="s">
        <v>34</v>
      </c>
      <c r="DK52" s="23">
        <v>93</v>
      </c>
      <c r="DQ52" s="23"/>
      <c r="DR52" s="23"/>
      <c r="DS52" s="23"/>
      <c r="DT52" s="23"/>
      <c r="DU52" s="23"/>
      <c r="DV52" s="22">
        <v>1996</v>
      </c>
      <c r="DW52" s="23" t="s">
        <v>57</v>
      </c>
      <c r="DX52" s="22">
        <v>418</v>
      </c>
      <c r="DY52" s="23" t="s">
        <v>38</v>
      </c>
      <c r="DZ52" s="23">
        <v>169</v>
      </c>
      <c r="EA52" s="23"/>
      <c r="EB52" s="23"/>
      <c r="EC52" s="23"/>
      <c r="ED52" s="23"/>
      <c r="EE52" s="23"/>
      <c r="EK52" s="22">
        <v>1996</v>
      </c>
      <c r="EL52" s="23" t="s">
        <v>57</v>
      </c>
      <c r="EM52" s="22">
        <v>418</v>
      </c>
      <c r="EN52" s="23" t="s">
        <v>40</v>
      </c>
      <c r="EO52" s="23" t="s">
        <v>60</v>
      </c>
      <c r="EZ52" s="22">
        <v>1993</v>
      </c>
      <c r="FA52" s="23" t="s">
        <v>57</v>
      </c>
      <c r="FB52" s="22">
        <v>418</v>
      </c>
      <c r="FC52" s="23" t="s">
        <v>44</v>
      </c>
      <c r="FD52" s="23">
        <v>126</v>
      </c>
      <c r="FE52" s="23"/>
      <c r="FF52" s="23"/>
      <c r="FG52" s="23"/>
      <c r="FH52" s="23"/>
      <c r="FI52" s="23"/>
      <c r="FJ52" s="22">
        <v>1996</v>
      </c>
      <c r="FK52" s="23" t="s">
        <v>57</v>
      </c>
      <c r="FL52" s="22">
        <v>418</v>
      </c>
      <c r="FM52" s="23" t="s">
        <v>46</v>
      </c>
      <c r="FN52" s="23">
        <v>119</v>
      </c>
      <c r="FO52" s="22">
        <v>1996</v>
      </c>
      <c r="FP52" s="23" t="s">
        <v>57</v>
      </c>
      <c r="FQ52" s="22">
        <v>418</v>
      </c>
      <c r="FR52" s="23" t="s">
        <v>47</v>
      </c>
      <c r="FS52" s="23">
        <v>59</v>
      </c>
      <c r="FT52" s="23"/>
      <c r="FU52" s="23"/>
      <c r="FV52" s="23"/>
      <c r="FW52" s="23"/>
      <c r="FX52" s="23"/>
      <c r="FY52" s="23"/>
      <c r="FZ52" s="23"/>
      <c r="GA52" s="23"/>
      <c r="GB52" s="23"/>
      <c r="GC52" s="23"/>
    </row>
    <row r="53" spans="1:185" x14ac:dyDescent="0.55000000000000004">
      <c r="A53" s="22">
        <v>1998</v>
      </c>
      <c r="B53" s="23" t="s">
        <v>57</v>
      </c>
      <c r="C53" s="22">
        <v>418</v>
      </c>
      <c r="D53" s="23" t="s">
        <v>9</v>
      </c>
      <c r="E53" s="23">
        <v>540</v>
      </c>
      <c r="F53" s="22">
        <v>1993</v>
      </c>
      <c r="G53" s="23" t="s">
        <v>57</v>
      </c>
      <c r="H53" s="22">
        <v>418</v>
      </c>
      <c r="I53" s="23" t="s">
        <v>11</v>
      </c>
      <c r="J53" s="23">
        <v>85</v>
      </c>
      <c r="Z53" s="22">
        <v>1999</v>
      </c>
      <c r="AA53" s="23" t="s">
        <v>57</v>
      </c>
      <c r="AB53" s="22">
        <v>418</v>
      </c>
      <c r="AC53" s="23" t="s">
        <v>14</v>
      </c>
      <c r="AD53" s="23" t="s">
        <v>60</v>
      </c>
      <c r="AJ53" s="23"/>
      <c r="AK53" s="23"/>
      <c r="AL53" s="23"/>
      <c r="AM53" s="23"/>
      <c r="AN53" s="23"/>
      <c r="BI53" s="22">
        <v>1996</v>
      </c>
      <c r="BJ53" s="23" t="s">
        <v>57</v>
      </c>
      <c r="BK53" s="22">
        <v>418</v>
      </c>
      <c r="BL53" s="23" t="s">
        <v>22</v>
      </c>
      <c r="BM53" s="23" t="s">
        <v>60</v>
      </c>
      <c r="BN53" s="22">
        <v>1999</v>
      </c>
      <c r="BO53" s="23" t="s">
        <v>57</v>
      </c>
      <c r="BP53" s="22">
        <v>418</v>
      </c>
      <c r="BQ53" s="23" t="s">
        <v>24</v>
      </c>
      <c r="BR53" s="23">
        <v>68</v>
      </c>
      <c r="BX53" s="23"/>
      <c r="BY53" s="23"/>
      <c r="BZ53" s="23"/>
      <c r="CA53" s="23"/>
      <c r="CB53" s="23"/>
      <c r="CR53" s="23"/>
      <c r="CS53" s="23"/>
      <c r="CT53" s="23"/>
      <c r="CU53" s="23"/>
      <c r="CV53" s="23"/>
      <c r="DG53" s="22">
        <v>1997</v>
      </c>
      <c r="DH53" s="23" t="s">
        <v>57</v>
      </c>
      <c r="DI53" s="26">
        <v>418</v>
      </c>
      <c r="DJ53" s="23" t="s">
        <v>34</v>
      </c>
      <c r="DK53" s="23">
        <v>104</v>
      </c>
      <c r="DQ53" s="23"/>
      <c r="DR53" s="23"/>
      <c r="DS53" s="23"/>
      <c r="DT53" s="23"/>
      <c r="DU53" s="23"/>
      <c r="DV53" s="22">
        <v>1996</v>
      </c>
      <c r="DW53" s="23" t="s">
        <v>57</v>
      </c>
      <c r="DX53" s="22">
        <v>418</v>
      </c>
      <c r="DY53" s="23" t="s">
        <v>38</v>
      </c>
      <c r="DZ53" s="23">
        <v>184</v>
      </c>
      <c r="EA53" s="23"/>
      <c r="EB53" s="23"/>
      <c r="EC53" s="23"/>
      <c r="ED53" s="23"/>
      <c r="EE53" s="23"/>
      <c r="EK53" s="22">
        <v>1996</v>
      </c>
      <c r="EL53" s="23" t="s">
        <v>57</v>
      </c>
      <c r="EM53" s="22">
        <v>418</v>
      </c>
      <c r="EN53" s="23" t="s">
        <v>40</v>
      </c>
      <c r="EO53" s="23" t="s">
        <v>60</v>
      </c>
      <c r="EZ53" s="22">
        <v>1993</v>
      </c>
      <c r="FA53" s="23" t="s">
        <v>61</v>
      </c>
      <c r="FB53" s="22">
        <v>414</v>
      </c>
      <c r="FC53" s="23" t="s">
        <v>44</v>
      </c>
      <c r="FD53" s="23">
        <v>217</v>
      </c>
      <c r="FE53" s="23"/>
      <c r="FF53" s="23"/>
      <c r="FG53" s="23"/>
      <c r="FH53" s="23"/>
      <c r="FI53" s="23"/>
      <c r="FJ53" s="22">
        <v>1996</v>
      </c>
      <c r="FK53" s="23" t="s">
        <v>57</v>
      </c>
      <c r="FL53" s="22">
        <v>418</v>
      </c>
      <c r="FM53" s="23" t="s">
        <v>46</v>
      </c>
      <c r="FN53" s="23">
        <v>188</v>
      </c>
      <c r="FO53" s="22">
        <v>1996</v>
      </c>
      <c r="FP53" s="23" t="s">
        <v>57</v>
      </c>
      <c r="FQ53" s="22">
        <v>418</v>
      </c>
      <c r="FR53" s="23" t="s">
        <v>47</v>
      </c>
      <c r="FS53" s="23">
        <v>59</v>
      </c>
      <c r="FT53" s="23"/>
      <c r="FU53" s="23"/>
      <c r="FV53" s="23"/>
      <c r="FW53" s="23"/>
      <c r="FX53" s="23"/>
      <c r="FY53" s="23"/>
      <c r="FZ53" s="23"/>
      <c r="GA53" s="23"/>
      <c r="GB53" s="23"/>
      <c r="GC53" s="23"/>
    </row>
    <row r="54" spans="1:185" x14ac:dyDescent="0.55000000000000004">
      <c r="A54" s="22">
        <v>1998</v>
      </c>
      <c r="B54" s="23" t="s">
        <v>57</v>
      </c>
      <c r="C54" s="22">
        <v>418</v>
      </c>
      <c r="D54" s="23" t="s">
        <v>9</v>
      </c>
      <c r="E54" s="23">
        <v>865</v>
      </c>
      <c r="F54" s="22">
        <v>1993</v>
      </c>
      <c r="G54" s="23" t="s">
        <v>57</v>
      </c>
      <c r="H54" s="22">
        <v>418</v>
      </c>
      <c r="I54" s="23" t="s">
        <v>11</v>
      </c>
      <c r="J54" s="23">
        <v>94</v>
      </c>
      <c r="Z54" s="22">
        <v>1999</v>
      </c>
      <c r="AA54" s="23" t="s">
        <v>57</v>
      </c>
      <c r="AB54" s="22">
        <v>418</v>
      </c>
      <c r="AC54" s="23" t="s">
        <v>14</v>
      </c>
      <c r="AD54" s="23" t="s">
        <v>60</v>
      </c>
      <c r="AJ54" s="23"/>
      <c r="AK54" s="23"/>
      <c r="AL54" s="23"/>
      <c r="AM54" s="23"/>
      <c r="AN54" s="23"/>
      <c r="BI54" s="22">
        <v>1996</v>
      </c>
      <c r="BJ54" s="23" t="s">
        <v>57</v>
      </c>
      <c r="BK54" s="22">
        <v>418</v>
      </c>
      <c r="BL54" s="23" t="s">
        <v>22</v>
      </c>
      <c r="BM54" s="23" t="s">
        <v>60</v>
      </c>
      <c r="BN54" s="22">
        <v>1999</v>
      </c>
      <c r="BO54" s="23" t="s">
        <v>57</v>
      </c>
      <c r="BP54" s="22">
        <v>418</v>
      </c>
      <c r="BQ54" s="23" t="s">
        <v>24</v>
      </c>
      <c r="BR54" s="23">
        <v>69</v>
      </c>
      <c r="BX54" s="23"/>
      <c r="BY54" s="23"/>
      <c r="BZ54" s="23"/>
      <c r="CA54" s="23"/>
      <c r="CB54" s="23"/>
      <c r="CR54" s="23"/>
      <c r="CS54" s="23"/>
      <c r="CT54" s="23"/>
      <c r="CU54" s="23"/>
      <c r="CV54" s="23"/>
      <c r="DG54" s="22">
        <v>1997</v>
      </c>
      <c r="DH54" s="23" t="s">
        <v>57</v>
      </c>
      <c r="DI54" s="26">
        <v>418</v>
      </c>
      <c r="DJ54" s="23" t="s">
        <v>34</v>
      </c>
      <c r="DK54" s="23">
        <v>146</v>
      </c>
      <c r="DQ54" s="23"/>
      <c r="DR54" s="23"/>
      <c r="DS54" s="23"/>
      <c r="DT54" s="23"/>
      <c r="DU54" s="23"/>
      <c r="DV54" s="22">
        <v>1996</v>
      </c>
      <c r="DW54" s="23" t="s">
        <v>57</v>
      </c>
      <c r="DX54" s="22">
        <v>418</v>
      </c>
      <c r="DY54" s="23" t="s">
        <v>38</v>
      </c>
      <c r="DZ54" s="23">
        <v>187</v>
      </c>
      <c r="EA54" s="23"/>
      <c r="EB54" s="23"/>
      <c r="EC54" s="23"/>
      <c r="ED54" s="23"/>
      <c r="EE54" s="23"/>
      <c r="EK54" s="22">
        <v>1996</v>
      </c>
      <c r="EL54" s="23" t="s">
        <v>57</v>
      </c>
      <c r="EM54" s="22">
        <v>418</v>
      </c>
      <c r="EN54" s="23" t="s">
        <v>40</v>
      </c>
      <c r="EO54" s="23" t="s">
        <v>60</v>
      </c>
      <c r="EZ54" s="22">
        <v>1993</v>
      </c>
      <c r="FA54" s="23" t="s">
        <v>57</v>
      </c>
      <c r="FB54" s="22">
        <v>418</v>
      </c>
      <c r="FC54" s="23" t="s">
        <v>44</v>
      </c>
      <c r="FD54" s="23">
        <v>232</v>
      </c>
      <c r="FE54" s="23"/>
      <c r="FF54" s="23"/>
      <c r="FG54" s="23"/>
      <c r="FH54" s="23"/>
      <c r="FI54" s="23"/>
      <c r="FJ54" s="22">
        <v>1996</v>
      </c>
      <c r="FK54" s="23" t="s">
        <v>57</v>
      </c>
      <c r="FL54" s="22">
        <v>418</v>
      </c>
      <c r="FM54" s="23" t="s">
        <v>46</v>
      </c>
      <c r="FN54" s="23">
        <v>193</v>
      </c>
      <c r="FO54" s="22">
        <v>1996</v>
      </c>
      <c r="FP54" s="23" t="s">
        <v>57</v>
      </c>
      <c r="FQ54" s="22">
        <v>418</v>
      </c>
      <c r="FR54" s="23" t="s">
        <v>47</v>
      </c>
      <c r="FS54" s="23">
        <v>62</v>
      </c>
      <c r="FT54" s="23"/>
      <c r="FU54" s="23"/>
      <c r="FV54" s="23"/>
      <c r="FW54" s="23"/>
      <c r="FX54" s="23"/>
      <c r="FY54" s="23"/>
      <c r="FZ54" s="23"/>
      <c r="GA54" s="23"/>
      <c r="GB54" s="23"/>
      <c r="GC54" s="23"/>
    </row>
    <row r="55" spans="1:185" x14ac:dyDescent="0.55000000000000004">
      <c r="A55" s="22">
        <v>1999</v>
      </c>
      <c r="B55" s="23" t="s">
        <v>57</v>
      </c>
      <c r="C55" s="22">
        <v>418</v>
      </c>
      <c r="D55" s="23" t="s">
        <v>9</v>
      </c>
      <c r="E55" s="23">
        <v>120</v>
      </c>
      <c r="F55" s="22">
        <v>1993</v>
      </c>
      <c r="G55" s="23" t="s">
        <v>57</v>
      </c>
      <c r="H55" s="22">
        <v>418</v>
      </c>
      <c r="I55" s="23" t="s">
        <v>11</v>
      </c>
      <c r="J55" s="23">
        <v>96</v>
      </c>
      <c r="Z55" s="22">
        <v>2000</v>
      </c>
      <c r="AA55" s="23" t="s">
        <v>57</v>
      </c>
      <c r="AB55" s="22">
        <v>418</v>
      </c>
      <c r="AC55" s="23" t="s">
        <v>14</v>
      </c>
      <c r="AD55" s="23" t="s">
        <v>60</v>
      </c>
      <c r="AJ55" s="23"/>
      <c r="AK55" s="23"/>
      <c r="AL55" s="23"/>
      <c r="AM55" s="23"/>
      <c r="AN55" s="23"/>
      <c r="BI55" s="22">
        <v>1996</v>
      </c>
      <c r="BJ55" s="23" t="s">
        <v>57</v>
      </c>
      <c r="BK55" s="22">
        <v>418</v>
      </c>
      <c r="BL55" s="23" t="s">
        <v>22</v>
      </c>
      <c r="BM55" s="23" t="s">
        <v>60</v>
      </c>
      <c r="BN55" s="22">
        <v>1999</v>
      </c>
      <c r="BO55" s="23" t="s">
        <v>57</v>
      </c>
      <c r="BP55" s="22">
        <v>418</v>
      </c>
      <c r="BQ55" s="23" t="s">
        <v>24</v>
      </c>
      <c r="BR55" s="23">
        <v>73</v>
      </c>
      <c r="BX55" s="23"/>
      <c r="BY55" s="23"/>
      <c r="BZ55" s="23"/>
      <c r="CA55" s="23"/>
      <c r="CB55" s="23"/>
      <c r="CR55" s="23"/>
      <c r="CS55" s="23"/>
      <c r="CT55" s="23"/>
      <c r="CU55" s="23"/>
      <c r="CV55" s="23"/>
      <c r="DG55" s="22">
        <v>1997</v>
      </c>
      <c r="DH55" s="23" t="s">
        <v>57</v>
      </c>
      <c r="DI55" s="26">
        <v>418</v>
      </c>
      <c r="DJ55" s="23" t="s">
        <v>34</v>
      </c>
      <c r="DK55" s="23">
        <v>147</v>
      </c>
      <c r="DQ55" s="23"/>
      <c r="DR55" s="23"/>
      <c r="DS55" s="23"/>
      <c r="DT55" s="23"/>
      <c r="DU55" s="23"/>
      <c r="DV55" s="22">
        <v>1996</v>
      </c>
      <c r="DW55" s="23" t="s">
        <v>57</v>
      </c>
      <c r="DX55" s="22">
        <v>418</v>
      </c>
      <c r="DY55" s="23" t="s">
        <v>38</v>
      </c>
      <c r="DZ55" s="23">
        <v>190</v>
      </c>
      <c r="EA55" s="23"/>
      <c r="EB55" s="23"/>
      <c r="EC55" s="23"/>
      <c r="ED55" s="23"/>
      <c r="EE55" s="23"/>
      <c r="EK55" s="22">
        <v>1996</v>
      </c>
      <c r="EL55" s="23" t="s">
        <v>57</v>
      </c>
      <c r="EM55" s="22">
        <v>418</v>
      </c>
      <c r="EN55" s="23" t="s">
        <v>40</v>
      </c>
      <c r="EO55" s="23" t="s">
        <v>60</v>
      </c>
      <c r="EZ55" s="22">
        <v>1993</v>
      </c>
      <c r="FA55" s="23" t="s">
        <v>57</v>
      </c>
      <c r="FB55" s="22">
        <v>418</v>
      </c>
      <c r="FC55" s="23" t="s">
        <v>44</v>
      </c>
      <c r="FD55" s="23">
        <v>249</v>
      </c>
      <c r="FE55" s="23"/>
      <c r="FF55" s="23"/>
      <c r="FG55" s="23"/>
      <c r="FH55" s="23"/>
      <c r="FI55" s="23"/>
      <c r="FJ55" s="22">
        <v>1996</v>
      </c>
      <c r="FK55" s="23" t="s">
        <v>57</v>
      </c>
      <c r="FL55" s="22">
        <v>418</v>
      </c>
      <c r="FM55" s="23" t="s">
        <v>46</v>
      </c>
      <c r="FN55" s="23">
        <v>194</v>
      </c>
      <c r="FO55" s="22">
        <v>1996</v>
      </c>
      <c r="FP55" s="23" t="s">
        <v>57</v>
      </c>
      <c r="FQ55" s="22">
        <v>418</v>
      </c>
      <c r="FR55" s="23" t="s">
        <v>47</v>
      </c>
      <c r="FS55" s="23">
        <v>63</v>
      </c>
      <c r="FT55" s="23"/>
      <c r="FU55" s="23"/>
      <c r="FV55" s="23"/>
      <c r="FW55" s="23"/>
      <c r="FX55" s="23"/>
      <c r="FY55" s="23"/>
      <c r="FZ55" s="23"/>
      <c r="GA55" s="23"/>
      <c r="GB55" s="23"/>
      <c r="GC55" s="23"/>
    </row>
    <row r="56" spans="1:185" x14ac:dyDescent="0.55000000000000004">
      <c r="A56" s="22">
        <v>1999</v>
      </c>
      <c r="B56" s="23" t="s">
        <v>57</v>
      </c>
      <c r="C56" s="22">
        <v>418</v>
      </c>
      <c r="D56" s="23" t="s">
        <v>9</v>
      </c>
      <c r="E56" s="23">
        <v>160</v>
      </c>
      <c r="F56" s="22">
        <v>1993</v>
      </c>
      <c r="G56" s="23" t="s">
        <v>57</v>
      </c>
      <c r="H56" s="22">
        <v>418</v>
      </c>
      <c r="I56" s="23" t="s">
        <v>11</v>
      </c>
      <c r="J56" s="23">
        <v>96</v>
      </c>
      <c r="Z56" s="22">
        <v>2000</v>
      </c>
      <c r="AA56" s="23" t="s">
        <v>57</v>
      </c>
      <c r="AB56" s="22">
        <v>418</v>
      </c>
      <c r="AC56" s="23" t="s">
        <v>14</v>
      </c>
      <c r="AD56" s="23" t="s">
        <v>60</v>
      </c>
      <c r="AJ56" s="23"/>
      <c r="AK56" s="23"/>
      <c r="AL56" s="23"/>
      <c r="AM56" s="23"/>
      <c r="AN56" s="23"/>
      <c r="BI56" s="22">
        <v>1996</v>
      </c>
      <c r="BJ56" s="23" t="s">
        <v>57</v>
      </c>
      <c r="BK56" s="22">
        <v>418</v>
      </c>
      <c r="BL56" s="23" t="s">
        <v>22</v>
      </c>
      <c r="BM56" s="23" t="s">
        <v>60</v>
      </c>
      <c r="BN56" s="22">
        <v>1999</v>
      </c>
      <c r="BO56" s="23" t="s">
        <v>57</v>
      </c>
      <c r="BP56" s="22">
        <v>418</v>
      </c>
      <c r="BQ56" s="23" t="s">
        <v>24</v>
      </c>
      <c r="BR56" s="23">
        <v>75</v>
      </c>
      <c r="BX56" s="23"/>
      <c r="BY56" s="23"/>
      <c r="BZ56" s="23"/>
      <c r="CA56" s="23"/>
      <c r="CB56" s="23"/>
      <c r="CR56" s="23"/>
      <c r="CS56" s="23"/>
      <c r="CT56" s="23"/>
      <c r="CU56" s="23"/>
      <c r="CV56" s="23"/>
      <c r="DG56" s="22">
        <v>1997</v>
      </c>
      <c r="DH56" s="23" t="s">
        <v>57</v>
      </c>
      <c r="DI56" s="26">
        <v>418</v>
      </c>
      <c r="DJ56" s="23" t="s">
        <v>34</v>
      </c>
      <c r="DK56" s="23">
        <v>155</v>
      </c>
      <c r="DQ56" s="23"/>
      <c r="DR56" s="23"/>
      <c r="DS56" s="23"/>
      <c r="DT56" s="23"/>
      <c r="DU56" s="23"/>
      <c r="DV56" s="22">
        <v>1996</v>
      </c>
      <c r="DW56" s="23" t="s">
        <v>57</v>
      </c>
      <c r="DX56" s="22">
        <v>418</v>
      </c>
      <c r="DY56" s="23" t="s">
        <v>38</v>
      </c>
      <c r="DZ56" s="23">
        <v>196</v>
      </c>
      <c r="EA56" s="23"/>
      <c r="EB56" s="23"/>
      <c r="EC56" s="23"/>
      <c r="ED56" s="23"/>
      <c r="EE56" s="23"/>
      <c r="EK56" s="22">
        <v>1996</v>
      </c>
      <c r="EL56" s="23" t="s">
        <v>57</v>
      </c>
      <c r="EM56" s="22">
        <v>418</v>
      </c>
      <c r="EN56" s="23" t="s">
        <v>40</v>
      </c>
      <c r="EO56" s="23" t="s">
        <v>60</v>
      </c>
      <c r="EZ56" s="22">
        <v>1993</v>
      </c>
      <c r="FA56" s="23" t="s">
        <v>57</v>
      </c>
      <c r="FB56" s="22">
        <v>418</v>
      </c>
      <c r="FC56" s="23" t="s">
        <v>44</v>
      </c>
      <c r="FD56" s="23">
        <v>267</v>
      </c>
      <c r="FE56" s="23"/>
      <c r="FF56" s="23"/>
      <c r="FG56" s="23"/>
      <c r="FH56" s="23"/>
      <c r="FI56" s="23"/>
      <c r="FJ56" s="22">
        <v>1996</v>
      </c>
      <c r="FK56" s="23" t="s">
        <v>57</v>
      </c>
      <c r="FL56" s="22">
        <v>418</v>
      </c>
      <c r="FM56" s="23" t="s">
        <v>46</v>
      </c>
      <c r="FN56" s="23">
        <v>202</v>
      </c>
      <c r="FO56" s="22">
        <v>1996</v>
      </c>
      <c r="FP56" s="23" t="s">
        <v>57</v>
      </c>
      <c r="FQ56" s="22">
        <v>418</v>
      </c>
      <c r="FR56" s="23" t="s">
        <v>47</v>
      </c>
      <c r="FS56" s="23">
        <v>63</v>
      </c>
      <c r="FT56" s="23"/>
      <c r="FU56" s="23"/>
      <c r="FV56" s="23"/>
      <c r="FW56" s="23"/>
      <c r="FX56" s="23"/>
      <c r="FY56" s="23"/>
      <c r="FZ56" s="23"/>
      <c r="GA56" s="23"/>
      <c r="GB56" s="23"/>
      <c r="GC56" s="23"/>
    </row>
    <row r="57" spans="1:185" x14ac:dyDescent="0.55000000000000004">
      <c r="A57" s="22">
        <v>1999</v>
      </c>
      <c r="B57" s="23" t="s">
        <v>57</v>
      </c>
      <c r="C57" s="22">
        <v>418</v>
      </c>
      <c r="D57" s="23" t="s">
        <v>9</v>
      </c>
      <c r="E57" s="23">
        <v>210</v>
      </c>
      <c r="F57" s="22">
        <v>1993</v>
      </c>
      <c r="G57" s="23" t="s">
        <v>57</v>
      </c>
      <c r="H57" s="22">
        <v>418</v>
      </c>
      <c r="I57" s="23" t="s">
        <v>11</v>
      </c>
      <c r="J57" s="23">
        <v>96</v>
      </c>
      <c r="Z57" s="22">
        <v>2000</v>
      </c>
      <c r="AA57" s="23" t="s">
        <v>57</v>
      </c>
      <c r="AB57" s="22">
        <v>418</v>
      </c>
      <c r="AC57" s="23" t="s">
        <v>14</v>
      </c>
      <c r="AD57" s="23" t="s">
        <v>60</v>
      </c>
      <c r="AJ57" s="23"/>
      <c r="AK57" s="23"/>
      <c r="AL57" s="23"/>
      <c r="AM57" s="23"/>
      <c r="AN57" s="23"/>
      <c r="BI57" s="22">
        <v>1996</v>
      </c>
      <c r="BJ57" s="23" t="s">
        <v>57</v>
      </c>
      <c r="BK57" s="22">
        <v>418</v>
      </c>
      <c r="BL57" s="23" t="s">
        <v>22</v>
      </c>
      <c r="BM57" s="23" t="s">
        <v>60</v>
      </c>
      <c r="BN57" s="22">
        <v>1999</v>
      </c>
      <c r="BO57" s="23" t="s">
        <v>57</v>
      </c>
      <c r="BP57" s="22">
        <v>418</v>
      </c>
      <c r="BQ57" s="23" t="s">
        <v>24</v>
      </c>
      <c r="BR57" s="23">
        <v>75</v>
      </c>
      <c r="BX57" s="23"/>
      <c r="BY57" s="23"/>
      <c r="BZ57" s="23"/>
      <c r="CA57" s="23"/>
      <c r="CB57" s="23"/>
      <c r="CR57" s="23"/>
      <c r="CS57" s="23"/>
      <c r="CT57" s="23"/>
      <c r="CU57" s="23"/>
      <c r="CV57" s="23"/>
      <c r="DG57" s="22">
        <v>1997</v>
      </c>
      <c r="DH57" s="23" t="s">
        <v>57</v>
      </c>
      <c r="DI57" s="26">
        <v>418</v>
      </c>
      <c r="DJ57" s="23" t="s">
        <v>34</v>
      </c>
      <c r="DK57" s="23">
        <v>165</v>
      </c>
      <c r="DQ57" s="23"/>
      <c r="DR57" s="23"/>
      <c r="DS57" s="23"/>
      <c r="DT57" s="23"/>
      <c r="DU57" s="23"/>
      <c r="DV57" s="22">
        <v>1996</v>
      </c>
      <c r="DW57" s="23" t="s">
        <v>57</v>
      </c>
      <c r="DX57" s="22">
        <v>418</v>
      </c>
      <c r="DY57" s="23" t="s">
        <v>38</v>
      </c>
      <c r="DZ57" s="23">
        <v>198</v>
      </c>
      <c r="EA57" s="23"/>
      <c r="EB57" s="23"/>
      <c r="EC57" s="23"/>
      <c r="ED57" s="23"/>
      <c r="EE57" s="23"/>
      <c r="EK57" s="22">
        <v>1996</v>
      </c>
      <c r="EL57" s="23" t="s">
        <v>57</v>
      </c>
      <c r="EM57" s="22">
        <v>418</v>
      </c>
      <c r="EN57" s="23" t="s">
        <v>40</v>
      </c>
      <c r="EO57" s="23" t="s">
        <v>60</v>
      </c>
      <c r="EZ57" s="22">
        <v>1994</v>
      </c>
      <c r="FA57" s="23" t="s">
        <v>57</v>
      </c>
      <c r="FB57" s="22">
        <v>418</v>
      </c>
      <c r="FC57" s="23" t="s">
        <v>44</v>
      </c>
      <c r="FD57" s="23">
        <v>87</v>
      </c>
      <c r="FE57" s="23"/>
      <c r="FF57" s="23"/>
      <c r="FG57" s="23"/>
      <c r="FH57" s="23"/>
      <c r="FI57" s="23"/>
      <c r="FJ57" s="22">
        <v>1996</v>
      </c>
      <c r="FK57" s="23" t="s">
        <v>57</v>
      </c>
      <c r="FL57" s="22">
        <v>418</v>
      </c>
      <c r="FM57" s="23" t="s">
        <v>46</v>
      </c>
      <c r="FN57" s="23">
        <v>205</v>
      </c>
      <c r="FO57" s="22">
        <v>1996</v>
      </c>
      <c r="FP57" s="23" t="s">
        <v>57</v>
      </c>
      <c r="FQ57" s="22">
        <v>418</v>
      </c>
      <c r="FR57" s="23" t="s">
        <v>47</v>
      </c>
      <c r="FS57" s="23">
        <v>64</v>
      </c>
      <c r="FT57" s="23"/>
      <c r="FU57" s="23"/>
      <c r="FV57" s="23"/>
      <c r="FW57" s="23"/>
      <c r="FX57" s="23"/>
      <c r="FY57" s="23"/>
      <c r="FZ57" s="23"/>
      <c r="GA57" s="23"/>
      <c r="GB57" s="23"/>
      <c r="GC57" s="23"/>
    </row>
    <row r="58" spans="1:185" x14ac:dyDescent="0.55000000000000004">
      <c r="A58" s="22">
        <v>1999</v>
      </c>
      <c r="B58" s="23" t="s">
        <v>57</v>
      </c>
      <c r="C58" s="22">
        <v>418</v>
      </c>
      <c r="D58" s="23" t="s">
        <v>9</v>
      </c>
      <c r="E58" s="23">
        <v>210</v>
      </c>
      <c r="F58" s="22">
        <v>1993</v>
      </c>
      <c r="G58" s="23" t="s">
        <v>57</v>
      </c>
      <c r="H58" s="22">
        <v>418</v>
      </c>
      <c r="I58" s="23" t="s">
        <v>11</v>
      </c>
      <c r="J58" s="23">
        <v>98</v>
      </c>
      <c r="Z58" s="22">
        <v>2000</v>
      </c>
      <c r="AA58" s="23" t="s">
        <v>57</v>
      </c>
      <c r="AB58" s="22">
        <v>418</v>
      </c>
      <c r="AC58" s="23" t="s">
        <v>14</v>
      </c>
      <c r="AD58" s="23" t="s">
        <v>60</v>
      </c>
      <c r="AJ58" s="23"/>
      <c r="AK58" s="23"/>
      <c r="AL58" s="23"/>
      <c r="AM58" s="23"/>
      <c r="AN58" s="23"/>
      <c r="BI58" s="22">
        <v>1996</v>
      </c>
      <c r="BJ58" s="23" t="s">
        <v>57</v>
      </c>
      <c r="BK58" s="22">
        <v>418</v>
      </c>
      <c r="BL58" s="23" t="s">
        <v>22</v>
      </c>
      <c r="BM58" s="23" t="s">
        <v>60</v>
      </c>
      <c r="BN58" s="22">
        <v>1999</v>
      </c>
      <c r="BO58" s="23" t="s">
        <v>57</v>
      </c>
      <c r="BP58" s="22">
        <v>418</v>
      </c>
      <c r="BQ58" s="23" t="s">
        <v>24</v>
      </c>
      <c r="BR58" s="23">
        <v>76</v>
      </c>
      <c r="BX58" s="23"/>
      <c r="BY58" s="23"/>
      <c r="BZ58" s="23"/>
      <c r="CA58" s="23"/>
      <c r="CB58" s="23"/>
      <c r="CR58" s="23"/>
      <c r="CS58" s="23"/>
      <c r="CT58" s="23"/>
      <c r="CU58" s="23"/>
      <c r="CV58" s="23"/>
      <c r="DG58" s="22">
        <v>1998</v>
      </c>
      <c r="DH58" s="23" t="s">
        <v>57</v>
      </c>
      <c r="DI58" s="22">
        <v>418</v>
      </c>
      <c r="DJ58" s="23" t="s">
        <v>34</v>
      </c>
      <c r="DK58" s="23">
        <v>49</v>
      </c>
      <c r="DQ58" s="23"/>
      <c r="DR58" s="23"/>
      <c r="DS58" s="23"/>
      <c r="DT58" s="23"/>
      <c r="DU58" s="23"/>
      <c r="DV58" s="22">
        <v>1997</v>
      </c>
      <c r="DW58" s="23" t="s">
        <v>57</v>
      </c>
      <c r="DX58" s="22">
        <v>418</v>
      </c>
      <c r="DY58" s="23" t="s">
        <v>38</v>
      </c>
      <c r="DZ58" s="23">
        <v>107</v>
      </c>
      <c r="EK58" s="22">
        <v>1996</v>
      </c>
      <c r="EL58" s="23" t="s">
        <v>57</v>
      </c>
      <c r="EM58" s="22">
        <v>418</v>
      </c>
      <c r="EN58" s="23" t="s">
        <v>40</v>
      </c>
      <c r="EO58" s="23" t="s">
        <v>60</v>
      </c>
      <c r="EZ58" s="22">
        <v>1994</v>
      </c>
      <c r="FA58" s="23" t="s">
        <v>57</v>
      </c>
      <c r="FB58" s="22">
        <v>418</v>
      </c>
      <c r="FC58" s="23" t="s">
        <v>44</v>
      </c>
      <c r="FD58" s="23">
        <v>141</v>
      </c>
      <c r="FE58" s="23"/>
      <c r="FF58" s="23"/>
      <c r="FG58" s="23"/>
      <c r="FH58" s="23"/>
      <c r="FI58" s="23"/>
      <c r="FJ58" s="22">
        <v>1996</v>
      </c>
      <c r="FK58" s="23" t="s">
        <v>57</v>
      </c>
      <c r="FL58" s="22">
        <v>418</v>
      </c>
      <c r="FM58" s="23" t="s">
        <v>46</v>
      </c>
      <c r="FN58" s="23">
        <v>205</v>
      </c>
      <c r="FO58" s="22">
        <v>1996</v>
      </c>
      <c r="FP58" s="23" t="s">
        <v>57</v>
      </c>
      <c r="FQ58" s="22">
        <v>418</v>
      </c>
      <c r="FR58" s="23" t="s">
        <v>47</v>
      </c>
      <c r="FS58" s="23">
        <v>64</v>
      </c>
      <c r="FT58" s="23"/>
      <c r="FU58" s="23"/>
      <c r="FV58" s="23"/>
      <c r="FW58" s="23"/>
      <c r="FX58" s="23"/>
      <c r="FY58" s="23"/>
      <c r="FZ58" s="23"/>
      <c r="GA58" s="23"/>
      <c r="GB58" s="23"/>
      <c r="GC58" s="23"/>
    </row>
    <row r="59" spans="1:185" x14ac:dyDescent="0.55000000000000004">
      <c r="A59" s="22">
        <v>1999</v>
      </c>
      <c r="B59" s="23" t="s">
        <v>57</v>
      </c>
      <c r="C59" s="22">
        <v>418</v>
      </c>
      <c r="D59" s="23" t="s">
        <v>9</v>
      </c>
      <c r="E59" s="23">
        <v>240</v>
      </c>
      <c r="F59" s="22">
        <v>1993</v>
      </c>
      <c r="G59" s="23" t="s">
        <v>57</v>
      </c>
      <c r="H59" s="22">
        <v>418</v>
      </c>
      <c r="I59" s="23" t="s">
        <v>11</v>
      </c>
      <c r="J59" s="23">
        <v>98</v>
      </c>
      <c r="Z59" s="22">
        <v>2000</v>
      </c>
      <c r="AA59" s="23" t="s">
        <v>57</v>
      </c>
      <c r="AB59" s="22">
        <v>418</v>
      </c>
      <c r="AC59" s="23" t="s">
        <v>14</v>
      </c>
      <c r="AD59" s="23" t="s">
        <v>60</v>
      </c>
      <c r="AJ59" s="23"/>
      <c r="AK59" s="23"/>
      <c r="AL59" s="23"/>
      <c r="AM59" s="23"/>
      <c r="AN59" s="23"/>
      <c r="BI59" s="22">
        <v>1996</v>
      </c>
      <c r="BJ59" s="23" t="s">
        <v>57</v>
      </c>
      <c r="BK59" s="22">
        <v>418</v>
      </c>
      <c r="BL59" s="23" t="s">
        <v>22</v>
      </c>
      <c r="BM59" s="23" t="s">
        <v>60</v>
      </c>
      <c r="BN59" s="22">
        <v>1999</v>
      </c>
      <c r="BO59" s="23" t="s">
        <v>57</v>
      </c>
      <c r="BP59" s="22">
        <v>418</v>
      </c>
      <c r="BQ59" s="23" t="s">
        <v>24</v>
      </c>
      <c r="BR59" s="23">
        <v>94</v>
      </c>
      <c r="BX59" s="23"/>
      <c r="BY59" s="23"/>
      <c r="BZ59" s="23"/>
      <c r="CA59" s="23"/>
      <c r="CB59" s="23"/>
      <c r="CR59" s="23"/>
      <c r="CS59" s="23"/>
      <c r="CT59" s="23"/>
      <c r="CU59" s="23"/>
      <c r="CV59" s="23"/>
      <c r="DG59" s="22">
        <v>1998</v>
      </c>
      <c r="DH59" s="23" t="s">
        <v>57</v>
      </c>
      <c r="DI59" s="22">
        <v>418</v>
      </c>
      <c r="DJ59" s="23" t="s">
        <v>34</v>
      </c>
      <c r="DK59" s="23">
        <v>50</v>
      </c>
      <c r="DQ59" s="23"/>
      <c r="DR59" s="23"/>
      <c r="DS59" s="23"/>
      <c r="DT59" s="23"/>
      <c r="DU59" s="23"/>
      <c r="DV59" s="22">
        <v>1997</v>
      </c>
      <c r="DW59" s="23" t="s">
        <v>57</v>
      </c>
      <c r="DX59" s="22">
        <v>418</v>
      </c>
      <c r="DY59" s="23" t="s">
        <v>38</v>
      </c>
      <c r="DZ59" s="23">
        <v>149</v>
      </c>
      <c r="EK59" s="22">
        <v>1996</v>
      </c>
      <c r="EL59" s="23" t="s">
        <v>57</v>
      </c>
      <c r="EM59" s="22">
        <v>418</v>
      </c>
      <c r="EN59" s="23" t="s">
        <v>40</v>
      </c>
      <c r="EO59" s="23" t="s">
        <v>60</v>
      </c>
      <c r="EZ59" s="22">
        <v>1994</v>
      </c>
      <c r="FA59" s="23" t="s">
        <v>57</v>
      </c>
      <c r="FB59" s="22">
        <v>418</v>
      </c>
      <c r="FC59" s="23" t="s">
        <v>44</v>
      </c>
      <c r="FD59" s="23">
        <v>144</v>
      </c>
      <c r="FE59" s="23"/>
      <c r="FF59" s="23"/>
      <c r="FG59" s="23"/>
      <c r="FH59" s="23"/>
      <c r="FI59" s="23"/>
      <c r="FJ59" s="22">
        <v>1996</v>
      </c>
      <c r="FK59" s="23" t="s">
        <v>57</v>
      </c>
      <c r="FL59" s="22">
        <v>418</v>
      </c>
      <c r="FM59" s="23" t="s">
        <v>46</v>
      </c>
      <c r="FN59" s="23">
        <v>205</v>
      </c>
      <c r="FO59" s="22">
        <v>1996</v>
      </c>
      <c r="FP59" s="23" t="s">
        <v>57</v>
      </c>
      <c r="FQ59" s="22">
        <v>418</v>
      </c>
      <c r="FR59" s="23" t="s">
        <v>47</v>
      </c>
      <c r="FS59" s="23">
        <v>66</v>
      </c>
      <c r="FT59" s="23"/>
      <c r="FU59" s="23"/>
      <c r="FV59" s="23"/>
      <c r="FW59" s="23"/>
      <c r="FX59" s="23"/>
      <c r="FY59" s="23"/>
      <c r="FZ59" s="23"/>
      <c r="GA59" s="23"/>
      <c r="GB59" s="23"/>
      <c r="GC59" s="23"/>
    </row>
    <row r="60" spans="1:185" x14ac:dyDescent="0.55000000000000004">
      <c r="A60" s="22">
        <v>1999</v>
      </c>
      <c r="B60" s="23" t="s">
        <v>57</v>
      </c>
      <c r="C60" s="22">
        <v>418</v>
      </c>
      <c r="D60" s="23" t="s">
        <v>9</v>
      </c>
      <c r="E60" s="23">
        <v>270</v>
      </c>
      <c r="F60" s="22">
        <v>1993</v>
      </c>
      <c r="G60" s="23" t="s">
        <v>57</v>
      </c>
      <c r="H60" s="22">
        <v>418</v>
      </c>
      <c r="I60" s="23" t="s">
        <v>11</v>
      </c>
      <c r="J60" s="23">
        <v>100</v>
      </c>
      <c r="Z60" s="22">
        <v>2000</v>
      </c>
      <c r="AA60" s="23" t="s">
        <v>57</v>
      </c>
      <c r="AB60" s="22">
        <v>418</v>
      </c>
      <c r="AC60" s="23" t="s">
        <v>14</v>
      </c>
      <c r="AD60" s="23" t="s">
        <v>60</v>
      </c>
      <c r="AJ60" s="23"/>
      <c r="AK60" s="23"/>
      <c r="AL60" s="23"/>
      <c r="AM60" s="23"/>
      <c r="AN60" s="23"/>
      <c r="BI60" s="22">
        <v>1996</v>
      </c>
      <c r="BJ60" s="23" t="s">
        <v>57</v>
      </c>
      <c r="BK60" s="22">
        <v>418</v>
      </c>
      <c r="BL60" s="23" t="s">
        <v>22</v>
      </c>
      <c r="BM60" s="23" t="s">
        <v>60</v>
      </c>
      <c r="BN60" s="22">
        <v>1999</v>
      </c>
      <c r="BO60" s="23" t="s">
        <v>57</v>
      </c>
      <c r="BP60" s="22">
        <v>418</v>
      </c>
      <c r="BQ60" s="23" t="s">
        <v>24</v>
      </c>
      <c r="BR60" s="23">
        <v>95</v>
      </c>
      <c r="BX60" s="23"/>
      <c r="BY60" s="23"/>
      <c r="BZ60" s="23"/>
      <c r="CA60" s="23"/>
      <c r="CB60" s="23"/>
      <c r="CR60" s="23"/>
      <c r="CS60" s="23"/>
      <c r="CT60" s="23"/>
      <c r="CU60" s="23"/>
      <c r="CV60" s="23"/>
      <c r="DG60" s="22">
        <v>1998</v>
      </c>
      <c r="DH60" s="23" t="s">
        <v>57</v>
      </c>
      <c r="DI60" s="22">
        <v>418</v>
      </c>
      <c r="DJ60" s="23" t="s">
        <v>34</v>
      </c>
      <c r="DK60" s="23">
        <v>60</v>
      </c>
      <c r="DQ60" s="23"/>
      <c r="DR60" s="23"/>
      <c r="DS60" s="23"/>
      <c r="DT60" s="23"/>
      <c r="DU60" s="23"/>
      <c r="DV60" s="22">
        <v>1997</v>
      </c>
      <c r="DW60" s="23" t="s">
        <v>57</v>
      </c>
      <c r="DX60" s="22">
        <v>418</v>
      </c>
      <c r="DY60" s="23" t="s">
        <v>38</v>
      </c>
      <c r="DZ60" s="23">
        <v>161</v>
      </c>
      <c r="EK60" s="22">
        <v>1996</v>
      </c>
      <c r="EL60" s="23" t="s">
        <v>57</v>
      </c>
      <c r="EM60" s="22">
        <v>418</v>
      </c>
      <c r="EN60" s="23" t="s">
        <v>40</v>
      </c>
      <c r="EO60" s="23" t="s">
        <v>60</v>
      </c>
      <c r="EZ60" s="22">
        <v>1994</v>
      </c>
      <c r="FA60" s="23" t="s">
        <v>57</v>
      </c>
      <c r="FB60" s="22">
        <v>418</v>
      </c>
      <c r="FC60" s="23" t="s">
        <v>44</v>
      </c>
      <c r="FD60" s="23">
        <v>151</v>
      </c>
      <c r="FE60" s="23"/>
      <c r="FF60" s="23"/>
      <c r="FG60" s="23"/>
      <c r="FH60" s="23"/>
      <c r="FI60" s="23"/>
      <c r="FJ60" s="22">
        <v>1996</v>
      </c>
      <c r="FK60" s="23" t="s">
        <v>57</v>
      </c>
      <c r="FL60" s="22">
        <v>418</v>
      </c>
      <c r="FM60" s="23" t="s">
        <v>46</v>
      </c>
      <c r="FN60" s="23">
        <v>205</v>
      </c>
      <c r="FO60" s="22">
        <v>1996</v>
      </c>
      <c r="FP60" s="23" t="s">
        <v>57</v>
      </c>
      <c r="FQ60" s="22">
        <v>418</v>
      </c>
      <c r="FR60" s="23" t="s">
        <v>47</v>
      </c>
      <c r="FS60" s="23">
        <v>67</v>
      </c>
      <c r="FT60" s="23"/>
      <c r="FU60" s="23"/>
      <c r="FV60" s="23"/>
      <c r="FW60" s="23"/>
      <c r="FX60" s="23"/>
      <c r="FY60" s="23"/>
      <c r="FZ60" s="23"/>
      <c r="GA60" s="23"/>
      <c r="GB60" s="23"/>
      <c r="GC60" s="23"/>
    </row>
    <row r="61" spans="1:185" x14ac:dyDescent="0.55000000000000004">
      <c r="A61" s="22">
        <v>1999</v>
      </c>
      <c r="B61" s="23" t="s">
        <v>57</v>
      </c>
      <c r="C61" s="22">
        <v>418</v>
      </c>
      <c r="D61" s="23" t="s">
        <v>9</v>
      </c>
      <c r="E61" s="23">
        <v>360</v>
      </c>
      <c r="F61" s="22">
        <v>1991</v>
      </c>
      <c r="G61" s="23" t="s">
        <v>57</v>
      </c>
      <c r="H61" s="22">
        <v>418</v>
      </c>
      <c r="I61" s="23" t="s">
        <v>11</v>
      </c>
      <c r="J61" s="23">
        <v>85</v>
      </c>
      <c r="Z61" s="22">
        <v>2000</v>
      </c>
      <c r="AA61" s="23" t="s">
        <v>57</v>
      </c>
      <c r="AB61" s="22">
        <v>418</v>
      </c>
      <c r="AC61" s="23" t="s">
        <v>14</v>
      </c>
      <c r="AD61" s="23" t="s">
        <v>60</v>
      </c>
      <c r="AJ61" s="23"/>
      <c r="AK61" s="23"/>
      <c r="AL61" s="23"/>
      <c r="AM61" s="23"/>
      <c r="AN61" s="23"/>
      <c r="BI61" s="22">
        <v>1996</v>
      </c>
      <c r="BJ61" s="23" t="s">
        <v>57</v>
      </c>
      <c r="BK61" s="22">
        <v>418</v>
      </c>
      <c r="BL61" s="23" t="s">
        <v>22</v>
      </c>
      <c r="BM61" s="23" t="s">
        <v>60</v>
      </c>
      <c r="BN61" s="22">
        <v>1999</v>
      </c>
      <c r="BO61" s="23" t="s">
        <v>57</v>
      </c>
      <c r="BP61" s="22">
        <v>418</v>
      </c>
      <c r="BQ61" s="23" t="s">
        <v>24</v>
      </c>
      <c r="BR61" s="23">
        <v>96</v>
      </c>
      <c r="BX61" s="23"/>
      <c r="BY61" s="23"/>
      <c r="BZ61" s="23"/>
      <c r="CA61" s="23"/>
      <c r="CB61" s="23"/>
      <c r="CR61" s="23"/>
      <c r="CS61" s="23"/>
      <c r="CT61" s="23"/>
      <c r="CU61" s="23"/>
      <c r="CV61" s="23"/>
      <c r="DG61" s="22">
        <v>1998</v>
      </c>
      <c r="DH61" s="23" t="s">
        <v>57</v>
      </c>
      <c r="DI61" s="22">
        <v>418</v>
      </c>
      <c r="DJ61" s="23" t="s">
        <v>34</v>
      </c>
      <c r="DK61" s="23">
        <v>91</v>
      </c>
      <c r="DQ61" s="23"/>
      <c r="DR61" s="23"/>
      <c r="DS61" s="23"/>
      <c r="DT61" s="23"/>
      <c r="DU61" s="23"/>
      <c r="DV61" s="22">
        <v>1997</v>
      </c>
      <c r="DW61" s="23" t="s">
        <v>57</v>
      </c>
      <c r="DX61" s="22">
        <v>418</v>
      </c>
      <c r="DY61" s="23" t="s">
        <v>38</v>
      </c>
      <c r="DZ61" s="23">
        <v>162</v>
      </c>
      <c r="EK61" s="22">
        <v>1996</v>
      </c>
      <c r="EL61" s="23" t="s">
        <v>57</v>
      </c>
      <c r="EM61" s="22">
        <v>418</v>
      </c>
      <c r="EN61" s="23" t="s">
        <v>40</v>
      </c>
      <c r="EO61" s="23" t="s">
        <v>60</v>
      </c>
      <c r="EZ61" s="22">
        <v>1994</v>
      </c>
      <c r="FA61" s="23" t="s">
        <v>57</v>
      </c>
      <c r="FB61" s="22">
        <v>418</v>
      </c>
      <c r="FC61" s="23" t="s">
        <v>44</v>
      </c>
      <c r="FD61" s="23">
        <v>157</v>
      </c>
      <c r="FE61" s="23"/>
      <c r="FF61" s="23"/>
      <c r="FG61" s="23"/>
      <c r="FH61" s="23"/>
      <c r="FI61" s="23"/>
      <c r="FJ61" s="22">
        <v>1996</v>
      </c>
      <c r="FK61" s="23" t="s">
        <v>57</v>
      </c>
      <c r="FL61" s="22">
        <v>418</v>
      </c>
      <c r="FM61" s="23" t="s">
        <v>46</v>
      </c>
      <c r="FN61" s="23">
        <v>206</v>
      </c>
      <c r="FO61" s="22">
        <v>1996</v>
      </c>
      <c r="FP61" s="23" t="s">
        <v>57</v>
      </c>
      <c r="FQ61" s="22">
        <v>418</v>
      </c>
      <c r="FR61" s="23" t="s">
        <v>47</v>
      </c>
      <c r="FS61" s="23">
        <v>67</v>
      </c>
      <c r="FT61" s="23"/>
      <c r="FU61" s="23"/>
      <c r="FV61" s="23"/>
      <c r="FW61" s="23"/>
      <c r="FX61" s="23"/>
      <c r="FY61" s="23"/>
      <c r="FZ61" s="23"/>
      <c r="GA61" s="23"/>
      <c r="GB61" s="23"/>
      <c r="GC61" s="23"/>
    </row>
    <row r="62" spans="1:185" x14ac:dyDescent="0.55000000000000004">
      <c r="A62" s="22">
        <v>1999</v>
      </c>
      <c r="B62" s="23" t="s">
        <v>57</v>
      </c>
      <c r="C62" s="22">
        <v>418</v>
      </c>
      <c r="D62" s="23" t="s">
        <v>9</v>
      </c>
      <c r="E62" s="23">
        <v>390</v>
      </c>
      <c r="F62" s="22">
        <v>1991</v>
      </c>
      <c r="G62" s="23" t="s">
        <v>57</v>
      </c>
      <c r="H62" s="22">
        <v>418</v>
      </c>
      <c r="I62" s="23" t="s">
        <v>11</v>
      </c>
      <c r="J62" s="23">
        <v>87</v>
      </c>
      <c r="Z62" s="22">
        <v>2000</v>
      </c>
      <c r="AA62" s="23" t="s">
        <v>57</v>
      </c>
      <c r="AB62" s="22">
        <v>418</v>
      </c>
      <c r="AC62" s="23" t="s">
        <v>14</v>
      </c>
      <c r="AD62" s="23" t="s">
        <v>60</v>
      </c>
      <c r="AJ62" s="23"/>
      <c r="AK62" s="23"/>
      <c r="AL62" s="23"/>
      <c r="AM62" s="23"/>
      <c r="AN62" s="23"/>
      <c r="BI62" s="22">
        <v>1999</v>
      </c>
      <c r="BJ62" s="23" t="s">
        <v>57</v>
      </c>
      <c r="BK62" s="22">
        <v>418</v>
      </c>
      <c r="BL62" s="23" t="s">
        <v>22</v>
      </c>
      <c r="BM62" s="23">
        <v>199</v>
      </c>
      <c r="BN62" s="22">
        <v>1999</v>
      </c>
      <c r="BO62" s="23" t="s">
        <v>57</v>
      </c>
      <c r="BP62" s="22">
        <v>418</v>
      </c>
      <c r="BQ62" s="23" t="s">
        <v>24</v>
      </c>
      <c r="BR62" s="23">
        <v>100</v>
      </c>
      <c r="BX62" s="23"/>
      <c r="BY62" s="23"/>
      <c r="BZ62" s="23"/>
      <c r="CA62" s="23"/>
      <c r="CB62" s="23"/>
      <c r="CR62" s="23"/>
      <c r="CS62" s="23"/>
      <c r="CT62" s="23"/>
      <c r="CU62" s="23"/>
      <c r="CV62" s="23"/>
      <c r="DG62" s="22">
        <v>1998</v>
      </c>
      <c r="DH62" s="23" t="s">
        <v>57</v>
      </c>
      <c r="DI62" s="22">
        <v>418</v>
      </c>
      <c r="DJ62" s="23" t="s">
        <v>34</v>
      </c>
      <c r="DK62" s="23">
        <v>122</v>
      </c>
      <c r="DQ62" s="23"/>
      <c r="DR62" s="23"/>
      <c r="DS62" s="23"/>
      <c r="DT62" s="23"/>
      <c r="DU62" s="23"/>
      <c r="DV62" s="22">
        <v>1997</v>
      </c>
      <c r="DW62" s="23" t="s">
        <v>57</v>
      </c>
      <c r="DX62" s="22">
        <v>418</v>
      </c>
      <c r="DY62" s="23" t="s">
        <v>38</v>
      </c>
      <c r="DZ62" s="23">
        <v>184</v>
      </c>
      <c r="EK62" s="22">
        <v>1996</v>
      </c>
      <c r="EL62" s="23" t="s">
        <v>57</v>
      </c>
      <c r="EM62" s="22">
        <v>418</v>
      </c>
      <c r="EN62" s="23" t="s">
        <v>40</v>
      </c>
      <c r="EO62" s="23" t="s">
        <v>60</v>
      </c>
      <c r="EZ62" s="22">
        <v>1994</v>
      </c>
      <c r="FA62" s="23" t="s">
        <v>57</v>
      </c>
      <c r="FB62" s="22">
        <v>418</v>
      </c>
      <c r="FC62" s="23" t="s">
        <v>44</v>
      </c>
      <c r="FD62" s="23">
        <v>167</v>
      </c>
      <c r="FE62" s="23"/>
      <c r="FF62" s="23"/>
      <c r="FG62" s="23"/>
      <c r="FH62" s="23"/>
      <c r="FI62" s="23"/>
      <c r="FJ62" s="22">
        <v>1996</v>
      </c>
      <c r="FK62" s="23" t="s">
        <v>57</v>
      </c>
      <c r="FL62" s="22">
        <v>418</v>
      </c>
      <c r="FM62" s="23" t="s">
        <v>46</v>
      </c>
      <c r="FN62" s="23">
        <v>206</v>
      </c>
      <c r="FO62" s="22">
        <v>1996</v>
      </c>
      <c r="FP62" s="23" t="s">
        <v>57</v>
      </c>
      <c r="FQ62" s="22">
        <v>418</v>
      </c>
      <c r="FR62" s="23" t="s">
        <v>47</v>
      </c>
      <c r="FS62" s="23">
        <v>73</v>
      </c>
      <c r="FT62" s="23"/>
      <c r="FU62" s="23"/>
      <c r="FV62" s="23"/>
      <c r="FW62" s="23"/>
      <c r="FX62" s="23"/>
      <c r="FY62" s="23"/>
      <c r="FZ62" s="23"/>
      <c r="GA62" s="23"/>
      <c r="GB62" s="23"/>
      <c r="GC62" s="23"/>
    </row>
    <row r="63" spans="1:185" x14ac:dyDescent="0.55000000000000004">
      <c r="A63" s="22">
        <v>1999</v>
      </c>
      <c r="B63" s="23" t="s">
        <v>57</v>
      </c>
      <c r="C63" s="22">
        <v>418</v>
      </c>
      <c r="D63" s="23" t="s">
        <v>9</v>
      </c>
      <c r="E63" s="23">
        <v>390</v>
      </c>
      <c r="F63" s="22">
        <v>1991</v>
      </c>
      <c r="G63" s="23" t="s">
        <v>57</v>
      </c>
      <c r="H63" s="22">
        <v>418</v>
      </c>
      <c r="I63" s="23" t="s">
        <v>11</v>
      </c>
      <c r="J63" s="23">
        <v>87</v>
      </c>
      <c r="Z63" s="22">
        <v>2000</v>
      </c>
      <c r="AA63" s="23" t="s">
        <v>57</v>
      </c>
      <c r="AB63" s="22">
        <v>418</v>
      </c>
      <c r="AC63" s="23" t="s">
        <v>14</v>
      </c>
      <c r="AD63" s="23" t="s">
        <v>60</v>
      </c>
      <c r="AJ63" s="23"/>
      <c r="AK63" s="23"/>
      <c r="AL63" s="23"/>
      <c r="AM63" s="23"/>
      <c r="AN63" s="23"/>
      <c r="BI63" s="22">
        <v>1999</v>
      </c>
      <c r="BJ63" s="23" t="s">
        <v>57</v>
      </c>
      <c r="BK63" s="22">
        <v>418</v>
      </c>
      <c r="BL63" s="23" t="s">
        <v>22</v>
      </c>
      <c r="BM63" s="23">
        <v>376</v>
      </c>
      <c r="BN63" s="22">
        <v>1999</v>
      </c>
      <c r="BO63" s="23" t="s">
        <v>57</v>
      </c>
      <c r="BP63" s="22">
        <v>418</v>
      </c>
      <c r="BQ63" s="23" t="s">
        <v>24</v>
      </c>
      <c r="BR63" s="23">
        <v>103</v>
      </c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R63" s="23"/>
      <c r="CS63" s="23"/>
      <c r="CT63" s="23"/>
      <c r="CU63" s="23"/>
      <c r="CV63" s="23"/>
      <c r="DG63" s="22">
        <v>1998</v>
      </c>
      <c r="DH63" s="23" t="s">
        <v>57</v>
      </c>
      <c r="DI63" s="22">
        <v>418</v>
      </c>
      <c r="DJ63" s="23" t="s">
        <v>34</v>
      </c>
      <c r="DK63" s="23">
        <v>134</v>
      </c>
      <c r="DQ63" s="23"/>
      <c r="DR63" s="23"/>
      <c r="DS63" s="23"/>
      <c r="DT63" s="23"/>
      <c r="DU63" s="23"/>
      <c r="DV63" s="22">
        <v>1998</v>
      </c>
      <c r="DW63" s="23" t="s">
        <v>57</v>
      </c>
      <c r="DX63" s="22">
        <v>418</v>
      </c>
      <c r="DY63" s="23" t="s">
        <v>38</v>
      </c>
      <c r="DZ63" s="23">
        <v>67</v>
      </c>
      <c r="EK63" s="22">
        <v>1996</v>
      </c>
      <c r="EL63" s="23" t="s">
        <v>57</v>
      </c>
      <c r="EM63" s="22">
        <v>418</v>
      </c>
      <c r="EN63" s="23" t="s">
        <v>40</v>
      </c>
      <c r="EO63" s="23" t="s">
        <v>60</v>
      </c>
      <c r="EZ63" s="22">
        <v>1994</v>
      </c>
      <c r="FA63" s="23" t="s">
        <v>57</v>
      </c>
      <c r="FB63" s="22">
        <v>418</v>
      </c>
      <c r="FC63" s="23" t="s">
        <v>44</v>
      </c>
      <c r="FD63" s="23">
        <v>169</v>
      </c>
      <c r="FE63" s="23"/>
      <c r="FF63" s="23"/>
      <c r="FG63" s="23"/>
      <c r="FH63" s="23"/>
      <c r="FI63" s="23"/>
      <c r="FJ63" s="22">
        <v>1996</v>
      </c>
      <c r="FK63" s="23" t="s">
        <v>57</v>
      </c>
      <c r="FL63" s="22">
        <v>418</v>
      </c>
      <c r="FM63" s="23" t="s">
        <v>46</v>
      </c>
      <c r="FN63" s="23">
        <v>206</v>
      </c>
      <c r="FO63" s="22">
        <v>1996</v>
      </c>
      <c r="FP63" s="23" t="s">
        <v>57</v>
      </c>
      <c r="FQ63" s="22">
        <v>418</v>
      </c>
      <c r="FR63" s="23" t="s">
        <v>47</v>
      </c>
      <c r="FS63" s="23">
        <v>79</v>
      </c>
      <c r="FT63" s="23"/>
      <c r="FU63" s="23"/>
      <c r="FV63" s="23"/>
      <c r="FW63" s="23"/>
      <c r="FX63" s="23"/>
      <c r="FY63" s="23"/>
      <c r="FZ63" s="23"/>
      <c r="GA63" s="23"/>
      <c r="GB63" s="23"/>
      <c r="GC63" s="23"/>
    </row>
    <row r="64" spans="1:185" x14ac:dyDescent="0.55000000000000004">
      <c r="A64" s="22">
        <v>1999</v>
      </c>
      <c r="B64" s="23" t="s">
        <v>57</v>
      </c>
      <c r="C64" s="22">
        <v>418</v>
      </c>
      <c r="D64" s="23" t="s">
        <v>9</v>
      </c>
      <c r="E64" s="23">
        <v>470</v>
      </c>
      <c r="F64" s="22">
        <v>1991</v>
      </c>
      <c r="G64" s="23" t="s">
        <v>57</v>
      </c>
      <c r="H64" s="22">
        <v>418</v>
      </c>
      <c r="I64" s="23" t="s">
        <v>11</v>
      </c>
      <c r="J64" s="23">
        <v>87</v>
      </c>
      <c r="Z64" s="22">
        <v>2000</v>
      </c>
      <c r="AA64" s="23" t="s">
        <v>57</v>
      </c>
      <c r="AB64" s="22">
        <v>418</v>
      </c>
      <c r="AC64" s="23" t="s">
        <v>14</v>
      </c>
      <c r="AD64" s="23" t="s">
        <v>60</v>
      </c>
      <c r="AJ64" s="23"/>
      <c r="AK64" s="23"/>
      <c r="AL64" s="23"/>
      <c r="AM64" s="23"/>
      <c r="AN64" s="23"/>
      <c r="BI64" s="22">
        <v>1999</v>
      </c>
      <c r="BJ64" s="23" t="s">
        <v>57</v>
      </c>
      <c r="BK64" s="22">
        <v>418</v>
      </c>
      <c r="BL64" s="23" t="s">
        <v>22</v>
      </c>
      <c r="BM64" s="23">
        <v>377</v>
      </c>
      <c r="BN64" s="22">
        <v>1999</v>
      </c>
      <c r="BO64" s="23" t="s">
        <v>57</v>
      </c>
      <c r="BP64" s="22">
        <v>418</v>
      </c>
      <c r="BQ64" s="23" t="s">
        <v>24</v>
      </c>
      <c r="BR64" s="23">
        <v>103</v>
      </c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R64" s="23"/>
      <c r="CS64" s="23"/>
      <c r="CT64" s="23"/>
      <c r="CU64" s="23"/>
      <c r="CV64" s="23"/>
      <c r="DG64" s="22">
        <v>1999</v>
      </c>
      <c r="DH64" s="23" t="s">
        <v>57</v>
      </c>
      <c r="DI64" s="22">
        <v>418</v>
      </c>
      <c r="DJ64" s="23" t="s">
        <v>34</v>
      </c>
      <c r="DK64" s="23">
        <v>49</v>
      </c>
      <c r="DQ64" s="23"/>
      <c r="DR64" s="23"/>
      <c r="DS64" s="23"/>
      <c r="DT64" s="23"/>
      <c r="DU64" s="23"/>
      <c r="DV64" s="22">
        <v>1998</v>
      </c>
      <c r="DW64" s="23" t="s">
        <v>57</v>
      </c>
      <c r="DX64" s="22">
        <v>418</v>
      </c>
      <c r="DY64" s="23" t="s">
        <v>38</v>
      </c>
      <c r="DZ64" s="23">
        <v>100</v>
      </c>
      <c r="EK64" s="22">
        <v>1996</v>
      </c>
      <c r="EL64" s="23" t="s">
        <v>57</v>
      </c>
      <c r="EM64" s="22">
        <v>418</v>
      </c>
      <c r="EN64" s="23" t="s">
        <v>40</v>
      </c>
      <c r="EO64" s="23" t="s">
        <v>60</v>
      </c>
      <c r="EZ64" s="22">
        <v>1994</v>
      </c>
      <c r="FA64" s="23" t="s">
        <v>57</v>
      </c>
      <c r="FB64" s="22">
        <v>418</v>
      </c>
      <c r="FC64" s="23" t="s">
        <v>44</v>
      </c>
      <c r="FD64" s="23">
        <v>172</v>
      </c>
      <c r="FE64" s="23"/>
      <c r="FF64" s="23"/>
      <c r="FG64" s="23"/>
      <c r="FH64" s="23"/>
      <c r="FI64" s="23"/>
      <c r="FJ64" s="22">
        <v>1996</v>
      </c>
      <c r="FK64" s="23" t="s">
        <v>57</v>
      </c>
      <c r="FL64" s="22">
        <v>418</v>
      </c>
      <c r="FM64" s="23" t="s">
        <v>46</v>
      </c>
      <c r="FN64" s="23">
        <v>207</v>
      </c>
      <c r="FO64" s="22">
        <v>1996</v>
      </c>
      <c r="FP64" s="23" t="s">
        <v>57</v>
      </c>
      <c r="FQ64" s="22">
        <v>418</v>
      </c>
      <c r="FR64" s="23" t="s">
        <v>47</v>
      </c>
      <c r="FS64" s="23">
        <v>80</v>
      </c>
      <c r="FT64" s="23"/>
      <c r="FU64" s="23"/>
      <c r="FV64" s="23"/>
      <c r="FW64" s="23"/>
      <c r="FX64" s="23"/>
      <c r="FY64" s="23"/>
      <c r="FZ64" s="23"/>
      <c r="GA64" s="23"/>
      <c r="GB64" s="23"/>
      <c r="GC64" s="23"/>
    </row>
    <row r="65" spans="1:185" x14ac:dyDescent="0.55000000000000004">
      <c r="A65" s="22">
        <v>1999</v>
      </c>
      <c r="B65" s="23" t="s">
        <v>57</v>
      </c>
      <c r="C65" s="22">
        <v>418</v>
      </c>
      <c r="D65" s="23" t="s">
        <v>9</v>
      </c>
      <c r="E65" s="23">
        <v>510</v>
      </c>
      <c r="F65" s="22">
        <v>1991</v>
      </c>
      <c r="G65" s="23" t="s">
        <v>57</v>
      </c>
      <c r="H65" s="22">
        <v>418</v>
      </c>
      <c r="I65" s="23" t="s">
        <v>11</v>
      </c>
      <c r="J65" s="23">
        <v>88</v>
      </c>
      <c r="Z65" s="22">
        <v>2000</v>
      </c>
      <c r="AA65" s="23" t="s">
        <v>57</v>
      </c>
      <c r="AB65" s="22">
        <v>418</v>
      </c>
      <c r="AC65" s="23" t="s">
        <v>14</v>
      </c>
      <c r="AD65" s="23" t="s">
        <v>60</v>
      </c>
      <c r="AJ65" s="23"/>
      <c r="AK65" s="23"/>
      <c r="AL65" s="23"/>
      <c r="AM65" s="23"/>
      <c r="AN65" s="23"/>
      <c r="BI65" s="22">
        <v>1999</v>
      </c>
      <c r="BJ65" s="23" t="s">
        <v>57</v>
      </c>
      <c r="BK65" s="22">
        <v>418</v>
      </c>
      <c r="BL65" s="23" t="s">
        <v>22</v>
      </c>
      <c r="BM65" s="23">
        <v>382</v>
      </c>
      <c r="BN65" s="22">
        <v>1999</v>
      </c>
      <c r="BO65" s="23" t="s">
        <v>57</v>
      </c>
      <c r="BP65" s="22">
        <v>418</v>
      </c>
      <c r="BQ65" s="23" t="s">
        <v>24</v>
      </c>
      <c r="BR65" s="23">
        <v>107</v>
      </c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R65" s="23"/>
      <c r="CS65" s="23"/>
      <c r="CT65" s="23"/>
      <c r="CU65" s="23"/>
      <c r="CV65" s="23"/>
      <c r="DG65" s="22">
        <v>1999</v>
      </c>
      <c r="DH65" s="23" t="s">
        <v>57</v>
      </c>
      <c r="DI65" s="22">
        <v>418</v>
      </c>
      <c r="DJ65" s="23" t="s">
        <v>34</v>
      </c>
      <c r="DK65" s="23">
        <v>50</v>
      </c>
      <c r="DQ65" s="23"/>
      <c r="DR65" s="23"/>
      <c r="DS65" s="23"/>
      <c r="DT65" s="23"/>
      <c r="DU65" s="23"/>
      <c r="DV65" s="22">
        <v>1998</v>
      </c>
      <c r="DW65" s="23" t="s">
        <v>57</v>
      </c>
      <c r="DX65" s="22">
        <v>418</v>
      </c>
      <c r="DY65" s="23" t="s">
        <v>38</v>
      </c>
      <c r="DZ65" s="23">
        <v>116</v>
      </c>
      <c r="EK65" s="22">
        <v>1996</v>
      </c>
      <c r="EL65" s="23" t="s">
        <v>57</v>
      </c>
      <c r="EM65" s="22">
        <v>418</v>
      </c>
      <c r="EN65" s="23" t="s">
        <v>40</v>
      </c>
      <c r="EO65" s="23" t="s">
        <v>60</v>
      </c>
      <c r="EZ65" s="22">
        <v>1994</v>
      </c>
      <c r="FA65" s="23" t="s">
        <v>57</v>
      </c>
      <c r="FB65" s="22">
        <v>418</v>
      </c>
      <c r="FC65" s="23" t="s">
        <v>44</v>
      </c>
      <c r="FD65" s="23">
        <v>187</v>
      </c>
      <c r="FE65" s="23"/>
      <c r="FF65" s="23"/>
      <c r="FG65" s="23"/>
      <c r="FH65" s="23"/>
      <c r="FI65" s="23"/>
      <c r="FJ65" s="22">
        <v>1996</v>
      </c>
      <c r="FK65" s="23" t="s">
        <v>57</v>
      </c>
      <c r="FL65" s="22">
        <v>418</v>
      </c>
      <c r="FM65" s="23" t="s">
        <v>46</v>
      </c>
      <c r="FN65" s="23">
        <v>207</v>
      </c>
      <c r="FO65" s="22">
        <v>1996</v>
      </c>
      <c r="FP65" s="23" t="s">
        <v>57</v>
      </c>
      <c r="FQ65" s="22">
        <v>418</v>
      </c>
      <c r="FR65" s="23" t="s">
        <v>47</v>
      </c>
      <c r="FS65" s="23">
        <v>80</v>
      </c>
      <c r="FT65" s="23"/>
      <c r="FU65" s="23"/>
      <c r="FV65" s="23"/>
      <c r="FW65" s="23"/>
      <c r="FX65" s="23"/>
      <c r="FY65" s="23"/>
      <c r="FZ65" s="23"/>
      <c r="GA65" s="23"/>
      <c r="GB65" s="23"/>
      <c r="GC65" s="23"/>
    </row>
    <row r="66" spans="1:185" x14ac:dyDescent="0.55000000000000004">
      <c r="A66" s="22">
        <v>1999</v>
      </c>
      <c r="B66" s="23" t="s">
        <v>57</v>
      </c>
      <c r="C66" s="22">
        <v>418</v>
      </c>
      <c r="D66" s="23" t="s">
        <v>9</v>
      </c>
      <c r="E66" s="23">
        <v>540</v>
      </c>
      <c r="F66" s="22">
        <v>1991</v>
      </c>
      <c r="G66" s="23" t="s">
        <v>57</v>
      </c>
      <c r="H66" s="22">
        <v>418</v>
      </c>
      <c r="I66" s="23" t="s">
        <v>11</v>
      </c>
      <c r="J66" s="23">
        <v>91</v>
      </c>
      <c r="Z66" s="22">
        <v>2000</v>
      </c>
      <c r="AA66" s="23" t="s">
        <v>57</v>
      </c>
      <c r="AB66" s="22">
        <v>418</v>
      </c>
      <c r="AC66" s="23" t="s">
        <v>14</v>
      </c>
      <c r="AD66" s="23" t="s">
        <v>60</v>
      </c>
      <c r="AJ66" s="23"/>
      <c r="AK66" s="23"/>
      <c r="AL66" s="23"/>
      <c r="AM66" s="23"/>
      <c r="AN66" s="23"/>
      <c r="BI66" s="22">
        <v>1999</v>
      </c>
      <c r="BJ66" s="23" t="s">
        <v>57</v>
      </c>
      <c r="BK66" s="22">
        <v>418</v>
      </c>
      <c r="BL66" s="23" t="s">
        <v>22</v>
      </c>
      <c r="BM66" s="23">
        <v>382</v>
      </c>
      <c r="BN66" s="22">
        <v>1999</v>
      </c>
      <c r="BO66" s="23" t="s">
        <v>57</v>
      </c>
      <c r="BP66" s="22">
        <v>418</v>
      </c>
      <c r="BQ66" s="23" t="s">
        <v>24</v>
      </c>
      <c r="BR66" s="23">
        <v>111</v>
      </c>
      <c r="BS66" s="23"/>
      <c r="BT66" s="23"/>
      <c r="BU66" s="23"/>
      <c r="BV66" s="23"/>
      <c r="BW66" s="23"/>
      <c r="CR66" s="23"/>
      <c r="CS66" s="23"/>
      <c r="CT66" s="23"/>
      <c r="CU66" s="23"/>
      <c r="CV66" s="23"/>
      <c r="DG66" s="22">
        <v>1999</v>
      </c>
      <c r="DH66" s="23" t="s">
        <v>57</v>
      </c>
      <c r="DI66" s="22">
        <v>418</v>
      </c>
      <c r="DJ66" s="23" t="s">
        <v>34</v>
      </c>
      <c r="DK66" s="23">
        <v>53</v>
      </c>
      <c r="DQ66" s="23"/>
      <c r="DR66" s="23"/>
      <c r="DS66" s="23"/>
      <c r="DT66" s="23"/>
      <c r="DU66" s="23"/>
      <c r="DV66" s="22">
        <v>1998</v>
      </c>
      <c r="DW66" s="23" t="s">
        <v>57</v>
      </c>
      <c r="DX66" s="22">
        <v>418</v>
      </c>
      <c r="DY66" s="23" t="s">
        <v>38</v>
      </c>
      <c r="DZ66" s="23">
        <v>120</v>
      </c>
      <c r="EK66" s="22">
        <v>1996</v>
      </c>
      <c r="EL66" s="23" t="s">
        <v>57</v>
      </c>
      <c r="EM66" s="22">
        <v>418</v>
      </c>
      <c r="EN66" s="23" t="s">
        <v>40</v>
      </c>
      <c r="EO66" s="23" t="s">
        <v>60</v>
      </c>
      <c r="EZ66" s="22">
        <v>1994</v>
      </c>
      <c r="FA66" s="23" t="s">
        <v>57</v>
      </c>
      <c r="FB66" s="22">
        <v>418</v>
      </c>
      <c r="FC66" s="23" t="s">
        <v>44</v>
      </c>
      <c r="FD66" s="23">
        <v>192</v>
      </c>
      <c r="FE66" s="23"/>
      <c r="FF66" s="23"/>
      <c r="FG66" s="23"/>
      <c r="FH66" s="23"/>
      <c r="FI66" s="23"/>
      <c r="FJ66" s="22">
        <v>1996</v>
      </c>
      <c r="FK66" s="23" t="s">
        <v>57</v>
      </c>
      <c r="FL66" s="22">
        <v>418</v>
      </c>
      <c r="FM66" s="23" t="s">
        <v>46</v>
      </c>
      <c r="FN66" s="23">
        <v>209</v>
      </c>
      <c r="FO66" s="22">
        <v>1996</v>
      </c>
      <c r="FP66" s="23" t="s">
        <v>57</v>
      </c>
      <c r="FQ66" s="22">
        <v>418</v>
      </c>
      <c r="FR66" s="23" t="s">
        <v>47</v>
      </c>
      <c r="FS66" s="23">
        <v>95</v>
      </c>
      <c r="FT66" s="23"/>
      <c r="FU66" s="23"/>
      <c r="FV66" s="23"/>
      <c r="FW66" s="23"/>
      <c r="FX66" s="23"/>
      <c r="FY66" s="23"/>
      <c r="FZ66" s="23"/>
      <c r="GA66" s="23"/>
      <c r="GB66" s="23"/>
      <c r="GC66" s="23"/>
    </row>
    <row r="67" spans="1:185" x14ac:dyDescent="0.55000000000000004">
      <c r="A67" s="22">
        <v>2000</v>
      </c>
      <c r="B67" s="23" t="s">
        <v>57</v>
      </c>
      <c r="C67" s="22">
        <v>418</v>
      </c>
      <c r="D67" s="23" t="s">
        <v>9</v>
      </c>
      <c r="E67" s="23">
        <v>170</v>
      </c>
      <c r="F67" s="22">
        <v>1991</v>
      </c>
      <c r="G67" s="23" t="s">
        <v>57</v>
      </c>
      <c r="H67" s="22">
        <v>418</v>
      </c>
      <c r="I67" s="23" t="s">
        <v>11</v>
      </c>
      <c r="J67" s="23">
        <v>93</v>
      </c>
      <c r="Z67" s="22">
        <v>2000</v>
      </c>
      <c r="AA67" s="23" t="s">
        <v>57</v>
      </c>
      <c r="AB67" s="22">
        <v>418</v>
      </c>
      <c r="AC67" s="23" t="s">
        <v>14</v>
      </c>
      <c r="AD67" s="23" t="s">
        <v>60</v>
      </c>
      <c r="AJ67" s="23"/>
      <c r="AK67" s="23"/>
      <c r="AL67" s="23"/>
      <c r="AM67" s="23"/>
      <c r="AN67" s="23"/>
      <c r="BI67" s="22">
        <v>1999</v>
      </c>
      <c r="BJ67" s="23" t="s">
        <v>57</v>
      </c>
      <c r="BK67" s="22">
        <v>418</v>
      </c>
      <c r="BL67" s="23" t="s">
        <v>22</v>
      </c>
      <c r="BM67" s="23">
        <v>393</v>
      </c>
      <c r="BN67" s="22">
        <v>1999</v>
      </c>
      <c r="BO67" s="23" t="s">
        <v>57</v>
      </c>
      <c r="BP67" s="22">
        <v>418</v>
      </c>
      <c r="BQ67" s="23" t="s">
        <v>24</v>
      </c>
      <c r="BR67" s="23">
        <v>112</v>
      </c>
      <c r="BS67" s="23"/>
      <c r="BT67" s="23"/>
      <c r="BU67" s="23"/>
      <c r="BV67" s="23"/>
      <c r="BW67" s="23"/>
      <c r="CR67" s="23"/>
      <c r="CS67" s="23"/>
      <c r="CT67" s="23"/>
      <c r="CU67" s="23"/>
      <c r="CV67" s="23"/>
      <c r="DG67" s="22">
        <v>1999</v>
      </c>
      <c r="DH67" s="23" t="s">
        <v>57</v>
      </c>
      <c r="DI67" s="22">
        <v>418</v>
      </c>
      <c r="DJ67" s="23" t="s">
        <v>34</v>
      </c>
      <c r="DK67" s="23">
        <v>55</v>
      </c>
      <c r="DQ67" s="23"/>
      <c r="DR67" s="23"/>
      <c r="DS67" s="23"/>
      <c r="DT67" s="23"/>
      <c r="DU67" s="23"/>
      <c r="DV67" s="22">
        <v>1998</v>
      </c>
      <c r="DW67" s="23" t="s">
        <v>57</v>
      </c>
      <c r="DX67" s="22">
        <v>418</v>
      </c>
      <c r="DY67" s="23" t="s">
        <v>38</v>
      </c>
      <c r="DZ67" s="23">
        <v>120</v>
      </c>
      <c r="EK67" s="22">
        <v>1996</v>
      </c>
      <c r="EL67" s="23" t="s">
        <v>57</v>
      </c>
      <c r="EM67" s="22">
        <v>418</v>
      </c>
      <c r="EN67" s="23" t="s">
        <v>40</v>
      </c>
      <c r="EO67" s="23" t="s">
        <v>60</v>
      </c>
      <c r="EZ67" s="22">
        <v>1994</v>
      </c>
      <c r="FA67" s="23" t="s">
        <v>57</v>
      </c>
      <c r="FB67" s="22">
        <v>418</v>
      </c>
      <c r="FC67" s="23" t="s">
        <v>44</v>
      </c>
      <c r="FD67" s="23">
        <v>192</v>
      </c>
      <c r="FE67" s="23"/>
      <c r="FF67" s="23"/>
      <c r="FG67" s="23"/>
      <c r="FH67" s="23"/>
      <c r="FI67" s="23"/>
      <c r="FJ67" s="22">
        <v>1996</v>
      </c>
      <c r="FK67" s="23" t="s">
        <v>57</v>
      </c>
      <c r="FL67" s="22">
        <v>418</v>
      </c>
      <c r="FM67" s="23" t="s">
        <v>46</v>
      </c>
      <c r="FN67" s="23">
        <v>212</v>
      </c>
      <c r="FO67" s="22">
        <v>1996</v>
      </c>
      <c r="FP67" s="23" t="s">
        <v>57</v>
      </c>
      <c r="FQ67" s="22">
        <v>418</v>
      </c>
      <c r="FR67" s="23" t="s">
        <v>47</v>
      </c>
      <c r="FS67" s="23">
        <v>96</v>
      </c>
      <c r="FT67" s="23"/>
      <c r="FU67" s="23"/>
      <c r="FV67" s="23"/>
      <c r="FW67" s="23"/>
      <c r="FX67" s="23"/>
      <c r="FY67" s="23"/>
      <c r="FZ67" s="23"/>
      <c r="GA67" s="23"/>
      <c r="GB67" s="23"/>
      <c r="GC67" s="23"/>
    </row>
    <row r="68" spans="1:185" x14ac:dyDescent="0.55000000000000004">
      <c r="A68" s="22">
        <v>2000</v>
      </c>
      <c r="B68" s="23" t="s">
        <v>57</v>
      </c>
      <c r="C68" s="22">
        <v>418</v>
      </c>
      <c r="D68" s="23" t="s">
        <v>9</v>
      </c>
      <c r="E68" s="23">
        <v>210</v>
      </c>
      <c r="F68" s="22">
        <v>1991</v>
      </c>
      <c r="G68" s="23" t="s">
        <v>57</v>
      </c>
      <c r="H68" s="22">
        <v>418</v>
      </c>
      <c r="I68" s="23" t="s">
        <v>11</v>
      </c>
      <c r="J68" s="23">
        <v>93</v>
      </c>
      <c r="Z68" s="22">
        <v>2000</v>
      </c>
      <c r="AA68" s="23" t="s">
        <v>57</v>
      </c>
      <c r="AB68" s="22">
        <v>418</v>
      </c>
      <c r="AC68" s="23" t="s">
        <v>14</v>
      </c>
      <c r="AD68" s="23" t="s">
        <v>60</v>
      </c>
      <c r="AJ68" s="23"/>
      <c r="AK68" s="23"/>
      <c r="AL68" s="23"/>
      <c r="AM68" s="23"/>
      <c r="AN68" s="23"/>
      <c r="BI68" s="22">
        <v>1999</v>
      </c>
      <c r="BJ68" s="23" t="s">
        <v>57</v>
      </c>
      <c r="BK68" s="22">
        <v>418</v>
      </c>
      <c r="BL68" s="23" t="s">
        <v>22</v>
      </c>
      <c r="BM68" s="23">
        <v>395</v>
      </c>
      <c r="BN68" s="22">
        <v>1999</v>
      </c>
      <c r="BO68" s="23" t="s">
        <v>57</v>
      </c>
      <c r="BP68" s="22">
        <v>418</v>
      </c>
      <c r="BQ68" s="23" t="s">
        <v>24</v>
      </c>
      <c r="BR68" s="23">
        <v>115</v>
      </c>
      <c r="BS68" s="23"/>
      <c r="BT68" s="23"/>
      <c r="BU68" s="23"/>
      <c r="BV68" s="23"/>
      <c r="BW68" s="23"/>
      <c r="CR68" s="23"/>
      <c r="CS68" s="23"/>
      <c r="CT68" s="23"/>
      <c r="CU68" s="23"/>
      <c r="CV68" s="23"/>
      <c r="DG68" s="22">
        <v>1999</v>
      </c>
      <c r="DH68" s="23" t="s">
        <v>57</v>
      </c>
      <c r="DI68" s="22">
        <v>418</v>
      </c>
      <c r="DJ68" s="23" t="s">
        <v>34</v>
      </c>
      <c r="DK68" s="23">
        <v>56</v>
      </c>
      <c r="DQ68" s="23"/>
      <c r="DR68" s="23"/>
      <c r="DS68" s="23"/>
      <c r="DT68" s="23"/>
      <c r="DU68" s="23"/>
      <c r="DV68" s="22">
        <v>1998</v>
      </c>
      <c r="DW68" s="23" t="s">
        <v>57</v>
      </c>
      <c r="DX68" s="22">
        <v>418</v>
      </c>
      <c r="DY68" s="23" t="s">
        <v>38</v>
      </c>
      <c r="DZ68" s="23">
        <v>125</v>
      </c>
      <c r="EK68" s="22">
        <v>1996</v>
      </c>
      <c r="EL68" s="23" t="s">
        <v>57</v>
      </c>
      <c r="EM68" s="22">
        <v>418</v>
      </c>
      <c r="EN68" s="23" t="s">
        <v>40</v>
      </c>
      <c r="EO68" s="23" t="s">
        <v>60</v>
      </c>
      <c r="EZ68" s="22">
        <v>1994</v>
      </c>
      <c r="FA68" s="23" t="s">
        <v>57</v>
      </c>
      <c r="FB68" s="22">
        <v>418</v>
      </c>
      <c r="FC68" s="23" t="s">
        <v>44</v>
      </c>
      <c r="FD68" s="23">
        <v>194</v>
      </c>
      <c r="FE68" s="23"/>
      <c r="FF68" s="23"/>
      <c r="FG68" s="23"/>
      <c r="FH68" s="23"/>
      <c r="FI68" s="23"/>
      <c r="FJ68" s="22">
        <v>1996</v>
      </c>
      <c r="FK68" s="23" t="s">
        <v>57</v>
      </c>
      <c r="FL68" s="22">
        <v>418</v>
      </c>
      <c r="FM68" s="23" t="s">
        <v>46</v>
      </c>
      <c r="FN68" s="23">
        <v>231</v>
      </c>
      <c r="FO68" s="22">
        <v>1996</v>
      </c>
      <c r="FP68" s="23" t="s">
        <v>57</v>
      </c>
      <c r="FQ68" s="22">
        <v>418</v>
      </c>
      <c r="FR68" s="23" t="s">
        <v>47</v>
      </c>
      <c r="FS68" s="23" t="s">
        <v>60</v>
      </c>
      <c r="FT68" s="23"/>
      <c r="FU68" s="23"/>
      <c r="FV68" s="23"/>
      <c r="FW68" s="23"/>
      <c r="FX68" s="23"/>
      <c r="FY68" s="23"/>
      <c r="FZ68" s="23"/>
      <c r="GA68" s="23"/>
      <c r="GB68" s="23"/>
      <c r="GC68" s="23"/>
    </row>
    <row r="69" spans="1:185" x14ac:dyDescent="0.55000000000000004">
      <c r="A69" s="22">
        <v>2000</v>
      </c>
      <c r="B69" s="23" t="s">
        <v>57</v>
      </c>
      <c r="C69" s="22">
        <v>418</v>
      </c>
      <c r="D69" s="23" t="s">
        <v>9</v>
      </c>
      <c r="E69" s="23">
        <v>290</v>
      </c>
      <c r="F69" s="22">
        <v>1991</v>
      </c>
      <c r="G69" s="23" t="s">
        <v>57</v>
      </c>
      <c r="H69" s="22">
        <v>418</v>
      </c>
      <c r="I69" s="23" t="s">
        <v>11</v>
      </c>
      <c r="J69" s="23">
        <v>95</v>
      </c>
      <c r="Z69" s="22">
        <v>2000</v>
      </c>
      <c r="AA69" s="23" t="s">
        <v>57</v>
      </c>
      <c r="AB69" s="22">
        <v>418</v>
      </c>
      <c r="AC69" s="23" t="s">
        <v>14</v>
      </c>
      <c r="AD69" s="23" t="s">
        <v>60</v>
      </c>
      <c r="AJ69" s="23"/>
      <c r="AK69" s="23"/>
      <c r="AL69" s="23"/>
      <c r="AM69" s="23"/>
      <c r="AN69" s="23"/>
      <c r="BI69" s="22">
        <v>1999</v>
      </c>
      <c r="BJ69" s="23" t="s">
        <v>57</v>
      </c>
      <c r="BK69" s="22">
        <v>418</v>
      </c>
      <c r="BL69" s="23" t="s">
        <v>22</v>
      </c>
      <c r="BM69" s="23">
        <v>418</v>
      </c>
      <c r="BN69" s="22">
        <v>1999</v>
      </c>
      <c r="BO69" s="23" t="s">
        <v>57</v>
      </c>
      <c r="BP69" s="22">
        <v>418</v>
      </c>
      <c r="BQ69" s="23" t="s">
        <v>24</v>
      </c>
      <c r="BR69" s="23">
        <v>117</v>
      </c>
      <c r="BS69" s="23"/>
      <c r="BT69" s="23"/>
      <c r="BU69" s="23"/>
      <c r="BV69" s="23"/>
      <c r="BW69" s="23"/>
      <c r="CR69" s="23"/>
      <c r="CS69" s="23"/>
      <c r="CT69" s="23"/>
      <c r="CU69" s="23"/>
      <c r="CV69" s="23"/>
      <c r="DG69" s="22">
        <v>1999</v>
      </c>
      <c r="DH69" s="23" t="s">
        <v>57</v>
      </c>
      <c r="DI69" s="22">
        <v>418</v>
      </c>
      <c r="DJ69" s="23" t="s">
        <v>34</v>
      </c>
      <c r="DK69" s="23">
        <v>62</v>
      </c>
      <c r="DQ69" s="23"/>
      <c r="DR69" s="23"/>
      <c r="DS69" s="23"/>
      <c r="DT69" s="23"/>
      <c r="DU69" s="23"/>
      <c r="DV69" s="22">
        <v>1998</v>
      </c>
      <c r="DW69" s="23" t="s">
        <v>57</v>
      </c>
      <c r="DX69" s="22">
        <v>418</v>
      </c>
      <c r="DY69" s="23" t="s">
        <v>38</v>
      </c>
      <c r="DZ69" s="23">
        <v>130</v>
      </c>
      <c r="EK69" s="22">
        <v>1996</v>
      </c>
      <c r="EL69" s="23" t="s">
        <v>57</v>
      </c>
      <c r="EM69" s="22">
        <v>418</v>
      </c>
      <c r="EN69" s="23" t="s">
        <v>40</v>
      </c>
      <c r="EO69" s="23" t="s">
        <v>60</v>
      </c>
      <c r="EZ69" s="22">
        <v>1994</v>
      </c>
      <c r="FA69" s="23" t="s">
        <v>57</v>
      </c>
      <c r="FB69" s="22">
        <v>418</v>
      </c>
      <c r="FC69" s="23" t="s">
        <v>44</v>
      </c>
      <c r="FD69" s="23">
        <v>197</v>
      </c>
      <c r="FE69" s="23"/>
      <c r="FF69" s="23"/>
      <c r="FG69" s="23"/>
      <c r="FH69" s="23"/>
      <c r="FI69" s="23"/>
      <c r="FJ69" s="22">
        <v>1996</v>
      </c>
      <c r="FK69" s="23" t="s">
        <v>57</v>
      </c>
      <c r="FL69" s="22">
        <v>418</v>
      </c>
      <c r="FM69" s="23" t="s">
        <v>46</v>
      </c>
      <c r="FN69" s="23">
        <v>234</v>
      </c>
      <c r="FO69" s="22">
        <v>1996</v>
      </c>
      <c r="FP69" s="23" t="s">
        <v>57</v>
      </c>
      <c r="FQ69" s="22">
        <v>418</v>
      </c>
      <c r="FR69" s="23" t="s">
        <v>47</v>
      </c>
      <c r="FS69" s="23" t="s">
        <v>60</v>
      </c>
      <c r="FT69" s="23"/>
      <c r="FU69" s="23"/>
      <c r="FV69" s="23"/>
      <c r="FW69" s="23"/>
      <c r="FX69" s="23"/>
      <c r="FY69" s="23"/>
      <c r="FZ69" s="23"/>
      <c r="GA69" s="23"/>
      <c r="GB69" s="23"/>
      <c r="GC69" s="23"/>
    </row>
    <row r="70" spans="1:185" x14ac:dyDescent="0.55000000000000004">
      <c r="A70" s="22">
        <v>2000</v>
      </c>
      <c r="B70" s="23" t="s">
        <v>57</v>
      </c>
      <c r="C70" s="22">
        <v>418</v>
      </c>
      <c r="D70" s="23" t="s">
        <v>9</v>
      </c>
      <c r="E70" s="23">
        <v>300</v>
      </c>
      <c r="F70" s="22">
        <v>1991</v>
      </c>
      <c r="G70" s="23" t="s">
        <v>57</v>
      </c>
      <c r="H70" s="22">
        <v>418</v>
      </c>
      <c r="I70" s="23" t="s">
        <v>11</v>
      </c>
      <c r="J70" s="23">
        <v>96</v>
      </c>
      <c r="AJ70" s="23"/>
      <c r="AK70" s="23"/>
      <c r="AL70" s="23"/>
      <c r="AM70" s="23"/>
      <c r="AN70" s="23"/>
      <c r="BI70" s="22">
        <v>1999</v>
      </c>
      <c r="BJ70" s="23" t="s">
        <v>57</v>
      </c>
      <c r="BK70" s="22">
        <v>418</v>
      </c>
      <c r="BL70" s="23" t="s">
        <v>22</v>
      </c>
      <c r="BM70" s="23">
        <v>420</v>
      </c>
      <c r="BN70" s="22">
        <v>1999</v>
      </c>
      <c r="BO70" s="23" t="s">
        <v>57</v>
      </c>
      <c r="BP70" s="22">
        <v>418</v>
      </c>
      <c r="BQ70" s="23" t="s">
        <v>24</v>
      </c>
      <c r="BR70" s="23">
        <v>117</v>
      </c>
      <c r="BS70" s="23"/>
      <c r="BT70" s="23"/>
      <c r="BU70" s="23"/>
      <c r="BV70" s="23"/>
      <c r="BW70" s="23"/>
      <c r="CR70" s="23"/>
      <c r="CS70" s="23"/>
      <c r="CT70" s="23"/>
      <c r="CU70" s="23"/>
      <c r="CV70" s="23"/>
      <c r="DG70" s="22">
        <v>1999</v>
      </c>
      <c r="DH70" s="23" t="s">
        <v>57</v>
      </c>
      <c r="DI70" s="22">
        <v>418</v>
      </c>
      <c r="DJ70" s="23" t="s">
        <v>34</v>
      </c>
      <c r="DK70" s="23">
        <v>63</v>
      </c>
      <c r="DQ70" s="23"/>
      <c r="DR70" s="23"/>
      <c r="DS70" s="23"/>
      <c r="DT70" s="23"/>
      <c r="DU70" s="23"/>
      <c r="DV70" s="22">
        <v>1998</v>
      </c>
      <c r="DW70" s="23" t="s">
        <v>57</v>
      </c>
      <c r="DX70" s="22">
        <v>418</v>
      </c>
      <c r="DY70" s="23" t="s">
        <v>38</v>
      </c>
      <c r="DZ70" s="23">
        <v>131</v>
      </c>
      <c r="EK70" s="22">
        <v>1996</v>
      </c>
      <c r="EL70" s="23" t="s">
        <v>57</v>
      </c>
      <c r="EM70" s="22">
        <v>418</v>
      </c>
      <c r="EN70" s="23" t="s">
        <v>40</v>
      </c>
      <c r="EO70" s="23" t="s">
        <v>60</v>
      </c>
      <c r="EZ70" s="22">
        <v>1994</v>
      </c>
      <c r="FA70" s="23" t="s">
        <v>57</v>
      </c>
      <c r="FB70" s="22">
        <v>418</v>
      </c>
      <c r="FC70" s="23" t="s">
        <v>44</v>
      </c>
      <c r="FD70" s="23">
        <v>221</v>
      </c>
      <c r="FE70" s="23"/>
      <c r="FF70" s="23"/>
      <c r="FG70" s="23"/>
      <c r="FH70" s="23"/>
      <c r="FI70" s="23"/>
      <c r="FJ70" s="22">
        <v>1996</v>
      </c>
      <c r="FK70" s="23" t="s">
        <v>57</v>
      </c>
      <c r="FL70" s="22">
        <v>418</v>
      </c>
      <c r="FM70" s="23" t="s">
        <v>46</v>
      </c>
      <c r="FN70" s="23">
        <v>234</v>
      </c>
      <c r="FO70" s="22">
        <v>1996</v>
      </c>
      <c r="FP70" s="23" t="s">
        <v>57</v>
      </c>
      <c r="FQ70" s="22">
        <v>418</v>
      </c>
      <c r="FR70" s="23" t="s">
        <v>47</v>
      </c>
      <c r="FS70" s="23" t="s">
        <v>60</v>
      </c>
      <c r="FT70" s="23"/>
      <c r="FU70" s="23"/>
      <c r="FV70" s="23"/>
      <c r="FW70" s="23"/>
      <c r="FX70" s="23"/>
      <c r="FY70" s="23"/>
      <c r="FZ70" s="23"/>
      <c r="GA70" s="23"/>
      <c r="GB70" s="23"/>
      <c r="GC70" s="23"/>
    </row>
    <row r="71" spans="1:185" x14ac:dyDescent="0.55000000000000004">
      <c r="A71" s="22">
        <v>2000</v>
      </c>
      <c r="B71" s="23" t="s">
        <v>57</v>
      </c>
      <c r="C71" s="22">
        <v>418</v>
      </c>
      <c r="D71" s="23" t="s">
        <v>9</v>
      </c>
      <c r="E71" s="23">
        <v>310</v>
      </c>
      <c r="F71" s="22">
        <v>1991</v>
      </c>
      <c r="G71" s="23" t="s">
        <v>57</v>
      </c>
      <c r="H71" s="22">
        <v>418</v>
      </c>
      <c r="I71" s="23" t="s">
        <v>11</v>
      </c>
      <c r="J71" s="23">
        <v>98</v>
      </c>
      <c r="AJ71" s="23"/>
      <c r="AK71" s="23"/>
      <c r="AL71" s="23"/>
      <c r="AM71" s="23"/>
      <c r="AN71" s="23"/>
      <c r="BI71" s="22">
        <v>1999</v>
      </c>
      <c r="BJ71" s="23" t="s">
        <v>57</v>
      </c>
      <c r="BK71" s="22">
        <v>418</v>
      </c>
      <c r="BL71" s="23" t="s">
        <v>22</v>
      </c>
      <c r="BM71" s="23">
        <v>426</v>
      </c>
      <c r="BN71" s="22">
        <v>1999</v>
      </c>
      <c r="BO71" s="23" t="s">
        <v>57</v>
      </c>
      <c r="BP71" s="22">
        <v>418</v>
      </c>
      <c r="BQ71" s="23" t="s">
        <v>24</v>
      </c>
      <c r="BR71" s="23">
        <v>117</v>
      </c>
      <c r="BS71" s="23"/>
      <c r="BT71" s="23"/>
      <c r="BU71" s="23"/>
      <c r="BV71" s="23"/>
      <c r="BW71" s="23"/>
      <c r="CR71" s="23"/>
      <c r="CS71" s="23"/>
      <c r="CT71" s="23"/>
      <c r="CU71" s="23"/>
      <c r="CV71" s="23"/>
      <c r="DG71" s="22">
        <v>1999</v>
      </c>
      <c r="DH71" s="23" t="s">
        <v>57</v>
      </c>
      <c r="DI71" s="22">
        <v>418</v>
      </c>
      <c r="DJ71" s="23" t="s">
        <v>34</v>
      </c>
      <c r="DK71" s="23">
        <v>64</v>
      </c>
      <c r="DQ71" s="23"/>
      <c r="DR71" s="23"/>
      <c r="DS71" s="23"/>
      <c r="DT71" s="23"/>
      <c r="DU71" s="23"/>
      <c r="DV71" s="22">
        <v>1998</v>
      </c>
      <c r="DW71" s="23" t="s">
        <v>57</v>
      </c>
      <c r="DX71" s="22">
        <v>418</v>
      </c>
      <c r="DY71" s="23" t="s">
        <v>38</v>
      </c>
      <c r="DZ71" s="23">
        <v>132</v>
      </c>
      <c r="EK71" s="22">
        <v>1996</v>
      </c>
      <c r="EL71" s="23" t="s">
        <v>57</v>
      </c>
      <c r="EM71" s="22">
        <v>418</v>
      </c>
      <c r="EN71" s="23" t="s">
        <v>40</v>
      </c>
      <c r="EO71" s="23" t="s">
        <v>60</v>
      </c>
      <c r="EZ71" s="22">
        <v>1994</v>
      </c>
      <c r="FA71" s="23" t="s">
        <v>57</v>
      </c>
      <c r="FB71" s="22">
        <v>418</v>
      </c>
      <c r="FC71" s="23" t="s">
        <v>44</v>
      </c>
      <c r="FD71" s="23">
        <v>234</v>
      </c>
      <c r="FE71" s="23"/>
      <c r="FF71" s="23"/>
      <c r="FG71" s="23"/>
      <c r="FH71" s="23"/>
      <c r="FI71" s="23"/>
      <c r="FJ71" s="22">
        <v>1996</v>
      </c>
      <c r="FK71" s="23" t="s">
        <v>57</v>
      </c>
      <c r="FL71" s="22">
        <v>418</v>
      </c>
      <c r="FM71" s="23" t="s">
        <v>46</v>
      </c>
      <c r="FN71" s="23">
        <v>240</v>
      </c>
      <c r="FO71" s="22">
        <v>1996</v>
      </c>
      <c r="FP71" s="23" t="s">
        <v>57</v>
      </c>
      <c r="FQ71" s="22">
        <v>418</v>
      </c>
      <c r="FR71" s="23" t="s">
        <v>47</v>
      </c>
      <c r="FS71" s="23" t="s">
        <v>60</v>
      </c>
      <c r="FT71" s="23"/>
      <c r="FU71" s="23"/>
      <c r="FV71" s="23"/>
      <c r="FW71" s="23"/>
      <c r="FX71" s="23"/>
      <c r="FY71" s="23"/>
      <c r="FZ71" s="23"/>
      <c r="GA71" s="23"/>
      <c r="GB71" s="23"/>
      <c r="GC71" s="23"/>
    </row>
    <row r="72" spans="1:185" x14ac:dyDescent="0.55000000000000004">
      <c r="A72" s="22">
        <v>2000</v>
      </c>
      <c r="B72" s="23" t="s">
        <v>57</v>
      </c>
      <c r="C72" s="22">
        <v>418</v>
      </c>
      <c r="D72" s="23" t="s">
        <v>9</v>
      </c>
      <c r="E72" s="23">
        <v>340</v>
      </c>
      <c r="F72" s="22">
        <v>1991</v>
      </c>
      <c r="G72" s="23" t="s">
        <v>57</v>
      </c>
      <c r="H72" s="22">
        <v>418</v>
      </c>
      <c r="I72" s="23" t="s">
        <v>11</v>
      </c>
      <c r="J72" s="23">
        <v>98</v>
      </c>
      <c r="AJ72" s="23"/>
      <c r="AK72" s="23"/>
      <c r="AL72" s="23"/>
      <c r="AM72" s="23"/>
      <c r="AN72" s="23"/>
      <c r="BI72" s="22">
        <v>1999</v>
      </c>
      <c r="BJ72" s="23" t="s">
        <v>57</v>
      </c>
      <c r="BK72" s="22">
        <v>418</v>
      </c>
      <c r="BL72" s="23" t="s">
        <v>22</v>
      </c>
      <c r="BM72" s="23">
        <v>441</v>
      </c>
      <c r="BN72" s="22">
        <v>1999</v>
      </c>
      <c r="BO72" s="23" t="s">
        <v>57</v>
      </c>
      <c r="BP72" s="22">
        <v>418</v>
      </c>
      <c r="BQ72" s="23" t="s">
        <v>24</v>
      </c>
      <c r="BR72" s="23">
        <v>118</v>
      </c>
      <c r="BS72" s="23"/>
      <c r="BT72" s="23"/>
      <c r="BU72" s="23"/>
      <c r="BV72" s="23"/>
      <c r="BW72" s="23"/>
      <c r="CR72" s="23"/>
      <c r="CS72" s="23"/>
      <c r="CT72" s="23"/>
      <c r="CU72" s="23"/>
      <c r="CV72" s="23"/>
      <c r="DG72" s="22">
        <v>1999</v>
      </c>
      <c r="DH72" s="23" t="s">
        <v>57</v>
      </c>
      <c r="DI72" s="22">
        <v>418</v>
      </c>
      <c r="DJ72" s="23" t="s">
        <v>34</v>
      </c>
      <c r="DK72" s="23">
        <v>64</v>
      </c>
      <c r="DQ72" s="23"/>
      <c r="DR72" s="23"/>
      <c r="DS72" s="23"/>
      <c r="DT72" s="23"/>
      <c r="DU72" s="23"/>
      <c r="DV72" s="22">
        <v>1998</v>
      </c>
      <c r="DW72" s="23" t="s">
        <v>57</v>
      </c>
      <c r="DX72" s="22">
        <v>418</v>
      </c>
      <c r="DY72" s="23" t="s">
        <v>38</v>
      </c>
      <c r="DZ72" s="23">
        <v>141</v>
      </c>
      <c r="EK72" s="22">
        <v>1996</v>
      </c>
      <c r="EL72" s="23" t="s">
        <v>57</v>
      </c>
      <c r="EM72" s="22">
        <v>418</v>
      </c>
      <c r="EN72" s="23" t="s">
        <v>40</v>
      </c>
      <c r="EO72" s="23" t="s">
        <v>60</v>
      </c>
      <c r="EZ72" s="22">
        <v>1994</v>
      </c>
      <c r="FA72" s="23" t="s">
        <v>57</v>
      </c>
      <c r="FB72" s="22">
        <v>418</v>
      </c>
      <c r="FC72" s="23" t="s">
        <v>44</v>
      </c>
      <c r="FD72" s="23">
        <v>240</v>
      </c>
      <c r="FE72" s="23"/>
      <c r="FF72" s="23"/>
      <c r="FG72" s="23"/>
      <c r="FH72" s="23"/>
      <c r="FI72" s="23"/>
      <c r="FJ72" s="22">
        <v>1996</v>
      </c>
      <c r="FK72" s="23" t="s">
        <v>57</v>
      </c>
      <c r="FL72" s="22">
        <v>418</v>
      </c>
      <c r="FM72" s="23" t="s">
        <v>46</v>
      </c>
      <c r="FN72" s="23">
        <v>251</v>
      </c>
      <c r="FO72" s="22">
        <v>1996</v>
      </c>
      <c r="FP72" s="23" t="s">
        <v>57</v>
      </c>
      <c r="FQ72" s="22">
        <v>418</v>
      </c>
      <c r="FR72" s="23" t="s">
        <v>47</v>
      </c>
      <c r="FS72" s="23" t="s">
        <v>60</v>
      </c>
      <c r="FT72" s="23"/>
      <c r="FU72" s="23"/>
      <c r="FV72" s="23"/>
      <c r="FW72" s="23"/>
      <c r="FX72" s="23"/>
      <c r="FY72" s="23"/>
      <c r="FZ72" s="23"/>
      <c r="GA72" s="23"/>
      <c r="GB72" s="23"/>
      <c r="GC72" s="23"/>
    </row>
    <row r="73" spans="1:185" x14ac:dyDescent="0.55000000000000004">
      <c r="A73" s="22">
        <v>2000</v>
      </c>
      <c r="B73" s="23" t="s">
        <v>57</v>
      </c>
      <c r="C73" s="22">
        <v>418</v>
      </c>
      <c r="D73" s="23" t="s">
        <v>9</v>
      </c>
      <c r="E73" s="23">
        <v>350</v>
      </c>
      <c r="F73" s="22">
        <v>1991</v>
      </c>
      <c r="G73" s="23" t="s">
        <v>57</v>
      </c>
      <c r="H73" s="22">
        <v>418</v>
      </c>
      <c r="I73" s="23" t="s">
        <v>11</v>
      </c>
      <c r="J73" s="23">
        <v>98</v>
      </c>
      <c r="AJ73" s="23"/>
      <c r="AK73" s="23"/>
      <c r="AL73" s="23"/>
      <c r="AM73" s="23"/>
      <c r="AN73" s="23"/>
      <c r="BC73" s="22">
        <v>2000</v>
      </c>
      <c r="BD73" s="23" t="s">
        <v>57</v>
      </c>
      <c r="BE73" s="22">
        <v>418</v>
      </c>
      <c r="BF73" s="23" t="s">
        <v>22</v>
      </c>
      <c r="BG73" s="23">
        <v>291</v>
      </c>
      <c r="BN73" s="22">
        <v>1999</v>
      </c>
      <c r="BO73" s="23" t="s">
        <v>57</v>
      </c>
      <c r="BP73" s="22">
        <v>418</v>
      </c>
      <c r="BQ73" s="23" t="s">
        <v>24</v>
      </c>
      <c r="BR73" s="23">
        <v>124</v>
      </c>
      <c r="BS73" s="23"/>
      <c r="BT73" s="23"/>
      <c r="BU73" s="23"/>
      <c r="BV73" s="23"/>
      <c r="BW73" s="23"/>
      <c r="CR73" s="23"/>
      <c r="CS73" s="23"/>
      <c r="CT73" s="23"/>
      <c r="CU73" s="23"/>
      <c r="CV73" s="23"/>
      <c r="DG73" s="22">
        <v>1999</v>
      </c>
      <c r="DH73" s="23" t="s">
        <v>57</v>
      </c>
      <c r="DI73" s="22">
        <v>418</v>
      </c>
      <c r="DJ73" s="23" t="s">
        <v>34</v>
      </c>
      <c r="DK73" s="23">
        <v>66</v>
      </c>
      <c r="DQ73" s="23"/>
      <c r="DR73" s="23"/>
      <c r="DS73" s="23"/>
      <c r="DT73" s="23"/>
      <c r="DU73" s="23"/>
      <c r="DV73" s="22">
        <v>1998</v>
      </c>
      <c r="DW73" s="23" t="s">
        <v>57</v>
      </c>
      <c r="DX73" s="22">
        <v>418</v>
      </c>
      <c r="DY73" s="23" t="s">
        <v>38</v>
      </c>
      <c r="DZ73" s="23">
        <v>149</v>
      </c>
      <c r="EK73" s="22">
        <v>1996</v>
      </c>
      <c r="EL73" s="23" t="s">
        <v>57</v>
      </c>
      <c r="EM73" s="22">
        <v>418</v>
      </c>
      <c r="EN73" s="23" t="s">
        <v>40</v>
      </c>
      <c r="EO73" s="23" t="s">
        <v>60</v>
      </c>
      <c r="EZ73" s="22">
        <v>1994</v>
      </c>
      <c r="FA73" s="23" t="s">
        <v>57</v>
      </c>
      <c r="FB73" s="22">
        <v>418</v>
      </c>
      <c r="FC73" s="23" t="s">
        <v>44</v>
      </c>
      <c r="FD73" s="23">
        <v>246</v>
      </c>
      <c r="FE73" s="23"/>
      <c r="FF73" s="23"/>
      <c r="FG73" s="23"/>
      <c r="FH73" s="23"/>
      <c r="FI73" s="23"/>
      <c r="FJ73" s="22">
        <v>1996</v>
      </c>
      <c r="FK73" s="23" t="s">
        <v>57</v>
      </c>
      <c r="FL73" s="22">
        <v>418</v>
      </c>
      <c r="FM73" s="23" t="s">
        <v>46</v>
      </c>
      <c r="FN73" s="23">
        <v>283</v>
      </c>
      <c r="FO73" s="22">
        <v>1996</v>
      </c>
      <c r="FP73" s="23" t="s">
        <v>57</v>
      </c>
      <c r="FQ73" s="22">
        <v>418</v>
      </c>
      <c r="FR73" s="23" t="s">
        <v>47</v>
      </c>
      <c r="FS73" s="23" t="s">
        <v>60</v>
      </c>
      <c r="FT73" s="23"/>
      <c r="FU73" s="23"/>
      <c r="FV73" s="23"/>
      <c r="FW73" s="23"/>
      <c r="FX73" s="23"/>
      <c r="FY73" s="23"/>
      <c r="FZ73" s="23"/>
      <c r="GA73" s="23"/>
      <c r="GB73" s="23"/>
      <c r="GC73" s="23"/>
    </row>
    <row r="74" spans="1:185" x14ac:dyDescent="0.55000000000000004">
      <c r="A74" s="22">
        <v>2000</v>
      </c>
      <c r="B74" s="23" t="s">
        <v>57</v>
      </c>
      <c r="C74" s="22">
        <v>418</v>
      </c>
      <c r="D74" s="23" t="s">
        <v>9</v>
      </c>
      <c r="E74" s="23">
        <v>380</v>
      </c>
      <c r="F74" s="22">
        <v>1991</v>
      </c>
      <c r="G74" s="23" t="s">
        <v>57</v>
      </c>
      <c r="H74" s="22">
        <v>418</v>
      </c>
      <c r="I74" s="23" t="s">
        <v>11</v>
      </c>
      <c r="J74" s="23">
        <v>99</v>
      </c>
      <c r="AJ74" s="23"/>
      <c r="AK74" s="23"/>
      <c r="AL74" s="23"/>
      <c r="AM74" s="23"/>
      <c r="AN74" s="23"/>
      <c r="BC74" s="22">
        <v>2000</v>
      </c>
      <c r="BD74" s="23" t="s">
        <v>57</v>
      </c>
      <c r="BE74" s="22">
        <v>418</v>
      </c>
      <c r="BF74" s="23" t="s">
        <v>22</v>
      </c>
      <c r="BG74" s="23">
        <v>329</v>
      </c>
      <c r="BN74" s="22">
        <v>1999</v>
      </c>
      <c r="BO74" s="23" t="s">
        <v>57</v>
      </c>
      <c r="BP74" s="22">
        <v>418</v>
      </c>
      <c r="BQ74" s="23" t="s">
        <v>24</v>
      </c>
      <c r="BR74" s="23">
        <v>127</v>
      </c>
      <c r="BS74" s="23"/>
      <c r="BT74" s="23"/>
      <c r="BU74" s="23"/>
      <c r="BV74" s="23"/>
      <c r="BW74" s="23"/>
      <c r="CR74" s="23"/>
      <c r="CS74" s="23"/>
      <c r="CT74" s="23"/>
      <c r="CU74" s="23"/>
      <c r="CV74" s="23"/>
      <c r="DG74" s="22">
        <v>1999</v>
      </c>
      <c r="DH74" s="23" t="s">
        <v>57</v>
      </c>
      <c r="DI74" s="22">
        <v>418</v>
      </c>
      <c r="DJ74" s="23" t="s">
        <v>34</v>
      </c>
      <c r="DK74" s="23">
        <v>69</v>
      </c>
      <c r="DQ74" s="23"/>
      <c r="DR74" s="23"/>
      <c r="DS74" s="23"/>
      <c r="DT74" s="23"/>
      <c r="DU74" s="23"/>
      <c r="DV74" s="22">
        <v>1998</v>
      </c>
      <c r="DW74" s="23" t="s">
        <v>57</v>
      </c>
      <c r="DX74" s="22">
        <v>418</v>
      </c>
      <c r="DY74" s="23" t="s">
        <v>38</v>
      </c>
      <c r="DZ74" s="23">
        <v>151</v>
      </c>
      <c r="EK74" s="22">
        <v>1996</v>
      </c>
      <c r="EL74" s="23" t="s">
        <v>57</v>
      </c>
      <c r="EM74" s="22">
        <v>418</v>
      </c>
      <c r="EN74" s="23" t="s">
        <v>40</v>
      </c>
      <c r="EO74" s="23" t="s">
        <v>60</v>
      </c>
      <c r="EZ74" s="22">
        <v>1994</v>
      </c>
      <c r="FA74" s="23" t="s">
        <v>57</v>
      </c>
      <c r="FB74" s="22">
        <v>418</v>
      </c>
      <c r="FC74" s="23" t="s">
        <v>44</v>
      </c>
      <c r="FD74" s="23">
        <v>253</v>
      </c>
      <c r="FE74" s="23"/>
      <c r="FF74" s="23"/>
      <c r="FG74" s="23"/>
      <c r="FH74" s="23"/>
      <c r="FI74" s="23"/>
      <c r="FJ74" s="22">
        <v>1996</v>
      </c>
      <c r="FK74" s="23" t="s">
        <v>57</v>
      </c>
      <c r="FL74" s="22">
        <v>418</v>
      </c>
      <c r="FM74" s="23" t="s">
        <v>46</v>
      </c>
      <c r="FN74" s="23">
        <v>311</v>
      </c>
      <c r="FO74" s="22">
        <v>1996</v>
      </c>
      <c r="FP74" s="23" t="s">
        <v>57</v>
      </c>
      <c r="FQ74" s="22">
        <v>418</v>
      </c>
      <c r="FR74" s="23" t="s">
        <v>47</v>
      </c>
      <c r="FS74" s="23" t="s">
        <v>60</v>
      </c>
      <c r="FT74" s="23"/>
      <c r="FU74" s="23"/>
      <c r="FV74" s="23"/>
      <c r="FW74" s="23"/>
      <c r="FX74" s="23"/>
      <c r="FY74" s="23"/>
      <c r="FZ74" s="23"/>
      <c r="GA74" s="23"/>
      <c r="GB74" s="23"/>
      <c r="GC74" s="23"/>
    </row>
    <row r="75" spans="1:185" x14ac:dyDescent="0.55000000000000004">
      <c r="A75" s="22">
        <v>2000</v>
      </c>
      <c r="B75" s="23" t="s">
        <v>57</v>
      </c>
      <c r="C75" s="22">
        <v>418</v>
      </c>
      <c r="D75" s="23" t="s">
        <v>9</v>
      </c>
      <c r="E75" s="23">
        <v>390</v>
      </c>
      <c r="F75" s="22">
        <v>1991</v>
      </c>
      <c r="G75" s="23" t="s">
        <v>57</v>
      </c>
      <c r="H75" s="22">
        <v>418</v>
      </c>
      <c r="I75" s="23" t="s">
        <v>11</v>
      </c>
      <c r="J75" s="23">
        <v>101</v>
      </c>
      <c r="AJ75" s="23"/>
      <c r="AK75" s="23"/>
      <c r="AL75" s="23"/>
      <c r="AM75" s="23"/>
      <c r="AN75" s="23"/>
      <c r="BC75" s="22">
        <v>2000</v>
      </c>
      <c r="BD75" s="23" t="s">
        <v>57</v>
      </c>
      <c r="BE75" s="22">
        <v>418</v>
      </c>
      <c r="BF75" s="23" t="s">
        <v>22</v>
      </c>
      <c r="BG75" s="23">
        <v>366</v>
      </c>
      <c r="BN75" s="22">
        <v>1999</v>
      </c>
      <c r="BO75" s="23" t="s">
        <v>57</v>
      </c>
      <c r="BP75" s="22">
        <v>418</v>
      </c>
      <c r="BQ75" s="23" t="s">
        <v>24</v>
      </c>
      <c r="BR75" s="23">
        <v>127</v>
      </c>
      <c r="BS75" s="23"/>
      <c r="BT75" s="23"/>
      <c r="BU75" s="23"/>
      <c r="BV75" s="23"/>
      <c r="BW75" s="23"/>
      <c r="CR75" s="23"/>
      <c r="CS75" s="23"/>
      <c r="CT75" s="23"/>
      <c r="CU75" s="23"/>
      <c r="CV75" s="23"/>
      <c r="DG75" s="22">
        <v>1999</v>
      </c>
      <c r="DH75" s="23" t="s">
        <v>57</v>
      </c>
      <c r="DI75" s="22">
        <v>418</v>
      </c>
      <c r="DJ75" s="23" t="s">
        <v>34</v>
      </c>
      <c r="DK75" s="23">
        <v>70</v>
      </c>
      <c r="DQ75" s="23"/>
      <c r="DR75" s="23"/>
      <c r="DS75" s="23"/>
      <c r="DT75" s="23"/>
      <c r="DU75" s="23"/>
      <c r="DV75" s="22">
        <v>1998</v>
      </c>
      <c r="DW75" s="23" t="s">
        <v>57</v>
      </c>
      <c r="DX75" s="22">
        <v>418</v>
      </c>
      <c r="DY75" s="23" t="s">
        <v>38</v>
      </c>
      <c r="DZ75" s="23">
        <v>159</v>
      </c>
      <c r="EK75" s="22">
        <v>1996</v>
      </c>
      <c r="EL75" s="23" t="s">
        <v>57</v>
      </c>
      <c r="EM75" s="22">
        <v>418</v>
      </c>
      <c r="EN75" s="23" t="s">
        <v>40</v>
      </c>
      <c r="EO75" s="23" t="s">
        <v>60</v>
      </c>
      <c r="EZ75" s="22">
        <v>1994</v>
      </c>
      <c r="FA75" s="23" t="s">
        <v>57</v>
      </c>
      <c r="FB75" s="22">
        <v>418</v>
      </c>
      <c r="FC75" s="23" t="s">
        <v>44</v>
      </c>
      <c r="FD75" s="23">
        <v>265</v>
      </c>
      <c r="FE75" s="23"/>
      <c r="FF75" s="23"/>
      <c r="FG75" s="23"/>
      <c r="FH75" s="23"/>
      <c r="FI75" s="23"/>
      <c r="FJ75" s="22">
        <v>1997</v>
      </c>
      <c r="FK75" s="23" t="s">
        <v>57</v>
      </c>
      <c r="FL75" s="22">
        <v>418</v>
      </c>
      <c r="FM75" s="23" t="s">
        <v>46</v>
      </c>
      <c r="FN75" s="23">
        <v>57</v>
      </c>
      <c r="FO75" s="22">
        <v>1996</v>
      </c>
      <c r="FP75" s="23" t="s">
        <v>57</v>
      </c>
      <c r="FQ75" s="22">
        <v>418</v>
      </c>
      <c r="FR75" s="23" t="s">
        <v>47</v>
      </c>
      <c r="FS75" s="23" t="s">
        <v>60</v>
      </c>
      <c r="FT75" s="23"/>
      <c r="FU75" s="23"/>
      <c r="FV75" s="23"/>
      <c r="FW75" s="23"/>
      <c r="FX75" s="23"/>
      <c r="FY75" s="23"/>
      <c r="FZ75" s="23"/>
      <c r="GA75" s="23"/>
      <c r="GB75" s="23"/>
      <c r="GC75" s="23"/>
    </row>
    <row r="76" spans="1:185" x14ac:dyDescent="0.55000000000000004">
      <c r="A76" s="22">
        <v>2000</v>
      </c>
      <c r="B76" s="23" t="s">
        <v>57</v>
      </c>
      <c r="C76" s="22">
        <v>418</v>
      </c>
      <c r="D76" s="23" t="s">
        <v>9</v>
      </c>
      <c r="E76" s="23">
        <v>400</v>
      </c>
      <c r="F76" s="22">
        <v>1991</v>
      </c>
      <c r="G76" s="23" t="s">
        <v>57</v>
      </c>
      <c r="H76" s="22">
        <v>418</v>
      </c>
      <c r="I76" s="23" t="s">
        <v>11</v>
      </c>
      <c r="J76" s="23">
        <v>101</v>
      </c>
      <c r="AJ76" s="23"/>
      <c r="AK76" s="23"/>
      <c r="AL76" s="23"/>
      <c r="AM76" s="23"/>
      <c r="AN76" s="23"/>
      <c r="BC76" s="22">
        <v>2000</v>
      </c>
      <c r="BD76" s="23" t="s">
        <v>57</v>
      </c>
      <c r="BE76" s="22">
        <v>418</v>
      </c>
      <c r="BF76" s="23" t="s">
        <v>22</v>
      </c>
      <c r="BG76" s="23">
        <v>404</v>
      </c>
      <c r="BN76" s="22">
        <v>1999</v>
      </c>
      <c r="BO76" s="23" t="s">
        <v>57</v>
      </c>
      <c r="BP76" s="22">
        <v>418</v>
      </c>
      <c r="BQ76" s="23" t="s">
        <v>24</v>
      </c>
      <c r="BR76" s="23">
        <v>137</v>
      </c>
      <c r="BS76" s="23"/>
      <c r="BT76" s="23"/>
      <c r="BU76" s="23"/>
      <c r="BV76" s="23"/>
      <c r="BW76" s="23"/>
      <c r="CR76" s="23"/>
      <c r="CS76" s="23"/>
      <c r="CT76" s="23"/>
      <c r="CU76" s="23"/>
      <c r="CV76" s="23"/>
      <c r="DG76" s="22">
        <v>1999</v>
      </c>
      <c r="DH76" s="23" t="s">
        <v>57</v>
      </c>
      <c r="DI76" s="22">
        <v>418</v>
      </c>
      <c r="DJ76" s="23" t="s">
        <v>34</v>
      </c>
      <c r="DK76" s="23">
        <v>77</v>
      </c>
      <c r="DQ76" s="23"/>
      <c r="DR76" s="23"/>
      <c r="DS76" s="23"/>
      <c r="DT76" s="23"/>
      <c r="DU76" s="23"/>
      <c r="DV76" s="22">
        <v>1998</v>
      </c>
      <c r="DW76" s="23" t="s">
        <v>57</v>
      </c>
      <c r="DX76" s="22">
        <v>418</v>
      </c>
      <c r="DY76" s="23" t="s">
        <v>38</v>
      </c>
      <c r="DZ76" s="23">
        <v>160</v>
      </c>
      <c r="EK76" s="22">
        <v>1996</v>
      </c>
      <c r="EL76" s="23" t="s">
        <v>57</v>
      </c>
      <c r="EM76" s="22">
        <v>418</v>
      </c>
      <c r="EN76" s="23" t="s">
        <v>40</v>
      </c>
      <c r="EO76" s="23" t="s">
        <v>60</v>
      </c>
      <c r="EZ76" s="22">
        <v>1995</v>
      </c>
      <c r="FA76" s="23" t="s">
        <v>57</v>
      </c>
      <c r="FB76" s="22">
        <v>418</v>
      </c>
      <c r="FC76" s="23" t="s">
        <v>44</v>
      </c>
      <c r="FD76" s="23">
        <v>105</v>
      </c>
      <c r="FE76" s="23"/>
      <c r="FF76" s="23"/>
      <c r="FG76" s="23"/>
      <c r="FH76" s="23"/>
      <c r="FI76" s="23"/>
      <c r="FJ76" s="22">
        <v>1997</v>
      </c>
      <c r="FK76" s="23" t="s">
        <v>57</v>
      </c>
      <c r="FL76" s="22">
        <v>418</v>
      </c>
      <c r="FM76" s="23" t="s">
        <v>46</v>
      </c>
      <c r="FN76" s="23">
        <v>71</v>
      </c>
      <c r="FO76" s="22">
        <v>1996</v>
      </c>
      <c r="FP76" s="23" t="s">
        <v>57</v>
      </c>
      <c r="FQ76" s="22">
        <v>418</v>
      </c>
      <c r="FR76" s="23" t="s">
        <v>47</v>
      </c>
      <c r="FS76" s="23" t="s">
        <v>60</v>
      </c>
      <c r="FT76" s="23"/>
      <c r="FU76" s="23"/>
      <c r="FV76" s="23"/>
      <c r="FW76" s="23"/>
      <c r="FX76" s="23"/>
      <c r="FY76" s="23"/>
      <c r="FZ76" s="23"/>
      <c r="GA76" s="23"/>
      <c r="GB76" s="23"/>
      <c r="GC76" s="23"/>
    </row>
    <row r="77" spans="1:185" x14ac:dyDescent="0.55000000000000004">
      <c r="A77" s="22">
        <v>2000</v>
      </c>
      <c r="B77" s="23" t="s">
        <v>57</v>
      </c>
      <c r="C77" s="22">
        <v>418</v>
      </c>
      <c r="D77" s="23" t="s">
        <v>9</v>
      </c>
      <c r="E77" s="23">
        <v>400</v>
      </c>
      <c r="F77" s="22">
        <v>1991</v>
      </c>
      <c r="G77" s="23" t="s">
        <v>57</v>
      </c>
      <c r="H77" s="22">
        <v>418</v>
      </c>
      <c r="I77" s="23" t="s">
        <v>11</v>
      </c>
      <c r="J77" s="23">
        <v>102</v>
      </c>
      <c r="AJ77" s="23"/>
      <c r="AK77" s="23"/>
      <c r="AL77" s="23"/>
      <c r="AM77" s="23"/>
      <c r="AN77" s="23"/>
      <c r="BC77" s="22">
        <v>2000</v>
      </c>
      <c r="BD77" s="23" t="s">
        <v>57</v>
      </c>
      <c r="BE77" s="22">
        <v>418</v>
      </c>
      <c r="BF77" s="23" t="s">
        <v>22</v>
      </c>
      <c r="BG77" s="23">
        <v>470</v>
      </c>
      <c r="BN77" s="22">
        <v>1999</v>
      </c>
      <c r="BO77" s="23" t="s">
        <v>57</v>
      </c>
      <c r="BP77" s="22">
        <v>418</v>
      </c>
      <c r="BQ77" s="23" t="s">
        <v>24</v>
      </c>
      <c r="BR77" s="23">
        <v>138</v>
      </c>
      <c r="BS77" s="23"/>
      <c r="BT77" s="23"/>
      <c r="BU77" s="23"/>
      <c r="BV77" s="23"/>
      <c r="BW77" s="23"/>
      <c r="CR77" s="23"/>
      <c r="CS77" s="23"/>
      <c r="CT77" s="23"/>
      <c r="CU77" s="23"/>
      <c r="CV77" s="23"/>
      <c r="DG77" s="22">
        <v>1999</v>
      </c>
      <c r="DH77" s="23" t="s">
        <v>57</v>
      </c>
      <c r="DI77" s="22">
        <v>418</v>
      </c>
      <c r="DJ77" s="23" t="s">
        <v>34</v>
      </c>
      <c r="DK77" s="23">
        <v>83</v>
      </c>
      <c r="DQ77" s="23"/>
      <c r="DR77" s="23"/>
      <c r="DS77" s="23"/>
      <c r="DT77" s="23"/>
      <c r="DU77" s="23"/>
      <c r="DV77" s="22">
        <v>1998</v>
      </c>
      <c r="DW77" s="23" t="s">
        <v>57</v>
      </c>
      <c r="DX77" s="22">
        <v>418</v>
      </c>
      <c r="DY77" s="23" t="s">
        <v>38</v>
      </c>
      <c r="DZ77" s="23">
        <v>167</v>
      </c>
      <c r="EK77" s="22">
        <v>1997</v>
      </c>
      <c r="EL77" s="23" t="s">
        <v>57</v>
      </c>
      <c r="EM77" s="22">
        <v>418</v>
      </c>
      <c r="EN77" s="23" t="s">
        <v>40</v>
      </c>
      <c r="EO77" s="23">
        <v>46</v>
      </c>
      <c r="EZ77" s="22">
        <v>1995</v>
      </c>
      <c r="FA77" s="23" t="s">
        <v>57</v>
      </c>
      <c r="FB77" s="22">
        <v>418</v>
      </c>
      <c r="FC77" s="23" t="s">
        <v>44</v>
      </c>
      <c r="FD77" s="23">
        <v>114</v>
      </c>
      <c r="FE77" s="23"/>
      <c r="FF77" s="23"/>
      <c r="FG77" s="23"/>
      <c r="FH77" s="23"/>
      <c r="FI77" s="23"/>
      <c r="FJ77" s="22">
        <v>1997</v>
      </c>
      <c r="FK77" s="23" t="s">
        <v>57</v>
      </c>
      <c r="FL77" s="22">
        <v>418</v>
      </c>
      <c r="FM77" s="23" t="s">
        <v>46</v>
      </c>
      <c r="FN77" s="23">
        <v>73</v>
      </c>
      <c r="FO77" s="22">
        <v>1996</v>
      </c>
      <c r="FP77" s="23" t="s">
        <v>57</v>
      </c>
      <c r="FQ77" s="22">
        <v>418</v>
      </c>
      <c r="FR77" s="23" t="s">
        <v>47</v>
      </c>
      <c r="FS77" s="23" t="s">
        <v>60</v>
      </c>
      <c r="FT77" s="23"/>
      <c r="FU77" s="23"/>
      <c r="FV77" s="23"/>
      <c r="FW77" s="23"/>
      <c r="FX77" s="23"/>
      <c r="FY77" s="23"/>
      <c r="FZ77" s="23"/>
      <c r="GA77" s="23"/>
      <c r="GB77" s="23"/>
      <c r="GC77" s="23"/>
    </row>
    <row r="78" spans="1:185" x14ac:dyDescent="0.55000000000000004">
      <c r="A78" s="22">
        <v>2000</v>
      </c>
      <c r="B78" s="23" t="s">
        <v>57</v>
      </c>
      <c r="C78" s="22">
        <v>418</v>
      </c>
      <c r="D78" s="23" t="s">
        <v>9</v>
      </c>
      <c r="E78" s="23">
        <v>410</v>
      </c>
      <c r="F78" s="22">
        <v>1991</v>
      </c>
      <c r="G78" s="23" t="s">
        <v>57</v>
      </c>
      <c r="H78" s="22">
        <v>418</v>
      </c>
      <c r="I78" s="23" t="s">
        <v>11</v>
      </c>
      <c r="J78" s="23">
        <v>102</v>
      </c>
      <c r="AJ78" s="23"/>
      <c r="AK78" s="23"/>
      <c r="AL78" s="23"/>
      <c r="AM78" s="23"/>
      <c r="AN78" s="23"/>
      <c r="BC78" s="22">
        <v>2000</v>
      </c>
      <c r="BD78" s="23" t="s">
        <v>57</v>
      </c>
      <c r="BE78" s="22">
        <v>418</v>
      </c>
      <c r="BF78" s="23" t="s">
        <v>24</v>
      </c>
      <c r="BG78" s="23">
        <v>83</v>
      </c>
      <c r="BN78" s="22">
        <v>1999</v>
      </c>
      <c r="BO78" s="23" t="s">
        <v>57</v>
      </c>
      <c r="BP78" s="22">
        <v>418</v>
      </c>
      <c r="BQ78" s="23" t="s">
        <v>24</v>
      </c>
      <c r="BR78" s="23">
        <v>138</v>
      </c>
      <c r="BS78" s="23"/>
      <c r="BT78" s="23"/>
      <c r="BU78" s="23"/>
      <c r="BV78" s="23"/>
      <c r="BW78" s="23"/>
      <c r="CR78" s="23"/>
      <c r="CS78" s="23"/>
      <c r="CT78" s="23"/>
      <c r="CU78" s="23"/>
      <c r="CV78" s="23"/>
      <c r="DG78" s="22">
        <v>1999</v>
      </c>
      <c r="DH78" s="23" t="s">
        <v>57</v>
      </c>
      <c r="DI78" s="22">
        <v>418</v>
      </c>
      <c r="DJ78" s="23" t="s">
        <v>34</v>
      </c>
      <c r="DK78" s="23">
        <v>107</v>
      </c>
      <c r="DQ78" s="23"/>
      <c r="DR78" s="23"/>
      <c r="DS78" s="23"/>
      <c r="DT78" s="23"/>
      <c r="DU78" s="23"/>
      <c r="DV78" s="22">
        <v>1998</v>
      </c>
      <c r="DW78" s="23" t="s">
        <v>57</v>
      </c>
      <c r="DX78" s="22">
        <v>418</v>
      </c>
      <c r="DY78" s="23" t="s">
        <v>38</v>
      </c>
      <c r="DZ78" s="23">
        <v>167</v>
      </c>
      <c r="EK78" s="22">
        <v>1997</v>
      </c>
      <c r="EL78" s="23" t="s">
        <v>57</v>
      </c>
      <c r="EM78" s="22">
        <v>418</v>
      </c>
      <c r="EN78" s="23" t="s">
        <v>40</v>
      </c>
      <c r="EO78" s="23">
        <v>52</v>
      </c>
      <c r="EZ78" s="22">
        <v>1995</v>
      </c>
      <c r="FA78" s="23" t="s">
        <v>57</v>
      </c>
      <c r="FB78" s="22">
        <v>418</v>
      </c>
      <c r="FC78" s="23" t="s">
        <v>44</v>
      </c>
      <c r="FD78" s="23">
        <v>123</v>
      </c>
      <c r="FE78" s="23"/>
      <c r="FF78" s="23"/>
      <c r="FG78" s="23"/>
      <c r="FH78" s="23"/>
      <c r="FI78" s="23"/>
      <c r="FJ78" s="22">
        <v>1997</v>
      </c>
      <c r="FK78" s="23" t="s">
        <v>57</v>
      </c>
      <c r="FL78" s="22">
        <v>418</v>
      </c>
      <c r="FM78" s="23" t="s">
        <v>46</v>
      </c>
      <c r="FN78" s="23">
        <v>74</v>
      </c>
      <c r="FO78" s="22">
        <v>1996</v>
      </c>
      <c r="FP78" s="23" t="s">
        <v>57</v>
      </c>
      <c r="FQ78" s="22">
        <v>418</v>
      </c>
      <c r="FR78" s="23" t="s">
        <v>47</v>
      </c>
      <c r="FS78" s="23" t="s">
        <v>60</v>
      </c>
      <c r="FT78" s="23"/>
      <c r="FU78" s="23"/>
      <c r="FV78" s="23"/>
      <c r="FW78" s="23"/>
      <c r="FX78" s="23"/>
      <c r="FY78" s="23"/>
      <c r="FZ78" s="23"/>
      <c r="GA78" s="23"/>
      <c r="GB78" s="23"/>
      <c r="GC78" s="23"/>
    </row>
    <row r="79" spans="1:185" x14ac:dyDescent="0.55000000000000004">
      <c r="A79" s="22">
        <v>2000</v>
      </c>
      <c r="B79" s="23" t="s">
        <v>57</v>
      </c>
      <c r="C79" s="22">
        <v>418</v>
      </c>
      <c r="D79" s="23" t="s">
        <v>9</v>
      </c>
      <c r="E79" s="23">
        <v>470</v>
      </c>
      <c r="F79" s="22">
        <v>1991</v>
      </c>
      <c r="G79" s="23" t="s">
        <v>57</v>
      </c>
      <c r="H79" s="22">
        <v>418</v>
      </c>
      <c r="I79" s="23" t="s">
        <v>11</v>
      </c>
      <c r="J79" s="23">
        <v>104</v>
      </c>
      <c r="AJ79" s="23"/>
      <c r="AK79" s="23"/>
      <c r="AL79" s="23"/>
      <c r="AM79" s="23"/>
      <c r="AN79" s="23"/>
      <c r="BC79" s="22">
        <v>2000</v>
      </c>
      <c r="BD79" s="23" t="s">
        <v>57</v>
      </c>
      <c r="BE79" s="22">
        <v>418</v>
      </c>
      <c r="BF79" s="23" t="s">
        <v>24</v>
      </c>
      <c r="BG79" s="23">
        <v>95</v>
      </c>
      <c r="BN79" s="22">
        <v>1999</v>
      </c>
      <c r="BO79" s="23" t="s">
        <v>57</v>
      </c>
      <c r="BP79" s="22">
        <v>418</v>
      </c>
      <c r="BQ79" s="23" t="s">
        <v>24</v>
      </c>
      <c r="BR79" s="23">
        <v>140</v>
      </c>
      <c r="BS79" s="23"/>
      <c r="BT79" s="23"/>
      <c r="BU79" s="23"/>
      <c r="BV79" s="23"/>
      <c r="BW79" s="23"/>
      <c r="CR79" s="23"/>
      <c r="CS79" s="23"/>
      <c r="CT79" s="23"/>
      <c r="CU79" s="23"/>
      <c r="CV79" s="23"/>
      <c r="DG79" s="22">
        <v>1999</v>
      </c>
      <c r="DH79" s="23" t="s">
        <v>57</v>
      </c>
      <c r="DI79" s="22">
        <v>418</v>
      </c>
      <c r="DJ79" s="23" t="s">
        <v>34</v>
      </c>
      <c r="DK79" s="23">
        <v>113</v>
      </c>
      <c r="DQ79" s="23"/>
      <c r="DR79" s="23"/>
      <c r="DS79" s="23"/>
      <c r="DT79" s="23"/>
      <c r="DU79" s="23"/>
      <c r="DV79" s="22">
        <v>1998</v>
      </c>
      <c r="DW79" s="23" t="s">
        <v>57</v>
      </c>
      <c r="DX79" s="22">
        <v>418</v>
      </c>
      <c r="DY79" s="23" t="s">
        <v>38</v>
      </c>
      <c r="DZ79" s="23">
        <v>167</v>
      </c>
      <c r="EK79" s="22">
        <v>1997</v>
      </c>
      <c r="EL79" s="23" t="s">
        <v>57</v>
      </c>
      <c r="EM79" s="22">
        <v>418</v>
      </c>
      <c r="EN79" s="23" t="s">
        <v>40</v>
      </c>
      <c r="EO79" s="23">
        <v>53</v>
      </c>
      <c r="EZ79" s="22">
        <v>1995</v>
      </c>
      <c r="FA79" s="23" t="s">
        <v>57</v>
      </c>
      <c r="FB79" s="22">
        <v>418</v>
      </c>
      <c r="FC79" s="23" t="s">
        <v>44</v>
      </c>
      <c r="FD79" s="23">
        <v>126</v>
      </c>
      <c r="FE79" s="23"/>
      <c r="FF79" s="23"/>
      <c r="FG79" s="23"/>
      <c r="FH79" s="23"/>
      <c r="FI79" s="23"/>
      <c r="FJ79" s="22">
        <v>1997</v>
      </c>
      <c r="FK79" s="23" t="s">
        <v>57</v>
      </c>
      <c r="FL79" s="22">
        <v>418</v>
      </c>
      <c r="FM79" s="23" t="s">
        <v>46</v>
      </c>
      <c r="FN79" s="23">
        <v>74</v>
      </c>
      <c r="FO79" s="22">
        <v>1996</v>
      </c>
      <c r="FP79" s="23" t="s">
        <v>57</v>
      </c>
      <c r="FQ79" s="22">
        <v>418</v>
      </c>
      <c r="FR79" s="23" t="s">
        <v>47</v>
      </c>
      <c r="FS79" s="23" t="s">
        <v>60</v>
      </c>
      <c r="FT79" s="23"/>
      <c r="FU79" s="23"/>
      <c r="FV79" s="23"/>
      <c r="FW79" s="23"/>
      <c r="FX79" s="23"/>
      <c r="FY79" s="23"/>
      <c r="FZ79" s="23"/>
      <c r="GA79" s="23"/>
      <c r="GB79" s="23"/>
      <c r="GC79" s="23"/>
    </row>
    <row r="80" spans="1:185" x14ac:dyDescent="0.55000000000000004">
      <c r="F80" s="22">
        <v>1991</v>
      </c>
      <c r="G80" s="23" t="s">
        <v>57</v>
      </c>
      <c r="H80" s="22">
        <v>418</v>
      </c>
      <c r="I80" s="23" t="s">
        <v>11</v>
      </c>
      <c r="J80" s="23">
        <v>104</v>
      </c>
      <c r="AJ80" s="23"/>
      <c r="AK80" s="23"/>
      <c r="AL80" s="23"/>
      <c r="AM80" s="23"/>
      <c r="AN80" s="23"/>
      <c r="BC80" s="22">
        <v>2000</v>
      </c>
      <c r="BD80" s="23" t="s">
        <v>57</v>
      </c>
      <c r="BE80" s="22">
        <v>418</v>
      </c>
      <c r="BF80" s="23" t="s">
        <v>24</v>
      </c>
      <c r="BG80" s="23">
        <v>97</v>
      </c>
      <c r="BN80" s="22">
        <v>1999</v>
      </c>
      <c r="BO80" s="23" t="s">
        <v>57</v>
      </c>
      <c r="BP80" s="22">
        <v>418</v>
      </c>
      <c r="BQ80" s="23" t="s">
        <v>24</v>
      </c>
      <c r="BR80" s="23">
        <v>147</v>
      </c>
      <c r="CR80" s="23"/>
      <c r="CS80" s="23"/>
      <c r="CT80" s="23"/>
      <c r="CU80" s="23"/>
      <c r="CV80" s="23"/>
      <c r="DG80" s="22">
        <v>1999</v>
      </c>
      <c r="DH80" s="23" t="s">
        <v>57</v>
      </c>
      <c r="DI80" s="22">
        <v>418</v>
      </c>
      <c r="DJ80" s="23" t="s">
        <v>34</v>
      </c>
      <c r="DK80" s="23">
        <v>115</v>
      </c>
      <c r="DQ80" s="23"/>
      <c r="DR80" s="23"/>
      <c r="DS80" s="23"/>
      <c r="DT80" s="23"/>
      <c r="DU80" s="23"/>
      <c r="DV80" s="22">
        <v>1998</v>
      </c>
      <c r="DW80" s="23" t="s">
        <v>57</v>
      </c>
      <c r="DX80" s="22">
        <v>418</v>
      </c>
      <c r="DY80" s="23" t="s">
        <v>38</v>
      </c>
      <c r="DZ80" s="23">
        <v>172</v>
      </c>
      <c r="EK80" s="22">
        <v>1997</v>
      </c>
      <c r="EL80" s="23" t="s">
        <v>57</v>
      </c>
      <c r="EM80" s="22">
        <v>418</v>
      </c>
      <c r="EN80" s="23" t="s">
        <v>40</v>
      </c>
      <c r="EO80" s="23">
        <v>53</v>
      </c>
      <c r="EZ80" s="22">
        <v>1995</v>
      </c>
      <c r="FA80" s="23" t="s">
        <v>57</v>
      </c>
      <c r="FB80" s="22">
        <v>418</v>
      </c>
      <c r="FC80" s="23" t="s">
        <v>44</v>
      </c>
      <c r="FD80" s="23">
        <v>175</v>
      </c>
      <c r="FE80" s="23"/>
      <c r="FF80" s="23"/>
      <c r="FG80" s="23"/>
      <c r="FH80" s="23"/>
      <c r="FI80" s="23"/>
      <c r="FJ80" s="22">
        <v>1997</v>
      </c>
      <c r="FK80" s="23" t="s">
        <v>57</v>
      </c>
      <c r="FL80" s="22">
        <v>418</v>
      </c>
      <c r="FM80" s="23" t="s">
        <v>46</v>
      </c>
      <c r="FN80" s="23">
        <v>75</v>
      </c>
      <c r="FO80" s="22">
        <v>1996</v>
      </c>
      <c r="FP80" s="23" t="s">
        <v>57</v>
      </c>
      <c r="FQ80" s="22">
        <v>418</v>
      </c>
      <c r="FR80" s="23" t="s">
        <v>47</v>
      </c>
      <c r="FS80" s="23" t="s">
        <v>60</v>
      </c>
      <c r="FT80" s="23"/>
      <c r="FU80" s="23"/>
      <c r="FV80" s="23"/>
      <c r="FW80" s="23"/>
      <c r="FX80" s="23"/>
      <c r="FY80" s="23"/>
      <c r="FZ80" s="23"/>
      <c r="GA80" s="23"/>
      <c r="GB80" s="23"/>
      <c r="GC80" s="23"/>
    </row>
    <row r="81" spans="6:185" x14ac:dyDescent="0.55000000000000004">
      <c r="F81" s="22">
        <v>1991</v>
      </c>
      <c r="G81" s="23" t="s">
        <v>57</v>
      </c>
      <c r="H81" s="22">
        <v>418</v>
      </c>
      <c r="I81" s="23" t="s">
        <v>11</v>
      </c>
      <c r="J81" s="23">
        <v>106</v>
      </c>
      <c r="AJ81" s="23"/>
      <c r="AK81" s="23"/>
      <c r="AL81" s="23"/>
      <c r="AM81" s="23"/>
      <c r="AN81" s="23"/>
      <c r="BC81" s="22">
        <v>2000</v>
      </c>
      <c r="BD81" s="23" t="s">
        <v>57</v>
      </c>
      <c r="BE81" s="22">
        <v>418</v>
      </c>
      <c r="BF81" s="23" t="s">
        <v>24</v>
      </c>
      <c r="BG81" s="23">
        <v>98</v>
      </c>
      <c r="BN81" s="22">
        <v>1999</v>
      </c>
      <c r="BO81" s="23" t="s">
        <v>57</v>
      </c>
      <c r="BP81" s="22">
        <v>418</v>
      </c>
      <c r="BQ81" s="23" t="s">
        <v>24</v>
      </c>
      <c r="BR81" s="23">
        <v>154</v>
      </c>
      <c r="CR81" s="23"/>
      <c r="CS81" s="23"/>
      <c r="CT81" s="23"/>
      <c r="CU81" s="23"/>
      <c r="CV81" s="23"/>
      <c r="DG81" s="22">
        <v>1999</v>
      </c>
      <c r="DH81" s="23" t="s">
        <v>57</v>
      </c>
      <c r="DI81" s="22">
        <v>418</v>
      </c>
      <c r="DJ81" s="23" t="s">
        <v>34</v>
      </c>
      <c r="DK81" s="23">
        <v>130</v>
      </c>
      <c r="DQ81" s="23"/>
      <c r="DR81" s="23"/>
      <c r="DS81" s="23"/>
      <c r="DT81" s="23"/>
      <c r="DU81" s="23"/>
      <c r="DV81" s="22">
        <v>1998</v>
      </c>
      <c r="DW81" s="23" t="s">
        <v>57</v>
      </c>
      <c r="DX81" s="22">
        <v>418</v>
      </c>
      <c r="DY81" s="23" t="s">
        <v>38</v>
      </c>
      <c r="DZ81" s="23">
        <v>175</v>
      </c>
      <c r="EK81" s="22">
        <v>1997</v>
      </c>
      <c r="EL81" s="23" t="s">
        <v>57</v>
      </c>
      <c r="EM81" s="22">
        <v>418</v>
      </c>
      <c r="EN81" s="23" t="s">
        <v>40</v>
      </c>
      <c r="EO81" s="23">
        <v>53</v>
      </c>
      <c r="EZ81" s="22">
        <v>1995</v>
      </c>
      <c r="FA81" s="23" t="s">
        <v>57</v>
      </c>
      <c r="FB81" s="22">
        <v>418</v>
      </c>
      <c r="FC81" s="23" t="s">
        <v>44</v>
      </c>
      <c r="FD81" s="23">
        <v>184</v>
      </c>
      <c r="FE81" s="23"/>
      <c r="FF81" s="23"/>
      <c r="FG81" s="23"/>
      <c r="FH81" s="23"/>
      <c r="FI81" s="23"/>
      <c r="FJ81" s="22">
        <v>1997</v>
      </c>
      <c r="FK81" s="23" t="s">
        <v>57</v>
      </c>
      <c r="FL81" s="22">
        <v>418</v>
      </c>
      <c r="FM81" s="23" t="s">
        <v>46</v>
      </c>
      <c r="FN81" s="23">
        <v>78</v>
      </c>
      <c r="FO81" s="22">
        <v>1996</v>
      </c>
      <c r="FP81" s="23" t="s">
        <v>57</v>
      </c>
      <c r="FQ81" s="22">
        <v>418</v>
      </c>
      <c r="FR81" s="23" t="s">
        <v>47</v>
      </c>
      <c r="FS81" s="23" t="s">
        <v>60</v>
      </c>
      <c r="FT81" s="23"/>
      <c r="FU81" s="23"/>
      <c r="FV81" s="23"/>
      <c r="FW81" s="23"/>
      <c r="FX81" s="23"/>
      <c r="FY81" s="23"/>
      <c r="FZ81" s="23"/>
      <c r="GA81" s="23"/>
      <c r="GB81" s="23"/>
      <c r="GC81" s="23"/>
    </row>
    <row r="82" spans="6:185" x14ac:dyDescent="0.55000000000000004">
      <c r="F82" s="22">
        <v>1991</v>
      </c>
      <c r="G82" s="23" t="s">
        <v>57</v>
      </c>
      <c r="H82" s="22">
        <v>418</v>
      </c>
      <c r="I82" s="23" t="s">
        <v>11</v>
      </c>
      <c r="J82" s="23">
        <v>106</v>
      </c>
      <c r="AJ82" s="23"/>
      <c r="AK82" s="23"/>
      <c r="AL82" s="23"/>
      <c r="AM82" s="23"/>
      <c r="AN82" s="23"/>
      <c r="BC82" s="22">
        <v>2000</v>
      </c>
      <c r="BD82" s="23" t="s">
        <v>57</v>
      </c>
      <c r="BE82" s="22">
        <v>418</v>
      </c>
      <c r="BF82" s="23" t="s">
        <v>24</v>
      </c>
      <c r="BG82" s="23">
        <v>100</v>
      </c>
      <c r="BN82" s="22">
        <v>1999</v>
      </c>
      <c r="BO82" s="23" t="s">
        <v>57</v>
      </c>
      <c r="BP82" s="22">
        <v>418</v>
      </c>
      <c r="BQ82" s="23" t="s">
        <v>24</v>
      </c>
      <c r="BR82" s="23">
        <v>159</v>
      </c>
      <c r="CR82" s="23"/>
      <c r="CS82" s="23"/>
      <c r="CT82" s="23"/>
      <c r="CU82" s="23"/>
      <c r="CV82" s="23"/>
      <c r="DG82" s="22">
        <v>1999</v>
      </c>
      <c r="DH82" s="23" t="s">
        <v>57</v>
      </c>
      <c r="DI82" s="22">
        <v>418</v>
      </c>
      <c r="DJ82" s="23" t="s">
        <v>34</v>
      </c>
      <c r="DK82" s="23">
        <v>140</v>
      </c>
      <c r="DQ82" s="23"/>
      <c r="DR82" s="23"/>
      <c r="DS82" s="23"/>
      <c r="DT82" s="23"/>
      <c r="DU82" s="23"/>
      <c r="DV82" s="22">
        <v>1998</v>
      </c>
      <c r="DW82" s="23" t="s">
        <v>57</v>
      </c>
      <c r="DX82" s="22">
        <v>418</v>
      </c>
      <c r="DY82" s="23" t="s">
        <v>38</v>
      </c>
      <c r="DZ82" s="23">
        <v>178</v>
      </c>
      <c r="EK82" s="22">
        <v>1997</v>
      </c>
      <c r="EL82" s="23" t="s">
        <v>57</v>
      </c>
      <c r="EM82" s="22">
        <v>418</v>
      </c>
      <c r="EN82" s="23" t="s">
        <v>40</v>
      </c>
      <c r="EO82" s="23">
        <v>54</v>
      </c>
      <c r="EZ82" s="22">
        <v>1995</v>
      </c>
      <c r="FA82" s="23" t="s">
        <v>57</v>
      </c>
      <c r="FB82" s="22">
        <v>418</v>
      </c>
      <c r="FC82" s="23" t="s">
        <v>44</v>
      </c>
      <c r="FD82" s="23">
        <v>214</v>
      </c>
      <c r="FE82" s="23"/>
      <c r="FF82" s="23"/>
      <c r="FG82" s="23"/>
      <c r="FH82" s="23"/>
      <c r="FI82" s="23"/>
      <c r="FJ82" s="22">
        <v>1997</v>
      </c>
      <c r="FK82" s="23" t="s">
        <v>57</v>
      </c>
      <c r="FL82" s="22">
        <v>418</v>
      </c>
      <c r="FM82" s="23" t="s">
        <v>46</v>
      </c>
      <c r="FN82" s="23">
        <v>86</v>
      </c>
      <c r="FO82" s="22">
        <v>1996</v>
      </c>
      <c r="FP82" s="23" t="s">
        <v>57</v>
      </c>
      <c r="FQ82" s="22">
        <v>418</v>
      </c>
      <c r="FR82" s="23" t="s">
        <v>47</v>
      </c>
      <c r="FS82" s="23" t="s">
        <v>60</v>
      </c>
      <c r="FT82" s="23"/>
      <c r="FU82" s="23"/>
      <c r="FV82" s="23"/>
      <c r="FW82" s="23"/>
      <c r="FX82" s="23"/>
      <c r="FY82" s="23"/>
      <c r="FZ82" s="23"/>
      <c r="GA82" s="23"/>
      <c r="GB82" s="23"/>
      <c r="GC82" s="23"/>
    </row>
    <row r="83" spans="6:185" x14ac:dyDescent="0.55000000000000004">
      <c r="F83" s="22">
        <v>1991</v>
      </c>
      <c r="G83" s="23" t="s">
        <v>57</v>
      </c>
      <c r="H83" s="22">
        <v>418</v>
      </c>
      <c r="I83" s="23" t="s">
        <v>11</v>
      </c>
      <c r="J83" s="23">
        <v>107</v>
      </c>
      <c r="AJ83" s="23"/>
      <c r="AK83" s="23"/>
      <c r="AL83" s="23"/>
      <c r="AM83" s="23"/>
      <c r="AN83" s="23"/>
      <c r="BC83" s="22">
        <v>2000</v>
      </c>
      <c r="BD83" s="23" t="s">
        <v>57</v>
      </c>
      <c r="BE83" s="22">
        <v>418</v>
      </c>
      <c r="BF83" s="23" t="s">
        <v>24</v>
      </c>
      <c r="BG83" s="23">
        <v>103</v>
      </c>
      <c r="BN83" s="22">
        <v>1999</v>
      </c>
      <c r="BO83" s="23" t="s">
        <v>57</v>
      </c>
      <c r="BP83" s="22">
        <v>418</v>
      </c>
      <c r="BQ83" s="23" t="s">
        <v>24</v>
      </c>
      <c r="BR83" s="23">
        <v>162</v>
      </c>
      <c r="CR83" s="23"/>
      <c r="CS83" s="23"/>
      <c r="CT83" s="23"/>
      <c r="CU83" s="23"/>
      <c r="CV83" s="23"/>
      <c r="DG83" s="22">
        <v>1999</v>
      </c>
      <c r="DH83" s="23" t="s">
        <v>57</v>
      </c>
      <c r="DI83" s="22">
        <v>418</v>
      </c>
      <c r="DJ83" s="23" t="s">
        <v>34</v>
      </c>
      <c r="DK83" s="23">
        <v>150</v>
      </c>
      <c r="DQ83" s="23"/>
      <c r="DR83" s="23"/>
      <c r="DS83" s="23"/>
      <c r="DT83" s="23"/>
      <c r="DU83" s="23"/>
      <c r="DV83" s="22">
        <v>1998</v>
      </c>
      <c r="DW83" s="23" t="s">
        <v>57</v>
      </c>
      <c r="DX83" s="22">
        <v>418</v>
      </c>
      <c r="DY83" s="23" t="s">
        <v>38</v>
      </c>
      <c r="DZ83" s="23">
        <v>180</v>
      </c>
      <c r="EK83" s="22">
        <v>1997</v>
      </c>
      <c r="EL83" s="23" t="s">
        <v>57</v>
      </c>
      <c r="EM83" s="22">
        <v>418</v>
      </c>
      <c r="EN83" s="23" t="s">
        <v>40</v>
      </c>
      <c r="EO83" s="23">
        <v>55</v>
      </c>
      <c r="EZ83" s="22">
        <v>1995</v>
      </c>
      <c r="FA83" s="23" t="s">
        <v>57</v>
      </c>
      <c r="FB83" s="22">
        <v>418</v>
      </c>
      <c r="FC83" s="23" t="s">
        <v>44</v>
      </c>
      <c r="FD83" s="23">
        <v>230</v>
      </c>
      <c r="FE83" s="23"/>
      <c r="FF83" s="23"/>
      <c r="FG83" s="23"/>
      <c r="FH83" s="23"/>
      <c r="FI83" s="23"/>
      <c r="FJ83" s="22">
        <v>1997</v>
      </c>
      <c r="FK83" s="23" t="s">
        <v>57</v>
      </c>
      <c r="FL83" s="22">
        <v>418</v>
      </c>
      <c r="FM83" s="23" t="s">
        <v>46</v>
      </c>
      <c r="FN83" s="23">
        <v>86</v>
      </c>
      <c r="FO83" s="22">
        <v>1996</v>
      </c>
      <c r="FP83" s="23" t="s">
        <v>57</v>
      </c>
      <c r="FQ83" s="22">
        <v>418</v>
      </c>
      <c r="FR83" s="23" t="s">
        <v>47</v>
      </c>
      <c r="FS83" s="23" t="s">
        <v>60</v>
      </c>
      <c r="FT83" s="23"/>
      <c r="FU83" s="23"/>
      <c r="FV83" s="23"/>
      <c r="FW83" s="23"/>
      <c r="FX83" s="23"/>
      <c r="FY83" s="23"/>
      <c r="FZ83" s="23"/>
      <c r="GA83" s="23"/>
      <c r="GB83" s="23"/>
      <c r="GC83" s="23"/>
    </row>
    <row r="84" spans="6:185" x14ac:dyDescent="0.55000000000000004">
      <c r="F84" s="22">
        <v>1991</v>
      </c>
      <c r="G84" s="23" t="s">
        <v>57</v>
      </c>
      <c r="H84" s="22">
        <v>418</v>
      </c>
      <c r="I84" s="23" t="s">
        <v>11</v>
      </c>
      <c r="J84" s="23">
        <v>108</v>
      </c>
      <c r="AJ84" s="23"/>
      <c r="AK84" s="23"/>
      <c r="AL84" s="23"/>
      <c r="AM84" s="23"/>
      <c r="AN84" s="23"/>
      <c r="BC84" s="22">
        <v>2000</v>
      </c>
      <c r="BD84" s="23" t="s">
        <v>57</v>
      </c>
      <c r="BE84" s="22">
        <v>418</v>
      </c>
      <c r="BF84" s="23" t="s">
        <v>24</v>
      </c>
      <c r="BG84" s="23">
        <v>104</v>
      </c>
      <c r="BN84" s="22">
        <v>1999</v>
      </c>
      <c r="BO84" s="23" t="s">
        <v>57</v>
      </c>
      <c r="BP84" s="22">
        <v>418</v>
      </c>
      <c r="BQ84" s="23" t="s">
        <v>24</v>
      </c>
      <c r="BR84" s="23">
        <v>165</v>
      </c>
      <c r="CR84" s="23"/>
      <c r="CS84" s="23"/>
      <c r="CT84" s="23"/>
      <c r="CU84" s="23"/>
      <c r="CV84" s="23"/>
      <c r="DG84" s="22">
        <v>1999</v>
      </c>
      <c r="DH84" s="23" t="s">
        <v>57</v>
      </c>
      <c r="DI84" s="22">
        <v>418</v>
      </c>
      <c r="DJ84" s="23" t="s">
        <v>34</v>
      </c>
      <c r="DK84" s="23">
        <v>172</v>
      </c>
      <c r="DQ84" s="23"/>
      <c r="DR84" s="23"/>
      <c r="DS84" s="23"/>
      <c r="DT84" s="23"/>
      <c r="DU84" s="23"/>
      <c r="DV84" s="22">
        <v>1998</v>
      </c>
      <c r="DW84" s="23" t="s">
        <v>57</v>
      </c>
      <c r="DX84" s="22">
        <v>418</v>
      </c>
      <c r="DY84" s="23" t="s">
        <v>38</v>
      </c>
      <c r="DZ84" s="23">
        <v>180</v>
      </c>
      <c r="EK84" s="22">
        <v>1997</v>
      </c>
      <c r="EL84" s="23" t="s">
        <v>57</v>
      </c>
      <c r="EM84" s="22">
        <v>418</v>
      </c>
      <c r="EN84" s="23" t="s">
        <v>40</v>
      </c>
      <c r="EO84" s="23">
        <v>55</v>
      </c>
      <c r="EZ84" s="22">
        <v>1995</v>
      </c>
      <c r="FA84" s="23" t="s">
        <v>57</v>
      </c>
      <c r="FB84" s="22">
        <v>418</v>
      </c>
      <c r="FC84" s="23" t="s">
        <v>44</v>
      </c>
      <c r="FD84" s="23">
        <v>241</v>
      </c>
      <c r="FE84" s="23"/>
      <c r="FF84" s="23"/>
      <c r="FG84" s="23"/>
      <c r="FH84" s="23"/>
      <c r="FI84" s="23"/>
      <c r="FJ84" s="22">
        <v>1997</v>
      </c>
      <c r="FK84" s="23" t="s">
        <v>57</v>
      </c>
      <c r="FL84" s="22">
        <v>418</v>
      </c>
      <c r="FM84" s="23" t="s">
        <v>46</v>
      </c>
      <c r="FN84" s="23">
        <v>92</v>
      </c>
      <c r="FO84" s="22">
        <v>1996</v>
      </c>
      <c r="FP84" s="23" t="s">
        <v>57</v>
      </c>
      <c r="FQ84" s="22">
        <v>418</v>
      </c>
      <c r="FR84" s="23" t="s">
        <v>47</v>
      </c>
      <c r="FS84" s="23" t="s">
        <v>60</v>
      </c>
      <c r="FT84" s="23"/>
      <c r="FU84" s="23"/>
      <c r="FV84" s="23"/>
      <c r="FW84" s="23"/>
      <c r="FX84" s="23"/>
      <c r="FY84" s="23"/>
      <c r="FZ84" s="23"/>
      <c r="GA84" s="23"/>
      <c r="GB84" s="23"/>
      <c r="GC84" s="23"/>
    </row>
    <row r="85" spans="6:185" x14ac:dyDescent="0.55000000000000004">
      <c r="F85" s="22">
        <v>1991</v>
      </c>
      <c r="G85" s="23" t="s">
        <v>57</v>
      </c>
      <c r="H85" s="22">
        <v>418</v>
      </c>
      <c r="I85" s="23" t="s">
        <v>11</v>
      </c>
      <c r="J85" s="23">
        <v>108</v>
      </c>
      <c r="AJ85" s="23"/>
      <c r="AK85" s="23"/>
      <c r="AL85" s="23"/>
      <c r="AM85" s="23"/>
      <c r="AN85" s="23"/>
      <c r="BC85" s="22">
        <v>2000</v>
      </c>
      <c r="BD85" s="23" t="s">
        <v>57</v>
      </c>
      <c r="BE85" s="22">
        <v>418</v>
      </c>
      <c r="BF85" s="23" t="s">
        <v>24</v>
      </c>
      <c r="BG85" s="23">
        <v>105</v>
      </c>
      <c r="BN85" s="22">
        <v>1999</v>
      </c>
      <c r="BO85" s="23" t="s">
        <v>57</v>
      </c>
      <c r="BP85" s="22">
        <v>418</v>
      </c>
      <c r="BQ85" s="23" t="s">
        <v>24</v>
      </c>
      <c r="BR85" s="23">
        <v>165</v>
      </c>
      <c r="CR85" s="23"/>
      <c r="CS85" s="23"/>
      <c r="CT85" s="23"/>
      <c r="CU85" s="23"/>
      <c r="CV85" s="23"/>
      <c r="DG85" s="22">
        <v>1999</v>
      </c>
      <c r="DH85" s="23" t="s">
        <v>57</v>
      </c>
      <c r="DI85" s="22">
        <v>418</v>
      </c>
      <c r="DJ85" s="23" t="s">
        <v>35</v>
      </c>
      <c r="DK85" s="23">
        <v>60</v>
      </c>
      <c r="DQ85" s="23"/>
      <c r="DR85" s="23"/>
      <c r="DS85" s="23"/>
      <c r="DT85" s="23"/>
      <c r="DU85" s="23"/>
      <c r="DV85" s="22">
        <v>1998</v>
      </c>
      <c r="DW85" s="23" t="s">
        <v>57</v>
      </c>
      <c r="DX85" s="22">
        <v>418</v>
      </c>
      <c r="DY85" s="23" t="s">
        <v>38</v>
      </c>
      <c r="DZ85" s="23">
        <v>180</v>
      </c>
      <c r="EK85" s="22">
        <v>1997</v>
      </c>
      <c r="EL85" s="23" t="s">
        <v>57</v>
      </c>
      <c r="EM85" s="22">
        <v>418</v>
      </c>
      <c r="EN85" s="23" t="s">
        <v>40</v>
      </c>
      <c r="EO85" s="23">
        <v>55</v>
      </c>
      <c r="EZ85" s="22">
        <v>1995</v>
      </c>
      <c r="FA85" s="23" t="s">
        <v>57</v>
      </c>
      <c r="FB85" s="22">
        <v>418</v>
      </c>
      <c r="FC85" s="23" t="s">
        <v>44</v>
      </c>
      <c r="FD85" s="23">
        <v>245</v>
      </c>
      <c r="FE85" s="23"/>
      <c r="FF85" s="23"/>
      <c r="FG85" s="23"/>
      <c r="FH85" s="23"/>
      <c r="FI85" s="23"/>
      <c r="FJ85" s="22">
        <v>1997</v>
      </c>
      <c r="FK85" s="23" t="s">
        <v>57</v>
      </c>
      <c r="FL85" s="22">
        <v>418</v>
      </c>
      <c r="FM85" s="23" t="s">
        <v>46</v>
      </c>
      <c r="FN85" s="23">
        <v>93</v>
      </c>
      <c r="FO85" s="22">
        <v>1996</v>
      </c>
      <c r="FP85" s="23" t="s">
        <v>57</v>
      </c>
      <c r="FQ85" s="22">
        <v>418</v>
      </c>
      <c r="FR85" s="23" t="s">
        <v>47</v>
      </c>
      <c r="FS85" s="23" t="s">
        <v>60</v>
      </c>
      <c r="FT85" s="23"/>
      <c r="FU85" s="23"/>
      <c r="FV85" s="23"/>
      <c r="FW85" s="23"/>
      <c r="FX85" s="23"/>
      <c r="FY85" s="23"/>
      <c r="FZ85" s="23"/>
      <c r="GA85" s="23"/>
      <c r="GB85" s="23"/>
      <c r="GC85" s="23"/>
    </row>
    <row r="86" spans="6:185" x14ac:dyDescent="0.55000000000000004">
      <c r="F86" s="22">
        <v>1991</v>
      </c>
      <c r="G86" s="23" t="s">
        <v>57</v>
      </c>
      <c r="H86" s="22">
        <v>418</v>
      </c>
      <c r="I86" s="23" t="s">
        <v>11</v>
      </c>
      <c r="J86" s="23">
        <v>109</v>
      </c>
      <c r="AJ86" s="23"/>
      <c r="AK86" s="23"/>
      <c r="AL86" s="23"/>
      <c r="AM86" s="23"/>
      <c r="AN86" s="23"/>
      <c r="BC86" s="22">
        <v>2000</v>
      </c>
      <c r="BD86" s="23" t="s">
        <v>57</v>
      </c>
      <c r="BE86" s="22">
        <v>418</v>
      </c>
      <c r="BF86" s="23" t="s">
        <v>24</v>
      </c>
      <c r="BG86" s="23">
        <v>115</v>
      </c>
      <c r="BN86" s="22">
        <v>1999</v>
      </c>
      <c r="BO86" s="23" t="s">
        <v>57</v>
      </c>
      <c r="BP86" s="22">
        <v>418</v>
      </c>
      <c r="BQ86" s="23" t="s">
        <v>24</v>
      </c>
      <c r="BR86" s="23">
        <v>168</v>
      </c>
      <c r="CR86" s="23"/>
      <c r="CS86" s="23"/>
      <c r="CT86" s="23"/>
      <c r="CU86" s="23"/>
      <c r="CV86" s="23"/>
      <c r="DG86" s="22">
        <v>1999</v>
      </c>
      <c r="DH86" s="23" t="s">
        <v>57</v>
      </c>
      <c r="DI86" s="22">
        <v>418</v>
      </c>
      <c r="DJ86" s="23" t="s">
        <v>35</v>
      </c>
      <c r="DK86" s="23">
        <v>62</v>
      </c>
      <c r="DQ86" s="23"/>
      <c r="DR86" s="23"/>
      <c r="DS86" s="23"/>
      <c r="DT86" s="23"/>
      <c r="DU86" s="23"/>
      <c r="DV86" s="22">
        <v>1998</v>
      </c>
      <c r="DW86" s="23" t="s">
        <v>57</v>
      </c>
      <c r="DX86" s="22">
        <v>418</v>
      </c>
      <c r="DY86" s="23" t="s">
        <v>38</v>
      </c>
      <c r="DZ86" s="23">
        <v>181</v>
      </c>
      <c r="EK86" s="22">
        <v>1997</v>
      </c>
      <c r="EL86" s="23" t="s">
        <v>57</v>
      </c>
      <c r="EM86" s="22">
        <v>418</v>
      </c>
      <c r="EN86" s="23" t="s">
        <v>40</v>
      </c>
      <c r="EO86" s="23">
        <v>56</v>
      </c>
      <c r="EZ86" s="22">
        <v>1996</v>
      </c>
      <c r="FA86" s="23" t="s">
        <v>57</v>
      </c>
      <c r="FB86" s="22">
        <v>418</v>
      </c>
      <c r="FC86" s="23" t="s">
        <v>44</v>
      </c>
      <c r="FD86" s="23">
        <v>64</v>
      </c>
      <c r="FE86" s="23"/>
      <c r="FF86" s="23"/>
      <c r="FG86" s="23"/>
      <c r="FH86" s="23"/>
      <c r="FI86" s="23"/>
      <c r="FJ86" s="22">
        <v>1997</v>
      </c>
      <c r="FK86" s="23" t="s">
        <v>57</v>
      </c>
      <c r="FL86" s="22">
        <v>418</v>
      </c>
      <c r="FM86" s="23" t="s">
        <v>46</v>
      </c>
      <c r="FN86" s="23">
        <v>93</v>
      </c>
      <c r="FO86" s="22">
        <v>1996</v>
      </c>
      <c r="FP86" s="23" t="s">
        <v>57</v>
      </c>
      <c r="FQ86" s="22">
        <v>418</v>
      </c>
      <c r="FR86" s="23" t="s">
        <v>47</v>
      </c>
      <c r="FS86" s="23" t="s">
        <v>60</v>
      </c>
      <c r="FT86" s="23"/>
      <c r="FU86" s="23"/>
      <c r="FV86" s="23"/>
      <c r="FW86" s="23"/>
      <c r="FX86" s="23"/>
      <c r="FY86" s="23"/>
      <c r="FZ86" s="23"/>
      <c r="GA86" s="23"/>
      <c r="GB86" s="23"/>
      <c r="GC86" s="23"/>
    </row>
    <row r="87" spans="6:185" x14ac:dyDescent="0.55000000000000004">
      <c r="F87" s="22">
        <v>1991</v>
      </c>
      <c r="G87" s="23" t="s">
        <v>57</v>
      </c>
      <c r="H87" s="22">
        <v>418</v>
      </c>
      <c r="I87" s="23" t="s">
        <v>11</v>
      </c>
      <c r="J87" s="23">
        <v>114</v>
      </c>
      <c r="AJ87" s="23"/>
      <c r="AK87" s="23"/>
      <c r="AL87" s="23"/>
      <c r="AM87" s="23"/>
      <c r="AN87" s="23"/>
      <c r="BC87" s="22">
        <v>2000</v>
      </c>
      <c r="BD87" s="23" t="s">
        <v>57</v>
      </c>
      <c r="BE87" s="22">
        <v>418</v>
      </c>
      <c r="BF87" s="23" t="s">
        <v>24</v>
      </c>
      <c r="BG87" s="23">
        <v>118</v>
      </c>
      <c r="BN87" s="22">
        <v>1999</v>
      </c>
      <c r="BO87" s="23" t="s">
        <v>57</v>
      </c>
      <c r="BP87" s="22">
        <v>418</v>
      </c>
      <c r="BQ87" s="23" t="s">
        <v>24</v>
      </c>
      <c r="BR87" s="23">
        <v>170</v>
      </c>
      <c r="CR87" s="23"/>
      <c r="CS87" s="23"/>
      <c r="CT87" s="23"/>
      <c r="CU87" s="23"/>
      <c r="CV87" s="23"/>
      <c r="DG87" s="22">
        <v>1999</v>
      </c>
      <c r="DH87" s="23" t="s">
        <v>57</v>
      </c>
      <c r="DI87" s="22">
        <v>418</v>
      </c>
      <c r="DJ87" s="23" t="s">
        <v>34</v>
      </c>
      <c r="DK87" s="23">
        <v>49</v>
      </c>
      <c r="DQ87" s="23"/>
      <c r="DR87" s="23"/>
      <c r="DS87" s="23"/>
      <c r="DT87" s="23"/>
      <c r="DU87" s="23"/>
      <c r="DV87" s="22">
        <v>1998</v>
      </c>
      <c r="DW87" s="23" t="s">
        <v>57</v>
      </c>
      <c r="DX87" s="22">
        <v>418</v>
      </c>
      <c r="DY87" s="23" t="s">
        <v>38</v>
      </c>
      <c r="DZ87" s="23">
        <v>182</v>
      </c>
      <c r="EK87" s="22">
        <v>1997</v>
      </c>
      <c r="EL87" s="23" t="s">
        <v>57</v>
      </c>
      <c r="EM87" s="22">
        <v>418</v>
      </c>
      <c r="EN87" s="23" t="s">
        <v>40</v>
      </c>
      <c r="EO87" s="23">
        <v>56</v>
      </c>
      <c r="EZ87" s="22">
        <v>1996</v>
      </c>
      <c r="FA87" s="23" t="s">
        <v>57</v>
      </c>
      <c r="FB87" s="22">
        <v>418</v>
      </c>
      <c r="FC87" s="23" t="s">
        <v>44</v>
      </c>
      <c r="FD87" s="23">
        <v>77</v>
      </c>
      <c r="FE87" s="23"/>
      <c r="FF87" s="23"/>
      <c r="FG87" s="23"/>
      <c r="FH87" s="23"/>
      <c r="FI87" s="23"/>
      <c r="FJ87" s="22">
        <v>1997</v>
      </c>
      <c r="FK87" s="23" t="s">
        <v>57</v>
      </c>
      <c r="FL87" s="22">
        <v>418</v>
      </c>
      <c r="FM87" s="23" t="s">
        <v>46</v>
      </c>
      <c r="FN87" s="23">
        <v>95</v>
      </c>
      <c r="FO87" s="22">
        <v>1996</v>
      </c>
      <c r="FP87" s="23" t="s">
        <v>57</v>
      </c>
      <c r="FQ87" s="22">
        <v>418</v>
      </c>
      <c r="FR87" s="23" t="s">
        <v>47</v>
      </c>
      <c r="FS87" s="23" t="s">
        <v>60</v>
      </c>
      <c r="FT87" s="23"/>
      <c r="FU87" s="23"/>
      <c r="FV87" s="23"/>
      <c r="FW87" s="23"/>
      <c r="FX87" s="23"/>
      <c r="FY87" s="23"/>
      <c r="FZ87" s="23"/>
      <c r="GA87" s="23"/>
      <c r="GB87" s="23"/>
      <c r="GC87" s="23"/>
    </row>
    <row r="88" spans="6:185" x14ac:dyDescent="0.55000000000000004">
      <c r="F88" s="22">
        <v>1991</v>
      </c>
      <c r="G88" s="23" t="s">
        <v>57</v>
      </c>
      <c r="H88" s="22">
        <v>418</v>
      </c>
      <c r="I88" s="23" t="s">
        <v>11</v>
      </c>
      <c r="J88" s="23">
        <v>119</v>
      </c>
      <c r="AJ88" s="23"/>
      <c r="AK88" s="23"/>
      <c r="AL88" s="23"/>
      <c r="AM88" s="23"/>
      <c r="AN88" s="23"/>
      <c r="BC88" s="22">
        <v>2000</v>
      </c>
      <c r="BD88" s="23" t="s">
        <v>57</v>
      </c>
      <c r="BE88" s="22">
        <v>418</v>
      </c>
      <c r="BF88" s="23" t="s">
        <v>24</v>
      </c>
      <c r="BG88" s="23">
        <v>134</v>
      </c>
      <c r="BN88" s="22">
        <v>1999</v>
      </c>
      <c r="BO88" s="23" t="s">
        <v>57</v>
      </c>
      <c r="BP88" s="22">
        <v>418</v>
      </c>
      <c r="BQ88" s="23" t="s">
        <v>24</v>
      </c>
      <c r="BR88" s="23">
        <v>177</v>
      </c>
      <c r="CR88" s="23"/>
      <c r="CS88" s="23"/>
      <c r="CT88" s="23"/>
      <c r="CU88" s="23"/>
      <c r="CV88" s="23"/>
      <c r="DG88" s="22">
        <v>1999</v>
      </c>
      <c r="DH88" s="23" t="s">
        <v>57</v>
      </c>
      <c r="DI88" s="22">
        <v>418</v>
      </c>
      <c r="DJ88" s="23" t="s">
        <v>34</v>
      </c>
      <c r="DK88" s="23">
        <v>50</v>
      </c>
      <c r="DQ88" s="23"/>
      <c r="DR88" s="23"/>
      <c r="DS88" s="23"/>
      <c r="DT88" s="23"/>
      <c r="DU88" s="23"/>
      <c r="DV88" s="22">
        <v>1998</v>
      </c>
      <c r="DW88" s="23" t="s">
        <v>57</v>
      </c>
      <c r="DX88" s="22">
        <v>418</v>
      </c>
      <c r="DY88" s="23" t="s">
        <v>38</v>
      </c>
      <c r="DZ88" s="23">
        <v>184</v>
      </c>
      <c r="EK88" s="22">
        <v>1997</v>
      </c>
      <c r="EL88" s="23" t="s">
        <v>57</v>
      </c>
      <c r="EM88" s="22">
        <v>418</v>
      </c>
      <c r="EN88" s="23" t="s">
        <v>40</v>
      </c>
      <c r="EO88" s="23">
        <v>56</v>
      </c>
      <c r="EZ88" s="22">
        <v>1996</v>
      </c>
      <c r="FA88" s="23" t="s">
        <v>57</v>
      </c>
      <c r="FB88" s="22">
        <v>418</v>
      </c>
      <c r="FC88" s="23" t="s">
        <v>44</v>
      </c>
      <c r="FD88" s="23">
        <v>77</v>
      </c>
      <c r="FE88" s="23"/>
      <c r="FF88" s="23"/>
      <c r="FG88" s="23"/>
      <c r="FH88" s="23"/>
      <c r="FI88" s="23"/>
      <c r="FJ88" s="22">
        <v>1997</v>
      </c>
      <c r="FK88" s="23" t="s">
        <v>57</v>
      </c>
      <c r="FL88" s="22">
        <v>418</v>
      </c>
      <c r="FM88" s="23" t="s">
        <v>46</v>
      </c>
      <c r="FN88" s="23">
        <v>102</v>
      </c>
      <c r="FO88" s="22">
        <v>1996</v>
      </c>
      <c r="FP88" s="23" t="s">
        <v>57</v>
      </c>
      <c r="FQ88" s="22">
        <v>418</v>
      </c>
      <c r="FR88" s="23" t="s">
        <v>47</v>
      </c>
      <c r="FS88" s="23" t="s">
        <v>60</v>
      </c>
      <c r="FT88" s="23"/>
      <c r="FU88" s="23"/>
      <c r="FV88" s="23"/>
      <c r="FW88" s="23"/>
      <c r="FX88" s="23"/>
      <c r="FY88" s="23"/>
      <c r="FZ88" s="23"/>
      <c r="GA88" s="23"/>
      <c r="GB88" s="23"/>
      <c r="GC88" s="23"/>
    </row>
    <row r="89" spans="6:185" x14ac:dyDescent="0.55000000000000004">
      <c r="F89" s="22">
        <v>1991</v>
      </c>
      <c r="G89" s="23" t="s">
        <v>57</v>
      </c>
      <c r="H89" s="22">
        <v>418</v>
      </c>
      <c r="I89" s="23" t="s">
        <v>11</v>
      </c>
      <c r="J89" s="23">
        <v>120</v>
      </c>
      <c r="AJ89" s="23"/>
      <c r="AK89" s="23"/>
      <c r="AL89" s="23"/>
      <c r="AM89" s="23"/>
      <c r="AN89" s="23"/>
      <c r="BC89" s="22">
        <v>2000</v>
      </c>
      <c r="BD89" s="23" t="s">
        <v>57</v>
      </c>
      <c r="BE89" s="22">
        <v>418</v>
      </c>
      <c r="BF89" s="23" t="s">
        <v>24</v>
      </c>
      <c r="BG89" s="23">
        <v>139</v>
      </c>
      <c r="BN89" s="22">
        <v>1999</v>
      </c>
      <c r="BO89" s="23" t="s">
        <v>57</v>
      </c>
      <c r="BP89" s="22">
        <v>418</v>
      </c>
      <c r="BQ89" s="23" t="s">
        <v>24</v>
      </c>
      <c r="BR89" s="23">
        <v>45</v>
      </c>
      <c r="CR89" s="23"/>
      <c r="CS89" s="23"/>
      <c r="CT89" s="23"/>
      <c r="CU89" s="23"/>
      <c r="CV89" s="23"/>
      <c r="DG89" s="22">
        <v>1999</v>
      </c>
      <c r="DH89" s="23" t="s">
        <v>57</v>
      </c>
      <c r="DI89" s="22">
        <v>418</v>
      </c>
      <c r="DJ89" s="23" t="s">
        <v>34</v>
      </c>
      <c r="DK89" s="23">
        <v>53</v>
      </c>
      <c r="DQ89" s="23"/>
      <c r="DR89" s="23"/>
      <c r="DS89" s="23"/>
      <c r="DT89" s="23"/>
      <c r="DU89" s="23"/>
      <c r="DV89" s="22">
        <v>1998</v>
      </c>
      <c r="DW89" s="23" t="s">
        <v>57</v>
      </c>
      <c r="DX89" s="22">
        <v>418</v>
      </c>
      <c r="DY89" s="23" t="s">
        <v>38</v>
      </c>
      <c r="DZ89" s="23">
        <v>192</v>
      </c>
      <c r="EK89" s="22">
        <v>1997</v>
      </c>
      <c r="EL89" s="23" t="s">
        <v>57</v>
      </c>
      <c r="EM89" s="22">
        <v>418</v>
      </c>
      <c r="EN89" s="23" t="s">
        <v>40</v>
      </c>
      <c r="EO89" s="23">
        <v>57</v>
      </c>
      <c r="EZ89" s="22">
        <v>1996</v>
      </c>
      <c r="FA89" s="23" t="s">
        <v>57</v>
      </c>
      <c r="FB89" s="22">
        <v>418</v>
      </c>
      <c r="FC89" s="23" t="s">
        <v>44</v>
      </c>
      <c r="FD89" s="23">
        <v>79</v>
      </c>
      <c r="FE89" s="23"/>
      <c r="FF89" s="23"/>
      <c r="FG89" s="23"/>
      <c r="FH89" s="23"/>
      <c r="FI89" s="23"/>
      <c r="FJ89" s="22">
        <v>1997</v>
      </c>
      <c r="FK89" s="23" t="s">
        <v>57</v>
      </c>
      <c r="FL89" s="22">
        <v>418</v>
      </c>
      <c r="FM89" s="23" t="s">
        <v>46</v>
      </c>
      <c r="FN89" s="23">
        <v>103</v>
      </c>
      <c r="FO89" s="22">
        <v>1996</v>
      </c>
      <c r="FP89" s="23" t="s">
        <v>57</v>
      </c>
      <c r="FQ89" s="22">
        <v>418</v>
      </c>
      <c r="FR89" s="23" t="s">
        <v>47</v>
      </c>
      <c r="FS89" s="23" t="s">
        <v>60</v>
      </c>
      <c r="FT89" s="23"/>
      <c r="FU89" s="23"/>
      <c r="FV89" s="23"/>
      <c r="FW89" s="23"/>
      <c r="FX89" s="23"/>
      <c r="FY89" s="23"/>
      <c r="FZ89" s="23"/>
      <c r="GA89" s="23"/>
      <c r="GB89" s="23"/>
      <c r="GC89" s="23"/>
    </row>
    <row r="90" spans="6:185" x14ac:dyDescent="0.55000000000000004">
      <c r="F90" s="22">
        <v>1991</v>
      </c>
      <c r="G90" s="23" t="s">
        <v>57</v>
      </c>
      <c r="H90" s="22">
        <v>418</v>
      </c>
      <c r="I90" s="23" t="s">
        <v>11</v>
      </c>
      <c r="J90" s="23">
        <v>120</v>
      </c>
      <c r="AJ90" s="23"/>
      <c r="AK90" s="23"/>
      <c r="AL90" s="23"/>
      <c r="AM90" s="23"/>
      <c r="AN90" s="23"/>
      <c r="BC90" s="22">
        <v>2000</v>
      </c>
      <c r="BD90" s="23" t="s">
        <v>57</v>
      </c>
      <c r="BE90" s="22">
        <v>418</v>
      </c>
      <c r="BF90" s="23" t="s">
        <v>24</v>
      </c>
      <c r="BG90" s="23">
        <v>148</v>
      </c>
      <c r="BN90" s="22">
        <v>1999</v>
      </c>
      <c r="BO90" s="23" t="s">
        <v>57</v>
      </c>
      <c r="BP90" s="22">
        <v>418</v>
      </c>
      <c r="BQ90" s="23" t="s">
        <v>24</v>
      </c>
      <c r="BR90" s="23">
        <v>56</v>
      </c>
      <c r="CR90" s="23"/>
      <c r="CS90" s="23"/>
      <c r="CT90" s="23"/>
      <c r="CU90" s="23"/>
      <c r="CV90" s="23"/>
      <c r="DG90" s="22">
        <v>1999</v>
      </c>
      <c r="DH90" s="23" t="s">
        <v>57</v>
      </c>
      <c r="DI90" s="22">
        <v>418</v>
      </c>
      <c r="DJ90" s="23" t="s">
        <v>34</v>
      </c>
      <c r="DK90" s="23">
        <v>55</v>
      </c>
      <c r="DQ90" s="23"/>
      <c r="DR90" s="23"/>
      <c r="DS90" s="23"/>
      <c r="DT90" s="23"/>
      <c r="DU90" s="23"/>
      <c r="DV90" s="22">
        <v>1998</v>
      </c>
      <c r="DW90" s="23" t="s">
        <v>57</v>
      </c>
      <c r="DX90" s="22">
        <v>418</v>
      </c>
      <c r="DY90" s="23" t="s">
        <v>38</v>
      </c>
      <c r="DZ90" s="23">
        <v>193</v>
      </c>
      <c r="EK90" s="22">
        <v>1997</v>
      </c>
      <c r="EL90" s="23" t="s">
        <v>57</v>
      </c>
      <c r="EM90" s="22">
        <v>418</v>
      </c>
      <c r="EN90" s="23" t="s">
        <v>40</v>
      </c>
      <c r="EO90" s="23">
        <v>57</v>
      </c>
      <c r="EU90" s="23"/>
      <c r="EV90" s="23"/>
      <c r="EW90" s="23"/>
      <c r="EX90" s="23"/>
      <c r="EY90" s="23"/>
      <c r="EZ90" s="22">
        <v>1996</v>
      </c>
      <c r="FA90" s="23" t="s">
        <v>57</v>
      </c>
      <c r="FB90" s="22">
        <v>418</v>
      </c>
      <c r="FC90" s="23" t="s">
        <v>44</v>
      </c>
      <c r="FD90" s="23">
        <v>89</v>
      </c>
      <c r="FE90" s="23"/>
      <c r="FF90" s="23"/>
      <c r="FG90" s="23"/>
      <c r="FH90" s="23"/>
      <c r="FI90" s="23"/>
      <c r="FJ90" s="22">
        <v>1997</v>
      </c>
      <c r="FK90" s="23" t="s">
        <v>57</v>
      </c>
      <c r="FL90" s="22">
        <v>418</v>
      </c>
      <c r="FM90" s="23" t="s">
        <v>46</v>
      </c>
      <c r="FN90" s="23">
        <v>104</v>
      </c>
      <c r="FO90" s="22">
        <v>1996</v>
      </c>
      <c r="FP90" s="23" t="s">
        <v>57</v>
      </c>
      <c r="FQ90" s="22">
        <v>418</v>
      </c>
      <c r="FR90" s="23" t="s">
        <v>47</v>
      </c>
      <c r="FS90" s="23" t="s">
        <v>60</v>
      </c>
      <c r="FT90" s="23"/>
      <c r="FU90" s="23"/>
      <c r="FV90" s="23"/>
      <c r="FW90" s="23"/>
      <c r="FX90" s="23"/>
      <c r="FY90" s="23"/>
      <c r="FZ90" s="23"/>
      <c r="GA90" s="23"/>
      <c r="GB90" s="23"/>
      <c r="GC90" s="23"/>
    </row>
    <row r="91" spans="6:185" x14ac:dyDescent="0.55000000000000004">
      <c r="F91" s="22">
        <v>1991</v>
      </c>
      <c r="G91" s="23" t="s">
        <v>57</v>
      </c>
      <c r="H91" s="22">
        <v>418</v>
      </c>
      <c r="I91" s="23" t="s">
        <v>11</v>
      </c>
      <c r="J91" s="23">
        <v>122</v>
      </c>
      <c r="AJ91" s="23"/>
      <c r="AK91" s="23"/>
      <c r="AL91" s="23"/>
      <c r="AM91" s="23"/>
      <c r="AN91" s="23"/>
      <c r="BC91" s="22">
        <v>2000</v>
      </c>
      <c r="BD91" s="23" t="s">
        <v>57</v>
      </c>
      <c r="BE91" s="22">
        <v>418</v>
      </c>
      <c r="BF91" s="23" t="s">
        <v>24</v>
      </c>
      <c r="BG91" s="23">
        <v>182</v>
      </c>
      <c r="BN91" s="22">
        <v>1999</v>
      </c>
      <c r="BO91" s="23" t="s">
        <v>57</v>
      </c>
      <c r="BP91" s="22">
        <v>418</v>
      </c>
      <c r="BQ91" s="23" t="s">
        <v>24</v>
      </c>
      <c r="BR91" s="23">
        <v>57</v>
      </c>
      <c r="CR91" s="23"/>
      <c r="CS91" s="23"/>
      <c r="CT91" s="23"/>
      <c r="CU91" s="23"/>
      <c r="CV91" s="23"/>
      <c r="DG91" s="22">
        <v>1999</v>
      </c>
      <c r="DH91" s="23" t="s">
        <v>57</v>
      </c>
      <c r="DI91" s="22">
        <v>418</v>
      </c>
      <c r="DJ91" s="23" t="s">
        <v>34</v>
      </c>
      <c r="DK91" s="23">
        <v>56</v>
      </c>
      <c r="DQ91" s="23"/>
      <c r="DR91" s="23"/>
      <c r="DS91" s="23"/>
      <c r="DT91" s="23"/>
      <c r="DU91" s="23"/>
      <c r="DV91" s="22">
        <v>1998</v>
      </c>
      <c r="DW91" s="23" t="s">
        <v>57</v>
      </c>
      <c r="DX91" s="22">
        <v>418</v>
      </c>
      <c r="DY91" s="23" t="s">
        <v>38</v>
      </c>
      <c r="DZ91" s="23">
        <v>202</v>
      </c>
      <c r="EK91" s="22">
        <v>1997</v>
      </c>
      <c r="EL91" s="23" t="s">
        <v>57</v>
      </c>
      <c r="EM91" s="22">
        <v>418</v>
      </c>
      <c r="EN91" s="23" t="s">
        <v>40</v>
      </c>
      <c r="EO91" s="23">
        <v>57</v>
      </c>
      <c r="EU91" s="23"/>
      <c r="EV91" s="23"/>
      <c r="EW91" s="23"/>
      <c r="EX91" s="23"/>
      <c r="EY91" s="23"/>
      <c r="EZ91" s="22">
        <v>1996</v>
      </c>
      <c r="FA91" s="23" t="s">
        <v>57</v>
      </c>
      <c r="FB91" s="22">
        <v>418</v>
      </c>
      <c r="FC91" s="23" t="s">
        <v>44</v>
      </c>
      <c r="FD91" s="23">
        <v>90</v>
      </c>
      <c r="FE91" s="23"/>
      <c r="FF91" s="23"/>
      <c r="FG91" s="23"/>
      <c r="FH91" s="23"/>
      <c r="FI91" s="23"/>
      <c r="FJ91" s="22">
        <v>1997</v>
      </c>
      <c r="FK91" s="23" t="s">
        <v>57</v>
      </c>
      <c r="FL91" s="22">
        <v>418</v>
      </c>
      <c r="FM91" s="23" t="s">
        <v>46</v>
      </c>
      <c r="FN91" s="23">
        <v>105</v>
      </c>
      <c r="FO91" s="22">
        <v>1996</v>
      </c>
      <c r="FP91" s="23" t="s">
        <v>57</v>
      </c>
      <c r="FQ91" s="22">
        <v>418</v>
      </c>
      <c r="FR91" s="23" t="s">
        <v>47</v>
      </c>
      <c r="FS91" s="23" t="s">
        <v>60</v>
      </c>
      <c r="FT91" s="23"/>
      <c r="FU91" s="23"/>
      <c r="FV91" s="23"/>
      <c r="FW91" s="23"/>
      <c r="FX91" s="23"/>
      <c r="FY91" s="23"/>
      <c r="FZ91" s="23"/>
      <c r="GA91" s="23"/>
      <c r="GB91" s="23"/>
      <c r="GC91" s="23"/>
    </row>
    <row r="92" spans="6:185" x14ac:dyDescent="0.55000000000000004">
      <c r="F92" s="22">
        <v>1991</v>
      </c>
      <c r="G92" s="23" t="s">
        <v>57</v>
      </c>
      <c r="H92" s="22">
        <v>418</v>
      </c>
      <c r="I92" s="23" t="s">
        <v>11</v>
      </c>
      <c r="J92" s="23">
        <v>124</v>
      </c>
      <c r="AJ92" s="23"/>
      <c r="AK92" s="23"/>
      <c r="AL92" s="23"/>
      <c r="AM92" s="23"/>
      <c r="AN92" s="23"/>
      <c r="BC92" s="22">
        <v>2000</v>
      </c>
      <c r="BD92" s="23" t="s">
        <v>57</v>
      </c>
      <c r="BE92" s="22">
        <v>418</v>
      </c>
      <c r="BF92" s="23" t="s">
        <v>27</v>
      </c>
      <c r="BG92" s="23">
        <v>345</v>
      </c>
      <c r="BN92" s="22">
        <v>1999</v>
      </c>
      <c r="BO92" s="23" t="s">
        <v>57</v>
      </c>
      <c r="BP92" s="22">
        <v>418</v>
      </c>
      <c r="BQ92" s="23" t="s">
        <v>24</v>
      </c>
      <c r="BR92" s="23">
        <v>61</v>
      </c>
      <c r="CR92" s="23"/>
      <c r="CS92" s="23"/>
      <c r="CT92" s="23"/>
      <c r="CU92" s="23"/>
      <c r="CV92" s="23"/>
      <c r="DG92" s="22">
        <v>1999</v>
      </c>
      <c r="DH92" s="23" t="s">
        <v>57</v>
      </c>
      <c r="DI92" s="22">
        <v>418</v>
      </c>
      <c r="DJ92" s="23" t="s">
        <v>34</v>
      </c>
      <c r="DK92" s="23">
        <v>62</v>
      </c>
      <c r="DQ92" s="23"/>
      <c r="DR92" s="23"/>
      <c r="DS92" s="23"/>
      <c r="DT92" s="23"/>
      <c r="DU92" s="23"/>
      <c r="DV92" s="22">
        <v>1999</v>
      </c>
      <c r="DW92" s="23" t="s">
        <v>57</v>
      </c>
      <c r="DX92" s="22">
        <v>418</v>
      </c>
      <c r="DY92" s="23" t="s">
        <v>38</v>
      </c>
      <c r="DZ92" s="23">
        <v>123</v>
      </c>
      <c r="EK92" s="22">
        <v>1997</v>
      </c>
      <c r="EL92" s="23" t="s">
        <v>57</v>
      </c>
      <c r="EM92" s="22">
        <v>418</v>
      </c>
      <c r="EN92" s="23" t="s">
        <v>40</v>
      </c>
      <c r="EO92" s="23">
        <v>57</v>
      </c>
      <c r="EU92" s="23"/>
      <c r="EV92" s="23"/>
      <c r="EW92" s="23"/>
      <c r="EX92" s="23"/>
      <c r="EY92" s="23"/>
      <c r="EZ92" s="22">
        <v>1996</v>
      </c>
      <c r="FA92" s="23" t="s">
        <v>57</v>
      </c>
      <c r="FB92" s="22">
        <v>418</v>
      </c>
      <c r="FC92" s="23" t="s">
        <v>44</v>
      </c>
      <c r="FD92" s="23">
        <v>91</v>
      </c>
      <c r="FE92" s="23"/>
      <c r="FF92" s="23"/>
      <c r="FG92" s="23"/>
      <c r="FH92" s="23"/>
      <c r="FI92" s="23"/>
      <c r="FJ92" s="22">
        <v>1997</v>
      </c>
      <c r="FK92" s="23" t="s">
        <v>57</v>
      </c>
      <c r="FL92" s="22">
        <v>418</v>
      </c>
      <c r="FM92" s="23" t="s">
        <v>46</v>
      </c>
      <c r="FN92" s="23">
        <v>106</v>
      </c>
      <c r="FO92" s="22">
        <v>1996</v>
      </c>
      <c r="FP92" s="23" t="s">
        <v>57</v>
      </c>
      <c r="FQ92" s="22">
        <v>418</v>
      </c>
      <c r="FR92" s="23" t="s">
        <v>47</v>
      </c>
      <c r="FS92" s="23" t="s">
        <v>60</v>
      </c>
      <c r="FT92" s="23"/>
      <c r="FU92" s="23"/>
      <c r="FV92" s="23"/>
      <c r="FW92" s="23"/>
      <c r="FX92" s="23"/>
      <c r="FY92" s="23"/>
      <c r="FZ92" s="23"/>
      <c r="GA92" s="23"/>
      <c r="GB92" s="23"/>
      <c r="GC92" s="23"/>
    </row>
    <row r="93" spans="6:185" x14ac:dyDescent="0.55000000000000004">
      <c r="F93" s="22">
        <v>1991</v>
      </c>
      <c r="G93" s="23" t="s">
        <v>57</v>
      </c>
      <c r="H93" s="22">
        <v>418</v>
      </c>
      <c r="I93" s="23" t="s">
        <v>11</v>
      </c>
      <c r="J93" s="23">
        <v>124</v>
      </c>
      <c r="AJ93" s="23"/>
      <c r="AK93" s="23"/>
      <c r="AL93" s="23"/>
      <c r="AM93" s="23"/>
      <c r="AN93" s="23"/>
      <c r="BC93" s="22">
        <v>2000</v>
      </c>
      <c r="BD93" s="23" t="s">
        <v>57</v>
      </c>
      <c r="BE93" s="22">
        <v>418</v>
      </c>
      <c r="BF93" s="23" t="s">
        <v>33</v>
      </c>
      <c r="BG93" s="23">
        <v>480</v>
      </c>
      <c r="BN93" s="22">
        <v>1999</v>
      </c>
      <c r="BO93" s="23" t="s">
        <v>57</v>
      </c>
      <c r="BP93" s="22">
        <v>418</v>
      </c>
      <c r="BQ93" s="23" t="s">
        <v>24</v>
      </c>
      <c r="BR93" s="23">
        <v>61</v>
      </c>
      <c r="CR93" s="23"/>
      <c r="CS93" s="23"/>
      <c r="CT93" s="23"/>
      <c r="CU93" s="23"/>
      <c r="CV93" s="23"/>
      <c r="DG93" s="22">
        <v>1999</v>
      </c>
      <c r="DH93" s="23" t="s">
        <v>57</v>
      </c>
      <c r="DI93" s="22">
        <v>418</v>
      </c>
      <c r="DJ93" s="23" t="s">
        <v>34</v>
      </c>
      <c r="DK93" s="23">
        <v>63</v>
      </c>
      <c r="DQ93" s="23"/>
      <c r="DR93" s="23"/>
      <c r="DS93" s="23"/>
      <c r="DT93" s="23"/>
      <c r="DU93" s="23"/>
      <c r="DV93" s="22">
        <v>1999</v>
      </c>
      <c r="DW93" s="23" t="s">
        <v>57</v>
      </c>
      <c r="DX93" s="22">
        <v>418</v>
      </c>
      <c r="DY93" s="23" t="s">
        <v>38</v>
      </c>
      <c r="DZ93" s="23">
        <v>131</v>
      </c>
      <c r="EK93" s="22">
        <v>1997</v>
      </c>
      <c r="EL93" s="23" t="s">
        <v>57</v>
      </c>
      <c r="EM93" s="22">
        <v>418</v>
      </c>
      <c r="EN93" s="23" t="s">
        <v>40</v>
      </c>
      <c r="EO93" s="23">
        <v>57</v>
      </c>
      <c r="EU93" s="23"/>
      <c r="EV93" s="23"/>
      <c r="EW93" s="23"/>
      <c r="EX93" s="23"/>
      <c r="EY93" s="23"/>
      <c r="EZ93" s="22">
        <v>1996</v>
      </c>
      <c r="FA93" s="23" t="s">
        <v>57</v>
      </c>
      <c r="FB93" s="22">
        <v>418</v>
      </c>
      <c r="FC93" s="23" t="s">
        <v>44</v>
      </c>
      <c r="FD93" s="23">
        <v>94</v>
      </c>
      <c r="FE93" s="23"/>
      <c r="FF93" s="23"/>
      <c r="FG93" s="23"/>
      <c r="FH93" s="23"/>
      <c r="FI93" s="23"/>
      <c r="FJ93" s="22">
        <v>1997</v>
      </c>
      <c r="FK93" s="23" t="s">
        <v>57</v>
      </c>
      <c r="FL93" s="22">
        <v>418</v>
      </c>
      <c r="FM93" s="23" t="s">
        <v>46</v>
      </c>
      <c r="FN93" s="23">
        <v>108</v>
      </c>
      <c r="FO93" s="22">
        <v>1996</v>
      </c>
      <c r="FP93" s="23" t="s">
        <v>57</v>
      </c>
      <c r="FQ93" s="22">
        <v>418</v>
      </c>
      <c r="FR93" s="23" t="s">
        <v>47</v>
      </c>
      <c r="FS93" s="23" t="s">
        <v>60</v>
      </c>
      <c r="FT93" s="23"/>
      <c r="FU93" s="23"/>
      <c r="FV93" s="23"/>
      <c r="FW93" s="23"/>
      <c r="FX93" s="23"/>
      <c r="FY93" s="23"/>
      <c r="FZ93" s="23"/>
      <c r="GA93" s="23"/>
      <c r="GB93" s="23"/>
      <c r="GC93" s="23"/>
    </row>
    <row r="94" spans="6:185" x14ac:dyDescent="0.55000000000000004">
      <c r="F94" s="22">
        <v>1991</v>
      </c>
      <c r="G94" s="23" t="s">
        <v>57</v>
      </c>
      <c r="H94" s="22">
        <v>418</v>
      </c>
      <c r="I94" s="23" t="s">
        <v>11</v>
      </c>
      <c r="J94" s="23">
        <v>126</v>
      </c>
      <c r="AJ94" s="23"/>
      <c r="AK94" s="23"/>
      <c r="AL94" s="23"/>
      <c r="AM94" s="23"/>
      <c r="AN94" s="23"/>
      <c r="BC94" s="22">
        <v>2000</v>
      </c>
      <c r="BD94" s="23" t="s">
        <v>57</v>
      </c>
      <c r="BE94" s="22">
        <v>418</v>
      </c>
      <c r="BF94" s="23" t="s">
        <v>34</v>
      </c>
      <c r="BG94" s="23">
        <v>96</v>
      </c>
      <c r="BN94" s="22">
        <v>1999</v>
      </c>
      <c r="BO94" s="23" t="s">
        <v>57</v>
      </c>
      <c r="BP94" s="22">
        <v>418</v>
      </c>
      <c r="BQ94" s="23" t="s">
        <v>24</v>
      </c>
      <c r="BR94" s="23">
        <v>62</v>
      </c>
      <c r="CR94" s="23"/>
      <c r="CS94" s="23"/>
      <c r="CT94" s="23"/>
      <c r="CU94" s="23"/>
      <c r="CV94" s="23"/>
      <c r="DG94" s="22">
        <v>1999</v>
      </c>
      <c r="DH94" s="23" t="s">
        <v>57</v>
      </c>
      <c r="DI94" s="22">
        <v>418</v>
      </c>
      <c r="DJ94" s="23" t="s">
        <v>34</v>
      </c>
      <c r="DK94" s="23">
        <v>64</v>
      </c>
      <c r="DQ94" s="23"/>
      <c r="DR94" s="23"/>
      <c r="DS94" s="23"/>
      <c r="DT94" s="23"/>
      <c r="DU94" s="23"/>
      <c r="DV94" s="22">
        <v>1999</v>
      </c>
      <c r="DW94" s="23" t="s">
        <v>57</v>
      </c>
      <c r="DX94" s="22">
        <v>418</v>
      </c>
      <c r="DY94" s="23" t="s">
        <v>38</v>
      </c>
      <c r="DZ94" s="23">
        <v>155</v>
      </c>
      <c r="EK94" s="22">
        <v>1997</v>
      </c>
      <c r="EL94" s="23" t="s">
        <v>57</v>
      </c>
      <c r="EM94" s="22">
        <v>418</v>
      </c>
      <c r="EN94" s="23" t="s">
        <v>40</v>
      </c>
      <c r="EO94" s="23">
        <v>57</v>
      </c>
      <c r="EU94" s="23"/>
      <c r="EV94" s="23"/>
      <c r="EW94" s="23"/>
      <c r="EX94" s="23"/>
      <c r="EY94" s="23"/>
      <c r="EZ94" s="22">
        <v>1996</v>
      </c>
      <c r="FA94" s="23" t="s">
        <v>57</v>
      </c>
      <c r="FB94" s="22">
        <v>418</v>
      </c>
      <c r="FC94" s="23" t="s">
        <v>44</v>
      </c>
      <c r="FD94" s="23">
        <v>94</v>
      </c>
      <c r="FE94" s="23"/>
      <c r="FF94" s="23"/>
      <c r="FG94" s="23"/>
      <c r="FH94" s="23"/>
      <c r="FI94" s="23"/>
      <c r="FJ94" s="22">
        <v>1997</v>
      </c>
      <c r="FK94" s="23" t="s">
        <v>57</v>
      </c>
      <c r="FL94" s="22">
        <v>418</v>
      </c>
      <c r="FM94" s="23" t="s">
        <v>46</v>
      </c>
      <c r="FN94" s="23">
        <v>108</v>
      </c>
      <c r="FO94" s="22">
        <v>1996</v>
      </c>
      <c r="FP94" s="23" t="s">
        <v>57</v>
      </c>
      <c r="FQ94" s="22">
        <v>418</v>
      </c>
      <c r="FR94" s="23" t="s">
        <v>47</v>
      </c>
      <c r="FS94" s="23" t="s">
        <v>60</v>
      </c>
      <c r="FT94" s="23"/>
      <c r="FU94" s="23"/>
      <c r="FV94" s="23"/>
      <c r="FW94" s="23"/>
      <c r="FX94" s="23"/>
      <c r="FY94" s="23"/>
      <c r="FZ94" s="23"/>
      <c r="GA94" s="23"/>
      <c r="GB94" s="23"/>
      <c r="GC94" s="23"/>
    </row>
    <row r="95" spans="6:185" x14ac:dyDescent="0.55000000000000004">
      <c r="F95" s="22">
        <v>1991</v>
      </c>
      <c r="G95" s="23" t="s">
        <v>57</v>
      </c>
      <c r="H95" s="22">
        <v>418</v>
      </c>
      <c r="I95" s="23" t="s">
        <v>11</v>
      </c>
      <c r="J95" s="23">
        <v>127</v>
      </c>
      <c r="AJ95" s="23"/>
      <c r="AK95" s="23"/>
      <c r="AL95" s="23"/>
      <c r="AM95" s="23"/>
      <c r="AN95" s="23"/>
      <c r="BC95" s="22">
        <v>2000</v>
      </c>
      <c r="BD95" s="23" t="s">
        <v>57</v>
      </c>
      <c r="BE95" s="22">
        <v>418</v>
      </c>
      <c r="BF95" s="23" t="s">
        <v>34</v>
      </c>
      <c r="BG95" s="23">
        <v>106</v>
      </c>
      <c r="BN95" s="22">
        <v>1999</v>
      </c>
      <c r="BO95" s="23" t="s">
        <v>57</v>
      </c>
      <c r="BP95" s="22">
        <v>418</v>
      </c>
      <c r="BQ95" s="23" t="s">
        <v>24</v>
      </c>
      <c r="BR95" s="23">
        <v>67</v>
      </c>
      <c r="CR95" s="23"/>
      <c r="CS95" s="23"/>
      <c r="CT95" s="23"/>
      <c r="CU95" s="23"/>
      <c r="CV95" s="23"/>
      <c r="DG95" s="22">
        <v>1999</v>
      </c>
      <c r="DH95" s="23" t="s">
        <v>57</v>
      </c>
      <c r="DI95" s="22">
        <v>418</v>
      </c>
      <c r="DJ95" s="23" t="s">
        <v>34</v>
      </c>
      <c r="DK95" s="23">
        <v>64</v>
      </c>
      <c r="DQ95" s="23"/>
      <c r="DR95" s="23"/>
      <c r="DS95" s="23"/>
      <c r="DT95" s="23"/>
      <c r="DU95" s="23"/>
      <c r="DV95" s="22">
        <v>1999</v>
      </c>
      <c r="DW95" s="23" t="s">
        <v>57</v>
      </c>
      <c r="DX95" s="22">
        <v>418</v>
      </c>
      <c r="DY95" s="23" t="s">
        <v>38</v>
      </c>
      <c r="DZ95" s="23">
        <v>158</v>
      </c>
      <c r="EK95" s="22">
        <v>1997</v>
      </c>
      <c r="EL95" s="23" t="s">
        <v>57</v>
      </c>
      <c r="EM95" s="22">
        <v>418</v>
      </c>
      <c r="EN95" s="23" t="s">
        <v>40</v>
      </c>
      <c r="EO95" s="23">
        <v>58</v>
      </c>
      <c r="EU95" s="23"/>
      <c r="EV95" s="23"/>
      <c r="EW95" s="23"/>
      <c r="EX95" s="23"/>
      <c r="EY95" s="23"/>
      <c r="EZ95" s="22">
        <v>1996</v>
      </c>
      <c r="FA95" s="23" t="s">
        <v>57</v>
      </c>
      <c r="FB95" s="22">
        <v>418</v>
      </c>
      <c r="FC95" s="23" t="s">
        <v>44</v>
      </c>
      <c r="FD95" s="23">
        <v>95</v>
      </c>
      <c r="FE95" s="23"/>
      <c r="FF95" s="23"/>
      <c r="FG95" s="23"/>
      <c r="FH95" s="23"/>
      <c r="FI95" s="23"/>
      <c r="FJ95" s="22">
        <v>1997</v>
      </c>
      <c r="FK95" s="23" t="s">
        <v>57</v>
      </c>
      <c r="FL95" s="22">
        <v>418</v>
      </c>
      <c r="FM95" s="23" t="s">
        <v>46</v>
      </c>
      <c r="FN95" s="23">
        <v>113</v>
      </c>
      <c r="FO95" s="22">
        <v>1996</v>
      </c>
      <c r="FP95" s="23" t="s">
        <v>57</v>
      </c>
      <c r="FQ95" s="22">
        <v>418</v>
      </c>
      <c r="FR95" s="23" t="s">
        <v>47</v>
      </c>
      <c r="FS95" s="23" t="s">
        <v>60</v>
      </c>
      <c r="FT95" s="23"/>
      <c r="FU95" s="23"/>
      <c r="FV95" s="23"/>
      <c r="FW95" s="23"/>
      <c r="FX95" s="23"/>
      <c r="FY95" s="23"/>
      <c r="FZ95" s="23"/>
      <c r="GA95" s="23"/>
      <c r="GB95" s="23"/>
      <c r="GC95" s="23"/>
    </row>
    <row r="96" spans="6:185" x14ac:dyDescent="0.55000000000000004">
      <c r="F96" s="22">
        <v>1991</v>
      </c>
      <c r="G96" s="23" t="s">
        <v>57</v>
      </c>
      <c r="H96" s="22">
        <v>418</v>
      </c>
      <c r="I96" s="23" t="s">
        <v>11</v>
      </c>
      <c r="J96" s="23">
        <v>127</v>
      </c>
      <c r="AJ96" s="23"/>
      <c r="AK96" s="23"/>
      <c r="AL96" s="23"/>
      <c r="AM96" s="23"/>
      <c r="AN96" s="23"/>
      <c r="BC96" s="22">
        <v>2000</v>
      </c>
      <c r="BD96" s="23" t="s">
        <v>57</v>
      </c>
      <c r="BE96" s="22">
        <v>418</v>
      </c>
      <c r="BF96" s="23" t="s">
        <v>34</v>
      </c>
      <c r="BG96" s="23">
        <v>127</v>
      </c>
      <c r="BN96" s="22">
        <v>1999</v>
      </c>
      <c r="BO96" s="23" t="s">
        <v>57</v>
      </c>
      <c r="BP96" s="22">
        <v>418</v>
      </c>
      <c r="BQ96" s="23" t="s">
        <v>24</v>
      </c>
      <c r="BR96" s="23">
        <v>67</v>
      </c>
      <c r="CR96" s="23"/>
      <c r="CS96" s="23"/>
      <c r="CT96" s="23"/>
      <c r="CU96" s="23"/>
      <c r="CV96" s="23"/>
      <c r="DG96" s="22">
        <v>1999</v>
      </c>
      <c r="DH96" s="23" t="s">
        <v>57</v>
      </c>
      <c r="DI96" s="22">
        <v>418</v>
      </c>
      <c r="DJ96" s="23" t="s">
        <v>34</v>
      </c>
      <c r="DK96" s="23">
        <v>66</v>
      </c>
      <c r="DQ96" s="23"/>
      <c r="DR96" s="23"/>
      <c r="DS96" s="23"/>
      <c r="DT96" s="23"/>
      <c r="DU96" s="23"/>
      <c r="DV96" s="22">
        <v>1999</v>
      </c>
      <c r="DW96" s="23" t="s">
        <v>57</v>
      </c>
      <c r="DX96" s="22">
        <v>418</v>
      </c>
      <c r="DY96" s="23" t="s">
        <v>38</v>
      </c>
      <c r="DZ96" s="23">
        <v>159</v>
      </c>
      <c r="EK96" s="22">
        <v>1997</v>
      </c>
      <c r="EL96" s="23" t="s">
        <v>57</v>
      </c>
      <c r="EM96" s="22">
        <v>418</v>
      </c>
      <c r="EN96" s="23" t="s">
        <v>40</v>
      </c>
      <c r="EO96" s="23">
        <v>58</v>
      </c>
      <c r="EU96" s="23"/>
      <c r="EV96" s="23"/>
      <c r="EW96" s="23"/>
      <c r="EX96" s="23"/>
      <c r="EY96" s="23"/>
      <c r="EZ96" s="22">
        <v>1996</v>
      </c>
      <c r="FA96" s="23" t="s">
        <v>57</v>
      </c>
      <c r="FB96" s="22">
        <v>418</v>
      </c>
      <c r="FC96" s="23" t="s">
        <v>44</v>
      </c>
      <c r="FD96" s="23">
        <v>96</v>
      </c>
      <c r="FE96" s="23"/>
      <c r="FF96" s="23"/>
      <c r="FG96" s="23"/>
      <c r="FH96" s="23"/>
      <c r="FI96" s="23"/>
      <c r="FJ96" s="22">
        <v>1997</v>
      </c>
      <c r="FK96" s="23" t="s">
        <v>57</v>
      </c>
      <c r="FL96" s="22">
        <v>418</v>
      </c>
      <c r="FM96" s="23" t="s">
        <v>46</v>
      </c>
      <c r="FN96" s="23">
        <v>142</v>
      </c>
      <c r="FO96" s="22">
        <v>1996</v>
      </c>
      <c r="FP96" s="23" t="s">
        <v>57</v>
      </c>
      <c r="FQ96" s="22">
        <v>418</v>
      </c>
      <c r="FR96" s="23" t="s">
        <v>47</v>
      </c>
      <c r="FS96" s="23" t="s">
        <v>60</v>
      </c>
      <c r="FT96" s="23"/>
      <c r="FU96" s="23"/>
      <c r="FV96" s="23"/>
      <c r="FW96" s="23"/>
      <c r="FX96" s="23"/>
      <c r="FY96" s="23"/>
      <c r="FZ96" s="23"/>
      <c r="GA96" s="23"/>
      <c r="GB96" s="23"/>
      <c r="GC96" s="23"/>
    </row>
    <row r="97" spans="6:185" x14ac:dyDescent="0.55000000000000004">
      <c r="F97" s="22">
        <v>1991</v>
      </c>
      <c r="G97" s="23" t="s">
        <v>57</v>
      </c>
      <c r="H97" s="22">
        <v>418</v>
      </c>
      <c r="I97" s="23" t="s">
        <v>11</v>
      </c>
      <c r="J97" s="23">
        <v>132</v>
      </c>
      <c r="AJ97" s="23"/>
      <c r="AK97" s="23"/>
      <c r="AL97" s="23"/>
      <c r="AM97" s="23"/>
      <c r="AN97" s="23"/>
      <c r="BC97" s="22">
        <v>2000</v>
      </c>
      <c r="BD97" s="23" t="s">
        <v>57</v>
      </c>
      <c r="BE97" s="22">
        <v>418</v>
      </c>
      <c r="BF97" s="23" t="s">
        <v>34</v>
      </c>
      <c r="BG97" s="23">
        <v>145</v>
      </c>
      <c r="BN97" s="22">
        <v>1999</v>
      </c>
      <c r="BO97" s="23" t="s">
        <v>57</v>
      </c>
      <c r="BP97" s="22">
        <v>418</v>
      </c>
      <c r="BQ97" s="23" t="s">
        <v>24</v>
      </c>
      <c r="BR97" s="23">
        <v>68</v>
      </c>
      <c r="CR97" s="23"/>
      <c r="CS97" s="23"/>
      <c r="CT97" s="23"/>
      <c r="CU97" s="23"/>
      <c r="CV97" s="23"/>
      <c r="DG97" s="22">
        <v>1999</v>
      </c>
      <c r="DH97" s="23" t="s">
        <v>57</v>
      </c>
      <c r="DI97" s="22">
        <v>418</v>
      </c>
      <c r="DJ97" s="23" t="s">
        <v>34</v>
      </c>
      <c r="DK97" s="23">
        <v>69</v>
      </c>
      <c r="DQ97" s="23"/>
      <c r="DR97" s="23"/>
      <c r="DS97" s="23"/>
      <c r="DT97" s="23"/>
      <c r="DU97" s="23"/>
      <c r="DV97" s="22">
        <v>1999</v>
      </c>
      <c r="DW97" s="23" t="s">
        <v>57</v>
      </c>
      <c r="DX97" s="22">
        <v>418</v>
      </c>
      <c r="DY97" s="23" t="s">
        <v>38</v>
      </c>
      <c r="DZ97" s="23">
        <v>166</v>
      </c>
      <c r="EK97" s="22">
        <v>1997</v>
      </c>
      <c r="EL97" s="23" t="s">
        <v>57</v>
      </c>
      <c r="EM97" s="22">
        <v>418</v>
      </c>
      <c r="EN97" s="23" t="s">
        <v>40</v>
      </c>
      <c r="EO97" s="23">
        <v>58</v>
      </c>
      <c r="EU97" s="23"/>
      <c r="EV97" s="23"/>
      <c r="EW97" s="23"/>
      <c r="EX97" s="23"/>
      <c r="EY97" s="23"/>
      <c r="EZ97" s="22">
        <v>1996</v>
      </c>
      <c r="FA97" s="23" t="s">
        <v>57</v>
      </c>
      <c r="FB97" s="22">
        <v>418</v>
      </c>
      <c r="FC97" s="23" t="s">
        <v>44</v>
      </c>
      <c r="FD97" s="23">
        <v>96</v>
      </c>
      <c r="FE97" s="23"/>
      <c r="FF97" s="23"/>
      <c r="FG97" s="23"/>
      <c r="FH97" s="23"/>
      <c r="FI97" s="23"/>
      <c r="FJ97" s="22">
        <v>1997</v>
      </c>
      <c r="FK97" s="23" t="s">
        <v>57</v>
      </c>
      <c r="FL97" s="22">
        <v>418</v>
      </c>
      <c r="FM97" s="23" t="s">
        <v>46</v>
      </c>
      <c r="FN97" s="23">
        <v>156</v>
      </c>
      <c r="FO97" s="22">
        <v>1996</v>
      </c>
      <c r="FP97" s="23" t="s">
        <v>57</v>
      </c>
      <c r="FQ97" s="22">
        <v>418</v>
      </c>
      <c r="FR97" s="23" t="s">
        <v>47</v>
      </c>
      <c r="FS97" s="23" t="s">
        <v>60</v>
      </c>
      <c r="FT97" s="23"/>
      <c r="FU97" s="23"/>
      <c r="FV97" s="23"/>
      <c r="FW97" s="23"/>
      <c r="FX97" s="23"/>
      <c r="FY97" s="23"/>
      <c r="FZ97" s="23"/>
      <c r="GA97" s="23"/>
      <c r="GB97" s="23"/>
      <c r="GC97" s="23"/>
    </row>
    <row r="98" spans="6:185" x14ac:dyDescent="0.55000000000000004">
      <c r="F98" s="22">
        <v>1993</v>
      </c>
      <c r="G98" s="23" t="s">
        <v>57</v>
      </c>
      <c r="H98" s="22">
        <v>418</v>
      </c>
      <c r="I98" s="23" t="s">
        <v>11</v>
      </c>
      <c r="J98" s="23">
        <v>101</v>
      </c>
      <c r="AJ98" s="23"/>
      <c r="AK98" s="23"/>
      <c r="AL98" s="23"/>
      <c r="AM98" s="23"/>
      <c r="AN98" s="23"/>
      <c r="BC98" s="22">
        <v>2000</v>
      </c>
      <c r="BD98" s="23" t="s">
        <v>57</v>
      </c>
      <c r="BE98" s="22">
        <v>418</v>
      </c>
      <c r="BF98" s="23" t="s">
        <v>34</v>
      </c>
      <c r="BG98" s="23">
        <v>145</v>
      </c>
      <c r="BN98" s="22">
        <v>1999</v>
      </c>
      <c r="BO98" s="23" t="s">
        <v>57</v>
      </c>
      <c r="BP98" s="22">
        <v>418</v>
      </c>
      <c r="BQ98" s="23" t="s">
        <v>24</v>
      </c>
      <c r="BR98" s="23">
        <v>69</v>
      </c>
      <c r="CR98" s="23"/>
      <c r="CS98" s="23"/>
      <c r="CT98" s="23"/>
      <c r="CU98" s="23"/>
      <c r="CV98" s="23"/>
      <c r="DG98" s="22">
        <v>1999</v>
      </c>
      <c r="DH98" s="23" t="s">
        <v>57</v>
      </c>
      <c r="DI98" s="22">
        <v>418</v>
      </c>
      <c r="DJ98" s="23" t="s">
        <v>34</v>
      </c>
      <c r="DK98" s="23">
        <v>70</v>
      </c>
      <c r="DQ98" s="23"/>
      <c r="DR98" s="23"/>
      <c r="DS98" s="23"/>
      <c r="DT98" s="23"/>
      <c r="DU98" s="23"/>
      <c r="DV98" s="22">
        <v>1999</v>
      </c>
      <c r="DW98" s="23" t="s">
        <v>57</v>
      </c>
      <c r="DX98" s="22">
        <v>418</v>
      </c>
      <c r="DY98" s="23" t="s">
        <v>38</v>
      </c>
      <c r="DZ98" s="23">
        <v>170</v>
      </c>
      <c r="EK98" s="22">
        <v>1997</v>
      </c>
      <c r="EL98" s="23" t="s">
        <v>57</v>
      </c>
      <c r="EM98" s="22">
        <v>418</v>
      </c>
      <c r="EN98" s="23" t="s">
        <v>40</v>
      </c>
      <c r="EO98" s="23">
        <v>59</v>
      </c>
      <c r="EU98" s="23"/>
      <c r="EV98" s="23"/>
      <c r="EW98" s="23"/>
      <c r="EX98" s="23"/>
      <c r="EY98" s="23"/>
      <c r="EZ98" s="22">
        <v>1996</v>
      </c>
      <c r="FA98" s="23" t="s">
        <v>57</v>
      </c>
      <c r="FB98" s="22">
        <v>418</v>
      </c>
      <c r="FC98" s="23" t="s">
        <v>44</v>
      </c>
      <c r="FD98" s="23">
        <v>97</v>
      </c>
      <c r="FE98" s="23"/>
      <c r="FF98" s="23"/>
      <c r="FG98" s="23"/>
      <c r="FH98" s="23"/>
      <c r="FI98" s="23"/>
      <c r="FJ98" s="22">
        <v>1997</v>
      </c>
      <c r="FK98" s="23" t="s">
        <v>57</v>
      </c>
      <c r="FL98" s="22">
        <v>418</v>
      </c>
      <c r="FM98" s="23" t="s">
        <v>46</v>
      </c>
      <c r="FN98" s="23">
        <v>165</v>
      </c>
      <c r="FO98" s="22">
        <v>1996</v>
      </c>
      <c r="FP98" s="23" t="s">
        <v>57</v>
      </c>
      <c r="FQ98" s="22">
        <v>418</v>
      </c>
      <c r="FR98" s="23" t="s">
        <v>47</v>
      </c>
      <c r="FS98" s="23" t="s">
        <v>60</v>
      </c>
      <c r="FT98" s="23"/>
      <c r="FU98" s="23"/>
      <c r="FV98" s="23"/>
      <c r="FW98" s="23"/>
      <c r="FX98" s="23"/>
      <c r="FY98" s="23"/>
      <c r="FZ98" s="23"/>
      <c r="GA98" s="23"/>
      <c r="GB98" s="23"/>
      <c r="GC98" s="23"/>
    </row>
    <row r="99" spans="6:185" x14ac:dyDescent="0.55000000000000004">
      <c r="F99" s="22">
        <v>1993</v>
      </c>
      <c r="G99" s="23" t="s">
        <v>57</v>
      </c>
      <c r="H99" s="22">
        <v>418</v>
      </c>
      <c r="I99" s="23" t="s">
        <v>11</v>
      </c>
      <c r="J99" s="23">
        <v>102</v>
      </c>
      <c r="AJ99" s="23"/>
      <c r="AK99" s="23"/>
      <c r="AL99" s="23"/>
      <c r="AM99" s="23"/>
      <c r="AN99" s="23"/>
      <c r="BC99" s="22">
        <v>2000</v>
      </c>
      <c r="BD99" s="23" t="s">
        <v>57</v>
      </c>
      <c r="BE99" s="22">
        <v>418</v>
      </c>
      <c r="BF99" s="23" t="s">
        <v>34</v>
      </c>
      <c r="BG99" s="23">
        <v>146</v>
      </c>
      <c r="BN99" s="22">
        <v>1999</v>
      </c>
      <c r="BO99" s="23" t="s">
        <v>57</v>
      </c>
      <c r="BP99" s="22">
        <v>418</v>
      </c>
      <c r="BQ99" s="23" t="s">
        <v>24</v>
      </c>
      <c r="BR99" s="23">
        <v>73</v>
      </c>
      <c r="CR99" s="23"/>
      <c r="CS99" s="23"/>
      <c r="CT99" s="23"/>
      <c r="CU99" s="23"/>
      <c r="CV99" s="23"/>
      <c r="DG99" s="22">
        <v>1999</v>
      </c>
      <c r="DH99" s="23" t="s">
        <v>57</v>
      </c>
      <c r="DI99" s="22">
        <v>418</v>
      </c>
      <c r="DJ99" s="23" t="s">
        <v>34</v>
      </c>
      <c r="DK99" s="23">
        <v>77</v>
      </c>
      <c r="DQ99" s="23"/>
      <c r="DR99" s="23"/>
      <c r="DS99" s="23"/>
      <c r="DT99" s="23"/>
      <c r="DU99" s="23"/>
      <c r="DV99" s="22">
        <v>1999</v>
      </c>
      <c r="DW99" s="23" t="s">
        <v>57</v>
      </c>
      <c r="DX99" s="22">
        <v>418</v>
      </c>
      <c r="DY99" s="23" t="s">
        <v>38</v>
      </c>
      <c r="DZ99" s="23">
        <v>171</v>
      </c>
      <c r="EK99" s="22">
        <v>1997</v>
      </c>
      <c r="EL99" s="23" t="s">
        <v>57</v>
      </c>
      <c r="EM99" s="22">
        <v>418</v>
      </c>
      <c r="EN99" s="23" t="s">
        <v>40</v>
      </c>
      <c r="EO99" s="23">
        <v>60</v>
      </c>
      <c r="EU99" s="23"/>
      <c r="EV99" s="23"/>
      <c r="EW99" s="23"/>
      <c r="EX99" s="23"/>
      <c r="EY99" s="23"/>
      <c r="EZ99" s="22">
        <v>1996</v>
      </c>
      <c r="FA99" s="23" t="s">
        <v>57</v>
      </c>
      <c r="FB99" s="22">
        <v>418</v>
      </c>
      <c r="FC99" s="23" t="s">
        <v>44</v>
      </c>
      <c r="FD99" s="23">
        <v>98</v>
      </c>
      <c r="FE99" s="23"/>
      <c r="FF99" s="23"/>
      <c r="FG99" s="23"/>
      <c r="FH99" s="23"/>
      <c r="FI99" s="23"/>
      <c r="FJ99" s="22">
        <v>1997</v>
      </c>
      <c r="FK99" s="23" t="s">
        <v>57</v>
      </c>
      <c r="FL99" s="22">
        <v>418</v>
      </c>
      <c r="FM99" s="23" t="s">
        <v>46</v>
      </c>
      <c r="FN99" s="23">
        <v>168</v>
      </c>
      <c r="FO99" s="22">
        <v>1996</v>
      </c>
      <c r="FP99" s="23" t="s">
        <v>57</v>
      </c>
      <c r="FQ99" s="22">
        <v>418</v>
      </c>
      <c r="FR99" s="23" t="s">
        <v>47</v>
      </c>
      <c r="FS99" s="23" t="s">
        <v>60</v>
      </c>
      <c r="FT99" s="23"/>
      <c r="FU99" s="23"/>
      <c r="FV99" s="23"/>
      <c r="FW99" s="23"/>
      <c r="FX99" s="23"/>
      <c r="FY99" s="23"/>
      <c r="FZ99" s="23"/>
      <c r="GA99" s="23"/>
      <c r="GB99" s="23"/>
      <c r="GC99" s="23"/>
    </row>
    <row r="100" spans="6:185" x14ac:dyDescent="0.55000000000000004">
      <c r="F100" s="22">
        <v>1993</v>
      </c>
      <c r="G100" s="23" t="s">
        <v>57</v>
      </c>
      <c r="H100" s="22">
        <v>418</v>
      </c>
      <c r="I100" s="23" t="s">
        <v>11</v>
      </c>
      <c r="J100" s="23">
        <v>103</v>
      </c>
      <c r="AJ100" s="23"/>
      <c r="AK100" s="23"/>
      <c r="AL100" s="23"/>
      <c r="AM100" s="23"/>
      <c r="AN100" s="23"/>
      <c r="BC100" s="22">
        <v>2000</v>
      </c>
      <c r="BD100" s="23" t="s">
        <v>57</v>
      </c>
      <c r="BE100" s="22">
        <v>418</v>
      </c>
      <c r="BF100" s="23" t="s">
        <v>38</v>
      </c>
      <c r="BG100" s="23">
        <v>61</v>
      </c>
      <c r="BN100" s="22">
        <v>1999</v>
      </c>
      <c r="BO100" s="23" t="s">
        <v>57</v>
      </c>
      <c r="BP100" s="22">
        <v>418</v>
      </c>
      <c r="BQ100" s="23" t="s">
        <v>24</v>
      </c>
      <c r="BR100" s="23">
        <v>75</v>
      </c>
      <c r="CR100" s="23"/>
      <c r="CS100" s="23"/>
      <c r="CT100" s="23"/>
      <c r="CU100" s="23"/>
      <c r="CV100" s="23"/>
      <c r="DG100" s="22">
        <v>1999</v>
      </c>
      <c r="DH100" s="23" t="s">
        <v>57</v>
      </c>
      <c r="DI100" s="22">
        <v>418</v>
      </c>
      <c r="DJ100" s="23" t="s">
        <v>34</v>
      </c>
      <c r="DK100" s="23">
        <v>83</v>
      </c>
      <c r="DQ100" s="23"/>
      <c r="DR100" s="23"/>
      <c r="DS100" s="23"/>
      <c r="DT100" s="23"/>
      <c r="DU100" s="23"/>
      <c r="DV100" s="22">
        <v>1999</v>
      </c>
      <c r="DW100" s="23" t="s">
        <v>57</v>
      </c>
      <c r="DX100" s="22">
        <v>418</v>
      </c>
      <c r="DY100" s="23" t="s">
        <v>38</v>
      </c>
      <c r="DZ100" s="23">
        <v>174</v>
      </c>
      <c r="EK100" s="22">
        <v>1997</v>
      </c>
      <c r="EL100" s="23" t="s">
        <v>57</v>
      </c>
      <c r="EM100" s="22">
        <v>418</v>
      </c>
      <c r="EN100" s="23" t="s">
        <v>40</v>
      </c>
      <c r="EO100" s="23">
        <v>60</v>
      </c>
      <c r="EU100" s="23"/>
      <c r="EV100" s="23"/>
      <c r="EW100" s="23"/>
      <c r="EX100" s="23"/>
      <c r="EY100" s="23"/>
      <c r="EZ100" s="22">
        <v>1996</v>
      </c>
      <c r="FA100" s="23" t="s">
        <v>57</v>
      </c>
      <c r="FB100" s="22">
        <v>418</v>
      </c>
      <c r="FC100" s="23" t="s">
        <v>44</v>
      </c>
      <c r="FD100" s="23">
        <v>99</v>
      </c>
      <c r="FE100" s="23"/>
      <c r="FF100" s="23"/>
      <c r="FG100" s="23"/>
      <c r="FH100" s="23"/>
      <c r="FI100" s="23"/>
      <c r="FJ100" s="22">
        <v>1997</v>
      </c>
      <c r="FK100" s="23" t="s">
        <v>57</v>
      </c>
      <c r="FL100" s="22">
        <v>418</v>
      </c>
      <c r="FM100" s="23" t="s">
        <v>46</v>
      </c>
      <c r="FN100" s="23">
        <v>174</v>
      </c>
      <c r="FO100" s="22">
        <v>1996</v>
      </c>
      <c r="FP100" s="23" t="s">
        <v>57</v>
      </c>
      <c r="FQ100" s="22">
        <v>418</v>
      </c>
      <c r="FR100" s="23" t="s">
        <v>47</v>
      </c>
      <c r="FS100" s="23" t="s">
        <v>60</v>
      </c>
      <c r="FT100" s="23"/>
      <c r="FU100" s="23"/>
      <c r="FV100" s="23"/>
      <c r="FW100" s="23"/>
      <c r="FX100" s="23"/>
      <c r="FY100" s="23"/>
      <c r="FZ100" s="23"/>
      <c r="GA100" s="23"/>
      <c r="GB100" s="23"/>
      <c r="GC100" s="23"/>
    </row>
    <row r="101" spans="6:185" x14ac:dyDescent="0.55000000000000004">
      <c r="F101" s="22">
        <v>1993</v>
      </c>
      <c r="G101" s="23" t="s">
        <v>57</v>
      </c>
      <c r="H101" s="22">
        <v>418</v>
      </c>
      <c r="I101" s="23" t="s">
        <v>11</v>
      </c>
      <c r="J101" s="23">
        <v>103</v>
      </c>
      <c r="AJ101" s="23"/>
      <c r="AK101" s="23"/>
      <c r="AL101" s="23"/>
      <c r="AM101" s="23"/>
      <c r="AN101" s="23"/>
      <c r="BC101" s="22">
        <v>2000</v>
      </c>
      <c r="BD101" s="23" t="s">
        <v>57</v>
      </c>
      <c r="BE101" s="22">
        <v>418</v>
      </c>
      <c r="BF101" s="23" t="s">
        <v>38</v>
      </c>
      <c r="BG101" s="23">
        <v>141</v>
      </c>
      <c r="BN101" s="22">
        <v>1999</v>
      </c>
      <c r="BO101" s="23" t="s">
        <v>57</v>
      </c>
      <c r="BP101" s="22">
        <v>418</v>
      </c>
      <c r="BQ101" s="23" t="s">
        <v>24</v>
      </c>
      <c r="BR101" s="23">
        <v>75</v>
      </c>
      <c r="CR101" s="23"/>
      <c r="CS101" s="23"/>
      <c r="CT101" s="23"/>
      <c r="CU101" s="23"/>
      <c r="CV101" s="23"/>
      <c r="DG101" s="22">
        <v>1999</v>
      </c>
      <c r="DH101" s="23" t="s">
        <v>57</v>
      </c>
      <c r="DI101" s="22">
        <v>418</v>
      </c>
      <c r="DJ101" s="23" t="s">
        <v>34</v>
      </c>
      <c r="DK101" s="23">
        <v>107</v>
      </c>
      <c r="DQ101" s="23"/>
      <c r="DR101" s="23"/>
      <c r="DS101" s="23"/>
      <c r="DT101" s="23"/>
      <c r="DU101" s="23"/>
      <c r="DV101" s="22">
        <v>1999</v>
      </c>
      <c r="DW101" s="23" t="s">
        <v>57</v>
      </c>
      <c r="DX101" s="22">
        <v>418</v>
      </c>
      <c r="DY101" s="23" t="s">
        <v>38</v>
      </c>
      <c r="DZ101" s="23">
        <v>180</v>
      </c>
      <c r="EK101" s="22">
        <v>1997</v>
      </c>
      <c r="EL101" s="23" t="s">
        <v>57</v>
      </c>
      <c r="EM101" s="22">
        <v>418</v>
      </c>
      <c r="EN101" s="23" t="s">
        <v>40</v>
      </c>
      <c r="EO101" s="23">
        <v>61</v>
      </c>
      <c r="EU101" s="23"/>
      <c r="EV101" s="23"/>
      <c r="EW101" s="23"/>
      <c r="EX101" s="23"/>
      <c r="EY101" s="23"/>
      <c r="EZ101" s="22">
        <v>1996</v>
      </c>
      <c r="FA101" s="23" t="s">
        <v>57</v>
      </c>
      <c r="FB101" s="22">
        <v>418</v>
      </c>
      <c r="FC101" s="23" t="s">
        <v>44</v>
      </c>
      <c r="FD101" s="23">
        <v>101</v>
      </c>
      <c r="FE101" s="23"/>
      <c r="FF101" s="23"/>
      <c r="FG101" s="23"/>
      <c r="FH101" s="23"/>
      <c r="FI101" s="23"/>
      <c r="FJ101" s="22">
        <v>1997</v>
      </c>
      <c r="FK101" s="23" t="s">
        <v>57</v>
      </c>
      <c r="FL101" s="22">
        <v>418</v>
      </c>
      <c r="FM101" s="23" t="s">
        <v>46</v>
      </c>
      <c r="FN101" s="23">
        <v>185</v>
      </c>
      <c r="FO101" s="22">
        <v>1996</v>
      </c>
      <c r="FP101" s="23" t="s">
        <v>57</v>
      </c>
      <c r="FQ101" s="22">
        <v>418</v>
      </c>
      <c r="FR101" s="23" t="s">
        <v>47</v>
      </c>
      <c r="FS101" s="23" t="s">
        <v>60</v>
      </c>
      <c r="FT101" s="23"/>
      <c r="FU101" s="23"/>
      <c r="FV101" s="23"/>
      <c r="FW101" s="23"/>
      <c r="FX101" s="23"/>
      <c r="FY101" s="23"/>
      <c r="FZ101" s="23"/>
      <c r="GA101" s="23"/>
      <c r="GB101" s="23"/>
      <c r="GC101" s="23"/>
    </row>
    <row r="102" spans="6:185" x14ac:dyDescent="0.55000000000000004">
      <c r="F102" s="22">
        <v>1993</v>
      </c>
      <c r="G102" s="23" t="s">
        <v>57</v>
      </c>
      <c r="H102" s="22">
        <v>418</v>
      </c>
      <c r="I102" s="23" t="s">
        <v>11</v>
      </c>
      <c r="J102" s="23">
        <v>108</v>
      </c>
      <c r="AJ102" s="23"/>
      <c r="AK102" s="23"/>
      <c r="AL102" s="23"/>
      <c r="AM102" s="23"/>
      <c r="AN102" s="23"/>
      <c r="BC102" s="22">
        <v>2000</v>
      </c>
      <c r="BD102" s="23" t="s">
        <v>57</v>
      </c>
      <c r="BE102" s="22">
        <v>418</v>
      </c>
      <c r="BF102" s="23" t="s">
        <v>38</v>
      </c>
      <c r="BG102" s="23">
        <v>148</v>
      </c>
      <c r="BN102" s="22">
        <v>1999</v>
      </c>
      <c r="BO102" s="23" t="s">
        <v>57</v>
      </c>
      <c r="BP102" s="22">
        <v>418</v>
      </c>
      <c r="BQ102" s="23" t="s">
        <v>24</v>
      </c>
      <c r="BR102" s="23">
        <v>76</v>
      </c>
      <c r="CR102" s="23"/>
      <c r="CS102" s="23"/>
      <c r="CT102" s="23"/>
      <c r="CU102" s="23"/>
      <c r="CV102" s="23"/>
      <c r="DG102" s="22">
        <v>1999</v>
      </c>
      <c r="DH102" s="23" t="s">
        <v>57</v>
      </c>
      <c r="DI102" s="22">
        <v>418</v>
      </c>
      <c r="DJ102" s="23" t="s">
        <v>34</v>
      </c>
      <c r="DK102" s="23">
        <v>113</v>
      </c>
      <c r="DQ102" s="23"/>
      <c r="DR102" s="23"/>
      <c r="DS102" s="23"/>
      <c r="DT102" s="23"/>
      <c r="DU102" s="23"/>
      <c r="DV102" s="22">
        <v>1999</v>
      </c>
      <c r="DW102" s="23" t="s">
        <v>57</v>
      </c>
      <c r="DX102" s="22">
        <v>418</v>
      </c>
      <c r="DY102" s="23" t="s">
        <v>38</v>
      </c>
      <c r="DZ102" s="23">
        <v>182</v>
      </c>
      <c r="EK102" s="22">
        <v>1997</v>
      </c>
      <c r="EL102" s="23" t="s">
        <v>57</v>
      </c>
      <c r="EM102" s="22">
        <v>418</v>
      </c>
      <c r="EN102" s="23" t="s">
        <v>40</v>
      </c>
      <c r="EO102" s="23">
        <v>68</v>
      </c>
      <c r="EU102" s="23"/>
      <c r="EV102" s="23"/>
      <c r="EW102" s="23"/>
      <c r="EX102" s="23"/>
      <c r="EY102" s="23"/>
      <c r="EZ102" s="22">
        <v>1996</v>
      </c>
      <c r="FA102" s="23" t="s">
        <v>57</v>
      </c>
      <c r="FB102" s="22">
        <v>418</v>
      </c>
      <c r="FC102" s="23" t="s">
        <v>44</v>
      </c>
      <c r="FD102" s="23">
        <v>102</v>
      </c>
      <c r="FE102" s="23"/>
      <c r="FF102" s="23"/>
      <c r="FG102" s="23"/>
      <c r="FH102" s="23"/>
      <c r="FI102" s="23"/>
      <c r="FJ102" s="22">
        <v>1997</v>
      </c>
      <c r="FK102" s="23" t="s">
        <v>57</v>
      </c>
      <c r="FL102" s="22">
        <v>418</v>
      </c>
      <c r="FM102" s="23" t="s">
        <v>46</v>
      </c>
      <c r="FN102" s="23">
        <v>191</v>
      </c>
      <c r="FO102" s="22">
        <v>1996</v>
      </c>
      <c r="FP102" s="23" t="s">
        <v>57</v>
      </c>
      <c r="FQ102" s="22">
        <v>418</v>
      </c>
      <c r="FR102" s="23" t="s">
        <v>47</v>
      </c>
      <c r="FS102" s="23" t="s">
        <v>60</v>
      </c>
      <c r="FT102" s="23"/>
      <c r="FU102" s="23"/>
      <c r="FV102" s="23"/>
      <c r="FW102" s="23"/>
      <c r="FX102" s="23"/>
      <c r="FY102" s="23"/>
      <c r="FZ102" s="23"/>
      <c r="GA102" s="23"/>
      <c r="GB102" s="23"/>
      <c r="GC102" s="23"/>
    </row>
    <row r="103" spans="6:185" x14ac:dyDescent="0.55000000000000004">
      <c r="F103" s="22">
        <v>1993</v>
      </c>
      <c r="G103" s="23" t="s">
        <v>57</v>
      </c>
      <c r="H103" s="22">
        <v>418</v>
      </c>
      <c r="I103" s="23" t="s">
        <v>11</v>
      </c>
      <c r="J103" s="23">
        <v>109</v>
      </c>
      <c r="AJ103" s="23"/>
      <c r="AK103" s="23"/>
      <c r="AL103" s="23"/>
      <c r="AM103" s="23"/>
      <c r="AN103" s="23"/>
      <c r="BC103" s="22">
        <v>2000</v>
      </c>
      <c r="BD103" s="23" t="s">
        <v>57</v>
      </c>
      <c r="BE103" s="22">
        <v>418</v>
      </c>
      <c r="BF103" s="23" t="s">
        <v>38</v>
      </c>
      <c r="BG103" s="23">
        <v>148</v>
      </c>
      <c r="BN103" s="22">
        <v>1999</v>
      </c>
      <c r="BO103" s="23" t="s">
        <v>57</v>
      </c>
      <c r="BP103" s="22">
        <v>418</v>
      </c>
      <c r="BQ103" s="23" t="s">
        <v>24</v>
      </c>
      <c r="BR103" s="23">
        <v>94</v>
      </c>
      <c r="CR103" s="23"/>
      <c r="CS103" s="23"/>
      <c r="CT103" s="23"/>
      <c r="CU103" s="23"/>
      <c r="CV103" s="23"/>
      <c r="DG103" s="22">
        <v>1999</v>
      </c>
      <c r="DH103" s="23" t="s">
        <v>57</v>
      </c>
      <c r="DI103" s="22">
        <v>418</v>
      </c>
      <c r="DJ103" s="23" t="s">
        <v>34</v>
      </c>
      <c r="DK103" s="23">
        <v>115</v>
      </c>
      <c r="DQ103" s="23"/>
      <c r="DR103" s="23"/>
      <c r="DS103" s="23"/>
      <c r="DT103" s="23"/>
      <c r="DU103" s="23"/>
      <c r="DV103" s="22">
        <v>1999</v>
      </c>
      <c r="DW103" s="23" t="s">
        <v>57</v>
      </c>
      <c r="DX103" s="22">
        <v>418</v>
      </c>
      <c r="DY103" s="23" t="s">
        <v>38</v>
      </c>
      <c r="DZ103" s="23">
        <v>185</v>
      </c>
      <c r="EK103" s="22">
        <v>1997</v>
      </c>
      <c r="EL103" s="23" t="s">
        <v>57</v>
      </c>
      <c r="EM103" s="22">
        <v>418</v>
      </c>
      <c r="EN103" s="23" t="s">
        <v>40</v>
      </c>
      <c r="EO103" s="23">
        <v>96</v>
      </c>
      <c r="EU103" s="23"/>
      <c r="EV103" s="23"/>
      <c r="EW103" s="23"/>
      <c r="EX103" s="23"/>
      <c r="EY103" s="23"/>
      <c r="EZ103" s="22">
        <v>1996</v>
      </c>
      <c r="FA103" s="23" t="s">
        <v>57</v>
      </c>
      <c r="FB103" s="22">
        <v>418</v>
      </c>
      <c r="FC103" s="23" t="s">
        <v>44</v>
      </c>
      <c r="FD103" s="23">
        <v>103</v>
      </c>
      <c r="FE103" s="23"/>
      <c r="FF103" s="23"/>
      <c r="FG103" s="23"/>
      <c r="FH103" s="23"/>
      <c r="FI103" s="23"/>
      <c r="FJ103" s="22">
        <v>1997</v>
      </c>
      <c r="FK103" s="23" t="s">
        <v>57</v>
      </c>
      <c r="FL103" s="22">
        <v>418</v>
      </c>
      <c r="FM103" s="23" t="s">
        <v>46</v>
      </c>
      <c r="FN103" s="23">
        <v>193</v>
      </c>
      <c r="FO103" s="22">
        <v>1996</v>
      </c>
      <c r="FP103" s="23" t="s">
        <v>57</v>
      </c>
      <c r="FQ103" s="22">
        <v>418</v>
      </c>
      <c r="FR103" s="23" t="s">
        <v>47</v>
      </c>
      <c r="FS103" s="23" t="s">
        <v>60</v>
      </c>
      <c r="FT103" s="23"/>
      <c r="FU103" s="23"/>
      <c r="FV103" s="23"/>
      <c r="FW103" s="23"/>
      <c r="FX103" s="23"/>
      <c r="FY103" s="23"/>
      <c r="FZ103" s="23"/>
      <c r="GA103" s="23"/>
      <c r="GB103" s="23"/>
      <c r="GC103" s="23"/>
    </row>
    <row r="104" spans="6:185" x14ac:dyDescent="0.55000000000000004">
      <c r="F104" s="22">
        <v>1993</v>
      </c>
      <c r="G104" s="23" t="s">
        <v>57</v>
      </c>
      <c r="H104" s="22">
        <v>418</v>
      </c>
      <c r="I104" s="23" t="s">
        <v>11</v>
      </c>
      <c r="J104" s="23">
        <v>110</v>
      </c>
      <c r="AJ104" s="23"/>
      <c r="AK104" s="23"/>
      <c r="AL104" s="23"/>
      <c r="AM104" s="23"/>
      <c r="AN104" s="23"/>
      <c r="BC104" s="22">
        <v>2000</v>
      </c>
      <c r="BD104" s="23" t="s">
        <v>57</v>
      </c>
      <c r="BE104" s="22">
        <v>418</v>
      </c>
      <c r="BF104" s="23" t="s">
        <v>38</v>
      </c>
      <c r="BG104" s="23">
        <v>158</v>
      </c>
      <c r="BN104" s="22">
        <v>1999</v>
      </c>
      <c r="BO104" s="23" t="s">
        <v>57</v>
      </c>
      <c r="BP104" s="22">
        <v>418</v>
      </c>
      <c r="BQ104" s="23" t="s">
        <v>24</v>
      </c>
      <c r="BR104" s="23">
        <v>95</v>
      </c>
      <c r="CR104" s="23"/>
      <c r="CS104" s="23"/>
      <c r="CT104" s="23"/>
      <c r="CU104" s="23"/>
      <c r="CV104" s="23"/>
      <c r="DG104" s="22">
        <v>1999</v>
      </c>
      <c r="DH104" s="23" t="s">
        <v>57</v>
      </c>
      <c r="DI104" s="22">
        <v>418</v>
      </c>
      <c r="DJ104" s="23" t="s">
        <v>34</v>
      </c>
      <c r="DK104" s="23">
        <v>130</v>
      </c>
      <c r="DQ104" s="23"/>
      <c r="DR104" s="23"/>
      <c r="DS104" s="23"/>
      <c r="DT104" s="23"/>
      <c r="DU104" s="23"/>
      <c r="DV104" s="22">
        <v>1999</v>
      </c>
      <c r="DW104" s="23" t="s">
        <v>57</v>
      </c>
      <c r="DX104" s="22">
        <v>418</v>
      </c>
      <c r="DY104" s="23" t="s">
        <v>38</v>
      </c>
      <c r="DZ104" s="23">
        <v>195</v>
      </c>
      <c r="EU104" s="23"/>
      <c r="EV104" s="23"/>
      <c r="EW104" s="23"/>
      <c r="EX104" s="23"/>
      <c r="EY104" s="23"/>
      <c r="EZ104" s="22">
        <v>1996</v>
      </c>
      <c r="FA104" s="23" t="s">
        <v>57</v>
      </c>
      <c r="FB104" s="22">
        <v>418</v>
      </c>
      <c r="FC104" s="23" t="s">
        <v>44</v>
      </c>
      <c r="FD104" s="23">
        <v>103</v>
      </c>
      <c r="FE104" s="23"/>
      <c r="FF104" s="23"/>
      <c r="FG104" s="23"/>
      <c r="FH104" s="23"/>
      <c r="FI104" s="23"/>
      <c r="FJ104" s="22">
        <v>1997</v>
      </c>
      <c r="FK104" s="23" t="s">
        <v>57</v>
      </c>
      <c r="FL104" s="22">
        <v>418</v>
      </c>
      <c r="FM104" s="23" t="s">
        <v>46</v>
      </c>
      <c r="FN104" s="23">
        <v>208</v>
      </c>
      <c r="FO104" s="22">
        <v>1996</v>
      </c>
      <c r="FP104" s="23" t="s">
        <v>57</v>
      </c>
      <c r="FQ104" s="22">
        <v>418</v>
      </c>
      <c r="FR104" s="23" t="s">
        <v>47</v>
      </c>
      <c r="FS104" s="23" t="s">
        <v>60</v>
      </c>
      <c r="FT104" s="23"/>
      <c r="FU104" s="23"/>
      <c r="FV104" s="23"/>
      <c r="FW104" s="23"/>
      <c r="FX104" s="23"/>
      <c r="FY104" s="23"/>
      <c r="FZ104" s="23"/>
      <c r="GA104" s="23"/>
      <c r="GB104" s="23"/>
      <c r="GC104" s="23"/>
    </row>
    <row r="105" spans="6:185" x14ac:dyDescent="0.55000000000000004">
      <c r="F105" s="22">
        <v>1993</v>
      </c>
      <c r="G105" s="23" t="s">
        <v>57</v>
      </c>
      <c r="H105" s="22">
        <v>418</v>
      </c>
      <c r="I105" s="23" t="s">
        <v>11</v>
      </c>
      <c r="J105" s="23">
        <v>110</v>
      </c>
      <c r="AJ105" s="23"/>
      <c r="AK105" s="23"/>
      <c r="AL105" s="23"/>
      <c r="AM105" s="23"/>
      <c r="AN105" s="23"/>
      <c r="BC105" s="22">
        <v>2000</v>
      </c>
      <c r="BD105" s="23" t="s">
        <v>57</v>
      </c>
      <c r="BE105" s="22">
        <v>418</v>
      </c>
      <c r="BF105" s="23" t="s">
        <v>38</v>
      </c>
      <c r="BG105" s="23">
        <v>167</v>
      </c>
      <c r="BN105" s="22">
        <v>1999</v>
      </c>
      <c r="BO105" s="23" t="s">
        <v>57</v>
      </c>
      <c r="BP105" s="22">
        <v>418</v>
      </c>
      <c r="BQ105" s="23" t="s">
        <v>24</v>
      </c>
      <c r="BR105" s="23">
        <v>96</v>
      </c>
      <c r="CR105" s="23"/>
      <c r="CS105" s="23"/>
      <c r="CT105" s="23"/>
      <c r="CU105" s="23"/>
      <c r="CV105" s="23"/>
      <c r="DG105" s="22">
        <v>1999</v>
      </c>
      <c r="DH105" s="23" t="s">
        <v>57</v>
      </c>
      <c r="DI105" s="22">
        <v>418</v>
      </c>
      <c r="DJ105" s="23" t="s">
        <v>34</v>
      </c>
      <c r="DK105" s="23">
        <v>140</v>
      </c>
      <c r="DQ105" s="23"/>
      <c r="DR105" s="23"/>
      <c r="DS105" s="23"/>
      <c r="DT105" s="23"/>
      <c r="DU105" s="23"/>
      <c r="DV105" s="22">
        <v>1999</v>
      </c>
      <c r="DW105" s="23" t="s">
        <v>57</v>
      </c>
      <c r="DX105" s="22">
        <v>418</v>
      </c>
      <c r="DY105" s="23" t="s">
        <v>38</v>
      </c>
      <c r="DZ105" s="23">
        <v>195</v>
      </c>
      <c r="EU105" s="23"/>
      <c r="EV105" s="23"/>
      <c r="EW105" s="23"/>
      <c r="EX105" s="23"/>
      <c r="EY105" s="23"/>
      <c r="EZ105" s="22">
        <v>1996</v>
      </c>
      <c r="FA105" s="23" t="s">
        <v>57</v>
      </c>
      <c r="FB105" s="22">
        <v>418</v>
      </c>
      <c r="FC105" s="23" t="s">
        <v>44</v>
      </c>
      <c r="FD105" s="23">
        <v>103</v>
      </c>
      <c r="FE105" s="23"/>
      <c r="FF105" s="23"/>
      <c r="FG105" s="23"/>
      <c r="FH105" s="23"/>
      <c r="FI105" s="23"/>
      <c r="FJ105" s="22">
        <v>1997</v>
      </c>
      <c r="FK105" s="23" t="s">
        <v>57</v>
      </c>
      <c r="FL105" s="22">
        <v>418</v>
      </c>
      <c r="FM105" s="23" t="s">
        <v>46</v>
      </c>
      <c r="FN105" s="23">
        <v>211</v>
      </c>
      <c r="FO105" s="22">
        <v>1996</v>
      </c>
      <c r="FP105" s="23" t="s">
        <v>57</v>
      </c>
      <c r="FQ105" s="22">
        <v>418</v>
      </c>
      <c r="FR105" s="23" t="s">
        <v>47</v>
      </c>
      <c r="FS105" s="23" t="s">
        <v>60</v>
      </c>
      <c r="FT105" s="23"/>
      <c r="FU105" s="23"/>
      <c r="FV105" s="23"/>
      <c r="FW105" s="23"/>
      <c r="FX105" s="23"/>
      <c r="FY105" s="23"/>
      <c r="FZ105" s="23"/>
      <c r="GA105" s="23"/>
      <c r="GB105" s="23"/>
      <c r="GC105" s="23"/>
    </row>
    <row r="106" spans="6:185" x14ac:dyDescent="0.55000000000000004">
      <c r="F106" s="22">
        <v>1993</v>
      </c>
      <c r="G106" s="23" t="s">
        <v>57</v>
      </c>
      <c r="H106" s="22">
        <v>418</v>
      </c>
      <c r="I106" s="23" t="s">
        <v>11</v>
      </c>
      <c r="J106" s="23">
        <v>115</v>
      </c>
      <c r="AJ106" s="23"/>
      <c r="AK106" s="23"/>
      <c r="AL106" s="23"/>
      <c r="AM106" s="23"/>
      <c r="AN106" s="23"/>
      <c r="BC106" s="22">
        <v>2000</v>
      </c>
      <c r="BD106" s="23" t="s">
        <v>57</v>
      </c>
      <c r="BE106" s="22">
        <v>418</v>
      </c>
      <c r="BF106" s="23" t="s">
        <v>38</v>
      </c>
      <c r="BG106" s="23">
        <v>168</v>
      </c>
      <c r="BN106" s="22">
        <v>1999</v>
      </c>
      <c r="BO106" s="23" t="s">
        <v>57</v>
      </c>
      <c r="BP106" s="22">
        <v>418</v>
      </c>
      <c r="BQ106" s="23" t="s">
        <v>24</v>
      </c>
      <c r="BR106" s="23">
        <v>100</v>
      </c>
      <c r="CR106" s="23"/>
      <c r="CS106" s="23"/>
      <c r="CT106" s="23"/>
      <c r="CU106" s="23"/>
      <c r="CV106" s="23"/>
      <c r="DG106" s="22">
        <v>1999</v>
      </c>
      <c r="DH106" s="23" t="s">
        <v>57</v>
      </c>
      <c r="DI106" s="22">
        <v>418</v>
      </c>
      <c r="DJ106" s="23" t="s">
        <v>34</v>
      </c>
      <c r="DK106" s="23">
        <v>150</v>
      </c>
      <c r="DQ106" s="23"/>
      <c r="DR106" s="23"/>
      <c r="DS106" s="23"/>
      <c r="DT106" s="23"/>
      <c r="DU106" s="23"/>
      <c r="DV106" s="22">
        <v>1999</v>
      </c>
      <c r="DW106" s="23" t="s">
        <v>57</v>
      </c>
      <c r="DX106" s="22">
        <v>418</v>
      </c>
      <c r="DY106" s="23" t="s">
        <v>38</v>
      </c>
      <c r="DZ106" s="23">
        <v>199</v>
      </c>
      <c r="EU106" s="23"/>
      <c r="EV106" s="23"/>
      <c r="EW106" s="23"/>
      <c r="EX106" s="23"/>
      <c r="EY106" s="23"/>
      <c r="EZ106" s="22">
        <v>1996</v>
      </c>
      <c r="FA106" s="23" t="s">
        <v>57</v>
      </c>
      <c r="FB106" s="22">
        <v>418</v>
      </c>
      <c r="FC106" s="23" t="s">
        <v>44</v>
      </c>
      <c r="FD106" s="23">
        <v>104</v>
      </c>
      <c r="FE106" s="23"/>
      <c r="FF106" s="23"/>
      <c r="FG106" s="23"/>
      <c r="FH106" s="23"/>
      <c r="FI106" s="23"/>
      <c r="FJ106" s="22">
        <v>1997</v>
      </c>
      <c r="FK106" s="23" t="s">
        <v>57</v>
      </c>
      <c r="FL106" s="22">
        <v>418</v>
      </c>
      <c r="FM106" s="23" t="s">
        <v>46</v>
      </c>
      <c r="FN106" s="23">
        <v>214</v>
      </c>
      <c r="FO106" s="22">
        <v>1996</v>
      </c>
      <c r="FP106" s="23" t="s">
        <v>57</v>
      </c>
      <c r="FQ106" s="22">
        <v>418</v>
      </c>
      <c r="FR106" s="23" t="s">
        <v>47</v>
      </c>
      <c r="FS106" s="23" t="s">
        <v>60</v>
      </c>
      <c r="FT106" s="23"/>
      <c r="FU106" s="23"/>
      <c r="FV106" s="23"/>
      <c r="FW106" s="23"/>
      <c r="FX106" s="23"/>
      <c r="FY106" s="23"/>
      <c r="FZ106" s="23"/>
      <c r="GA106" s="23"/>
      <c r="GB106" s="23"/>
      <c r="GC106" s="23"/>
    </row>
    <row r="107" spans="6:185" x14ac:dyDescent="0.55000000000000004">
      <c r="F107" s="22">
        <v>1993</v>
      </c>
      <c r="G107" s="23" t="s">
        <v>57</v>
      </c>
      <c r="H107" s="22">
        <v>418</v>
      </c>
      <c r="I107" s="23" t="s">
        <v>11</v>
      </c>
      <c r="J107" s="23">
        <v>126</v>
      </c>
      <c r="AJ107" s="23"/>
      <c r="AK107" s="23"/>
      <c r="AL107" s="23"/>
      <c r="AM107" s="23"/>
      <c r="AN107" s="23"/>
      <c r="BC107" s="22">
        <v>2000</v>
      </c>
      <c r="BD107" s="23" t="s">
        <v>57</v>
      </c>
      <c r="BE107" s="22">
        <v>418</v>
      </c>
      <c r="BF107" s="23" t="s">
        <v>38</v>
      </c>
      <c r="BG107" s="23">
        <v>182</v>
      </c>
      <c r="BN107" s="22">
        <v>1999</v>
      </c>
      <c r="BO107" s="23" t="s">
        <v>57</v>
      </c>
      <c r="BP107" s="22">
        <v>418</v>
      </c>
      <c r="BQ107" s="23" t="s">
        <v>24</v>
      </c>
      <c r="BR107" s="23">
        <v>103</v>
      </c>
      <c r="CR107" s="23"/>
      <c r="CS107" s="23"/>
      <c r="CT107" s="23"/>
      <c r="CU107" s="23"/>
      <c r="CV107" s="23"/>
      <c r="DG107" s="22">
        <v>1999</v>
      </c>
      <c r="DH107" s="23" t="s">
        <v>57</v>
      </c>
      <c r="DI107" s="22">
        <v>418</v>
      </c>
      <c r="DJ107" s="23" t="s">
        <v>34</v>
      </c>
      <c r="DK107" s="23">
        <v>172</v>
      </c>
      <c r="DQ107" s="23"/>
      <c r="DR107" s="23"/>
      <c r="DS107" s="23"/>
      <c r="DT107" s="23"/>
      <c r="DU107" s="23"/>
      <c r="DV107" s="22">
        <v>1999</v>
      </c>
      <c r="DW107" s="23" t="s">
        <v>57</v>
      </c>
      <c r="DX107" s="22">
        <v>418</v>
      </c>
      <c r="DY107" s="23" t="s">
        <v>38</v>
      </c>
      <c r="DZ107" s="23">
        <v>206</v>
      </c>
      <c r="EU107" s="23"/>
      <c r="EV107" s="23"/>
      <c r="EW107" s="23"/>
      <c r="EX107" s="23"/>
      <c r="EY107" s="23"/>
      <c r="EZ107" s="22">
        <v>1996</v>
      </c>
      <c r="FA107" s="23" t="s">
        <v>57</v>
      </c>
      <c r="FB107" s="22">
        <v>418</v>
      </c>
      <c r="FC107" s="23" t="s">
        <v>44</v>
      </c>
      <c r="FD107" s="23">
        <v>104</v>
      </c>
      <c r="FE107" s="23"/>
      <c r="FF107" s="23"/>
      <c r="FG107" s="23"/>
      <c r="FH107" s="23"/>
      <c r="FI107" s="23"/>
      <c r="FJ107" s="22">
        <v>1997</v>
      </c>
      <c r="FK107" s="23" t="s">
        <v>57</v>
      </c>
      <c r="FL107" s="22">
        <v>418</v>
      </c>
      <c r="FM107" s="23" t="s">
        <v>46</v>
      </c>
      <c r="FN107" s="23">
        <v>222</v>
      </c>
      <c r="FO107" s="22">
        <v>1996</v>
      </c>
      <c r="FP107" s="23" t="s">
        <v>57</v>
      </c>
      <c r="FQ107" s="22">
        <v>418</v>
      </c>
      <c r="FR107" s="23" t="s">
        <v>47</v>
      </c>
      <c r="FS107" s="23" t="s">
        <v>60</v>
      </c>
      <c r="FT107" s="23"/>
      <c r="FU107" s="23"/>
      <c r="FV107" s="23"/>
      <c r="FW107" s="23"/>
      <c r="FX107" s="23"/>
      <c r="FY107" s="23"/>
      <c r="FZ107" s="23"/>
      <c r="GA107" s="23"/>
      <c r="GB107" s="23"/>
      <c r="GC107" s="23"/>
    </row>
    <row r="108" spans="6:185" x14ac:dyDescent="0.55000000000000004">
      <c r="F108" s="22">
        <v>1993</v>
      </c>
      <c r="G108" s="23" t="s">
        <v>57</v>
      </c>
      <c r="H108" s="22">
        <v>418</v>
      </c>
      <c r="I108" s="23" t="s">
        <v>11</v>
      </c>
      <c r="J108" s="23">
        <v>128</v>
      </c>
      <c r="AJ108" s="23"/>
      <c r="AK108" s="23"/>
      <c r="AL108" s="23"/>
      <c r="AM108" s="23"/>
      <c r="AN108" s="23"/>
      <c r="BC108" s="22">
        <v>2000</v>
      </c>
      <c r="BD108" s="23" t="s">
        <v>57</v>
      </c>
      <c r="BE108" s="22">
        <v>418</v>
      </c>
      <c r="BF108" s="23" t="s">
        <v>38</v>
      </c>
      <c r="BG108" s="23">
        <v>186</v>
      </c>
      <c r="BN108" s="22">
        <v>1999</v>
      </c>
      <c r="BO108" s="23" t="s">
        <v>57</v>
      </c>
      <c r="BP108" s="22">
        <v>418</v>
      </c>
      <c r="BQ108" s="23" t="s">
        <v>24</v>
      </c>
      <c r="BR108" s="23">
        <v>103</v>
      </c>
      <c r="CR108" s="23"/>
      <c r="CS108" s="23"/>
      <c r="CT108" s="23"/>
      <c r="CU108" s="23"/>
      <c r="CV108" s="23"/>
      <c r="DG108" s="22">
        <v>1999</v>
      </c>
      <c r="DH108" s="23" t="s">
        <v>57</v>
      </c>
      <c r="DI108" s="22">
        <v>418</v>
      </c>
      <c r="DJ108" s="23" t="s">
        <v>35</v>
      </c>
      <c r="DK108" s="23">
        <v>60</v>
      </c>
      <c r="DQ108" s="23"/>
      <c r="DR108" s="23"/>
      <c r="DS108" s="23"/>
      <c r="DT108" s="23"/>
      <c r="DU108" s="23"/>
      <c r="DV108" s="22">
        <v>1999</v>
      </c>
      <c r="DW108" s="23" t="s">
        <v>57</v>
      </c>
      <c r="DX108" s="22">
        <v>418</v>
      </c>
      <c r="DY108" s="23" t="s">
        <v>38</v>
      </c>
      <c r="DZ108" s="23">
        <v>210</v>
      </c>
      <c r="EU108" s="23"/>
      <c r="EV108" s="23"/>
      <c r="EW108" s="23"/>
      <c r="EX108" s="23"/>
      <c r="EY108" s="23"/>
      <c r="EZ108" s="22">
        <v>1996</v>
      </c>
      <c r="FA108" s="23" t="s">
        <v>57</v>
      </c>
      <c r="FB108" s="22">
        <v>418</v>
      </c>
      <c r="FC108" s="23" t="s">
        <v>44</v>
      </c>
      <c r="FD108" s="23">
        <v>106</v>
      </c>
      <c r="FE108" s="23"/>
      <c r="FF108" s="23"/>
      <c r="FG108" s="23"/>
      <c r="FH108" s="23"/>
      <c r="FI108" s="23"/>
      <c r="FJ108" s="22">
        <v>1997</v>
      </c>
      <c r="FK108" s="23" t="s">
        <v>57</v>
      </c>
      <c r="FL108" s="22">
        <v>418</v>
      </c>
      <c r="FM108" s="23" t="s">
        <v>46</v>
      </c>
      <c r="FN108" s="23">
        <v>228</v>
      </c>
      <c r="FO108" s="22">
        <v>1996</v>
      </c>
      <c r="FP108" s="23" t="s">
        <v>57</v>
      </c>
      <c r="FQ108" s="22">
        <v>418</v>
      </c>
      <c r="FR108" s="23" t="s">
        <v>47</v>
      </c>
      <c r="FS108" s="23" t="s">
        <v>60</v>
      </c>
      <c r="FT108" s="23"/>
      <c r="FU108" s="23"/>
      <c r="FV108" s="23"/>
      <c r="FW108" s="23"/>
      <c r="FX108" s="23"/>
      <c r="FY108" s="23"/>
      <c r="FZ108" s="23"/>
      <c r="GA108" s="23"/>
      <c r="GB108" s="23"/>
      <c r="GC108" s="23"/>
    </row>
    <row r="109" spans="6:185" x14ac:dyDescent="0.55000000000000004">
      <c r="F109" s="22">
        <v>1993</v>
      </c>
      <c r="G109" s="23" t="s">
        <v>57</v>
      </c>
      <c r="H109" s="22">
        <v>418</v>
      </c>
      <c r="I109" s="23" t="s">
        <v>11</v>
      </c>
      <c r="J109" s="23">
        <v>129</v>
      </c>
      <c r="AJ109" s="23"/>
      <c r="AK109" s="23"/>
      <c r="AL109" s="23"/>
      <c r="AM109" s="23"/>
      <c r="AN109" s="23"/>
      <c r="BC109" s="22">
        <v>2000</v>
      </c>
      <c r="BD109" s="23" t="s">
        <v>57</v>
      </c>
      <c r="BE109" s="22">
        <v>418</v>
      </c>
      <c r="BF109" s="23" t="s">
        <v>38</v>
      </c>
      <c r="BG109" s="23">
        <v>191</v>
      </c>
      <c r="BN109" s="22">
        <v>1999</v>
      </c>
      <c r="BO109" s="23" t="s">
        <v>57</v>
      </c>
      <c r="BP109" s="22">
        <v>418</v>
      </c>
      <c r="BQ109" s="23" t="s">
        <v>24</v>
      </c>
      <c r="BR109" s="23">
        <v>107</v>
      </c>
      <c r="CR109" s="23"/>
      <c r="CS109" s="23"/>
      <c r="CT109" s="23"/>
      <c r="CU109" s="23"/>
      <c r="CV109" s="23"/>
      <c r="DG109" s="22">
        <v>1999</v>
      </c>
      <c r="DH109" s="23" t="s">
        <v>57</v>
      </c>
      <c r="DI109" s="22">
        <v>418</v>
      </c>
      <c r="DJ109" s="23" t="s">
        <v>35</v>
      </c>
      <c r="DK109" s="23">
        <v>62</v>
      </c>
      <c r="DQ109" s="23"/>
      <c r="DR109" s="23"/>
      <c r="DS109" s="23"/>
      <c r="DT109" s="23"/>
      <c r="DU109" s="23"/>
      <c r="DV109" s="22">
        <v>1999</v>
      </c>
      <c r="DW109" s="23" t="s">
        <v>57</v>
      </c>
      <c r="DX109" s="22">
        <v>418</v>
      </c>
      <c r="DY109" s="23" t="s">
        <v>38</v>
      </c>
      <c r="DZ109" s="23">
        <v>123</v>
      </c>
      <c r="EU109" s="23"/>
      <c r="EV109" s="23"/>
      <c r="EW109" s="23"/>
      <c r="EX109" s="23"/>
      <c r="EY109" s="23"/>
      <c r="EZ109" s="22">
        <v>1996</v>
      </c>
      <c r="FA109" s="23" t="s">
        <v>57</v>
      </c>
      <c r="FB109" s="22">
        <v>418</v>
      </c>
      <c r="FC109" s="23" t="s">
        <v>44</v>
      </c>
      <c r="FD109" s="23">
        <v>106</v>
      </c>
      <c r="FE109" s="23"/>
      <c r="FF109" s="23"/>
      <c r="FG109" s="23"/>
      <c r="FH109" s="23"/>
      <c r="FI109" s="23"/>
      <c r="FJ109" s="22">
        <v>1997</v>
      </c>
      <c r="FK109" s="23" t="s">
        <v>57</v>
      </c>
      <c r="FL109" s="22">
        <v>418</v>
      </c>
      <c r="FM109" s="23" t="s">
        <v>46</v>
      </c>
      <c r="FN109" s="23">
        <v>228</v>
      </c>
      <c r="FO109" s="22">
        <v>1996</v>
      </c>
      <c r="FP109" s="23" t="s">
        <v>57</v>
      </c>
      <c r="FQ109" s="22">
        <v>418</v>
      </c>
      <c r="FR109" s="23" t="s">
        <v>47</v>
      </c>
      <c r="FS109" s="23" t="s">
        <v>60</v>
      </c>
      <c r="FT109" s="23"/>
      <c r="FU109" s="23"/>
      <c r="FV109" s="23"/>
      <c r="FW109" s="23"/>
      <c r="FX109" s="23"/>
      <c r="FY109" s="23"/>
      <c r="FZ109" s="23"/>
      <c r="GA109" s="23"/>
      <c r="GB109" s="23"/>
      <c r="GC109" s="23"/>
    </row>
    <row r="110" spans="6:185" x14ac:dyDescent="0.55000000000000004">
      <c r="F110" s="22">
        <v>1993</v>
      </c>
      <c r="G110" s="23" t="s">
        <v>57</v>
      </c>
      <c r="H110" s="22">
        <v>418</v>
      </c>
      <c r="I110" s="23" t="s">
        <v>11</v>
      </c>
      <c r="J110" s="23">
        <v>130</v>
      </c>
      <c r="AJ110" s="23"/>
      <c r="AK110" s="23"/>
      <c r="AL110" s="23"/>
      <c r="AM110" s="23"/>
      <c r="AN110" s="23"/>
      <c r="BC110" s="22">
        <v>2000</v>
      </c>
      <c r="BD110" s="23" t="s">
        <v>57</v>
      </c>
      <c r="BE110" s="22">
        <v>418</v>
      </c>
      <c r="BF110" s="23" t="s">
        <v>38</v>
      </c>
      <c r="BG110" s="23">
        <v>195</v>
      </c>
      <c r="BN110" s="22">
        <v>1999</v>
      </c>
      <c r="BO110" s="23" t="s">
        <v>57</v>
      </c>
      <c r="BP110" s="22">
        <v>418</v>
      </c>
      <c r="BQ110" s="23" t="s">
        <v>24</v>
      </c>
      <c r="BR110" s="23">
        <v>111</v>
      </c>
      <c r="CR110" s="23"/>
      <c r="CS110" s="23"/>
      <c r="CT110" s="23"/>
      <c r="CU110" s="23"/>
      <c r="CV110" s="23"/>
      <c r="DQ110" s="23"/>
      <c r="DR110" s="23"/>
      <c r="DS110" s="23"/>
      <c r="DT110" s="23"/>
      <c r="DU110" s="23"/>
      <c r="DV110" s="22">
        <v>1999</v>
      </c>
      <c r="DW110" s="23" t="s">
        <v>57</v>
      </c>
      <c r="DX110" s="22">
        <v>418</v>
      </c>
      <c r="DY110" s="23" t="s">
        <v>38</v>
      </c>
      <c r="DZ110" s="23">
        <v>131</v>
      </c>
      <c r="EU110" s="23"/>
      <c r="EV110" s="23"/>
      <c r="EW110" s="23"/>
      <c r="EX110" s="23"/>
      <c r="EY110" s="23"/>
      <c r="EZ110" s="22">
        <v>1996</v>
      </c>
      <c r="FA110" s="23" t="s">
        <v>57</v>
      </c>
      <c r="FB110" s="22">
        <v>418</v>
      </c>
      <c r="FC110" s="23" t="s">
        <v>44</v>
      </c>
      <c r="FD110" s="23">
        <v>107</v>
      </c>
      <c r="FE110" s="23"/>
      <c r="FF110" s="23"/>
      <c r="FG110" s="23"/>
      <c r="FH110" s="23"/>
      <c r="FI110" s="23"/>
      <c r="FJ110" s="22">
        <v>1997</v>
      </c>
      <c r="FK110" s="23" t="s">
        <v>57</v>
      </c>
      <c r="FL110" s="22">
        <v>418</v>
      </c>
      <c r="FM110" s="23" t="s">
        <v>46</v>
      </c>
      <c r="FN110" s="23">
        <v>239</v>
      </c>
      <c r="FO110" s="22">
        <v>1996</v>
      </c>
      <c r="FP110" s="23" t="s">
        <v>57</v>
      </c>
      <c r="FQ110" s="22">
        <v>418</v>
      </c>
      <c r="FR110" s="23" t="s">
        <v>47</v>
      </c>
      <c r="FS110" s="23" t="s">
        <v>60</v>
      </c>
      <c r="FT110" s="23"/>
      <c r="FU110" s="23"/>
      <c r="FV110" s="23"/>
      <c r="FW110" s="23"/>
      <c r="FX110" s="23"/>
      <c r="FY110" s="23"/>
      <c r="FZ110" s="23"/>
      <c r="GA110" s="23"/>
      <c r="GB110" s="23"/>
      <c r="GC110" s="23"/>
    </row>
    <row r="111" spans="6:185" x14ac:dyDescent="0.55000000000000004">
      <c r="F111" s="22">
        <v>1993</v>
      </c>
      <c r="G111" s="23" t="s">
        <v>57</v>
      </c>
      <c r="H111" s="22">
        <v>418</v>
      </c>
      <c r="I111" s="23" t="s">
        <v>11</v>
      </c>
      <c r="J111" s="23">
        <v>133</v>
      </c>
      <c r="AJ111" s="23"/>
      <c r="AK111" s="23"/>
      <c r="AL111" s="23"/>
      <c r="AM111" s="23"/>
      <c r="AN111" s="23"/>
      <c r="BC111" s="22">
        <v>2000</v>
      </c>
      <c r="BD111" s="23" t="s">
        <v>57</v>
      </c>
      <c r="BE111" s="22">
        <v>418</v>
      </c>
      <c r="BF111" s="23" t="s">
        <v>42</v>
      </c>
      <c r="BG111" s="23">
        <v>429</v>
      </c>
      <c r="BN111" s="22">
        <v>1999</v>
      </c>
      <c r="BO111" s="23" t="s">
        <v>57</v>
      </c>
      <c r="BP111" s="22">
        <v>418</v>
      </c>
      <c r="BQ111" s="23" t="s">
        <v>24</v>
      </c>
      <c r="BR111" s="23">
        <v>112</v>
      </c>
      <c r="CR111" s="23"/>
      <c r="CS111" s="23"/>
      <c r="CT111" s="23"/>
      <c r="CU111" s="23"/>
      <c r="CV111" s="23"/>
      <c r="DQ111" s="23"/>
      <c r="DR111" s="23"/>
      <c r="DS111" s="23"/>
      <c r="DT111" s="23"/>
      <c r="DU111" s="23"/>
      <c r="DV111" s="22">
        <v>1999</v>
      </c>
      <c r="DW111" s="23" t="s">
        <v>57</v>
      </c>
      <c r="DX111" s="22">
        <v>418</v>
      </c>
      <c r="DY111" s="23" t="s">
        <v>38</v>
      </c>
      <c r="DZ111" s="23">
        <v>155</v>
      </c>
      <c r="EU111" s="23"/>
      <c r="EV111" s="23"/>
      <c r="EW111" s="23"/>
      <c r="EX111" s="23"/>
      <c r="EY111" s="23"/>
      <c r="EZ111" s="22">
        <v>1996</v>
      </c>
      <c r="FA111" s="23" t="s">
        <v>57</v>
      </c>
      <c r="FB111" s="22">
        <v>418</v>
      </c>
      <c r="FC111" s="23" t="s">
        <v>44</v>
      </c>
      <c r="FD111" s="23">
        <v>109</v>
      </c>
      <c r="FE111" s="23"/>
      <c r="FF111" s="23"/>
      <c r="FG111" s="23"/>
      <c r="FH111" s="23"/>
      <c r="FI111" s="23"/>
      <c r="FJ111" s="22">
        <v>1997</v>
      </c>
      <c r="FK111" s="23" t="s">
        <v>57</v>
      </c>
      <c r="FL111" s="22">
        <v>418</v>
      </c>
      <c r="FM111" s="23" t="s">
        <v>46</v>
      </c>
      <c r="FN111" s="23">
        <v>242</v>
      </c>
      <c r="FO111" s="22">
        <v>1996</v>
      </c>
      <c r="FP111" s="23" t="s">
        <v>57</v>
      </c>
      <c r="FQ111" s="22">
        <v>418</v>
      </c>
      <c r="FR111" s="23" t="s">
        <v>47</v>
      </c>
      <c r="FS111" s="23" t="s">
        <v>60</v>
      </c>
      <c r="FT111" s="23"/>
      <c r="FU111" s="23"/>
      <c r="FV111" s="23"/>
      <c r="FW111" s="23"/>
      <c r="FX111" s="23"/>
      <c r="FY111" s="23"/>
      <c r="FZ111" s="23"/>
      <c r="GA111" s="23"/>
      <c r="GB111" s="23"/>
      <c r="GC111" s="23"/>
    </row>
    <row r="112" spans="6:185" x14ac:dyDescent="0.55000000000000004">
      <c r="F112" s="22">
        <v>1993</v>
      </c>
      <c r="G112" s="23" t="s">
        <v>57</v>
      </c>
      <c r="H112" s="22">
        <v>418</v>
      </c>
      <c r="I112" s="23" t="s">
        <v>11</v>
      </c>
      <c r="J112" s="23">
        <v>135</v>
      </c>
      <c r="AJ112" s="23"/>
      <c r="AK112" s="23"/>
      <c r="AL112" s="23"/>
      <c r="AM112" s="23"/>
      <c r="AN112" s="23"/>
      <c r="BC112" s="22">
        <v>2000</v>
      </c>
      <c r="BD112" s="23" t="s">
        <v>57</v>
      </c>
      <c r="BE112" s="22">
        <v>418</v>
      </c>
      <c r="BF112" s="23" t="s">
        <v>42</v>
      </c>
      <c r="BG112" s="23">
        <v>445</v>
      </c>
      <c r="BN112" s="22">
        <v>1999</v>
      </c>
      <c r="BO112" s="23" t="s">
        <v>57</v>
      </c>
      <c r="BP112" s="22">
        <v>418</v>
      </c>
      <c r="BQ112" s="23" t="s">
        <v>24</v>
      </c>
      <c r="BR112" s="23">
        <v>115</v>
      </c>
      <c r="CR112" s="23"/>
      <c r="CS112" s="23"/>
      <c r="CT112" s="23"/>
      <c r="CU112" s="23"/>
      <c r="CV112" s="23"/>
      <c r="DQ112" s="23"/>
      <c r="DR112" s="23"/>
      <c r="DS112" s="23"/>
      <c r="DT112" s="23"/>
      <c r="DU112" s="23"/>
      <c r="DV112" s="22">
        <v>1999</v>
      </c>
      <c r="DW112" s="23" t="s">
        <v>57</v>
      </c>
      <c r="DX112" s="22">
        <v>418</v>
      </c>
      <c r="DY112" s="23" t="s">
        <v>38</v>
      </c>
      <c r="DZ112" s="23">
        <v>158</v>
      </c>
      <c r="EU112" s="23"/>
      <c r="EV112" s="23"/>
      <c r="EW112" s="23"/>
      <c r="EX112" s="23"/>
      <c r="EY112" s="23"/>
      <c r="EZ112" s="22">
        <v>1996</v>
      </c>
      <c r="FA112" s="23" t="s">
        <v>57</v>
      </c>
      <c r="FB112" s="22">
        <v>418</v>
      </c>
      <c r="FC112" s="23" t="s">
        <v>44</v>
      </c>
      <c r="FD112" s="23">
        <v>112</v>
      </c>
      <c r="FE112" s="23"/>
      <c r="FF112" s="23"/>
      <c r="FG112" s="23"/>
      <c r="FH112" s="23"/>
      <c r="FI112" s="23"/>
      <c r="FJ112" s="22">
        <v>1997</v>
      </c>
      <c r="FK112" s="23" t="s">
        <v>57</v>
      </c>
      <c r="FL112" s="22">
        <v>418</v>
      </c>
      <c r="FM112" s="23" t="s">
        <v>46</v>
      </c>
      <c r="FN112" s="23">
        <v>247</v>
      </c>
      <c r="FO112" s="22">
        <v>1996</v>
      </c>
      <c r="FP112" s="23" t="s">
        <v>57</v>
      </c>
      <c r="FQ112" s="22">
        <v>418</v>
      </c>
      <c r="FR112" s="23" t="s">
        <v>47</v>
      </c>
      <c r="FS112" s="23" t="s">
        <v>60</v>
      </c>
      <c r="FT112" s="23"/>
      <c r="FU112" s="23"/>
      <c r="FV112" s="23"/>
      <c r="FW112" s="23"/>
      <c r="FX112" s="23"/>
      <c r="FY112" s="23"/>
      <c r="FZ112" s="23"/>
      <c r="GA112" s="23"/>
      <c r="GB112" s="23"/>
      <c r="GC112" s="23"/>
    </row>
    <row r="113" spans="6:185" x14ac:dyDescent="0.55000000000000004">
      <c r="F113" s="22">
        <v>1993</v>
      </c>
      <c r="G113" s="23" t="s">
        <v>57</v>
      </c>
      <c r="H113" s="22">
        <v>418</v>
      </c>
      <c r="I113" s="23" t="s">
        <v>11</v>
      </c>
      <c r="J113" s="23">
        <v>136</v>
      </c>
      <c r="AJ113" s="23"/>
      <c r="AK113" s="23"/>
      <c r="AL113" s="23"/>
      <c r="AM113" s="23"/>
      <c r="AN113" s="23"/>
      <c r="BC113" s="22">
        <v>2000</v>
      </c>
      <c r="BD113" s="23" t="s">
        <v>57</v>
      </c>
      <c r="BE113" s="22">
        <v>418</v>
      </c>
      <c r="BF113" s="23" t="s">
        <v>42</v>
      </c>
      <c r="BG113" s="23">
        <v>488</v>
      </c>
      <c r="BN113" s="22">
        <v>1999</v>
      </c>
      <c r="BO113" s="23" t="s">
        <v>57</v>
      </c>
      <c r="BP113" s="22">
        <v>418</v>
      </c>
      <c r="BQ113" s="23" t="s">
        <v>24</v>
      </c>
      <c r="BR113" s="23">
        <v>117</v>
      </c>
      <c r="CR113" s="23"/>
      <c r="CS113" s="23"/>
      <c r="CT113" s="23"/>
      <c r="CU113" s="23"/>
      <c r="CV113" s="23"/>
      <c r="DQ113" s="23"/>
      <c r="DR113" s="23"/>
      <c r="DS113" s="23"/>
      <c r="DT113" s="23"/>
      <c r="DU113" s="23"/>
      <c r="DV113" s="22">
        <v>1999</v>
      </c>
      <c r="DW113" s="23" t="s">
        <v>57</v>
      </c>
      <c r="DX113" s="22">
        <v>418</v>
      </c>
      <c r="DY113" s="23" t="s">
        <v>38</v>
      </c>
      <c r="DZ113" s="23">
        <v>159</v>
      </c>
      <c r="EU113" s="23"/>
      <c r="EV113" s="23"/>
      <c r="EW113" s="23"/>
      <c r="EX113" s="23"/>
      <c r="EY113" s="23"/>
      <c r="EZ113" s="22">
        <v>1996</v>
      </c>
      <c r="FA113" s="23" t="s">
        <v>57</v>
      </c>
      <c r="FB113" s="22">
        <v>418</v>
      </c>
      <c r="FC113" s="23" t="s">
        <v>44</v>
      </c>
      <c r="FD113" s="23">
        <v>112</v>
      </c>
      <c r="FE113" s="23"/>
      <c r="FF113" s="23"/>
      <c r="FG113" s="23"/>
      <c r="FH113" s="23"/>
      <c r="FI113" s="23"/>
      <c r="FJ113" s="22">
        <v>1997</v>
      </c>
      <c r="FK113" s="23" t="s">
        <v>57</v>
      </c>
      <c r="FL113" s="22">
        <v>418</v>
      </c>
      <c r="FM113" s="23" t="s">
        <v>46</v>
      </c>
      <c r="FN113" s="23">
        <v>259</v>
      </c>
      <c r="FO113" s="22">
        <v>1996</v>
      </c>
      <c r="FP113" s="23" t="s">
        <v>57</v>
      </c>
      <c r="FQ113" s="22">
        <v>418</v>
      </c>
      <c r="FR113" s="23" t="s">
        <v>47</v>
      </c>
      <c r="FS113" s="23" t="s">
        <v>60</v>
      </c>
      <c r="FT113" s="23"/>
      <c r="FU113" s="23"/>
      <c r="FV113" s="23"/>
      <c r="FW113" s="23"/>
      <c r="FX113" s="23"/>
      <c r="FY113" s="23"/>
      <c r="FZ113" s="23"/>
      <c r="GA113" s="23"/>
      <c r="GB113" s="23"/>
      <c r="GC113" s="23"/>
    </row>
    <row r="114" spans="6:185" x14ac:dyDescent="0.55000000000000004">
      <c r="F114" s="22">
        <v>1993</v>
      </c>
      <c r="G114" s="23" t="s">
        <v>57</v>
      </c>
      <c r="H114" s="22">
        <v>418</v>
      </c>
      <c r="I114" s="23" t="s">
        <v>11</v>
      </c>
      <c r="J114" s="23">
        <v>139</v>
      </c>
      <c r="AJ114" s="23"/>
      <c r="AK114" s="23"/>
      <c r="AL114" s="23"/>
      <c r="AM114" s="23"/>
      <c r="AN114" s="23"/>
      <c r="BC114" s="22">
        <v>2000</v>
      </c>
      <c r="BD114" s="23" t="s">
        <v>57</v>
      </c>
      <c r="BE114" s="22">
        <v>418</v>
      </c>
      <c r="BF114" s="23" t="s">
        <v>42</v>
      </c>
      <c r="BG114" s="23">
        <v>505</v>
      </c>
      <c r="BN114" s="22">
        <v>1999</v>
      </c>
      <c r="BO114" s="23" t="s">
        <v>57</v>
      </c>
      <c r="BP114" s="22">
        <v>418</v>
      </c>
      <c r="BQ114" s="23" t="s">
        <v>24</v>
      </c>
      <c r="BR114" s="23">
        <v>117</v>
      </c>
      <c r="CR114" s="23"/>
      <c r="CS114" s="23"/>
      <c r="CT114" s="23"/>
      <c r="CU114" s="23"/>
      <c r="CV114" s="23"/>
      <c r="DQ114" s="23"/>
      <c r="DR114" s="23"/>
      <c r="DS114" s="23"/>
      <c r="DT114" s="23"/>
      <c r="DU114" s="23"/>
      <c r="DV114" s="22">
        <v>1999</v>
      </c>
      <c r="DW114" s="23" t="s">
        <v>57</v>
      </c>
      <c r="DX114" s="22">
        <v>418</v>
      </c>
      <c r="DY114" s="23" t="s">
        <v>38</v>
      </c>
      <c r="DZ114" s="23">
        <v>166</v>
      </c>
      <c r="EU114" s="23"/>
      <c r="EV114" s="23"/>
      <c r="EW114" s="23"/>
      <c r="EX114" s="23"/>
      <c r="EY114" s="23"/>
      <c r="EZ114" s="22">
        <v>1996</v>
      </c>
      <c r="FA114" s="23" t="s">
        <v>57</v>
      </c>
      <c r="FB114" s="22">
        <v>418</v>
      </c>
      <c r="FC114" s="23" t="s">
        <v>44</v>
      </c>
      <c r="FD114" s="23">
        <v>114</v>
      </c>
      <c r="FE114" s="23"/>
      <c r="FF114" s="23"/>
      <c r="FG114" s="23"/>
      <c r="FH114" s="23"/>
      <c r="FI114" s="23"/>
      <c r="FJ114" s="22">
        <v>1998</v>
      </c>
      <c r="FK114" s="23" t="s">
        <v>57</v>
      </c>
      <c r="FL114" s="22">
        <v>418</v>
      </c>
      <c r="FM114" s="23" t="s">
        <v>46</v>
      </c>
      <c r="FN114" s="23">
        <v>75</v>
      </c>
      <c r="FO114" s="22">
        <v>1996</v>
      </c>
      <c r="FP114" s="23" t="s">
        <v>57</v>
      </c>
      <c r="FQ114" s="22">
        <v>418</v>
      </c>
      <c r="FR114" s="23" t="s">
        <v>47</v>
      </c>
      <c r="FS114" s="23" t="s">
        <v>60</v>
      </c>
      <c r="FT114" s="23"/>
      <c r="FU114" s="23"/>
      <c r="FV114" s="23"/>
      <c r="FW114" s="23"/>
      <c r="FX114" s="23"/>
      <c r="FY114" s="23"/>
      <c r="FZ114" s="23"/>
      <c r="GA114" s="23"/>
      <c r="GB114" s="23"/>
      <c r="GC114" s="23"/>
    </row>
    <row r="115" spans="6:185" x14ac:dyDescent="0.55000000000000004">
      <c r="F115" s="22">
        <v>1993</v>
      </c>
      <c r="G115" s="23" t="s">
        <v>57</v>
      </c>
      <c r="H115" s="22">
        <v>418</v>
      </c>
      <c r="I115" s="23" t="s">
        <v>11</v>
      </c>
      <c r="J115" s="23">
        <v>141</v>
      </c>
      <c r="AJ115" s="23"/>
      <c r="AK115" s="23"/>
      <c r="AL115" s="23"/>
      <c r="AM115" s="23"/>
      <c r="AN115" s="23"/>
      <c r="BC115" s="22">
        <v>2000</v>
      </c>
      <c r="BD115" s="23" t="s">
        <v>57</v>
      </c>
      <c r="BE115" s="22">
        <v>418</v>
      </c>
      <c r="BF115" s="23" t="s">
        <v>42</v>
      </c>
      <c r="BG115" s="23">
        <v>510</v>
      </c>
      <c r="BN115" s="22">
        <v>1999</v>
      </c>
      <c r="BO115" s="23" t="s">
        <v>57</v>
      </c>
      <c r="BP115" s="22">
        <v>418</v>
      </c>
      <c r="BQ115" s="23" t="s">
        <v>24</v>
      </c>
      <c r="BR115" s="23">
        <v>117</v>
      </c>
      <c r="CR115" s="23"/>
      <c r="CS115" s="23"/>
      <c r="CT115" s="23"/>
      <c r="CU115" s="23"/>
      <c r="CV115" s="23"/>
      <c r="DQ115" s="23"/>
      <c r="DR115" s="23"/>
      <c r="DS115" s="23"/>
      <c r="DT115" s="23"/>
      <c r="DU115" s="23"/>
      <c r="DV115" s="22">
        <v>1999</v>
      </c>
      <c r="DW115" s="23" t="s">
        <v>57</v>
      </c>
      <c r="DX115" s="22">
        <v>418</v>
      </c>
      <c r="DY115" s="23" t="s">
        <v>38</v>
      </c>
      <c r="DZ115" s="23">
        <v>170</v>
      </c>
      <c r="EU115" s="23"/>
      <c r="EV115" s="23"/>
      <c r="EW115" s="23"/>
      <c r="EX115" s="23"/>
      <c r="EY115" s="23"/>
      <c r="EZ115" s="22">
        <v>1996</v>
      </c>
      <c r="FA115" s="23" t="s">
        <v>57</v>
      </c>
      <c r="FB115" s="22">
        <v>418</v>
      </c>
      <c r="FC115" s="23" t="s">
        <v>44</v>
      </c>
      <c r="FD115" s="23">
        <v>115</v>
      </c>
      <c r="FE115" s="23"/>
      <c r="FF115" s="23"/>
      <c r="FG115" s="23"/>
      <c r="FH115" s="23"/>
      <c r="FI115" s="23"/>
      <c r="FJ115" s="22">
        <v>1998</v>
      </c>
      <c r="FK115" s="23" t="s">
        <v>57</v>
      </c>
      <c r="FL115" s="22">
        <v>418</v>
      </c>
      <c r="FM115" s="23" t="s">
        <v>46</v>
      </c>
      <c r="FN115" s="23">
        <v>77</v>
      </c>
      <c r="FO115" s="22">
        <v>1996</v>
      </c>
      <c r="FP115" s="23" t="s">
        <v>57</v>
      </c>
      <c r="FQ115" s="22">
        <v>418</v>
      </c>
      <c r="FR115" s="23" t="s">
        <v>47</v>
      </c>
      <c r="FS115" s="23" t="s">
        <v>60</v>
      </c>
      <c r="FT115" s="23"/>
      <c r="FU115" s="23"/>
      <c r="FV115" s="23"/>
      <c r="FW115" s="23"/>
      <c r="FX115" s="23"/>
      <c r="FY115" s="23"/>
      <c r="FZ115" s="23"/>
      <c r="GA115" s="23"/>
      <c r="GB115" s="23"/>
      <c r="GC115" s="23"/>
    </row>
    <row r="116" spans="6:185" x14ac:dyDescent="0.55000000000000004">
      <c r="F116" s="22">
        <v>1993</v>
      </c>
      <c r="G116" s="23" t="s">
        <v>57</v>
      </c>
      <c r="H116" s="22">
        <v>418</v>
      </c>
      <c r="I116" s="23" t="s">
        <v>11</v>
      </c>
      <c r="J116" s="23">
        <v>141</v>
      </c>
      <c r="AJ116" s="23"/>
      <c r="AK116" s="23"/>
      <c r="AL116" s="23"/>
      <c r="AM116" s="23"/>
      <c r="AN116" s="23"/>
      <c r="BC116" s="22">
        <v>2000</v>
      </c>
      <c r="BD116" s="23" t="s">
        <v>57</v>
      </c>
      <c r="BE116" s="22">
        <v>418</v>
      </c>
      <c r="BF116" s="23" t="s">
        <v>42</v>
      </c>
      <c r="BG116" s="23">
        <v>510</v>
      </c>
      <c r="BN116" s="22">
        <v>1999</v>
      </c>
      <c r="BO116" s="23" t="s">
        <v>57</v>
      </c>
      <c r="BP116" s="22">
        <v>418</v>
      </c>
      <c r="BQ116" s="23" t="s">
        <v>24</v>
      </c>
      <c r="BR116" s="23">
        <v>118</v>
      </c>
      <c r="CR116" s="23"/>
      <c r="CS116" s="23"/>
      <c r="CT116" s="23"/>
      <c r="CU116" s="23"/>
      <c r="CV116" s="23"/>
      <c r="DQ116" s="23"/>
      <c r="DR116" s="23"/>
      <c r="DS116" s="23"/>
      <c r="DT116" s="23"/>
      <c r="DU116" s="23"/>
      <c r="DV116" s="22">
        <v>1999</v>
      </c>
      <c r="DW116" s="23" t="s">
        <v>57</v>
      </c>
      <c r="DX116" s="22">
        <v>418</v>
      </c>
      <c r="DY116" s="23" t="s">
        <v>38</v>
      </c>
      <c r="DZ116" s="23">
        <v>171</v>
      </c>
      <c r="EU116" s="23"/>
      <c r="EV116" s="23"/>
      <c r="EW116" s="23"/>
      <c r="EX116" s="23"/>
      <c r="EY116" s="23"/>
      <c r="EZ116" s="22">
        <v>1996</v>
      </c>
      <c r="FA116" s="23" t="s">
        <v>57</v>
      </c>
      <c r="FB116" s="22">
        <v>418</v>
      </c>
      <c r="FC116" s="23" t="s">
        <v>44</v>
      </c>
      <c r="FD116" s="23">
        <v>116</v>
      </c>
      <c r="FE116" s="23"/>
      <c r="FF116" s="23"/>
      <c r="FG116" s="23"/>
      <c r="FH116" s="23"/>
      <c r="FI116" s="23"/>
      <c r="FJ116" s="22">
        <v>1998</v>
      </c>
      <c r="FK116" s="23" t="s">
        <v>57</v>
      </c>
      <c r="FL116" s="22">
        <v>418</v>
      </c>
      <c r="FM116" s="23" t="s">
        <v>46</v>
      </c>
      <c r="FN116" s="23">
        <v>80</v>
      </c>
      <c r="FO116" s="22">
        <v>1996</v>
      </c>
      <c r="FP116" s="23" t="s">
        <v>57</v>
      </c>
      <c r="FQ116" s="22">
        <v>418</v>
      </c>
      <c r="FR116" s="23" t="s">
        <v>47</v>
      </c>
      <c r="FS116" s="23" t="s">
        <v>60</v>
      </c>
      <c r="FT116" s="23"/>
      <c r="FU116" s="23"/>
      <c r="FV116" s="23"/>
      <c r="FW116" s="23"/>
      <c r="FX116" s="23"/>
      <c r="FY116" s="23"/>
      <c r="FZ116" s="23"/>
      <c r="GA116" s="23"/>
      <c r="GB116" s="23"/>
      <c r="GC116" s="23"/>
    </row>
    <row r="117" spans="6:185" x14ac:dyDescent="0.55000000000000004">
      <c r="F117" s="22">
        <v>1992</v>
      </c>
      <c r="G117" s="23" t="s">
        <v>57</v>
      </c>
      <c r="H117" s="22">
        <v>418</v>
      </c>
      <c r="I117" s="23" t="s">
        <v>11</v>
      </c>
      <c r="J117" s="23">
        <v>84</v>
      </c>
      <c r="AJ117" s="23"/>
      <c r="AK117" s="23"/>
      <c r="AL117" s="23"/>
      <c r="AM117" s="23"/>
      <c r="AN117" s="23"/>
      <c r="BC117" s="22">
        <v>2000</v>
      </c>
      <c r="BD117" s="23" t="s">
        <v>57</v>
      </c>
      <c r="BE117" s="22">
        <v>418</v>
      </c>
      <c r="BF117" s="23" t="s">
        <v>44</v>
      </c>
      <c r="BG117" s="23">
        <v>63</v>
      </c>
      <c r="BN117" s="22">
        <v>1999</v>
      </c>
      <c r="BO117" s="23" t="s">
        <v>57</v>
      </c>
      <c r="BP117" s="22">
        <v>418</v>
      </c>
      <c r="BQ117" s="23" t="s">
        <v>24</v>
      </c>
      <c r="BR117" s="23">
        <v>124</v>
      </c>
      <c r="CR117" s="23"/>
      <c r="CS117" s="23"/>
      <c r="CT117" s="23"/>
      <c r="CU117" s="23"/>
      <c r="CV117" s="23"/>
      <c r="DQ117" s="23"/>
      <c r="DR117" s="23"/>
      <c r="DS117" s="23"/>
      <c r="DT117" s="23"/>
      <c r="DU117" s="23"/>
      <c r="DV117" s="22">
        <v>1999</v>
      </c>
      <c r="DW117" s="23" t="s">
        <v>57</v>
      </c>
      <c r="DX117" s="22">
        <v>418</v>
      </c>
      <c r="DY117" s="23" t="s">
        <v>38</v>
      </c>
      <c r="DZ117" s="23">
        <v>174</v>
      </c>
      <c r="EU117" s="23"/>
      <c r="EV117" s="23"/>
      <c r="EW117" s="23"/>
      <c r="EX117" s="23"/>
      <c r="EY117" s="23"/>
      <c r="EZ117" s="22">
        <v>1996</v>
      </c>
      <c r="FA117" s="23" t="s">
        <v>57</v>
      </c>
      <c r="FB117" s="22">
        <v>418</v>
      </c>
      <c r="FC117" s="23" t="s">
        <v>44</v>
      </c>
      <c r="FD117" s="23">
        <v>118</v>
      </c>
      <c r="FE117" s="23"/>
      <c r="FF117" s="23"/>
      <c r="FG117" s="23"/>
      <c r="FH117" s="23"/>
      <c r="FI117" s="23"/>
      <c r="FJ117" s="22">
        <v>1998</v>
      </c>
      <c r="FK117" s="23" t="s">
        <v>57</v>
      </c>
      <c r="FL117" s="22">
        <v>418</v>
      </c>
      <c r="FM117" s="23" t="s">
        <v>46</v>
      </c>
      <c r="FN117" s="23">
        <v>83</v>
      </c>
      <c r="FO117" s="22">
        <v>1996</v>
      </c>
      <c r="FP117" s="23" t="s">
        <v>57</v>
      </c>
      <c r="FQ117" s="22">
        <v>418</v>
      </c>
      <c r="FR117" s="23" t="s">
        <v>47</v>
      </c>
      <c r="FS117" s="23" t="s">
        <v>60</v>
      </c>
      <c r="FT117" s="23"/>
      <c r="FU117" s="23"/>
      <c r="FV117" s="23"/>
      <c r="FW117" s="23"/>
      <c r="FX117" s="23"/>
      <c r="FY117" s="23"/>
      <c r="FZ117" s="23"/>
      <c r="GA117" s="23"/>
      <c r="GB117" s="23"/>
      <c r="GC117" s="23"/>
    </row>
    <row r="118" spans="6:185" x14ac:dyDescent="0.55000000000000004">
      <c r="F118" s="22">
        <v>1992</v>
      </c>
      <c r="G118" s="23" t="s">
        <v>57</v>
      </c>
      <c r="H118" s="22">
        <v>418</v>
      </c>
      <c r="I118" s="23" t="s">
        <v>11</v>
      </c>
      <c r="J118" s="23">
        <v>88</v>
      </c>
      <c r="AJ118" s="23"/>
      <c r="AK118" s="23"/>
      <c r="AL118" s="23"/>
      <c r="AM118" s="23"/>
      <c r="AN118" s="23"/>
      <c r="BC118" s="22">
        <v>2000</v>
      </c>
      <c r="BD118" s="23" t="s">
        <v>57</v>
      </c>
      <c r="BE118" s="22">
        <v>418</v>
      </c>
      <c r="BF118" s="23" t="s">
        <v>44</v>
      </c>
      <c r="BG118" s="23">
        <v>87</v>
      </c>
      <c r="BN118" s="22">
        <v>1999</v>
      </c>
      <c r="BO118" s="23" t="s">
        <v>57</v>
      </c>
      <c r="BP118" s="22">
        <v>418</v>
      </c>
      <c r="BQ118" s="23" t="s">
        <v>24</v>
      </c>
      <c r="BR118" s="23">
        <v>127</v>
      </c>
      <c r="CR118" s="23"/>
      <c r="CS118" s="23"/>
      <c r="CT118" s="23"/>
      <c r="CU118" s="23"/>
      <c r="CV118" s="23"/>
      <c r="DQ118" s="23"/>
      <c r="DR118" s="23"/>
      <c r="DS118" s="23"/>
      <c r="DT118" s="23"/>
      <c r="DU118" s="23"/>
      <c r="DV118" s="22">
        <v>1999</v>
      </c>
      <c r="DW118" s="23" t="s">
        <v>57</v>
      </c>
      <c r="DX118" s="22">
        <v>418</v>
      </c>
      <c r="DY118" s="23" t="s">
        <v>38</v>
      </c>
      <c r="DZ118" s="23">
        <v>180</v>
      </c>
      <c r="EU118" s="23"/>
      <c r="EV118" s="23"/>
      <c r="EW118" s="23"/>
      <c r="EX118" s="23"/>
      <c r="EY118" s="23"/>
      <c r="EZ118" s="22">
        <v>1996</v>
      </c>
      <c r="FA118" s="23" t="s">
        <v>57</v>
      </c>
      <c r="FB118" s="22">
        <v>418</v>
      </c>
      <c r="FC118" s="23" t="s">
        <v>44</v>
      </c>
      <c r="FD118" s="23">
        <v>120</v>
      </c>
      <c r="FE118" s="23"/>
      <c r="FF118" s="23"/>
      <c r="FG118" s="23"/>
      <c r="FH118" s="23"/>
      <c r="FI118" s="23"/>
      <c r="FJ118" s="22">
        <v>1998</v>
      </c>
      <c r="FK118" s="23" t="s">
        <v>57</v>
      </c>
      <c r="FL118" s="22">
        <v>418</v>
      </c>
      <c r="FM118" s="23" t="s">
        <v>46</v>
      </c>
      <c r="FN118" s="23">
        <v>84</v>
      </c>
      <c r="FO118" s="22">
        <v>1996</v>
      </c>
      <c r="FP118" s="23" t="s">
        <v>57</v>
      </c>
      <c r="FQ118" s="22">
        <v>418</v>
      </c>
      <c r="FR118" s="23" t="s">
        <v>47</v>
      </c>
      <c r="FS118" s="23" t="s">
        <v>60</v>
      </c>
      <c r="FT118" s="23"/>
      <c r="FU118" s="23"/>
      <c r="FV118" s="23"/>
      <c r="FW118" s="23"/>
      <c r="FX118" s="23"/>
      <c r="FY118" s="23"/>
      <c r="FZ118" s="23"/>
      <c r="GA118" s="23"/>
      <c r="GB118" s="23"/>
      <c r="GC118" s="23"/>
    </row>
    <row r="119" spans="6:185" x14ac:dyDescent="0.55000000000000004">
      <c r="F119" s="22">
        <v>1992</v>
      </c>
      <c r="G119" s="23" t="s">
        <v>57</v>
      </c>
      <c r="H119" s="22">
        <v>418</v>
      </c>
      <c r="I119" s="23" t="s">
        <v>11</v>
      </c>
      <c r="J119" s="23">
        <v>88</v>
      </c>
      <c r="AJ119" s="23"/>
      <c r="AK119" s="23"/>
      <c r="AL119" s="23"/>
      <c r="AM119" s="23"/>
      <c r="AN119" s="23"/>
      <c r="BC119" s="22">
        <v>2000</v>
      </c>
      <c r="BD119" s="23" t="s">
        <v>57</v>
      </c>
      <c r="BE119" s="22">
        <v>418</v>
      </c>
      <c r="BF119" s="23" t="s">
        <v>44</v>
      </c>
      <c r="BG119" s="23">
        <v>135</v>
      </c>
      <c r="BN119" s="22">
        <v>1999</v>
      </c>
      <c r="BO119" s="23" t="s">
        <v>57</v>
      </c>
      <c r="BP119" s="22">
        <v>418</v>
      </c>
      <c r="BQ119" s="23" t="s">
        <v>24</v>
      </c>
      <c r="BR119" s="23">
        <v>127</v>
      </c>
      <c r="CR119" s="23"/>
      <c r="CS119" s="23"/>
      <c r="CT119" s="23"/>
      <c r="CU119" s="23"/>
      <c r="CV119" s="23"/>
      <c r="DQ119" s="23"/>
      <c r="DR119" s="23"/>
      <c r="DS119" s="23"/>
      <c r="DT119" s="23"/>
      <c r="DU119" s="23"/>
      <c r="DV119" s="22">
        <v>1999</v>
      </c>
      <c r="DW119" s="23" t="s">
        <v>57</v>
      </c>
      <c r="DX119" s="22">
        <v>418</v>
      </c>
      <c r="DY119" s="23" t="s">
        <v>38</v>
      </c>
      <c r="DZ119" s="23">
        <v>182</v>
      </c>
      <c r="EU119" s="23"/>
      <c r="EV119" s="23"/>
      <c r="EW119" s="23"/>
      <c r="EX119" s="23"/>
      <c r="EY119" s="23"/>
      <c r="EZ119" s="22">
        <v>1996</v>
      </c>
      <c r="FA119" s="23" t="s">
        <v>57</v>
      </c>
      <c r="FB119" s="22">
        <v>418</v>
      </c>
      <c r="FC119" s="23" t="s">
        <v>44</v>
      </c>
      <c r="FD119" s="23">
        <v>120</v>
      </c>
      <c r="FE119" s="23"/>
      <c r="FF119" s="23"/>
      <c r="FG119" s="23"/>
      <c r="FH119" s="23"/>
      <c r="FI119" s="23"/>
      <c r="FJ119" s="22">
        <v>1998</v>
      </c>
      <c r="FK119" s="23" t="s">
        <v>57</v>
      </c>
      <c r="FL119" s="22">
        <v>418</v>
      </c>
      <c r="FM119" s="23" t="s">
        <v>46</v>
      </c>
      <c r="FN119" s="23">
        <v>84</v>
      </c>
      <c r="FO119" s="22">
        <v>1996</v>
      </c>
      <c r="FP119" s="23" t="s">
        <v>57</v>
      </c>
      <c r="FQ119" s="22">
        <v>418</v>
      </c>
      <c r="FR119" s="23" t="s">
        <v>47</v>
      </c>
      <c r="FS119" s="23" t="s">
        <v>60</v>
      </c>
      <c r="FT119" s="23"/>
      <c r="FU119" s="23"/>
      <c r="FV119" s="23"/>
      <c r="FW119" s="23"/>
      <c r="FX119" s="23"/>
      <c r="FY119" s="23"/>
      <c r="FZ119" s="23"/>
      <c r="GA119" s="23"/>
      <c r="GB119" s="23"/>
      <c r="GC119" s="23"/>
    </row>
    <row r="120" spans="6:185" x14ac:dyDescent="0.55000000000000004">
      <c r="F120" s="22">
        <v>1992</v>
      </c>
      <c r="G120" s="23" t="s">
        <v>57</v>
      </c>
      <c r="H120" s="22">
        <v>418</v>
      </c>
      <c r="I120" s="23" t="s">
        <v>11</v>
      </c>
      <c r="J120" s="23">
        <v>90</v>
      </c>
      <c r="AJ120" s="23"/>
      <c r="AK120" s="23"/>
      <c r="AL120" s="23"/>
      <c r="AM120" s="23"/>
      <c r="AN120" s="23"/>
      <c r="BC120" s="22">
        <v>2000</v>
      </c>
      <c r="BD120" s="23" t="s">
        <v>57</v>
      </c>
      <c r="BE120" s="22">
        <v>418</v>
      </c>
      <c r="BF120" s="23" t="s">
        <v>44</v>
      </c>
      <c r="BG120" s="23">
        <v>147</v>
      </c>
      <c r="BN120" s="22">
        <v>1999</v>
      </c>
      <c r="BO120" s="23" t="s">
        <v>57</v>
      </c>
      <c r="BP120" s="22">
        <v>418</v>
      </c>
      <c r="BQ120" s="23" t="s">
        <v>24</v>
      </c>
      <c r="BR120" s="23">
        <v>137</v>
      </c>
      <c r="CR120" s="23"/>
      <c r="CS120" s="23"/>
      <c r="CT120" s="23"/>
      <c r="CU120" s="23"/>
      <c r="CV120" s="23"/>
      <c r="DQ120" s="23"/>
      <c r="DR120" s="23"/>
      <c r="DS120" s="23"/>
      <c r="DT120" s="23"/>
      <c r="DU120" s="23"/>
      <c r="DV120" s="22">
        <v>1999</v>
      </c>
      <c r="DW120" s="23" t="s">
        <v>57</v>
      </c>
      <c r="DX120" s="22">
        <v>418</v>
      </c>
      <c r="DY120" s="23" t="s">
        <v>38</v>
      </c>
      <c r="DZ120" s="23">
        <v>185</v>
      </c>
      <c r="EU120" s="23"/>
      <c r="EV120" s="23"/>
      <c r="EW120" s="23"/>
      <c r="EX120" s="23"/>
      <c r="EY120" s="23"/>
      <c r="EZ120" s="22">
        <v>1996</v>
      </c>
      <c r="FA120" s="23" t="s">
        <v>57</v>
      </c>
      <c r="FB120" s="22">
        <v>418</v>
      </c>
      <c r="FC120" s="23" t="s">
        <v>44</v>
      </c>
      <c r="FD120" s="23">
        <v>122</v>
      </c>
      <c r="FE120" s="23"/>
      <c r="FF120" s="23"/>
      <c r="FG120" s="23"/>
      <c r="FH120" s="23"/>
      <c r="FI120" s="23"/>
      <c r="FJ120" s="22">
        <v>1998</v>
      </c>
      <c r="FK120" s="23" t="s">
        <v>57</v>
      </c>
      <c r="FL120" s="22">
        <v>418</v>
      </c>
      <c r="FM120" s="23" t="s">
        <v>46</v>
      </c>
      <c r="FN120" s="23">
        <v>88</v>
      </c>
      <c r="FO120" s="22">
        <v>1996</v>
      </c>
      <c r="FP120" s="23" t="s">
        <v>57</v>
      </c>
      <c r="FQ120" s="22">
        <v>418</v>
      </c>
      <c r="FR120" s="23" t="s">
        <v>47</v>
      </c>
      <c r="FS120" s="23" t="s">
        <v>60</v>
      </c>
      <c r="FT120" s="23"/>
      <c r="FU120" s="23"/>
      <c r="FV120" s="23"/>
      <c r="FW120" s="23"/>
      <c r="FX120" s="23"/>
      <c r="FY120" s="23"/>
      <c r="FZ120" s="23"/>
      <c r="GA120" s="23"/>
      <c r="GB120" s="23"/>
      <c r="GC120" s="23"/>
    </row>
    <row r="121" spans="6:185" x14ac:dyDescent="0.55000000000000004">
      <c r="F121" s="22">
        <v>1992</v>
      </c>
      <c r="G121" s="23" t="s">
        <v>57</v>
      </c>
      <c r="H121" s="22">
        <v>418</v>
      </c>
      <c r="I121" s="23" t="s">
        <v>11</v>
      </c>
      <c r="J121" s="23">
        <v>93</v>
      </c>
      <c r="AJ121" s="23"/>
      <c r="AK121" s="23"/>
      <c r="AL121" s="23"/>
      <c r="AM121" s="23"/>
      <c r="AN121" s="23"/>
      <c r="BC121" s="22">
        <v>2000</v>
      </c>
      <c r="BD121" s="23" t="s">
        <v>57</v>
      </c>
      <c r="BE121" s="22">
        <v>418</v>
      </c>
      <c r="BF121" s="23" t="s">
        <v>44</v>
      </c>
      <c r="BG121" s="23">
        <v>179</v>
      </c>
      <c r="BN121" s="22">
        <v>1999</v>
      </c>
      <c r="BO121" s="23" t="s">
        <v>57</v>
      </c>
      <c r="BP121" s="22">
        <v>418</v>
      </c>
      <c r="BQ121" s="23" t="s">
        <v>24</v>
      </c>
      <c r="BR121" s="23">
        <v>138</v>
      </c>
      <c r="CR121" s="23"/>
      <c r="CS121" s="23"/>
      <c r="CT121" s="23"/>
      <c r="CU121" s="23"/>
      <c r="CV121" s="23"/>
      <c r="DQ121" s="23"/>
      <c r="DR121" s="23"/>
      <c r="DS121" s="23"/>
      <c r="DT121" s="23"/>
      <c r="DU121" s="23"/>
      <c r="DV121" s="22">
        <v>1999</v>
      </c>
      <c r="DW121" s="23" t="s">
        <v>57</v>
      </c>
      <c r="DX121" s="22">
        <v>418</v>
      </c>
      <c r="DY121" s="23" t="s">
        <v>38</v>
      </c>
      <c r="DZ121" s="23">
        <v>195</v>
      </c>
      <c r="EU121" s="23"/>
      <c r="EV121" s="23"/>
      <c r="EW121" s="23"/>
      <c r="EX121" s="23"/>
      <c r="EY121" s="23"/>
      <c r="EZ121" s="22">
        <v>1996</v>
      </c>
      <c r="FA121" s="23" t="s">
        <v>57</v>
      </c>
      <c r="FB121" s="22">
        <v>418</v>
      </c>
      <c r="FC121" s="23" t="s">
        <v>44</v>
      </c>
      <c r="FD121" s="23">
        <v>122</v>
      </c>
      <c r="FE121" s="23"/>
      <c r="FF121" s="23"/>
      <c r="FG121" s="23"/>
      <c r="FH121" s="23"/>
      <c r="FI121" s="23"/>
      <c r="FJ121" s="22">
        <v>1998</v>
      </c>
      <c r="FK121" s="23" t="s">
        <v>57</v>
      </c>
      <c r="FL121" s="22">
        <v>418</v>
      </c>
      <c r="FM121" s="23" t="s">
        <v>46</v>
      </c>
      <c r="FN121" s="23">
        <v>93</v>
      </c>
      <c r="FO121" s="22">
        <v>1996</v>
      </c>
      <c r="FP121" s="23" t="s">
        <v>57</v>
      </c>
      <c r="FQ121" s="22">
        <v>418</v>
      </c>
      <c r="FR121" s="23" t="s">
        <v>47</v>
      </c>
      <c r="FS121" s="23" t="s">
        <v>60</v>
      </c>
      <c r="FT121" s="23"/>
      <c r="FU121" s="23"/>
      <c r="FV121" s="23"/>
      <c r="FW121" s="23"/>
      <c r="FX121" s="23"/>
      <c r="FY121" s="23"/>
      <c r="FZ121" s="23"/>
      <c r="GA121" s="23"/>
      <c r="GB121" s="23"/>
      <c r="GC121" s="23"/>
    </row>
    <row r="122" spans="6:185" x14ac:dyDescent="0.55000000000000004">
      <c r="F122" s="22">
        <v>1992</v>
      </c>
      <c r="G122" s="23" t="s">
        <v>57</v>
      </c>
      <c r="H122" s="22">
        <v>418</v>
      </c>
      <c r="I122" s="23" t="s">
        <v>11</v>
      </c>
      <c r="J122" s="23">
        <v>93</v>
      </c>
      <c r="AJ122" s="23"/>
      <c r="AK122" s="23"/>
      <c r="AL122" s="23"/>
      <c r="AM122" s="23"/>
      <c r="AN122" s="23"/>
      <c r="BC122" s="22">
        <v>2000</v>
      </c>
      <c r="BD122" s="23" t="s">
        <v>57</v>
      </c>
      <c r="BE122" s="22">
        <v>418</v>
      </c>
      <c r="BF122" s="23" t="s">
        <v>44</v>
      </c>
      <c r="BG122" s="23">
        <v>179</v>
      </c>
      <c r="BN122" s="22">
        <v>1999</v>
      </c>
      <c r="BO122" s="23" t="s">
        <v>57</v>
      </c>
      <c r="BP122" s="22">
        <v>418</v>
      </c>
      <c r="BQ122" s="23" t="s">
        <v>24</v>
      </c>
      <c r="BR122" s="23">
        <v>138</v>
      </c>
      <c r="CR122" s="23"/>
      <c r="CS122" s="23"/>
      <c r="CT122" s="23"/>
      <c r="CU122" s="23"/>
      <c r="CV122" s="23"/>
      <c r="DQ122" s="23"/>
      <c r="DR122" s="23"/>
      <c r="DS122" s="23"/>
      <c r="DT122" s="23"/>
      <c r="DU122" s="23"/>
      <c r="DV122" s="22">
        <v>1999</v>
      </c>
      <c r="DW122" s="23" t="s">
        <v>57</v>
      </c>
      <c r="DX122" s="22">
        <v>418</v>
      </c>
      <c r="DY122" s="23" t="s">
        <v>38</v>
      </c>
      <c r="DZ122" s="23">
        <v>195</v>
      </c>
      <c r="EU122" s="23"/>
      <c r="EV122" s="23"/>
      <c r="EW122" s="23"/>
      <c r="EX122" s="23"/>
      <c r="EY122" s="23"/>
      <c r="EZ122" s="22">
        <v>1996</v>
      </c>
      <c r="FA122" s="23" t="s">
        <v>57</v>
      </c>
      <c r="FB122" s="22">
        <v>418</v>
      </c>
      <c r="FC122" s="23" t="s">
        <v>44</v>
      </c>
      <c r="FD122" s="23">
        <v>122</v>
      </c>
      <c r="FE122" s="23"/>
      <c r="FF122" s="23"/>
      <c r="FG122" s="23"/>
      <c r="FH122" s="23"/>
      <c r="FI122" s="23"/>
      <c r="FJ122" s="22">
        <v>1998</v>
      </c>
      <c r="FK122" s="23" t="s">
        <v>57</v>
      </c>
      <c r="FL122" s="22">
        <v>418</v>
      </c>
      <c r="FM122" s="23" t="s">
        <v>46</v>
      </c>
      <c r="FN122" s="23">
        <v>95</v>
      </c>
      <c r="FO122" s="22">
        <v>1996</v>
      </c>
      <c r="FP122" s="23" t="s">
        <v>57</v>
      </c>
      <c r="FQ122" s="22">
        <v>418</v>
      </c>
      <c r="FR122" s="23" t="s">
        <v>47</v>
      </c>
      <c r="FS122" s="23" t="s">
        <v>60</v>
      </c>
      <c r="FT122" s="23"/>
      <c r="FU122" s="23"/>
      <c r="FV122" s="23"/>
      <c r="FW122" s="23"/>
      <c r="FX122" s="23"/>
      <c r="FY122" s="23"/>
      <c r="FZ122" s="23"/>
      <c r="GA122" s="23"/>
      <c r="GB122" s="23"/>
      <c r="GC122" s="23"/>
    </row>
    <row r="123" spans="6:185" x14ac:dyDescent="0.55000000000000004">
      <c r="F123" s="22">
        <v>1992</v>
      </c>
      <c r="G123" s="23" t="s">
        <v>57</v>
      </c>
      <c r="H123" s="22">
        <v>418</v>
      </c>
      <c r="I123" s="23" t="s">
        <v>11</v>
      </c>
      <c r="J123" s="23">
        <v>94</v>
      </c>
      <c r="AJ123" s="23"/>
      <c r="AK123" s="23"/>
      <c r="AL123" s="23"/>
      <c r="AM123" s="23"/>
      <c r="AN123" s="23"/>
      <c r="BC123" s="22">
        <v>2000</v>
      </c>
      <c r="BD123" s="23" t="s">
        <v>57</v>
      </c>
      <c r="BE123" s="22">
        <v>418</v>
      </c>
      <c r="BF123" s="23" t="s">
        <v>44</v>
      </c>
      <c r="BG123" s="23">
        <v>184</v>
      </c>
      <c r="BN123" s="22">
        <v>1999</v>
      </c>
      <c r="BO123" s="23" t="s">
        <v>57</v>
      </c>
      <c r="BP123" s="22">
        <v>418</v>
      </c>
      <c r="BQ123" s="23" t="s">
        <v>24</v>
      </c>
      <c r="BR123" s="23">
        <v>140</v>
      </c>
      <c r="CR123" s="23"/>
      <c r="CS123" s="23"/>
      <c r="CT123" s="23"/>
      <c r="CU123" s="23"/>
      <c r="CV123" s="23"/>
      <c r="DQ123" s="23"/>
      <c r="DR123" s="23"/>
      <c r="DS123" s="23"/>
      <c r="DT123" s="23"/>
      <c r="DU123" s="23"/>
      <c r="DV123" s="22">
        <v>1999</v>
      </c>
      <c r="DW123" s="23" t="s">
        <v>57</v>
      </c>
      <c r="DX123" s="22">
        <v>418</v>
      </c>
      <c r="DY123" s="23" t="s">
        <v>38</v>
      </c>
      <c r="DZ123" s="23">
        <v>199</v>
      </c>
      <c r="EU123" s="23"/>
      <c r="EV123" s="23"/>
      <c r="EW123" s="23"/>
      <c r="EX123" s="23"/>
      <c r="EY123" s="23"/>
      <c r="EZ123" s="22">
        <v>1996</v>
      </c>
      <c r="FA123" s="23" t="s">
        <v>57</v>
      </c>
      <c r="FB123" s="22">
        <v>418</v>
      </c>
      <c r="FC123" s="23" t="s">
        <v>44</v>
      </c>
      <c r="FD123" s="23">
        <v>124</v>
      </c>
      <c r="FE123" s="23"/>
      <c r="FF123" s="23"/>
      <c r="FG123" s="23"/>
      <c r="FH123" s="23"/>
      <c r="FI123" s="23"/>
      <c r="FJ123" s="22">
        <v>1998</v>
      </c>
      <c r="FK123" s="23" t="s">
        <v>57</v>
      </c>
      <c r="FL123" s="22">
        <v>418</v>
      </c>
      <c r="FM123" s="23" t="s">
        <v>46</v>
      </c>
      <c r="FN123" s="23">
        <v>100</v>
      </c>
      <c r="FO123" s="22">
        <v>1996</v>
      </c>
      <c r="FP123" s="23" t="s">
        <v>57</v>
      </c>
      <c r="FQ123" s="22">
        <v>418</v>
      </c>
      <c r="FR123" s="23" t="s">
        <v>47</v>
      </c>
      <c r="FS123" s="23" t="s">
        <v>60</v>
      </c>
      <c r="FT123" s="23"/>
      <c r="FU123" s="23"/>
      <c r="FV123" s="23"/>
      <c r="FW123" s="23"/>
      <c r="FX123" s="23"/>
      <c r="FY123" s="23"/>
      <c r="FZ123" s="23"/>
      <c r="GA123" s="23"/>
      <c r="GB123" s="23"/>
      <c r="GC123" s="23"/>
    </row>
    <row r="124" spans="6:185" x14ac:dyDescent="0.55000000000000004">
      <c r="F124" s="22">
        <v>1992</v>
      </c>
      <c r="G124" s="23" t="s">
        <v>57</v>
      </c>
      <c r="H124" s="22">
        <v>418</v>
      </c>
      <c r="I124" s="23" t="s">
        <v>11</v>
      </c>
      <c r="J124" s="23">
        <v>94</v>
      </c>
      <c r="AJ124" s="23"/>
      <c r="AK124" s="23"/>
      <c r="AL124" s="23"/>
      <c r="AM124" s="23"/>
      <c r="AN124" s="23"/>
      <c r="BC124" s="22">
        <v>2000</v>
      </c>
      <c r="BD124" s="23" t="s">
        <v>57</v>
      </c>
      <c r="BE124" s="22">
        <v>418</v>
      </c>
      <c r="BF124" s="23" t="s">
        <v>44</v>
      </c>
      <c r="BG124" s="23">
        <v>185</v>
      </c>
      <c r="BN124" s="22">
        <v>1999</v>
      </c>
      <c r="BO124" s="23" t="s">
        <v>57</v>
      </c>
      <c r="BP124" s="22">
        <v>418</v>
      </c>
      <c r="BQ124" s="23" t="s">
        <v>24</v>
      </c>
      <c r="BR124" s="23">
        <v>147</v>
      </c>
      <c r="CR124" s="23"/>
      <c r="CS124" s="23"/>
      <c r="CT124" s="23"/>
      <c r="CU124" s="23"/>
      <c r="CV124" s="23"/>
      <c r="DQ124" s="23"/>
      <c r="DR124" s="23"/>
      <c r="DS124" s="23"/>
      <c r="DT124" s="23"/>
      <c r="DU124" s="23"/>
      <c r="DV124" s="22">
        <v>1999</v>
      </c>
      <c r="DW124" s="23" t="s">
        <v>57</v>
      </c>
      <c r="DX124" s="22">
        <v>418</v>
      </c>
      <c r="DY124" s="23" t="s">
        <v>38</v>
      </c>
      <c r="DZ124" s="23">
        <v>206</v>
      </c>
      <c r="EU124" s="23"/>
      <c r="EV124" s="23"/>
      <c r="EW124" s="23"/>
      <c r="EX124" s="23"/>
      <c r="EY124" s="23"/>
      <c r="EZ124" s="22">
        <v>1996</v>
      </c>
      <c r="FA124" s="23" t="s">
        <v>57</v>
      </c>
      <c r="FB124" s="22">
        <v>418</v>
      </c>
      <c r="FC124" s="23" t="s">
        <v>44</v>
      </c>
      <c r="FD124" s="23">
        <v>125</v>
      </c>
      <c r="FE124" s="23"/>
      <c r="FF124" s="23"/>
      <c r="FG124" s="23"/>
      <c r="FH124" s="23"/>
      <c r="FI124" s="23"/>
      <c r="FJ124" s="22">
        <v>1998</v>
      </c>
      <c r="FK124" s="23" t="s">
        <v>57</v>
      </c>
      <c r="FL124" s="22">
        <v>418</v>
      </c>
      <c r="FM124" s="23" t="s">
        <v>46</v>
      </c>
      <c r="FN124" s="23">
        <v>105</v>
      </c>
      <c r="FO124" s="22">
        <v>1996</v>
      </c>
      <c r="FP124" s="23" t="s">
        <v>57</v>
      </c>
      <c r="FQ124" s="22">
        <v>418</v>
      </c>
      <c r="FR124" s="23" t="s">
        <v>47</v>
      </c>
      <c r="FS124" s="23" t="s">
        <v>60</v>
      </c>
      <c r="FT124" s="23"/>
      <c r="FU124" s="23"/>
      <c r="FV124" s="23"/>
      <c r="FW124" s="23"/>
      <c r="FX124" s="23"/>
      <c r="FY124" s="23"/>
      <c r="FZ124" s="23"/>
      <c r="GA124" s="23"/>
      <c r="GB124" s="23"/>
      <c r="GC124" s="23"/>
    </row>
    <row r="125" spans="6:185" x14ac:dyDescent="0.55000000000000004">
      <c r="F125" s="22">
        <v>1992</v>
      </c>
      <c r="G125" s="23" t="s">
        <v>57</v>
      </c>
      <c r="H125" s="22">
        <v>418</v>
      </c>
      <c r="I125" s="23" t="s">
        <v>11</v>
      </c>
      <c r="J125" s="23">
        <v>96</v>
      </c>
      <c r="AJ125" s="23"/>
      <c r="AK125" s="23"/>
      <c r="AL125" s="23"/>
      <c r="AM125" s="23"/>
      <c r="AN125" s="23"/>
      <c r="BC125" s="22">
        <v>2000</v>
      </c>
      <c r="BD125" s="23" t="s">
        <v>57</v>
      </c>
      <c r="BE125" s="22">
        <v>418</v>
      </c>
      <c r="BF125" s="23" t="s">
        <v>44</v>
      </c>
      <c r="BG125" s="23">
        <v>185</v>
      </c>
      <c r="BN125" s="22">
        <v>1999</v>
      </c>
      <c r="BO125" s="23" t="s">
        <v>57</v>
      </c>
      <c r="BP125" s="22">
        <v>418</v>
      </c>
      <c r="BQ125" s="23" t="s">
        <v>24</v>
      </c>
      <c r="BR125" s="23">
        <v>154</v>
      </c>
      <c r="CR125" s="23"/>
      <c r="CS125" s="23"/>
      <c r="CT125" s="23"/>
      <c r="CU125" s="23"/>
      <c r="CV125" s="23"/>
      <c r="DQ125" s="23"/>
      <c r="DR125" s="23"/>
      <c r="DS125" s="23"/>
      <c r="DT125" s="23"/>
      <c r="DU125" s="23"/>
      <c r="DV125" s="22">
        <v>1999</v>
      </c>
      <c r="DW125" s="23" t="s">
        <v>57</v>
      </c>
      <c r="DX125" s="22">
        <v>418</v>
      </c>
      <c r="DY125" s="23" t="s">
        <v>38</v>
      </c>
      <c r="DZ125" s="23">
        <v>210</v>
      </c>
      <c r="EU125" s="23"/>
      <c r="EV125" s="23"/>
      <c r="EW125" s="23"/>
      <c r="EX125" s="23"/>
      <c r="EY125" s="23"/>
      <c r="EZ125" s="22">
        <v>1996</v>
      </c>
      <c r="FA125" s="23" t="s">
        <v>57</v>
      </c>
      <c r="FB125" s="22">
        <v>418</v>
      </c>
      <c r="FC125" s="23" t="s">
        <v>44</v>
      </c>
      <c r="FD125" s="23">
        <v>126</v>
      </c>
      <c r="FE125" s="23"/>
      <c r="FF125" s="23"/>
      <c r="FG125" s="23"/>
      <c r="FH125" s="23"/>
      <c r="FI125" s="23"/>
      <c r="FJ125" s="22">
        <v>1998</v>
      </c>
      <c r="FK125" s="23" t="s">
        <v>57</v>
      </c>
      <c r="FL125" s="22">
        <v>418</v>
      </c>
      <c r="FM125" s="23" t="s">
        <v>46</v>
      </c>
      <c r="FN125" s="23">
        <v>111</v>
      </c>
      <c r="FO125" s="22">
        <v>1996</v>
      </c>
      <c r="FP125" s="23" t="s">
        <v>57</v>
      </c>
      <c r="FQ125" s="22">
        <v>418</v>
      </c>
      <c r="FR125" s="23" t="s">
        <v>47</v>
      </c>
      <c r="FS125" s="23" t="s">
        <v>60</v>
      </c>
      <c r="FT125" s="23"/>
      <c r="FU125" s="23"/>
      <c r="FV125" s="23"/>
      <c r="FW125" s="23"/>
      <c r="FX125" s="23"/>
      <c r="FY125" s="23"/>
      <c r="FZ125" s="23"/>
      <c r="GA125" s="23"/>
      <c r="GB125" s="23"/>
      <c r="GC125" s="23"/>
    </row>
    <row r="126" spans="6:185" x14ac:dyDescent="0.55000000000000004">
      <c r="F126" s="22">
        <v>1992</v>
      </c>
      <c r="G126" s="23" t="s">
        <v>57</v>
      </c>
      <c r="H126" s="22">
        <v>418</v>
      </c>
      <c r="I126" s="23" t="s">
        <v>11</v>
      </c>
      <c r="J126" s="23">
        <v>96</v>
      </c>
      <c r="AJ126" s="23"/>
      <c r="AK126" s="23"/>
      <c r="AL126" s="23"/>
      <c r="AM126" s="23"/>
      <c r="AN126" s="23"/>
      <c r="BC126" s="22">
        <v>2000</v>
      </c>
      <c r="BD126" s="23" t="s">
        <v>57</v>
      </c>
      <c r="BE126" s="22">
        <v>418</v>
      </c>
      <c r="BF126" s="23" t="s">
        <v>44</v>
      </c>
      <c r="BG126" s="23">
        <v>187</v>
      </c>
      <c r="BN126" s="22">
        <v>1999</v>
      </c>
      <c r="BO126" s="23" t="s">
        <v>57</v>
      </c>
      <c r="BP126" s="22">
        <v>418</v>
      </c>
      <c r="BQ126" s="23" t="s">
        <v>24</v>
      </c>
      <c r="BR126" s="23">
        <v>159</v>
      </c>
      <c r="CR126" s="23"/>
      <c r="CS126" s="23"/>
      <c r="CT126" s="23"/>
      <c r="CU126" s="23"/>
      <c r="CV126" s="23"/>
      <c r="DQ126" s="23"/>
      <c r="DR126" s="23"/>
      <c r="DS126" s="23"/>
      <c r="DT126" s="23"/>
      <c r="DU126" s="23"/>
      <c r="EU126" s="23"/>
      <c r="EV126" s="23"/>
      <c r="EW126" s="23"/>
      <c r="EX126" s="23"/>
      <c r="EY126" s="23"/>
      <c r="EZ126" s="22">
        <v>1996</v>
      </c>
      <c r="FA126" s="23" t="s">
        <v>57</v>
      </c>
      <c r="FB126" s="22">
        <v>418</v>
      </c>
      <c r="FC126" s="23" t="s">
        <v>44</v>
      </c>
      <c r="FD126" s="23">
        <v>127</v>
      </c>
      <c r="FE126" s="23"/>
      <c r="FF126" s="23"/>
      <c r="FG126" s="23"/>
      <c r="FH126" s="23"/>
      <c r="FI126" s="23"/>
      <c r="FJ126" s="22">
        <v>1998</v>
      </c>
      <c r="FK126" s="23" t="s">
        <v>57</v>
      </c>
      <c r="FL126" s="22">
        <v>418</v>
      </c>
      <c r="FM126" s="23" t="s">
        <v>46</v>
      </c>
      <c r="FN126" s="23">
        <v>116</v>
      </c>
      <c r="FO126" s="22">
        <v>1996</v>
      </c>
      <c r="FP126" s="23" t="s">
        <v>57</v>
      </c>
      <c r="FQ126" s="22">
        <v>418</v>
      </c>
      <c r="FR126" s="23" t="s">
        <v>47</v>
      </c>
      <c r="FS126" s="23" t="s">
        <v>60</v>
      </c>
      <c r="FT126" s="23"/>
      <c r="FU126" s="23"/>
      <c r="FV126" s="23"/>
      <c r="FW126" s="23"/>
      <c r="FX126" s="23"/>
      <c r="FY126" s="23"/>
      <c r="FZ126" s="23"/>
      <c r="GA126" s="23"/>
      <c r="GB126" s="23"/>
      <c r="GC126" s="23"/>
    </row>
    <row r="127" spans="6:185" x14ac:dyDescent="0.55000000000000004">
      <c r="F127" s="22">
        <v>1992</v>
      </c>
      <c r="G127" s="23" t="s">
        <v>57</v>
      </c>
      <c r="H127" s="22">
        <v>418</v>
      </c>
      <c r="I127" s="23" t="s">
        <v>11</v>
      </c>
      <c r="J127" s="23">
        <v>97</v>
      </c>
      <c r="AJ127" s="23"/>
      <c r="AK127" s="23"/>
      <c r="AL127" s="23"/>
      <c r="AM127" s="23"/>
      <c r="AN127" s="23"/>
      <c r="BC127" s="22">
        <v>2000</v>
      </c>
      <c r="BD127" s="23" t="s">
        <v>57</v>
      </c>
      <c r="BE127" s="22">
        <v>418</v>
      </c>
      <c r="BF127" s="23" t="s">
        <v>44</v>
      </c>
      <c r="BG127" s="23">
        <v>188</v>
      </c>
      <c r="BN127" s="22">
        <v>1999</v>
      </c>
      <c r="BO127" s="23" t="s">
        <v>57</v>
      </c>
      <c r="BP127" s="22">
        <v>418</v>
      </c>
      <c r="BQ127" s="23" t="s">
        <v>24</v>
      </c>
      <c r="BR127" s="23">
        <v>162</v>
      </c>
      <c r="CR127" s="23"/>
      <c r="CS127" s="23"/>
      <c r="CT127" s="23"/>
      <c r="CU127" s="23"/>
      <c r="CV127" s="23"/>
      <c r="DQ127" s="23"/>
      <c r="DR127" s="23"/>
      <c r="DS127" s="23"/>
      <c r="DT127" s="23"/>
      <c r="DU127" s="23"/>
      <c r="EU127" s="23"/>
      <c r="EV127" s="23"/>
      <c r="EW127" s="23"/>
      <c r="EX127" s="23"/>
      <c r="EY127" s="23"/>
      <c r="EZ127" s="22">
        <v>1996</v>
      </c>
      <c r="FA127" s="23" t="s">
        <v>57</v>
      </c>
      <c r="FB127" s="22">
        <v>418</v>
      </c>
      <c r="FC127" s="23" t="s">
        <v>44</v>
      </c>
      <c r="FD127" s="23">
        <v>128</v>
      </c>
      <c r="FE127" s="23"/>
      <c r="FF127" s="23"/>
      <c r="FG127" s="23"/>
      <c r="FH127" s="23"/>
      <c r="FI127" s="23"/>
      <c r="FJ127" s="22">
        <v>1998</v>
      </c>
      <c r="FK127" s="23" t="s">
        <v>57</v>
      </c>
      <c r="FL127" s="22">
        <v>418</v>
      </c>
      <c r="FM127" s="23" t="s">
        <v>46</v>
      </c>
      <c r="FN127" s="23">
        <v>144</v>
      </c>
      <c r="FO127" s="22">
        <v>1996</v>
      </c>
      <c r="FP127" s="23" t="s">
        <v>57</v>
      </c>
      <c r="FQ127" s="22">
        <v>418</v>
      </c>
      <c r="FR127" s="23" t="s">
        <v>47</v>
      </c>
      <c r="FS127" s="23" t="s">
        <v>60</v>
      </c>
      <c r="FT127" s="23"/>
      <c r="FU127" s="23"/>
      <c r="FV127" s="23"/>
      <c r="FW127" s="23"/>
      <c r="FX127" s="23"/>
      <c r="FY127" s="23"/>
      <c r="FZ127" s="23"/>
      <c r="GA127" s="23"/>
      <c r="GB127" s="23"/>
      <c r="GC127" s="23"/>
    </row>
    <row r="128" spans="6:185" x14ac:dyDescent="0.55000000000000004">
      <c r="F128" s="22">
        <v>1992</v>
      </c>
      <c r="G128" s="23" t="s">
        <v>57</v>
      </c>
      <c r="H128" s="22">
        <v>418</v>
      </c>
      <c r="I128" s="23" t="s">
        <v>11</v>
      </c>
      <c r="J128" s="23">
        <v>98</v>
      </c>
      <c r="AJ128" s="23"/>
      <c r="AK128" s="23"/>
      <c r="AL128" s="23"/>
      <c r="AM128" s="23"/>
      <c r="AN128" s="23"/>
      <c r="BC128" s="22">
        <v>2000</v>
      </c>
      <c r="BD128" s="23" t="s">
        <v>57</v>
      </c>
      <c r="BE128" s="22">
        <v>418</v>
      </c>
      <c r="BF128" s="23" t="s">
        <v>44</v>
      </c>
      <c r="BG128" s="23">
        <v>190</v>
      </c>
      <c r="BN128" s="22">
        <v>1999</v>
      </c>
      <c r="BO128" s="23" t="s">
        <v>57</v>
      </c>
      <c r="BP128" s="22">
        <v>418</v>
      </c>
      <c r="BQ128" s="23" t="s">
        <v>24</v>
      </c>
      <c r="BR128" s="23">
        <v>165</v>
      </c>
      <c r="CR128" s="23"/>
      <c r="CS128" s="23"/>
      <c r="CT128" s="23"/>
      <c r="CU128" s="23"/>
      <c r="CV128" s="23"/>
      <c r="DQ128" s="23"/>
      <c r="DR128" s="23"/>
      <c r="DS128" s="23"/>
      <c r="DT128" s="23"/>
      <c r="DU128" s="23"/>
      <c r="EU128" s="23"/>
      <c r="EV128" s="23"/>
      <c r="EW128" s="23"/>
      <c r="EX128" s="23"/>
      <c r="EY128" s="23"/>
      <c r="EZ128" s="22">
        <v>1996</v>
      </c>
      <c r="FA128" s="23" t="s">
        <v>57</v>
      </c>
      <c r="FB128" s="22">
        <v>418</v>
      </c>
      <c r="FC128" s="23" t="s">
        <v>44</v>
      </c>
      <c r="FD128" s="23">
        <v>129</v>
      </c>
      <c r="FE128" s="23"/>
      <c r="FF128" s="23"/>
      <c r="FG128" s="23"/>
      <c r="FH128" s="23"/>
      <c r="FI128" s="23"/>
      <c r="FJ128" s="22">
        <v>1998</v>
      </c>
      <c r="FK128" s="23" t="s">
        <v>57</v>
      </c>
      <c r="FL128" s="22">
        <v>418</v>
      </c>
      <c r="FM128" s="23" t="s">
        <v>46</v>
      </c>
      <c r="FN128" s="23">
        <v>154</v>
      </c>
      <c r="FO128" s="22">
        <v>1996</v>
      </c>
      <c r="FP128" s="23" t="s">
        <v>57</v>
      </c>
      <c r="FQ128" s="22">
        <v>418</v>
      </c>
      <c r="FR128" s="23" t="s">
        <v>47</v>
      </c>
      <c r="FS128" s="23" t="s">
        <v>60</v>
      </c>
      <c r="FT128" s="23"/>
      <c r="FU128" s="23"/>
      <c r="FV128" s="23"/>
      <c r="FW128" s="23"/>
      <c r="FX128" s="23"/>
      <c r="FY128" s="23"/>
      <c r="FZ128" s="23"/>
      <c r="GA128" s="23"/>
      <c r="GB128" s="23"/>
      <c r="GC128" s="23"/>
    </row>
    <row r="129" spans="6:185" x14ac:dyDescent="0.55000000000000004">
      <c r="F129" s="22">
        <v>1992</v>
      </c>
      <c r="G129" s="23" t="s">
        <v>57</v>
      </c>
      <c r="H129" s="22">
        <v>418</v>
      </c>
      <c r="I129" s="23" t="s">
        <v>11</v>
      </c>
      <c r="J129" s="23">
        <v>99</v>
      </c>
      <c r="AJ129" s="23"/>
      <c r="AK129" s="23"/>
      <c r="AL129" s="23"/>
      <c r="AM129" s="23"/>
      <c r="AN129" s="23"/>
      <c r="BC129" s="22">
        <v>2000</v>
      </c>
      <c r="BD129" s="23" t="s">
        <v>57</v>
      </c>
      <c r="BE129" s="22">
        <v>418</v>
      </c>
      <c r="BF129" s="23" t="s">
        <v>44</v>
      </c>
      <c r="BG129" s="23">
        <v>193</v>
      </c>
      <c r="BN129" s="22">
        <v>1999</v>
      </c>
      <c r="BO129" s="23" t="s">
        <v>57</v>
      </c>
      <c r="BP129" s="22">
        <v>418</v>
      </c>
      <c r="BQ129" s="23" t="s">
        <v>24</v>
      </c>
      <c r="BR129" s="23">
        <v>165</v>
      </c>
      <c r="CR129" s="23"/>
      <c r="CS129" s="23"/>
      <c r="CT129" s="23"/>
      <c r="CU129" s="23"/>
      <c r="CV129" s="23"/>
      <c r="DQ129" s="23"/>
      <c r="DR129" s="23"/>
      <c r="DS129" s="23"/>
      <c r="DT129" s="23"/>
      <c r="DU129" s="23"/>
      <c r="EU129" s="23"/>
      <c r="EV129" s="23"/>
      <c r="EW129" s="23"/>
      <c r="EX129" s="23"/>
      <c r="EY129" s="23"/>
      <c r="EZ129" s="22">
        <v>1996</v>
      </c>
      <c r="FA129" s="23" t="s">
        <v>57</v>
      </c>
      <c r="FB129" s="22">
        <v>418</v>
      </c>
      <c r="FC129" s="23" t="s">
        <v>44</v>
      </c>
      <c r="FD129" s="23">
        <v>130</v>
      </c>
      <c r="FE129" s="23"/>
      <c r="FF129" s="23"/>
      <c r="FG129" s="23"/>
      <c r="FH129" s="23"/>
      <c r="FI129" s="23"/>
      <c r="FJ129" s="22">
        <v>1998</v>
      </c>
      <c r="FK129" s="23" t="s">
        <v>57</v>
      </c>
      <c r="FL129" s="22">
        <v>418</v>
      </c>
      <c r="FM129" s="23" t="s">
        <v>46</v>
      </c>
      <c r="FN129" s="23">
        <v>156</v>
      </c>
      <c r="FO129" s="22">
        <v>1996</v>
      </c>
      <c r="FP129" s="23" t="s">
        <v>57</v>
      </c>
      <c r="FQ129" s="22">
        <v>418</v>
      </c>
      <c r="FR129" s="23" t="s">
        <v>47</v>
      </c>
      <c r="FS129" s="23" t="s">
        <v>60</v>
      </c>
      <c r="FT129" s="23"/>
      <c r="FU129" s="23"/>
      <c r="FV129" s="23"/>
      <c r="FW129" s="23"/>
      <c r="FX129" s="23"/>
      <c r="FY129" s="23"/>
      <c r="FZ129" s="23"/>
      <c r="GA129" s="23"/>
      <c r="GB129" s="23"/>
      <c r="GC129" s="23"/>
    </row>
    <row r="130" spans="6:185" x14ac:dyDescent="0.55000000000000004">
      <c r="F130" s="22">
        <v>1992</v>
      </c>
      <c r="G130" s="23" t="s">
        <v>57</v>
      </c>
      <c r="H130" s="22">
        <v>418</v>
      </c>
      <c r="I130" s="23" t="s">
        <v>11</v>
      </c>
      <c r="J130" s="23">
        <v>101</v>
      </c>
      <c r="AJ130" s="23"/>
      <c r="AK130" s="23"/>
      <c r="AL130" s="23"/>
      <c r="AM130" s="23"/>
      <c r="AN130" s="23"/>
      <c r="BC130" s="22">
        <v>2000</v>
      </c>
      <c r="BD130" s="23" t="s">
        <v>57</v>
      </c>
      <c r="BE130" s="22">
        <v>418</v>
      </c>
      <c r="BF130" s="23" t="s">
        <v>44</v>
      </c>
      <c r="BG130" s="23">
        <v>196</v>
      </c>
      <c r="BN130" s="22">
        <v>1999</v>
      </c>
      <c r="BO130" s="23" t="s">
        <v>57</v>
      </c>
      <c r="BP130" s="22">
        <v>418</v>
      </c>
      <c r="BQ130" s="23" t="s">
        <v>24</v>
      </c>
      <c r="BR130" s="23">
        <v>168</v>
      </c>
      <c r="CR130" s="23"/>
      <c r="CS130" s="23"/>
      <c r="CT130" s="23"/>
      <c r="CU130" s="23"/>
      <c r="CV130" s="23"/>
      <c r="DQ130" s="23"/>
      <c r="DR130" s="23"/>
      <c r="DS130" s="23"/>
      <c r="DT130" s="23"/>
      <c r="DU130" s="23"/>
      <c r="EU130" s="23"/>
      <c r="EV130" s="23"/>
      <c r="EW130" s="23"/>
      <c r="EX130" s="23"/>
      <c r="EY130" s="23"/>
      <c r="EZ130" s="22">
        <v>1996</v>
      </c>
      <c r="FA130" s="23" t="s">
        <v>57</v>
      </c>
      <c r="FB130" s="22">
        <v>418</v>
      </c>
      <c r="FC130" s="23" t="s">
        <v>44</v>
      </c>
      <c r="FD130" s="23">
        <v>140</v>
      </c>
      <c r="FE130" s="23"/>
      <c r="FF130" s="23"/>
      <c r="FG130" s="23"/>
      <c r="FH130" s="23"/>
      <c r="FI130" s="23"/>
      <c r="FJ130" s="22">
        <v>1998</v>
      </c>
      <c r="FK130" s="23" t="s">
        <v>57</v>
      </c>
      <c r="FL130" s="22">
        <v>418</v>
      </c>
      <c r="FM130" s="23" t="s">
        <v>46</v>
      </c>
      <c r="FN130" s="23">
        <v>156</v>
      </c>
      <c r="FO130" s="22">
        <v>1996</v>
      </c>
      <c r="FP130" s="23" t="s">
        <v>57</v>
      </c>
      <c r="FQ130" s="22">
        <v>418</v>
      </c>
      <c r="FR130" s="23" t="s">
        <v>47</v>
      </c>
      <c r="FS130" s="23" t="s">
        <v>60</v>
      </c>
      <c r="FT130" s="23"/>
      <c r="FU130" s="23"/>
      <c r="FV130" s="23"/>
      <c r="FW130" s="23"/>
      <c r="FX130" s="23"/>
      <c r="FY130" s="23"/>
      <c r="FZ130" s="23"/>
      <c r="GA130" s="23"/>
      <c r="GB130" s="23"/>
      <c r="GC130" s="23"/>
    </row>
    <row r="131" spans="6:185" x14ac:dyDescent="0.55000000000000004">
      <c r="F131" s="22">
        <v>1992</v>
      </c>
      <c r="G131" s="23" t="s">
        <v>57</v>
      </c>
      <c r="H131" s="22">
        <v>418</v>
      </c>
      <c r="I131" s="23" t="s">
        <v>11</v>
      </c>
      <c r="J131" s="23">
        <v>102</v>
      </c>
      <c r="AJ131" s="23"/>
      <c r="AK131" s="23"/>
      <c r="AL131" s="23"/>
      <c r="AM131" s="23"/>
      <c r="AN131" s="23"/>
      <c r="BC131" s="22">
        <v>2000</v>
      </c>
      <c r="BD131" s="23" t="s">
        <v>57</v>
      </c>
      <c r="BE131" s="22">
        <v>418</v>
      </c>
      <c r="BF131" s="23" t="s">
        <v>44</v>
      </c>
      <c r="BG131" s="23">
        <v>200</v>
      </c>
      <c r="BN131" s="22">
        <v>1999</v>
      </c>
      <c r="BO131" s="23" t="s">
        <v>57</v>
      </c>
      <c r="BP131" s="22">
        <v>418</v>
      </c>
      <c r="BQ131" s="23" t="s">
        <v>24</v>
      </c>
      <c r="BR131" s="23">
        <v>170</v>
      </c>
      <c r="CR131" s="23"/>
      <c r="CS131" s="23"/>
      <c r="CT131" s="23"/>
      <c r="CU131" s="23"/>
      <c r="CV131" s="23"/>
      <c r="DQ131" s="23"/>
      <c r="DR131" s="23"/>
      <c r="DS131" s="23"/>
      <c r="DT131" s="23"/>
      <c r="DU131" s="23"/>
      <c r="EU131" s="23"/>
      <c r="EV131" s="23"/>
      <c r="EW131" s="23"/>
      <c r="EX131" s="23"/>
      <c r="EY131" s="23"/>
      <c r="EZ131" s="22">
        <v>1996</v>
      </c>
      <c r="FA131" s="23" t="s">
        <v>57</v>
      </c>
      <c r="FB131" s="22">
        <v>418</v>
      </c>
      <c r="FC131" s="23" t="s">
        <v>44</v>
      </c>
      <c r="FD131" s="23">
        <v>140</v>
      </c>
      <c r="FE131" s="23"/>
      <c r="FF131" s="23"/>
      <c r="FG131" s="23"/>
      <c r="FH131" s="23"/>
      <c r="FI131" s="23"/>
      <c r="FJ131" s="22">
        <v>1998</v>
      </c>
      <c r="FK131" s="23" t="s">
        <v>57</v>
      </c>
      <c r="FL131" s="22">
        <v>418</v>
      </c>
      <c r="FM131" s="23" t="s">
        <v>46</v>
      </c>
      <c r="FN131" s="23">
        <v>163</v>
      </c>
      <c r="FO131" s="22">
        <v>1996</v>
      </c>
      <c r="FP131" s="23" t="s">
        <v>57</v>
      </c>
      <c r="FQ131" s="22">
        <v>418</v>
      </c>
      <c r="FR131" s="23" t="s">
        <v>47</v>
      </c>
      <c r="FS131" s="23" t="s">
        <v>60</v>
      </c>
      <c r="FT131" s="23"/>
      <c r="FU131" s="23"/>
      <c r="FV131" s="23"/>
      <c r="FW131" s="23"/>
      <c r="FX131" s="23"/>
      <c r="FY131" s="23"/>
      <c r="FZ131" s="23"/>
      <c r="GA131" s="23"/>
      <c r="GB131" s="23"/>
      <c r="GC131" s="23"/>
    </row>
    <row r="132" spans="6:185" x14ac:dyDescent="0.55000000000000004">
      <c r="F132" s="22">
        <v>1992</v>
      </c>
      <c r="G132" s="23" t="s">
        <v>57</v>
      </c>
      <c r="H132" s="22">
        <v>418</v>
      </c>
      <c r="I132" s="23" t="s">
        <v>11</v>
      </c>
      <c r="J132" s="23">
        <v>104</v>
      </c>
      <c r="AJ132" s="23"/>
      <c r="AK132" s="23"/>
      <c r="AL132" s="23"/>
      <c r="AM132" s="23"/>
      <c r="AN132" s="23"/>
      <c r="BC132" s="22">
        <v>2000</v>
      </c>
      <c r="BD132" s="23" t="s">
        <v>57</v>
      </c>
      <c r="BE132" s="22">
        <v>418</v>
      </c>
      <c r="BF132" s="23" t="s">
        <v>44</v>
      </c>
      <c r="BG132" s="23">
        <v>207</v>
      </c>
      <c r="BN132" s="22">
        <v>1999</v>
      </c>
      <c r="BO132" s="23" t="s">
        <v>57</v>
      </c>
      <c r="BP132" s="22">
        <v>418</v>
      </c>
      <c r="BQ132" s="23" t="s">
        <v>24</v>
      </c>
      <c r="BR132" s="23">
        <v>177</v>
      </c>
      <c r="CR132" s="23"/>
      <c r="CS132" s="23"/>
      <c r="CT132" s="23"/>
      <c r="CU132" s="23"/>
      <c r="CV132" s="23"/>
      <c r="DQ132" s="23"/>
      <c r="DR132" s="23"/>
      <c r="DS132" s="23"/>
      <c r="DT132" s="23"/>
      <c r="DU132" s="23"/>
      <c r="EU132" s="23"/>
      <c r="EV132" s="23"/>
      <c r="EW132" s="23"/>
      <c r="EX132" s="23"/>
      <c r="EY132" s="23"/>
      <c r="EZ132" s="22">
        <v>1996</v>
      </c>
      <c r="FA132" s="23" t="s">
        <v>57</v>
      </c>
      <c r="FB132" s="22">
        <v>418</v>
      </c>
      <c r="FC132" s="23" t="s">
        <v>44</v>
      </c>
      <c r="FD132" s="23">
        <v>141</v>
      </c>
      <c r="FE132" s="23"/>
      <c r="FF132" s="23"/>
      <c r="FG132" s="23"/>
      <c r="FH132" s="23"/>
      <c r="FI132" s="23"/>
      <c r="FJ132" s="22">
        <v>1998</v>
      </c>
      <c r="FK132" s="23" t="s">
        <v>57</v>
      </c>
      <c r="FL132" s="22">
        <v>418</v>
      </c>
      <c r="FM132" s="23" t="s">
        <v>46</v>
      </c>
      <c r="FN132" s="23">
        <v>174</v>
      </c>
      <c r="FO132" s="22">
        <v>1996</v>
      </c>
      <c r="FP132" s="23" t="s">
        <v>57</v>
      </c>
      <c r="FQ132" s="22">
        <v>418</v>
      </c>
      <c r="FR132" s="23" t="s">
        <v>47</v>
      </c>
      <c r="FS132" s="23" t="s">
        <v>60</v>
      </c>
      <c r="FT132" s="23"/>
      <c r="FU132" s="23"/>
      <c r="FV132" s="23"/>
      <c r="FW132" s="23"/>
      <c r="FX132" s="23"/>
      <c r="FY132" s="23"/>
      <c r="FZ132" s="23"/>
      <c r="GA132" s="23"/>
      <c r="GB132" s="23"/>
      <c r="GC132" s="23"/>
    </row>
    <row r="133" spans="6:185" x14ac:dyDescent="0.55000000000000004">
      <c r="F133" s="22">
        <v>1992</v>
      </c>
      <c r="G133" s="23" t="s">
        <v>57</v>
      </c>
      <c r="H133" s="22">
        <v>418</v>
      </c>
      <c r="I133" s="23" t="s">
        <v>11</v>
      </c>
      <c r="J133" s="23">
        <v>105</v>
      </c>
      <c r="AJ133" s="23"/>
      <c r="AK133" s="23"/>
      <c r="AL133" s="23"/>
      <c r="AM133" s="23"/>
      <c r="AN133" s="23"/>
      <c r="BC133" s="22">
        <v>2000</v>
      </c>
      <c r="BD133" s="23" t="s">
        <v>57</v>
      </c>
      <c r="BE133" s="22">
        <v>418</v>
      </c>
      <c r="BF133" s="23" t="s">
        <v>44</v>
      </c>
      <c r="BG133" s="23">
        <v>210</v>
      </c>
      <c r="CR133" s="23"/>
      <c r="CS133" s="23"/>
      <c r="CT133" s="23"/>
      <c r="CU133" s="23"/>
      <c r="CV133" s="23"/>
      <c r="DQ133" s="23"/>
      <c r="DR133" s="23"/>
      <c r="DS133" s="23"/>
      <c r="DT133" s="23"/>
      <c r="DU133" s="23"/>
      <c r="EU133" s="23"/>
      <c r="EV133" s="23"/>
      <c r="EW133" s="23"/>
      <c r="EX133" s="23"/>
      <c r="EY133" s="23"/>
      <c r="EZ133" s="22">
        <v>1996</v>
      </c>
      <c r="FA133" s="23" t="s">
        <v>57</v>
      </c>
      <c r="FB133" s="22">
        <v>418</v>
      </c>
      <c r="FC133" s="23" t="s">
        <v>44</v>
      </c>
      <c r="FD133" s="23">
        <v>143</v>
      </c>
      <c r="FE133" s="23"/>
      <c r="FF133" s="23"/>
      <c r="FG133" s="23"/>
      <c r="FH133" s="23"/>
      <c r="FI133" s="23"/>
      <c r="FJ133" s="22">
        <v>1998</v>
      </c>
      <c r="FK133" s="23" t="s">
        <v>57</v>
      </c>
      <c r="FL133" s="22">
        <v>418</v>
      </c>
      <c r="FM133" s="23" t="s">
        <v>46</v>
      </c>
      <c r="FN133" s="23">
        <v>194</v>
      </c>
      <c r="FO133" s="22">
        <v>1996</v>
      </c>
      <c r="FP133" s="23" t="s">
        <v>57</v>
      </c>
      <c r="FQ133" s="22">
        <v>418</v>
      </c>
      <c r="FR133" s="23" t="s">
        <v>47</v>
      </c>
      <c r="FS133" s="23" t="s">
        <v>60</v>
      </c>
      <c r="FT133" s="23"/>
      <c r="FU133" s="23"/>
      <c r="FV133" s="23"/>
      <c r="FW133" s="23"/>
      <c r="FX133" s="23"/>
      <c r="FY133" s="23"/>
      <c r="FZ133" s="23"/>
      <c r="GA133" s="23"/>
      <c r="GB133" s="23"/>
      <c r="GC133" s="23"/>
    </row>
    <row r="134" spans="6:185" x14ac:dyDescent="0.55000000000000004">
      <c r="F134" s="22">
        <v>1992</v>
      </c>
      <c r="G134" s="23" t="s">
        <v>57</v>
      </c>
      <c r="H134" s="22">
        <v>418</v>
      </c>
      <c r="I134" s="23" t="s">
        <v>11</v>
      </c>
      <c r="J134" s="23">
        <v>109</v>
      </c>
      <c r="AJ134" s="23"/>
      <c r="AK134" s="23"/>
      <c r="AL134" s="23"/>
      <c r="AM134" s="23"/>
      <c r="AN134" s="23"/>
      <c r="BC134" s="22">
        <v>2000</v>
      </c>
      <c r="BD134" s="23" t="s">
        <v>57</v>
      </c>
      <c r="BE134" s="22">
        <v>418</v>
      </c>
      <c r="BF134" s="23" t="s">
        <v>44</v>
      </c>
      <c r="BG134" s="23">
        <v>216</v>
      </c>
      <c r="CR134" s="23"/>
      <c r="CS134" s="23"/>
      <c r="CT134" s="23"/>
      <c r="CU134" s="23"/>
      <c r="CV134" s="23"/>
      <c r="DQ134" s="23"/>
      <c r="DR134" s="23"/>
      <c r="DS134" s="23"/>
      <c r="DT134" s="23"/>
      <c r="DU134" s="23"/>
      <c r="EU134" s="23"/>
      <c r="EV134" s="23"/>
      <c r="EW134" s="23"/>
      <c r="EX134" s="23"/>
      <c r="EY134" s="23"/>
      <c r="EZ134" s="22">
        <v>1996</v>
      </c>
      <c r="FA134" s="23" t="s">
        <v>57</v>
      </c>
      <c r="FB134" s="22">
        <v>418</v>
      </c>
      <c r="FC134" s="23" t="s">
        <v>44</v>
      </c>
      <c r="FD134" s="23">
        <v>191</v>
      </c>
      <c r="FE134" s="23"/>
      <c r="FF134" s="23"/>
      <c r="FG134" s="23"/>
      <c r="FH134" s="23"/>
      <c r="FI134" s="23"/>
      <c r="FJ134" s="22">
        <v>1998</v>
      </c>
      <c r="FK134" s="23" t="s">
        <v>57</v>
      </c>
      <c r="FL134" s="22">
        <v>418</v>
      </c>
      <c r="FM134" s="23" t="s">
        <v>46</v>
      </c>
      <c r="FN134" s="23">
        <v>211</v>
      </c>
      <c r="FO134" s="22">
        <v>1996</v>
      </c>
      <c r="FP134" s="23" t="s">
        <v>57</v>
      </c>
      <c r="FQ134" s="22">
        <v>418</v>
      </c>
      <c r="FR134" s="23" t="s">
        <v>47</v>
      </c>
      <c r="FS134" s="23" t="s">
        <v>60</v>
      </c>
      <c r="FT134" s="23"/>
      <c r="FU134" s="23"/>
      <c r="FV134" s="23"/>
      <c r="FW134" s="23"/>
      <c r="FX134" s="23"/>
      <c r="FY134" s="23"/>
      <c r="FZ134" s="23"/>
      <c r="GA134" s="23"/>
      <c r="GB134" s="23"/>
      <c r="GC134" s="23"/>
    </row>
    <row r="135" spans="6:185" x14ac:dyDescent="0.55000000000000004">
      <c r="F135" s="22">
        <v>1992</v>
      </c>
      <c r="G135" s="23" t="s">
        <v>57</v>
      </c>
      <c r="H135" s="22">
        <v>418</v>
      </c>
      <c r="I135" s="23" t="s">
        <v>11</v>
      </c>
      <c r="J135" s="23">
        <v>111</v>
      </c>
      <c r="AJ135" s="23"/>
      <c r="AK135" s="23"/>
      <c r="AL135" s="23"/>
      <c r="AM135" s="23"/>
      <c r="AN135" s="23"/>
      <c r="BC135" s="22">
        <v>2000</v>
      </c>
      <c r="BD135" s="23" t="s">
        <v>57</v>
      </c>
      <c r="BE135" s="22">
        <v>418</v>
      </c>
      <c r="BF135" s="23" t="s">
        <v>44</v>
      </c>
      <c r="BG135" s="23">
        <v>217</v>
      </c>
      <c r="CR135" s="23"/>
      <c r="CS135" s="23"/>
      <c r="CT135" s="23"/>
      <c r="CU135" s="23"/>
      <c r="CV135" s="23"/>
      <c r="DQ135" s="23"/>
      <c r="DR135" s="23"/>
      <c r="DS135" s="23"/>
      <c r="DT135" s="23"/>
      <c r="DU135" s="23"/>
      <c r="EU135" s="23"/>
      <c r="EV135" s="23"/>
      <c r="EW135" s="23"/>
      <c r="EX135" s="23"/>
      <c r="EY135" s="23"/>
      <c r="EZ135" s="22">
        <v>1996</v>
      </c>
      <c r="FA135" s="23" t="s">
        <v>57</v>
      </c>
      <c r="FB135" s="22">
        <v>418</v>
      </c>
      <c r="FC135" s="23" t="s">
        <v>44</v>
      </c>
      <c r="FD135" s="23">
        <v>212</v>
      </c>
      <c r="FE135" s="23"/>
      <c r="FF135" s="23"/>
      <c r="FG135" s="23"/>
      <c r="FH135" s="23"/>
      <c r="FI135" s="23"/>
      <c r="FJ135" s="22">
        <v>1998</v>
      </c>
      <c r="FK135" s="23" t="s">
        <v>57</v>
      </c>
      <c r="FL135" s="22">
        <v>418</v>
      </c>
      <c r="FM135" s="23" t="s">
        <v>46</v>
      </c>
      <c r="FN135" s="23">
        <v>227</v>
      </c>
      <c r="FO135" s="22">
        <v>1996</v>
      </c>
      <c r="FP135" s="23" t="s">
        <v>57</v>
      </c>
      <c r="FQ135" s="22">
        <v>418</v>
      </c>
      <c r="FR135" s="23" t="s">
        <v>47</v>
      </c>
      <c r="FS135" s="23" t="s">
        <v>60</v>
      </c>
      <c r="FT135" s="23"/>
      <c r="FU135" s="23"/>
      <c r="FV135" s="23"/>
      <c r="FW135" s="23"/>
      <c r="FX135" s="23"/>
      <c r="FY135" s="23"/>
      <c r="FZ135" s="23"/>
      <c r="GA135" s="23"/>
      <c r="GB135" s="23"/>
      <c r="GC135" s="23"/>
    </row>
    <row r="136" spans="6:185" x14ac:dyDescent="0.55000000000000004">
      <c r="F136" s="22">
        <v>1992</v>
      </c>
      <c r="G136" s="23" t="s">
        <v>57</v>
      </c>
      <c r="H136" s="22">
        <v>418</v>
      </c>
      <c r="I136" s="23" t="s">
        <v>11</v>
      </c>
      <c r="J136" s="23">
        <v>112</v>
      </c>
      <c r="AJ136" s="23"/>
      <c r="AK136" s="23"/>
      <c r="AL136" s="23"/>
      <c r="AM136" s="23"/>
      <c r="AN136" s="23"/>
      <c r="BC136" s="22">
        <v>2000</v>
      </c>
      <c r="BD136" s="23" t="s">
        <v>57</v>
      </c>
      <c r="BE136" s="22">
        <v>418</v>
      </c>
      <c r="BF136" s="23" t="s">
        <v>44</v>
      </c>
      <c r="BG136" s="23">
        <v>218</v>
      </c>
      <c r="CR136" s="23"/>
      <c r="CS136" s="23"/>
      <c r="CT136" s="23"/>
      <c r="CU136" s="23"/>
      <c r="CV136" s="23"/>
      <c r="DQ136" s="23"/>
      <c r="DR136" s="23"/>
      <c r="DS136" s="23"/>
      <c r="DT136" s="23"/>
      <c r="DU136" s="23"/>
      <c r="EU136" s="23"/>
      <c r="EV136" s="23"/>
      <c r="EW136" s="23"/>
      <c r="EX136" s="23"/>
      <c r="EY136" s="23"/>
      <c r="EZ136" s="22">
        <v>1996</v>
      </c>
      <c r="FA136" s="23" t="s">
        <v>57</v>
      </c>
      <c r="FB136" s="22">
        <v>418</v>
      </c>
      <c r="FC136" s="23" t="s">
        <v>44</v>
      </c>
      <c r="FD136" s="23">
        <v>252</v>
      </c>
      <c r="FE136" s="23"/>
      <c r="FF136" s="23"/>
      <c r="FG136" s="23"/>
      <c r="FH136" s="23"/>
      <c r="FI136" s="23"/>
      <c r="FJ136" s="22">
        <v>1998</v>
      </c>
      <c r="FK136" s="23" t="s">
        <v>57</v>
      </c>
      <c r="FL136" s="22">
        <v>418</v>
      </c>
      <c r="FM136" s="23" t="s">
        <v>46</v>
      </c>
      <c r="FN136" s="23">
        <v>231</v>
      </c>
      <c r="FO136" s="22">
        <v>1996</v>
      </c>
      <c r="FP136" s="23" t="s">
        <v>57</v>
      </c>
      <c r="FQ136" s="22">
        <v>418</v>
      </c>
      <c r="FR136" s="23" t="s">
        <v>47</v>
      </c>
      <c r="FS136" s="23" t="s">
        <v>60</v>
      </c>
      <c r="FT136" s="23"/>
      <c r="FU136" s="23"/>
      <c r="FV136" s="23"/>
      <c r="FW136" s="23"/>
      <c r="FX136" s="23"/>
      <c r="FY136" s="23"/>
      <c r="FZ136" s="23"/>
      <c r="GA136" s="23"/>
      <c r="GB136" s="23"/>
      <c r="GC136" s="23"/>
    </row>
    <row r="137" spans="6:185" x14ac:dyDescent="0.55000000000000004">
      <c r="F137" s="22">
        <v>1992</v>
      </c>
      <c r="G137" s="23" t="s">
        <v>57</v>
      </c>
      <c r="H137" s="22">
        <v>418</v>
      </c>
      <c r="I137" s="23" t="s">
        <v>11</v>
      </c>
      <c r="J137" s="23">
        <v>113</v>
      </c>
      <c r="AJ137" s="23"/>
      <c r="AK137" s="23"/>
      <c r="AL137" s="23"/>
      <c r="AM137" s="23"/>
      <c r="AN137" s="23"/>
      <c r="BC137" s="22">
        <v>2000</v>
      </c>
      <c r="BD137" s="23" t="s">
        <v>57</v>
      </c>
      <c r="BE137" s="22">
        <v>418</v>
      </c>
      <c r="BF137" s="23" t="s">
        <v>44</v>
      </c>
      <c r="BG137" s="23">
        <v>234</v>
      </c>
      <c r="CR137" s="23"/>
      <c r="CS137" s="23"/>
      <c r="CT137" s="23"/>
      <c r="CU137" s="23"/>
      <c r="CV137" s="23"/>
      <c r="DQ137" s="23"/>
      <c r="DR137" s="23"/>
      <c r="DS137" s="23"/>
      <c r="DT137" s="23"/>
      <c r="DU137" s="23"/>
      <c r="EU137" s="23"/>
      <c r="EV137" s="23"/>
      <c r="EW137" s="23"/>
      <c r="EX137" s="23"/>
      <c r="EY137" s="23"/>
      <c r="EZ137" s="22">
        <v>1996</v>
      </c>
      <c r="FA137" s="23" t="s">
        <v>57</v>
      </c>
      <c r="FB137" s="22">
        <v>418</v>
      </c>
      <c r="FC137" s="23" t="s">
        <v>44</v>
      </c>
      <c r="FD137" s="23">
        <v>262</v>
      </c>
      <c r="FE137" s="23"/>
      <c r="FF137" s="23"/>
      <c r="FG137" s="23"/>
      <c r="FH137" s="23"/>
      <c r="FI137" s="23"/>
      <c r="FJ137" s="22">
        <v>1998</v>
      </c>
      <c r="FK137" s="23" t="s">
        <v>57</v>
      </c>
      <c r="FL137" s="22">
        <v>418</v>
      </c>
      <c r="FM137" s="23" t="s">
        <v>46</v>
      </c>
      <c r="FN137" s="23">
        <v>243</v>
      </c>
      <c r="FO137" s="22">
        <v>1996</v>
      </c>
      <c r="FP137" s="23" t="s">
        <v>57</v>
      </c>
      <c r="FQ137" s="22">
        <v>418</v>
      </c>
      <c r="FR137" s="23" t="s">
        <v>47</v>
      </c>
      <c r="FS137" s="23" t="s">
        <v>60</v>
      </c>
      <c r="FT137" s="23"/>
      <c r="FU137" s="23"/>
      <c r="FV137" s="23"/>
      <c r="FW137" s="23"/>
      <c r="FX137" s="23"/>
      <c r="FY137" s="23"/>
      <c r="FZ137" s="23"/>
      <c r="GA137" s="23"/>
      <c r="GB137" s="23"/>
      <c r="GC137" s="23"/>
    </row>
    <row r="138" spans="6:185" x14ac:dyDescent="0.55000000000000004">
      <c r="F138" s="22">
        <v>1992</v>
      </c>
      <c r="G138" s="23" t="s">
        <v>57</v>
      </c>
      <c r="H138" s="22">
        <v>418</v>
      </c>
      <c r="I138" s="23" t="s">
        <v>11</v>
      </c>
      <c r="J138" s="23">
        <v>115</v>
      </c>
      <c r="AJ138" s="23"/>
      <c r="AK138" s="23"/>
      <c r="AL138" s="23"/>
      <c r="AM138" s="23"/>
      <c r="AN138" s="23"/>
      <c r="BC138" s="22">
        <v>2000</v>
      </c>
      <c r="BD138" s="23" t="s">
        <v>57</v>
      </c>
      <c r="BE138" s="22">
        <v>418</v>
      </c>
      <c r="BF138" s="23" t="s">
        <v>44</v>
      </c>
      <c r="BG138" s="23">
        <v>235</v>
      </c>
      <c r="CR138" s="23"/>
      <c r="CS138" s="23"/>
      <c r="CT138" s="23"/>
      <c r="CU138" s="23"/>
      <c r="CV138" s="23"/>
      <c r="DQ138" s="23"/>
      <c r="DR138" s="23"/>
      <c r="DS138" s="23"/>
      <c r="DT138" s="23"/>
      <c r="DU138" s="23"/>
      <c r="EU138" s="23"/>
      <c r="EV138" s="23"/>
      <c r="EW138" s="23"/>
      <c r="EX138" s="23"/>
      <c r="EY138" s="23"/>
      <c r="EZ138" s="22">
        <v>1996</v>
      </c>
      <c r="FA138" s="23" t="s">
        <v>57</v>
      </c>
      <c r="FB138" s="22">
        <v>418</v>
      </c>
      <c r="FC138" s="23" t="s">
        <v>44</v>
      </c>
      <c r="FD138" s="23">
        <v>262</v>
      </c>
      <c r="FE138" s="23"/>
      <c r="FF138" s="23"/>
      <c r="FG138" s="23"/>
      <c r="FH138" s="23"/>
      <c r="FI138" s="23"/>
      <c r="FJ138" s="22">
        <v>1998</v>
      </c>
      <c r="FK138" s="23" t="s">
        <v>57</v>
      </c>
      <c r="FL138" s="22">
        <v>418</v>
      </c>
      <c r="FM138" s="23" t="s">
        <v>46</v>
      </c>
      <c r="FN138" s="23">
        <v>250</v>
      </c>
      <c r="FO138" s="22">
        <v>1996</v>
      </c>
      <c r="FP138" s="23" t="s">
        <v>57</v>
      </c>
      <c r="FQ138" s="22">
        <v>418</v>
      </c>
      <c r="FR138" s="23" t="s">
        <v>47</v>
      </c>
      <c r="FS138" s="23" t="s">
        <v>60</v>
      </c>
      <c r="FT138" s="23"/>
      <c r="FU138" s="23"/>
      <c r="FV138" s="23"/>
      <c r="FW138" s="23"/>
      <c r="FX138" s="23"/>
      <c r="FY138" s="23"/>
      <c r="FZ138" s="23"/>
      <c r="GA138" s="23"/>
      <c r="GB138" s="23"/>
      <c r="GC138" s="23"/>
    </row>
    <row r="139" spans="6:185" x14ac:dyDescent="0.55000000000000004">
      <c r="F139" s="22">
        <v>1992</v>
      </c>
      <c r="G139" s="23" t="s">
        <v>57</v>
      </c>
      <c r="H139" s="22">
        <v>418</v>
      </c>
      <c r="I139" s="23" t="s">
        <v>11</v>
      </c>
      <c r="J139" s="23">
        <v>117</v>
      </c>
      <c r="AJ139" s="23"/>
      <c r="AK139" s="23"/>
      <c r="AL139" s="23"/>
      <c r="AM139" s="23"/>
      <c r="AN139" s="23"/>
      <c r="BC139" s="22">
        <v>2000</v>
      </c>
      <c r="BD139" s="23" t="s">
        <v>57</v>
      </c>
      <c r="BE139" s="22">
        <v>418</v>
      </c>
      <c r="BF139" s="23" t="s">
        <v>44</v>
      </c>
      <c r="BG139" s="23">
        <v>246</v>
      </c>
      <c r="CR139" s="23"/>
      <c r="CS139" s="23"/>
      <c r="CT139" s="23"/>
      <c r="CU139" s="23"/>
      <c r="CV139" s="23"/>
      <c r="DQ139" s="23"/>
      <c r="DR139" s="23"/>
      <c r="DS139" s="23"/>
      <c r="DT139" s="23"/>
      <c r="DU139" s="23"/>
      <c r="EU139" s="23"/>
      <c r="EV139" s="23"/>
      <c r="EW139" s="23"/>
      <c r="EX139" s="23"/>
      <c r="EY139" s="23"/>
      <c r="EZ139" s="22">
        <v>1996</v>
      </c>
      <c r="FA139" s="23" t="s">
        <v>57</v>
      </c>
      <c r="FB139" s="22">
        <v>418</v>
      </c>
      <c r="FC139" s="23" t="s">
        <v>44</v>
      </c>
      <c r="FD139" s="23">
        <v>265</v>
      </c>
      <c r="FE139" s="23"/>
      <c r="FF139" s="23"/>
      <c r="FG139" s="23"/>
      <c r="FH139" s="23"/>
      <c r="FI139" s="23"/>
      <c r="FJ139" s="22">
        <v>1998</v>
      </c>
      <c r="FK139" s="23" t="s">
        <v>57</v>
      </c>
      <c r="FL139" s="22">
        <v>418</v>
      </c>
      <c r="FM139" s="23" t="s">
        <v>46</v>
      </c>
      <c r="FN139" s="23">
        <v>256</v>
      </c>
      <c r="FO139" s="22">
        <v>1996</v>
      </c>
      <c r="FP139" s="23" t="s">
        <v>57</v>
      </c>
      <c r="FQ139" s="22">
        <v>418</v>
      </c>
      <c r="FR139" s="23" t="s">
        <v>47</v>
      </c>
      <c r="FS139" s="23" t="s">
        <v>60</v>
      </c>
      <c r="FT139" s="23"/>
      <c r="FU139" s="23"/>
      <c r="FV139" s="23"/>
      <c r="FW139" s="23"/>
      <c r="FX139" s="23"/>
      <c r="FY139" s="23"/>
      <c r="FZ139" s="23"/>
      <c r="GA139" s="23"/>
      <c r="GB139" s="23"/>
      <c r="GC139" s="23"/>
    </row>
    <row r="140" spans="6:185" x14ac:dyDescent="0.55000000000000004">
      <c r="F140" s="22">
        <v>1992</v>
      </c>
      <c r="G140" s="23" t="s">
        <v>57</v>
      </c>
      <c r="H140" s="22">
        <v>418</v>
      </c>
      <c r="I140" s="23" t="s">
        <v>11</v>
      </c>
      <c r="J140" s="23">
        <v>118</v>
      </c>
      <c r="AJ140" s="23"/>
      <c r="AK140" s="23"/>
      <c r="AL140" s="23"/>
      <c r="AM140" s="23"/>
      <c r="AN140" s="23"/>
      <c r="BC140" s="22">
        <v>2000</v>
      </c>
      <c r="BD140" s="23" t="s">
        <v>57</v>
      </c>
      <c r="BE140" s="22">
        <v>418</v>
      </c>
      <c r="BF140" s="23" t="s">
        <v>44</v>
      </c>
      <c r="BG140" s="23">
        <v>253</v>
      </c>
      <c r="CR140" s="23"/>
      <c r="CS140" s="23"/>
      <c r="CT140" s="23"/>
      <c r="CU140" s="23"/>
      <c r="CV140" s="23"/>
      <c r="DQ140" s="23"/>
      <c r="DR140" s="23"/>
      <c r="DS140" s="23"/>
      <c r="DT140" s="23"/>
      <c r="DU140" s="23"/>
      <c r="EU140" s="23"/>
      <c r="EV140" s="23"/>
      <c r="EW140" s="23"/>
      <c r="EX140" s="23"/>
      <c r="EY140" s="23"/>
      <c r="EZ140" s="22">
        <v>1996</v>
      </c>
      <c r="FA140" s="23" t="s">
        <v>57</v>
      </c>
      <c r="FB140" s="22">
        <v>418</v>
      </c>
      <c r="FC140" s="23" t="s">
        <v>44</v>
      </c>
      <c r="FD140" s="23">
        <v>269</v>
      </c>
      <c r="FE140" s="23"/>
      <c r="FF140" s="23"/>
      <c r="FG140" s="23"/>
      <c r="FH140" s="23"/>
      <c r="FI140" s="23"/>
      <c r="FJ140" s="22">
        <v>1998</v>
      </c>
      <c r="FK140" s="23" t="s">
        <v>57</v>
      </c>
      <c r="FL140" s="22">
        <v>418</v>
      </c>
      <c r="FM140" s="23" t="s">
        <v>46</v>
      </c>
      <c r="FN140" s="23">
        <v>271</v>
      </c>
      <c r="FO140" s="22">
        <v>1996</v>
      </c>
      <c r="FP140" s="23" t="s">
        <v>57</v>
      </c>
      <c r="FQ140" s="22">
        <v>418</v>
      </c>
      <c r="FR140" s="23" t="s">
        <v>47</v>
      </c>
      <c r="FS140" s="23" t="s">
        <v>60</v>
      </c>
      <c r="FT140" s="23"/>
      <c r="FU140" s="23"/>
      <c r="FV140" s="23"/>
      <c r="FW140" s="23"/>
      <c r="FX140" s="23"/>
      <c r="FY140" s="23"/>
      <c r="FZ140" s="23"/>
      <c r="GA140" s="23"/>
      <c r="GB140" s="23"/>
      <c r="GC140" s="23"/>
    </row>
    <row r="141" spans="6:185" x14ac:dyDescent="0.55000000000000004">
      <c r="F141" s="22">
        <v>1992</v>
      </c>
      <c r="G141" s="23" t="s">
        <v>57</v>
      </c>
      <c r="H141" s="22">
        <v>418</v>
      </c>
      <c r="I141" s="23" t="s">
        <v>11</v>
      </c>
      <c r="J141" s="23">
        <v>118</v>
      </c>
      <c r="AJ141" s="23"/>
      <c r="AK141" s="23"/>
      <c r="AL141" s="23"/>
      <c r="AM141" s="23"/>
      <c r="AN141" s="23"/>
      <c r="BC141" s="22">
        <v>2000</v>
      </c>
      <c r="BD141" s="23" t="s">
        <v>57</v>
      </c>
      <c r="BE141" s="22">
        <v>418</v>
      </c>
      <c r="BF141" s="23" t="s">
        <v>44</v>
      </c>
      <c r="BG141" s="23">
        <v>262</v>
      </c>
      <c r="CR141" s="23"/>
      <c r="CS141" s="23"/>
      <c r="CT141" s="23"/>
      <c r="CU141" s="23"/>
      <c r="CV141" s="23"/>
      <c r="DQ141" s="23"/>
      <c r="DR141" s="23"/>
      <c r="DS141" s="23"/>
      <c r="DT141" s="23"/>
      <c r="DU141" s="23"/>
      <c r="EU141" s="23"/>
      <c r="EV141" s="23"/>
      <c r="EW141" s="23"/>
      <c r="EX141" s="23"/>
      <c r="EY141" s="23"/>
      <c r="EZ141" s="22">
        <v>1996</v>
      </c>
      <c r="FA141" s="23" t="s">
        <v>57</v>
      </c>
      <c r="FB141" s="22">
        <v>418</v>
      </c>
      <c r="FC141" s="23" t="s">
        <v>44</v>
      </c>
      <c r="FD141" s="23">
        <v>297</v>
      </c>
      <c r="FE141" s="23"/>
      <c r="FF141" s="23"/>
      <c r="FG141" s="23"/>
      <c r="FH141" s="23"/>
      <c r="FI141" s="23"/>
      <c r="FJ141" s="22">
        <v>1998</v>
      </c>
      <c r="FK141" s="23" t="s">
        <v>57</v>
      </c>
      <c r="FL141" s="22">
        <v>418</v>
      </c>
      <c r="FM141" s="23" t="s">
        <v>46</v>
      </c>
      <c r="FN141" s="23">
        <v>271</v>
      </c>
      <c r="FO141" s="22">
        <v>1996</v>
      </c>
      <c r="FP141" s="23" t="s">
        <v>57</v>
      </c>
      <c r="FQ141" s="22">
        <v>418</v>
      </c>
      <c r="FR141" s="23" t="s">
        <v>47</v>
      </c>
      <c r="FS141" s="23" t="s">
        <v>60</v>
      </c>
      <c r="FT141" s="23"/>
      <c r="FU141" s="23"/>
      <c r="FV141" s="23"/>
      <c r="FW141" s="23"/>
      <c r="FX141" s="23"/>
      <c r="FY141" s="23"/>
      <c r="FZ141" s="23"/>
      <c r="GA141" s="23"/>
      <c r="GB141" s="23"/>
      <c r="GC141" s="23"/>
    </row>
    <row r="142" spans="6:185" x14ac:dyDescent="0.55000000000000004">
      <c r="F142" s="22">
        <v>1992</v>
      </c>
      <c r="G142" s="23" t="s">
        <v>57</v>
      </c>
      <c r="H142" s="22">
        <v>418</v>
      </c>
      <c r="I142" s="23" t="s">
        <v>11</v>
      </c>
      <c r="J142" s="23">
        <v>118</v>
      </c>
      <c r="AJ142" s="23"/>
      <c r="AK142" s="23"/>
      <c r="AL142" s="23"/>
      <c r="AM142" s="23"/>
      <c r="AN142" s="23"/>
      <c r="BC142" s="22">
        <v>2000</v>
      </c>
      <c r="BD142" s="23" t="s">
        <v>57</v>
      </c>
      <c r="BE142" s="22">
        <v>418</v>
      </c>
      <c r="BF142" s="23" t="s">
        <v>44</v>
      </c>
      <c r="BG142" s="23">
        <v>268</v>
      </c>
      <c r="CR142" s="23"/>
      <c r="CS142" s="23"/>
      <c r="CT142" s="23"/>
      <c r="CU142" s="23"/>
      <c r="CV142" s="23"/>
      <c r="DQ142" s="23"/>
      <c r="DR142" s="23"/>
      <c r="DS142" s="23"/>
      <c r="DT142" s="23"/>
      <c r="DU142" s="23"/>
      <c r="EU142" s="23"/>
      <c r="EV142" s="23"/>
      <c r="EW142" s="23"/>
      <c r="EX142" s="23"/>
      <c r="EY142" s="23"/>
      <c r="EZ142" s="22">
        <v>1997</v>
      </c>
      <c r="FA142" s="23" t="s">
        <v>57</v>
      </c>
      <c r="FB142" s="22">
        <v>418</v>
      </c>
      <c r="FC142" s="23" t="s">
        <v>44</v>
      </c>
      <c r="FD142" s="23">
        <v>71</v>
      </c>
      <c r="FJ142" s="22">
        <v>1998</v>
      </c>
      <c r="FK142" s="23" t="s">
        <v>57</v>
      </c>
      <c r="FL142" s="22">
        <v>418</v>
      </c>
      <c r="FM142" s="23" t="s">
        <v>46</v>
      </c>
      <c r="FN142" s="23">
        <v>285</v>
      </c>
      <c r="FO142" s="22">
        <v>1996</v>
      </c>
      <c r="FP142" s="23" t="s">
        <v>57</v>
      </c>
      <c r="FQ142" s="22">
        <v>418</v>
      </c>
      <c r="FR142" s="23" t="s">
        <v>47</v>
      </c>
      <c r="FS142" s="23" t="s">
        <v>60</v>
      </c>
      <c r="FT142" s="23"/>
      <c r="FU142" s="23"/>
      <c r="FV142" s="23"/>
      <c r="FW142" s="23"/>
      <c r="FX142" s="23"/>
      <c r="FY142" s="23"/>
      <c r="FZ142" s="23"/>
      <c r="GA142" s="23"/>
      <c r="GB142" s="23"/>
      <c r="GC142" s="23"/>
    </row>
    <row r="143" spans="6:185" x14ac:dyDescent="0.55000000000000004">
      <c r="F143" s="22">
        <v>1992</v>
      </c>
      <c r="G143" s="23" t="s">
        <v>57</v>
      </c>
      <c r="H143" s="22">
        <v>418</v>
      </c>
      <c r="I143" s="23" t="s">
        <v>11</v>
      </c>
      <c r="J143" s="23">
        <v>119</v>
      </c>
      <c r="AJ143" s="23"/>
      <c r="AK143" s="23"/>
      <c r="AL143" s="23"/>
      <c r="AM143" s="23"/>
      <c r="AN143" s="23"/>
      <c r="BC143" s="22">
        <v>2000</v>
      </c>
      <c r="BD143" s="23" t="s">
        <v>57</v>
      </c>
      <c r="BE143" s="22">
        <v>418</v>
      </c>
      <c r="BF143" s="23" t="s">
        <v>44</v>
      </c>
      <c r="BG143" s="23">
        <v>287</v>
      </c>
      <c r="CR143" s="23"/>
      <c r="CS143" s="23"/>
      <c r="CT143" s="23"/>
      <c r="CU143" s="23"/>
      <c r="CV143" s="23"/>
      <c r="DQ143" s="23"/>
      <c r="DR143" s="23"/>
      <c r="DS143" s="23"/>
      <c r="DT143" s="23"/>
      <c r="DU143" s="23"/>
      <c r="EU143" s="23"/>
      <c r="EV143" s="23"/>
      <c r="EW143" s="23"/>
      <c r="EX143" s="23"/>
      <c r="EY143" s="23"/>
      <c r="EZ143" s="22">
        <v>1997</v>
      </c>
      <c r="FA143" s="23" t="s">
        <v>57</v>
      </c>
      <c r="FB143" s="22">
        <v>418</v>
      </c>
      <c r="FC143" s="23" t="s">
        <v>44</v>
      </c>
      <c r="FD143" s="23">
        <v>72</v>
      </c>
      <c r="FJ143" s="22">
        <v>1998</v>
      </c>
      <c r="FK143" s="23" t="s">
        <v>57</v>
      </c>
      <c r="FL143" s="22">
        <v>418</v>
      </c>
      <c r="FM143" s="23" t="s">
        <v>46</v>
      </c>
      <c r="FN143" s="23">
        <v>304</v>
      </c>
      <c r="FO143" s="22">
        <v>1996</v>
      </c>
      <c r="FP143" s="23" t="s">
        <v>57</v>
      </c>
      <c r="FQ143" s="22">
        <v>418</v>
      </c>
      <c r="FR143" s="23" t="s">
        <v>47</v>
      </c>
      <c r="FS143" s="23" t="s">
        <v>60</v>
      </c>
      <c r="FT143" s="23"/>
      <c r="FU143" s="23"/>
      <c r="FV143" s="23"/>
      <c r="FW143" s="23"/>
      <c r="FX143" s="23"/>
      <c r="FY143" s="23"/>
      <c r="FZ143" s="23"/>
      <c r="GA143" s="23"/>
      <c r="GB143" s="23"/>
      <c r="GC143" s="23"/>
    </row>
    <row r="144" spans="6:185" x14ac:dyDescent="0.55000000000000004">
      <c r="F144" s="22">
        <v>1992</v>
      </c>
      <c r="G144" s="23" t="s">
        <v>57</v>
      </c>
      <c r="H144" s="22">
        <v>418</v>
      </c>
      <c r="I144" s="23" t="s">
        <v>11</v>
      </c>
      <c r="J144" s="23">
        <v>127</v>
      </c>
      <c r="AJ144" s="23"/>
      <c r="AK144" s="23"/>
      <c r="AL144" s="23"/>
      <c r="AM144" s="23"/>
      <c r="AN144" s="23"/>
      <c r="BC144" s="22">
        <v>2000</v>
      </c>
      <c r="BD144" s="23" t="s">
        <v>57</v>
      </c>
      <c r="BE144" s="22">
        <v>418</v>
      </c>
      <c r="BF144" s="23" t="s">
        <v>44</v>
      </c>
      <c r="BG144" s="23">
        <v>318</v>
      </c>
      <c r="CR144" s="23"/>
      <c r="CS144" s="23"/>
      <c r="CT144" s="23"/>
      <c r="CU144" s="23"/>
      <c r="CV144" s="23"/>
      <c r="DQ144" s="23"/>
      <c r="DR144" s="23"/>
      <c r="DS144" s="23"/>
      <c r="DT144" s="23"/>
      <c r="DU144" s="23"/>
      <c r="EU144" s="23"/>
      <c r="EV144" s="23"/>
      <c r="EW144" s="23"/>
      <c r="EX144" s="23"/>
      <c r="EY144" s="23"/>
      <c r="EZ144" s="22">
        <v>1997</v>
      </c>
      <c r="FA144" s="23" t="s">
        <v>57</v>
      </c>
      <c r="FB144" s="22">
        <v>418</v>
      </c>
      <c r="FC144" s="23" t="s">
        <v>44</v>
      </c>
      <c r="FD144" s="23">
        <v>73</v>
      </c>
      <c r="FJ144" s="22">
        <v>1998</v>
      </c>
      <c r="FK144" s="23" t="s">
        <v>57</v>
      </c>
      <c r="FL144" s="22">
        <v>418</v>
      </c>
      <c r="FM144" s="23" t="s">
        <v>46</v>
      </c>
      <c r="FN144" s="23">
        <v>427</v>
      </c>
      <c r="FO144" s="22">
        <v>1996</v>
      </c>
      <c r="FP144" s="23" t="s">
        <v>57</v>
      </c>
      <c r="FQ144" s="22">
        <v>418</v>
      </c>
      <c r="FR144" s="23" t="s">
        <v>47</v>
      </c>
      <c r="FS144" s="23" t="s">
        <v>60</v>
      </c>
      <c r="FT144" s="23"/>
      <c r="FU144" s="23"/>
      <c r="FV144" s="23"/>
      <c r="FW144" s="23"/>
      <c r="FX144" s="23"/>
      <c r="FY144" s="23"/>
      <c r="FZ144" s="23"/>
      <c r="GA144" s="23"/>
      <c r="GB144" s="23"/>
      <c r="GC144" s="23"/>
    </row>
    <row r="145" spans="6:185" x14ac:dyDescent="0.55000000000000004">
      <c r="F145" s="22">
        <v>1992</v>
      </c>
      <c r="G145" s="23" t="s">
        <v>57</v>
      </c>
      <c r="H145" s="22">
        <v>418</v>
      </c>
      <c r="I145" s="23" t="s">
        <v>11</v>
      </c>
      <c r="J145" s="23">
        <v>127</v>
      </c>
      <c r="AJ145" s="23"/>
      <c r="AK145" s="23"/>
      <c r="AL145" s="23"/>
      <c r="AM145" s="23"/>
      <c r="AN145" s="23"/>
      <c r="BC145" s="22">
        <v>2000</v>
      </c>
      <c r="BD145" s="23" t="s">
        <v>57</v>
      </c>
      <c r="BE145" s="22">
        <v>418</v>
      </c>
      <c r="BF145" s="23" t="s">
        <v>44</v>
      </c>
      <c r="BG145" s="23">
        <v>433</v>
      </c>
      <c r="CR145" s="23"/>
      <c r="CS145" s="23"/>
      <c r="CT145" s="23"/>
      <c r="CU145" s="23"/>
      <c r="CV145" s="23"/>
      <c r="DQ145" s="23"/>
      <c r="DR145" s="23"/>
      <c r="DS145" s="23"/>
      <c r="DT145" s="23"/>
      <c r="DU145" s="23"/>
      <c r="EU145" s="23"/>
      <c r="EV145" s="23"/>
      <c r="EW145" s="23"/>
      <c r="EX145" s="23"/>
      <c r="EY145" s="23"/>
      <c r="EZ145" s="22">
        <v>1997</v>
      </c>
      <c r="FA145" s="23" t="s">
        <v>57</v>
      </c>
      <c r="FB145" s="22">
        <v>418</v>
      </c>
      <c r="FC145" s="23" t="s">
        <v>44</v>
      </c>
      <c r="FD145" s="23">
        <v>83</v>
      </c>
      <c r="FJ145" s="22">
        <v>1999</v>
      </c>
      <c r="FK145" s="23" t="s">
        <v>57</v>
      </c>
      <c r="FL145" s="22">
        <v>418</v>
      </c>
      <c r="FM145" s="23" t="s">
        <v>46</v>
      </c>
      <c r="FN145" s="23">
        <v>77</v>
      </c>
      <c r="FO145" s="22">
        <v>1996</v>
      </c>
      <c r="FP145" s="23" t="s">
        <v>57</v>
      </c>
      <c r="FQ145" s="22">
        <v>418</v>
      </c>
      <c r="FR145" s="23" t="s">
        <v>47</v>
      </c>
      <c r="FS145" s="23" t="s">
        <v>60</v>
      </c>
      <c r="FT145" s="23"/>
      <c r="FU145" s="23"/>
      <c r="FV145" s="23"/>
      <c r="FW145" s="23"/>
      <c r="FX145" s="23"/>
      <c r="FY145" s="23"/>
      <c r="FZ145" s="23"/>
      <c r="GA145" s="23"/>
      <c r="GB145" s="23"/>
      <c r="GC145" s="23"/>
    </row>
    <row r="146" spans="6:185" x14ac:dyDescent="0.55000000000000004">
      <c r="F146" s="22">
        <v>1992</v>
      </c>
      <c r="G146" s="23" t="s">
        <v>57</v>
      </c>
      <c r="H146" s="22">
        <v>418</v>
      </c>
      <c r="I146" s="23" t="s">
        <v>11</v>
      </c>
      <c r="J146" s="23">
        <v>129</v>
      </c>
      <c r="AJ146" s="23"/>
      <c r="AK146" s="23"/>
      <c r="AL146" s="23"/>
      <c r="AM146" s="23"/>
      <c r="AN146" s="23"/>
      <c r="BC146" s="22">
        <v>2000</v>
      </c>
      <c r="BD146" s="23" t="s">
        <v>57</v>
      </c>
      <c r="BE146" s="22">
        <v>418</v>
      </c>
      <c r="BF146" s="23" t="s">
        <v>46</v>
      </c>
      <c r="BG146" s="23">
        <v>72</v>
      </c>
      <c r="CR146" s="23"/>
      <c r="CS146" s="23"/>
      <c r="CT146" s="23"/>
      <c r="CU146" s="23"/>
      <c r="CV146" s="23"/>
      <c r="DQ146" s="23"/>
      <c r="DR146" s="23"/>
      <c r="DS146" s="23"/>
      <c r="DT146" s="23"/>
      <c r="DU146" s="23"/>
      <c r="EU146" s="23"/>
      <c r="EV146" s="23"/>
      <c r="EW146" s="23"/>
      <c r="EX146" s="23"/>
      <c r="EY146" s="23"/>
      <c r="EZ146" s="22">
        <v>1997</v>
      </c>
      <c r="FA146" s="23" t="s">
        <v>57</v>
      </c>
      <c r="FB146" s="22">
        <v>418</v>
      </c>
      <c r="FC146" s="23" t="s">
        <v>44</v>
      </c>
      <c r="FD146" s="23">
        <v>84</v>
      </c>
      <c r="FJ146" s="22">
        <v>1999</v>
      </c>
      <c r="FK146" s="23" t="s">
        <v>57</v>
      </c>
      <c r="FL146" s="22">
        <v>418</v>
      </c>
      <c r="FM146" s="23" t="s">
        <v>46</v>
      </c>
      <c r="FN146" s="23">
        <v>83</v>
      </c>
      <c r="FO146" s="22">
        <v>1996</v>
      </c>
      <c r="FP146" s="23" t="s">
        <v>57</v>
      </c>
      <c r="FQ146" s="22">
        <v>418</v>
      </c>
      <c r="FR146" s="23" t="s">
        <v>47</v>
      </c>
      <c r="FS146" s="23" t="s">
        <v>60</v>
      </c>
      <c r="FT146" s="23"/>
      <c r="FU146" s="23"/>
      <c r="FV146" s="23"/>
      <c r="FW146" s="23"/>
      <c r="FX146" s="23"/>
      <c r="FY146" s="23"/>
      <c r="FZ146" s="23"/>
      <c r="GA146" s="23"/>
      <c r="GB146" s="23"/>
      <c r="GC146" s="23"/>
    </row>
    <row r="147" spans="6:185" x14ac:dyDescent="0.55000000000000004">
      <c r="F147" s="22">
        <v>1992</v>
      </c>
      <c r="G147" s="23" t="s">
        <v>57</v>
      </c>
      <c r="H147" s="22">
        <v>418</v>
      </c>
      <c r="I147" s="23" t="s">
        <v>11</v>
      </c>
      <c r="J147" s="23">
        <v>132</v>
      </c>
      <c r="AJ147" s="23"/>
      <c r="AK147" s="23"/>
      <c r="AL147" s="23"/>
      <c r="AM147" s="23"/>
      <c r="AN147" s="23"/>
      <c r="BC147" s="22">
        <v>2000</v>
      </c>
      <c r="BD147" s="23" t="s">
        <v>57</v>
      </c>
      <c r="BE147" s="22">
        <v>418</v>
      </c>
      <c r="BF147" s="23" t="s">
        <v>46</v>
      </c>
      <c r="BG147" s="23">
        <v>73</v>
      </c>
      <c r="CR147" s="23"/>
      <c r="CS147" s="23"/>
      <c r="CT147" s="23"/>
      <c r="CU147" s="23"/>
      <c r="CV147" s="23"/>
      <c r="DQ147" s="23"/>
      <c r="DR147" s="23"/>
      <c r="DS147" s="23"/>
      <c r="DT147" s="23"/>
      <c r="DU147" s="23"/>
      <c r="EU147" s="23"/>
      <c r="EV147" s="23"/>
      <c r="EW147" s="23"/>
      <c r="EX147" s="23"/>
      <c r="EY147" s="23"/>
      <c r="EZ147" s="22">
        <v>1997</v>
      </c>
      <c r="FA147" s="23" t="s">
        <v>57</v>
      </c>
      <c r="FB147" s="22">
        <v>418</v>
      </c>
      <c r="FC147" s="23" t="s">
        <v>44</v>
      </c>
      <c r="FD147" s="23">
        <v>86</v>
      </c>
      <c r="FJ147" s="22">
        <v>1999</v>
      </c>
      <c r="FK147" s="23" t="s">
        <v>57</v>
      </c>
      <c r="FL147" s="22">
        <v>418</v>
      </c>
      <c r="FM147" s="23" t="s">
        <v>46</v>
      </c>
      <c r="FN147" s="23">
        <v>84</v>
      </c>
      <c r="FO147" s="22">
        <v>1996</v>
      </c>
      <c r="FP147" s="23" t="s">
        <v>57</v>
      </c>
      <c r="FQ147" s="22">
        <v>418</v>
      </c>
      <c r="FR147" s="23" t="s">
        <v>47</v>
      </c>
      <c r="FS147" s="23" t="s">
        <v>60</v>
      </c>
      <c r="FT147" s="23"/>
      <c r="FU147" s="23"/>
      <c r="FV147" s="23"/>
      <c r="FW147" s="23"/>
      <c r="FX147" s="23"/>
      <c r="FY147" s="23"/>
      <c r="FZ147" s="23"/>
      <c r="GA147" s="23"/>
      <c r="GB147" s="23"/>
      <c r="GC147" s="23"/>
    </row>
    <row r="148" spans="6:185" x14ac:dyDescent="0.55000000000000004">
      <c r="F148" s="22">
        <v>1992</v>
      </c>
      <c r="G148" s="23" t="s">
        <v>57</v>
      </c>
      <c r="H148" s="22">
        <v>418</v>
      </c>
      <c r="I148" s="23" t="s">
        <v>11</v>
      </c>
      <c r="J148" s="23">
        <v>132</v>
      </c>
      <c r="AJ148" s="23"/>
      <c r="AK148" s="23"/>
      <c r="AL148" s="23"/>
      <c r="AM148" s="23"/>
      <c r="AN148" s="23"/>
      <c r="BC148" s="22">
        <v>2000</v>
      </c>
      <c r="BD148" s="23" t="s">
        <v>57</v>
      </c>
      <c r="BE148" s="22">
        <v>418</v>
      </c>
      <c r="BF148" s="23" t="s">
        <v>46</v>
      </c>
      <c r="BG148" s="23">
        <v>78</v>
      </c>
      <c r="CR148" s="23"/>
      <c r="CS148" s="23"/>
      <c r="CT148" s="23"/>
      <c r="CU148" s="23"/>
      <c r="CV148" s="23"/>
      <c r="DQ148" s="23"/>
      <c r="DR148" s="23"/>
      <c r="DS148" s="23"/>
      <c r="DT148" s="23"/>
      <c r="DU148" s="23"/>
      <c r="EU148" s="23"/>
      <c r="EV148" s="23"/>
      <c r="EW148" s="23"/>
      <c r="EX148" s="23"/>
      <c r="EY148" s="23"/>
      <c r="EZ148" s="22">
        <v>1997</v>
      </c>
      <c r="FA148" s="23" t="s">
        <v>57</v>
      </c>
      <c r="FB148" s="22">
        <v>418</v>
      </c>
      <c r="FC148" s="23" t="s">
        <v>44</v>
      </c>
      <c r="FD148" s="23">
        <v>91</v>
      </c>
      <c r="FJ148" s="22">
        <v>1999</v>
      </c>
      <c r="FK148" s="23" t="s">
        <v>57</v>
      </c>
      <c r="FL148" s="22">
        <v>418</v>
      </c>
      <c r="FM148" s="23" t="s">
        <v>46</v>
      </c>
      <c r="FN148" s="23">
        <v>84</v>
      </c>
      <c r="FO148" s="22">
        <v>1996</v>
      </c>
      <c r="FP148" s="23" t="s">
        <v>57</v>
      </c>
      <c r="FQ148" s="22">
        <v>418</v>
      </c>
      <c r="FR148" s="23" t="s">
        <v>47</v>
      </c>
      <c r="FS148" s="23" t="s">
        <v>60</v>
      </c>
      <c r="FT148" s="23"/>
      <c r="FU148" s="23"/>
      <c r="FV148" s="23"/>
      <c r="FW148" s="23"/>
      <c r="FX148" s="23"/>
      <c r="FY148" s="23"/>
      <c r="FZ148" s="23"/>
      <c r="GA148" s="23"/>
      <c r="GB148" s="23"/>
      <c r="GC148" s="23"/>
    </row>
    <row r="149" spans="6:185" x14ac:dyDescent="0.55000000000000004">
      <c r="F149" s="22">
        <v>1992</v>
      </c>
      <c r="G149" s="23" t="s">
        <v>57</v>
      </c>
      <c r="H149" s="22">
        <v>418</v>
      </c>
      <c r="I149" s="23" t="s">
        <v>11</v>
      </c>
      <c r="J149" s="23">
        <v>134</v>
      </c>
      <c r="AJ149" s="23"/>
      <c r="AK149" s="23"/>
      <c r="AL149" s="23"/>
      <c r="AM149" s="23"/>
      <c r="AN149" s="23"/>
      <c r="BC149" s="22">
        <v>2000</v>
      </c>
      <c r="BD149" s="23" t="s">
        <v>57</v>
      </c>
      <c r="BE149" s="22">
        <v>418</v>
      </c>
      <c r="BF149" s="23" t="s">
        <v>46</v>
      </c>
      <c r="BG149" s="23">
        <v>140</v>
      </c>
      <c r="CR149" s="23"/>
      <c r="CS149" s="23"/>
      <c r="CT149" s="23"/>
      <c r="CU149" s="23"/>
      <c r="CV149" s="23"/>
      <c r="DQ149" s="23"/>
      <c r="DR149" s="23"/>
      <c r="DS149" s="23"/>
      <c r="DT149" s="23"/>
      <c r="DU149" s="23"/>
      <c r="EU149" s="23"/>
      <c r="EV149" s="23"/>
      <c r="EW149" s="23"/>
      <c r="EX149" s="23"/>
      <c r="EY149" s="23"/>
      <c r="EZ149" s="22">
        <v>1997</v>
      </c>
      <c r="FA149" s="23" t="s">
        <v>57</v>
      </c>
      <c r="FB149" s="22">
        <v>418</v>
      </c>
      <c r="FC149" s="23" t="s">
        <v>44</v>
      </c>
      <c r="FD149" s="23">
        <v>92</v>
      </c>
      <c r="FJ149" s="22">
        <v>1999</v>
      </c>
      <c r="FK149" s="23" t="s">
        <v>57</v>
      </c>
      <c r="FL149" s="22">
        <v>418</v>
      </c>
      <c r="FM149" s="23" t="s">
        <v>46</v>
      </c>
      <c r="FN149" s="23">
        <v>85</v>
      </c>
      <c r="FO149" s="22">
        <v>1996</v>
      </c>
      <c r="FP149" s="23" t="s">
        <v>57</v>
      </c>
      <c r="FQ149" s="22">
        <v>418</v>
      </c>
      <c r="FR149" s="23" t="s">
        <v>47</v>
      </c>
      <c r="FS149" s="23" t="s">
        <v>60</v>
      </c>
      <c r="FT149" s="23"/>
      <c r="FU149" s="23"/>
      <c r="FV149" s="23"/>
      <c r="FW149" s="23"/>
      <c r="FX149" s="23"/>
      <c r="FY149" s="23"/>
      <c r="FZ149" s="23"/>
      <c r="GA149" s="23"/>
      <c r="GB149" s="23"/>
      <c r="GC149" s="23"/>
    </row>
    <row r="150" spans="6:185" x14ac:dyDescent="0.55000000000000004">
      <c r="F150" s="22">
        <v>1992</v>
      </c>
      <c r="G150" s="23" t="s">
        <v>57</v>
      </c>
      <c r="H150" s="22">
        <v>418</v>
      </c>
      <c r="I150" s="23" t="s">
        <v>11</v>
      </c>
      <c r="J150" s="23">
        <v>135</v>
      </c>
      <c r="AJ150" s="23"/>
      <c r="AK150" s="23"/>
      <c r="AL150" s="23"/>
      <c r="AM150" s="23"/>
      <c r="AN150" s="23"/>
      <c r="BC150" s="22">
        <v>2000</v>
      </c>
      <c r="BD150" s="23" t="s">
        <v>57</v>
      </c>
      <c r="BE150" s="22">
        <v>418</v>
      </c>
      <c r="BF150" s="23" t="s">
        <v>46</v>
      </c>
      <c r="BG150" s="23">
        <v>143</v>
      </c>
      <c r="CR150" s="23"/>
      <c r="CS150" s="23"/>
      <c r="CT150" s="23"/>
      <c r="CU150" s="23"/>
      <c r="CV150" s="23"/>
      <c r="DQ150" s="23"/>
      <c r="DR150" s="23"/>
      <c r="DS150" s="23"/>
      <c r="DT150" s="23"/>
      <c r="DU150" s="23"/>
      <c r="EU150" s="23"/>
      <c r="EV150" s="23"/>
      <c r="EW150" s="23"/>
      <c r="EX150" s="23"/>
      <c r="EY150" s="23"/>
      <c r="EZ150" s="22">
        <v>1997</v>
      </c>
      <c r="FA150" s="23" t="s">
        <v>57</v>
      </c>
      <c r="FB150" s="22">
        <v>418</v>
      </c>
      <c r="FC150" s="23" t="s">
        <v>44</v>
      </c>
      <c r="FD150" s="23">
        <v>93</v>
      </c>
      <c r="FJ150" s="22">
        <v>1999</v>
      </c>
      <c r="FK150" s="23" t="s">
        <v>57</v>
      </c>
      <c r="FL150" s="22">
        <v>418</v>
      </c>
      <c r="FM150" s="23" t="s">
        <v>46</v>
      </c>
      <c r="FN150" s="23">
        <v>85</v>
      </c>
      <c r="FO150" s="22">
        <v>1996</v>
      </c>
      <c r="FP150" s="23" t="s">
        <v>57</v>
      </c>
      <c r="FQ150" s="22">
        <v>418</v>
      </c>
      <c r="FR150" s="23" t="s">
        <v>47</v>
      </c>
      <c r="FS150" s="23" t="s">
        <v>60</v>
      </c>
      <c r="FT150" s="23"/>
      <c r="FU150" s="23"/>
      <c r="FV150" s="23"/>
      <c r="FW150" s="23"/>
      <c r="FX150" s="23"/>
      <c r="FY150" s="23"/>
      <c r="FZ150" s="23"/>
      <c r="GA150" s="23"/>
      <c r="GB150" s="23"/>
      <c r="GC150" s="23"/>
    </row>
    <row r="151" spans="6:185" x14ac:dyDescent="0.55000000000000004">
      <c r="F151" s="22">
        <v>1992</v>
      </c>
      <c r="G151" s="23" t="s">
        <v>57</v>
      </c>
      <c r="H151" s="22">
        <v>418</v>
      </c>
      <c r="I151" s="23" t="s">
        <v>11</v>
      </c>
      <c r="J151" s="23">
        <v>138</v>
      </c>
      <c r="AJ151" s="23"/>
      <c r="AK151" s="23"/>
      <c r="AL151" s="23"/>
      <c r="AM151" s="23"/>
      <c r="AN151" s="23"/>
      <c r="BC151" s="22">
        <v>2000</v>
      </c>
      <c r="BD151" s="23" t="s">
        <v>57</v>
      </c>
      <c r="BE151" s="22">
        <v>418</v>
      </c>
      <c r="BF151" s="23" t="s">
        <v>46</v>
      </c>
      <c r="BG151" s="23">
        <v>151</v>
      </c>
      <c r="CR151" s="23"/>
      <c r="CS151" s="23"/>
      <c r="CT151" s="23"/>
      <c r="CU151" s="23"/>
      <c r="CV151" s="23"/>
      <c r="DQ151" s="23"/>
      <c r="DR151" s="23"/>
      <c r="DS151" s="23"/>
      <c r="DT151" s="23"/>
      <c r="DU151" s="23"/>
      <c r="EU151" s="23"/>
      <c r="EV151" s="23"/>
      <c r="EW151" s="23"/>
      <c r="EX151" s="23"/>
      <c r="EY151" s="23"/>
      <c r="EZ151" s="22">
        <v>1997</v>
      </c>
      <c r="FA151" s="23" t="s">
        <v>57</v>
      </c>
      <c r="FB151" s="22">
        <v>418</v>
      </c>
      <c r="FC151" s="23" t="s">
        <v>44</v>
      </c>
      <c r="FD151" s="23">
        <v>93</v>
      </c>
      <c r="FJ151" s="22">
        <v>1999</v>
      </c>
      <c r="FK151" s="23" t="s">
        <v>57</v>
      </c>
      <c r="FL151" s="22">
        <v>418</v>
      </c>
      <c r="FM151" s="23" t="s">
        <v>46</v>
      </c>
      <c r="FN151" s="23">
        <v>87</v>
      </c>
      <c r="FO151" s="22">
        <v>1996</v>
      </c>
      <c r="FP151" s="23" t="s">
        <v>57</v>
      </c>
      <c r="FQ151" s="22">
        <v>418</v>
      </c>
      <c r="FR151" s="23" t="s">
        <v>47</v>
      </c>
      <c r="FS151" s="23" t="s">
        <v>60</v>
      </c>
      <c r="FT151" s="23"/>
      <c r="FU151" s="23"/>
      <c r="FV151" s="23"/>
      <c r="FW151" s="23"/>
      <c r="FX151" s="23"/>
      <c r="FY151" s="23"/>
      <c r="FZ151" s="23"/>
      <c r="GA151" s="23"/>
      <c r="GB151" s="23"/>
      <c r="GC151" s="23"/>
    </row>
    <row r="152" spans="6:185" x14ac:dyDescent="0.55000000000000004">
      <c r="F152" s="22">
        <v>1992</v>
      </c>
      <c r="G152" s="23" t="s">
        <v>57</v>
      </c>
      <c r="H152" s="22">
        <v>418</v>
      </c>
      <c r="I152" s="23" t="s">
        <v>11</v>
      </c>
      <c r="J152" s="23">
        <v>139</v>
      </c>
      <c r="AJ152" s="23"/>
      <c r="AK152" s="23"/>
      <c r="AL152" s="23"/>
      <c r="AM152" s="23"/>
      <c r="AN152" s="23"/>
      <c r="BC152" s="22">
        <v>2000</v>
      </c>
      <c r="BD152" s="23" t="s">
        <v>57</v>
      </c>
      <c r="BE152" s="22">
        <v>418</v>
      </c>
      <c r="BF152" s="23" t="s">
        <v>46</v>
      </c>
      <c r="BG152" s="23">
        <v>176</v>
      </c>
      <c r="CR152" s="23"/>
      <c r="CS152" s="23"/>
      <c r="CT152" s="23"/>
      <c r="CU152" s="23"/>
      <c r="CV152" s="23"/>
      <c r="DQ152" s="23"/>
      <c r="DR152" s="23"/>
      <c r="DS152" s="23"/>
      <c r="DT152" s="23"/>
      <c r="DU152" s="23"/>
      <c r="EU152" s="23"/>
      <c r="EV152" s="23"/>
      <c r="EW152" s="23"/>
      <c r="EX152" s="23"/>
      <c r="EY152" s="23"/>
      <c r="EZ152" s="22">
        <v>1997</v>
      </c>
      <c r="FA152" s="23" t="s">
        <v>57</v>
      </c>
      <c r="FB152" s="22">
        <v>418</v>
      </c>
      <c r="FC152" s="23" t="s">
        <v>44</v>
      </c>
      <c r="FD152" s="23">
        <v>94</v>
      </c>
      <c r="FJ152" s="22">
        <v>1999</v>
      </c>
      <c r="FK152" s="23" t="s">
        <v>57</v>
      </c>
      <c r="FL152" s="22">
        <v>418</v>
      </c>
      <c r="FM152" s="23" t="s">
        <v>46</v>
      </c>
      <c r="FN152" s="23">
        <v>88</v>
      </c>
      <c r="FO152" s="22">
        <v>1996</v>
      </c>
      <c r="FP152" s="23" t="s">
        <v>57</v>
      </c>
      <c r="FQ152" s="22">
        <v>418</v>
      </c>
      <c r="FR152" s="23" t="s">
        <v>47</v>
      </c>
      <c r="FS152" s="23" t="s">
        <v>60</v>
      </c>
      <c r="FT152" s="23"/>
      <c r="FU152" s="23"/>
      <c r="FV152" s="23"/>
      <c r="FW152" s="23"/>
      <c r="FX152" s="23"/>
      <c r="FY152" s="23"/>
      <c r="FZ152" s="23"/>
      <c r="GA152" s="23"/>
      <c r="GB152" s="23"/>
      <c r="GC152" s="23"/>
    </row>
    <row r="153" spans="6:185" x14ac:dyDescent="0.55000000000000004">
      <c r="F153" s="22">
        <v>1992</v>
      </c>
      <c r="G153" s="23" t="s">
        <v>57</v>
      </c>
      <c r="H153" s="22">
        <v>418</v>
      </c>
      <c r="I153" s="23" t="s">
        <v>11</v>
      </c>
      <c r="J153" s="23">
        <v>139</v>
      </c>
      <c r="AJ153" s="23"/>
      <c r="AK153" s="23"/>
      <c r="AL153" s="23"/>
      <c r="AM153" s="23"/>
      <c r="AN153" s="23"/>
      <c r="BC153" s="22">
        <v>2000</v>
      </c>
      <c r="BD153" s="23" t="s">
        <v>57</v>
      </c>
      <c r="BE153" s="22">
        <v>418</v>
      </c>
      <c r="BF153" s="23" t="s">
        <v>46</v>
      </c>
      <c r="BG153" s="23">
        <v>234</v>
      </c>
      <c r="CR153" s="23"/>
      <c r="CS153" s="23"/>
      <c r="CT153" s="23"/>
      <c r="CU153" s="23"/>
      <c r="CV153" s="23"/>
      <c r="DQ153" s="23"/>
      <c r="DR153" s="23"/>
      <c r="DS153" s="23"/>
      <c r="DT153" s="23"/>
      <c r="DU153" s="23"/>
      <c r="EU153" s="23"/>
      <c r="EV153" s="23"/>
      <c r="EW153" s="23"/>
      <c r="EX153" s="23"/>
      <c r="EY153" s="23"/>
      <c r="EZ153" s="22">
        <v>1997</v>
      </c>
      <c r="FA153" s="23" t="s">
        <v>57</v>
      </c>
      <c r="FB153" s="22">
        <v>418</v>
      </c>
      <c r="FC153" s="23" t="s">
        <v>44</v>
      </c>
      <c r="FD153" s="23">
        <v>96</v>
      </c>
      <c r="FJ153" s="22">
        <v>1999</v>
      </c>
      <c r="FK153" s="23" t="s">
        <v>57</v>
      </c>
      <c r="FL153" s="22">
        <v>418</v>
      </c>
      <c r="FM153" s="23" t="s">
        <v>46</v>
      </c>
      <c r="FN153" s="23">
        <v>88</v>
      </c>
      <c r="FO153" s="22">
        <v>1996</v>
      </c>
      <c r="FP153" s="23" t="s">
        <v>57</v>
      </c>
      <c r="FQ153" s="22">
        <v>418</v>
      </c>
      <c r="FR153" s="23" t="s">
        <v>47</v>
      </c>
      <c r="FS153" s="23" t="s">
        <v>60</v>
      </c>
      <c r="FT153" s="23"/>
      <c r="FU153" s="23"/>
      <c r="FV153" s="23"/>
      <c r="FW153" s="23"/>
      <c r="FX153" s="23"/>
      <c r="FY153" s="23"/>
      <c r="FZ153" s="23"/>
      <c r="GA153" s="23"/>
      <c r="GB153" s="23"/>
      <c r="GC153" s="23"/>
    </row>
    <row r="154" spans="6:185" x14ac:dyDescent="0.55000000000000004">
      <c r="F154" s="22">
        <v>1992</v>
      </c>
      <c r="G154" s="23" t="s">
        <v>57</v>
      </c>
      <c r="H154" s="22">
        <v>418</v>
      </c>
      <c r="I154" s="23" t="s">
        <v>11</v>
      </c>
      <c r="J154" s="23">
        <v>145</v>
      </c>
      <c r="AJ154" s="23"/>
      <c r="AK154" s="23"/>
      <c r="AL154" s="23"/>
      <c r="AM154" s="23"/>
      <c r="AN154" s="23"/>
      <c r="BC154" s="22">
        <v>2000</v>
      </c>
      <c r="BD154" s="23" t="s">
        <v>57</v>
      </c>
      <c r="BE154" s="22">
        <v>418</v>
      </c>
      <c r="BF154" s="23" t="s">
        <v>46</v>
      </c>
      <c r="BG154" s="23">
        <v>240</v>
      </c>
      <c r="CR154" s="23"/>
      <c r="CS154" s="23"/>
      <c r="CT154" s="23"/>
      <c r="CU154" s="23"/>
      <c r="CV154" s="23"/>
      <c r="DQ154" s="23"/>
      <c r="DR154" s="23"/>
      <c r="DS154" s="23"/>
      <c r="DT154" s="23"/>
      <c r="DU154" s="23"/>
      <c r="EU154" s="23"/>
      <c r="EV154" s="23"/>
      <c r="EW154" s="23"/>
      <c r="EX154" s="23"/>
      <c r="EY154" s="23"/>
      <c r="EZ154" s="22">
        <v>1997</v>
      </c>
      <c r="FA154" s="23" t="s">
        <v>57</v>
      </c>
      <c r="FB154" s="22">
        <v>418</v>
      </c>
      <c r="FC154" s="23" t="s">
        <v>44</v>
      </c>
      <c r="FD154" s="23">
        <v>103</v>
      </c>
      <c r="FJ154" s="22">
        <v>1999</v>
      </c>
      <c r="FK154" s="23" t="s">
        <v>57</v>
      </c>
      <c r="FL154" s="22">
        <v>418</v>
      </c>
      <c r="FM154" s="23" t="s">
        <v>46</v>
      </c>
      <c r="FN154" s="23">
        <v>99</v>
      </c>
      <c r="FO154" s="22">
        <v>1996</v>
      </c>
      <c r="FP154" s="23" t="s">
        <v>57</v>
      </c>
      <c r="FQ154" s="22">
        <v>418</v>
      </c>
      <c r="FR154" s="23" t="s">
        <v>47</v>
      </c>
      <c r="FS154" s="23" t="s">
        <v>60</v>
      </c>
      <c r="FT154" s="23"/>
      <c r="FU154" s="23"/>
      <c r="FV154" s="23"/>
      <c r="FW154" s="23"/>
      <c r="FX154" s="23"/>
      <c r="FY154" s="23"/>
      <c r="FZ154" s="23"/>
      <c r="GA154" s="23"/>
      <c r="GB154" s="23"/>
      <c r="GC154" s="23"/>
    </row>
    <row r="155" spans="6:185" x14ac:dyDescent="0.55000000000000004">
      <c r="F155" s="22">
        <v>1992</v>
      </c>
      <c r="G155" s="23" t="s">
        <v>57</v>
      </c>
      <c r="H155" s="22">
        <v>418</v>
      </c>
      <c r="I155" s="23" t="s">
        <v>11</v>
      </c>
      <c r="J155" s="23">
        <v>145</v>
      </c>
      <c r="AJ155" s="23"/>
      <c r="AK155" s="23"/>
      <c r="AL155" s="23"/>
      <c r="AM155" s="23"/>
      <c r="AN155" s="23"/>
      <c r="BC155" s="22">
        <v>2000</v>
      </c>
      <c r="BD155" s="23" t="s">
        <v>57</v>
      </c>
      <c r="BE155" s="22">
        <v>418</v>
      </c>
      <c r="BF155" s="23" t="s">
        <v>46</v>
      </c>
      <c r="BG155" s="23">
        <v>243</v>
      </c>
      <c r="CR155" s="23"/>
      <c r="CS155" s="23"/>
      <c r="CT155" s="23"/>
      <c r="CU155" s="23"/>
      <c r="CV155" s="23"/>
      <c r="DQ155" s="23"/>
      <c r="DR155" s="23"/>
      <c r="DS155" s="23"/>
      <c r="DT155" s="23"/>
      <c r="DU155" s="23"/>
      <c r="EU155" s="23"/>
      <c r="EV155" s="23"/>
      <c r="EW155" s="23"/>
      <c r="EX155" s="23"/>
      <c r="EY155" s="23"/>
      <c r="EZ155" s="22">
        <v>1997</v>
      </c>
      <c r="FA155" s="23" t="s">
        <v>57</v>
      </c>
      <c r="FB155" s="22">
        <v>418</v>
      </c>
      <c r="FC155" s="23" t="s">
        <v>44</v>
      </c>
      <c r="FD155" s="23">
        <v>108</v>
      </c>
      <c r="FJ155" s="22">
        <v>1999</v>
      </c>
      <c r="FK155" s="23" t="s">
        <v>57</v>
      </c>
      <c r="FL155" s="22">
        <v>418</v>
      </c>
      <c r="FM155" s="23" t="s">
        <v>46</v>
      </c>
      <c r="FN155" s="23">
        <v>100</v>
      </c>
      <c r="FO155" s="22">
        <v>1996</v>
      </c>
      <c r="FP155" s="23" t="s">
        <v>57</v>
      </c>
      <c r="FQ155" s="22">
        <v>418</v>
      </c>
      <c r="FR155" s="23" t="s">
        <v>47</v>
      </c>
      <c r="FS155" s="23" t="s">
        <v>60</v>
      </c>
      <c r="FT155" s="23"/>
      <c r="FU155" s="23"/>
      <c r="FV155" s="23"/>
      <c r="FW155" s="23"/>
      <c r="FX155" s="23"/>
      <c r="FY155" s="23"/>
      <c r="FZ155" s="23"/>
      <c r="GA155" s="23"/>
      <c r="GB155" s="23"/>
      <c r="GC155" s="23"/>
    </row>
    <row r="156" spans="6:185" x14ac:dyDescent="0.55000000000000004">
      <c r="F156" s="22">
        <v>1993</v>
      </c>
      <c r="G156" s="23" t="s">
        <v>57</v>
      </c>
      <c r="H156" s="22">
        <v>418</v>
      </c>
      <c r="I156" s="23" t="s">
        <v>11</v>
      </c>
      <c r="J156" s="23">
        <v>142</v>
      </c>
      <c r="AJ156" s="23"/>
      <c r="AK156" s="23"/>
      <c r="AL156" s="23"/>
      <c r="AM156" s="23"/>
      <c r="AN156" s="23"/>
      <c r="BC156" s="22">
        <v>2000</v>
      </c>
      <c r="BD156" s="23" t="s">
        <v>57</v>
      </c>
      <c r="BE156" s="22">
        <v>418</v>
      </c>
      <c r="BF156" s="23" t="s">
        <v>46</v>
      </c>
      <c r="BG156" s="23">
        <v>243</v>
      </c>
      <c r="CR156" s="23"/>
      <c r="CS156" s="23"/>
      <c r="CT156" s="23"/>
      <c r="CU156" s="23"/>
      <c r="CV156" s="23"/>
      <c r="DQ156" s="23"/>
      <c r="DR156" s="23"/>
      <c r="DS156" s="23"/>
      <c r="DT156" s="23"/>
      <c r="DU156" s="23"/>
      <c r="EU156" s="23"/>
      <c r="EV156" s="23"/>
      <c r="EW156" s="23"/>
      <c r="EX156" s="23"/>
      <c r="EY156" s="23"/>
      <c r="EZ156" s="22">
        <v>1997</v>
      </c>
      <c r="FA156" s="23" t="s">
        <v>57</v>
      </c>
      <c r="FB156" s="22">
        <v>418</v>
      </c>
      <c r="FC156" s="23" t="s">
        <v>44</v>
      </c>
      <c r="FD156" s="23">
        <v>118</v>
      </c>
      <c r="FJ156" s="22">
        <v>1999</v>
      </c>
      <c r="FK156" s="23" t="s">
        <v>57</v>
      </c>
      <c r="FL156" s="22">
        <v>418</v>
      </c>
      <c r="FM156" s="23" t="s">
        <v>46</v>
      </c>
      <c r="FN156" s="23">
        <v>102</v>
      </c>
      <c r="FO156" s="22">
        <v>1996</v>
      </c>
      <c r="FP156" s="23" t="s">
        <v>57</v>
      </c>
      <c r="FQ156" s="22">
        <v>418</v>
      </c>
      <c r="FR156" s="23" t="s">
        <v>47</v>
      </c>
      <c r="FS156" s="23" t="s">
        <v>60</v>
      </c>
      <c r="FT156" s="23"/>
      <c r="FU156" s="23"/>
      <c r="FV156" s="23"/>
      <c r="FW156" s="23"/>
      <c r="FX156" s="23"/>
      <c r="FY156" s="23"/>
      <c r="FZ156" s="23"/>
      <c r="GA156" s="23"/>
      <c r="GB156" s="23"/>
      <c r="GC156" s="23"/>
    </row>
    <row r="157" spans="6:185" x14ac:dyDescent="0.55000000000000004">
      <c r="F157" s="22">
        <v>1993</v>
      </c>
      <c r="G157" s="23" t="s">
        <v>57</v>
      </c>
      <c r="H157" s="22">
        <v>418</v>
      </c>
      <c r="I157" s="23" t="s">
        <v>11</v>
      </c>
      <c r="J157" s="23">
        <v>143</v>
      </c>
      <c r="AJ157" s="23"/>
      <c r="AK157" s="23"/>
      <c r="AL157" s="23"/>
      <c r="AM157" s="23"/>
      <c r="AN157" s="23"/>
      <c r="BC157" s="22">
        <v>2000</v>
      </c>
      <c r="BD157" s="23" t="s">
        <v>57</v>
      </c>
      <c r="BE157" s="22">
        <v>418</v>
      </c>
      <c r="BF157" s="23" t="s">
        <v>46</v>
      </c>
      <c r="BG157" s="23">
        <v>249</v>
      </c>
      <c r="CR157" s="23"/>
      <c r="CS157" s="23"/>
      <c r="CT157" s="23"/>
      <c r="CU157" s="23"/>
      <c r="CV157" s="23"/>
      <c r="DQ157" s="23"/>
      <c r="DR157" s="23"/>
      <c r="DS157" s="23"/>
      <c r="DT157" s="23"/>
      <c r="DU157" s="23"/>
      <c r="EU157" s="23"/>
      <c r="EV157" s="23"/>
      <c r="EW157" s="23"/>
      <c r="EX157" s="23"/>
      <c r="EY157" s="23"/>
      <c r="EZ157" s="22">
        <v>1997</v>
      </c>
      <c r="FA157" s="23" t="s">
        <v>57</v>
      </c>
      <c r="FB157" s="22">
        <v>418</v>
      </c>
      <c r="FC157" s="23" t="s">
        <v>44</v>
      </c>
      <c r="FD157" s="23">
        <v>122</v>
      </c>
      <c r="FJ157" s="22">
        <v>1999</v>
      </c>
      <c r="FK157" s="23" t="s">
        <v>57</v>
      </c>
      <c r="FL157" s="22">
        <v>418</v>
      </c>
      <c r="FM157" s="23" t="s">
        <v>46</v>
      </c>
      <c r="FN157" s="23">
        <v>103</v>
      </c>
      <c r="FO157" s="22">
        <v>1996</v>
      </c>
      <c r="FP157" s="23" t="s">
        <v>57</v>
      </c>
      <c r="FQ157" s="22">
        <v>418</v>
      </c>
      <c r="FR157" s="23" t="s">
        <v>47</v>
      </c>
      <c r="FS157" s="23" t="s">
        <v>60</v>
      </c>
      <c r="FT157" s="23"/>
      <c r="FU157" s="23"/>
      <c r="FV157" s="23"/>
      <c r="FW157" s="23"/>
      <c r="FX157" s="23"/>
      <c r="FY157" s="23"/>
      <c r="FZ157" s="23"/>
      <c r="GA157" s="23"/>
      <c r="GB157" s="23"/>
      <c r="GC157" s="23"/>
    </row>
    <row r="158" spans="6:185" x14ac:dyDescent="0.55000000000000004">
      <c r="F158" s="22">
        <v>1993</v>
      </c>
      <c r="G158" s="23" t="s">
        <v>57</v>
      </c>
      <c r="H158" s="22">
        <v>418</v>
      </c>
      <c r="I158" s="23" t="s">
        <v>11</v>
      </c>
      <c r="J158" s="23">
        <v>146</v>
      </c>
      <c r="AJ158" s="23"/>
      <c r="AK158" s="23"/>
      <c r="AL158" s="23"/>
      <c r="AM158" s="23"/>
      <c r="AN158" s="23"/>
      <c r="BC158" s="22">
        <v>2000</v>
      </c>
      <c r="BD158" s="23" t="s">
        <v>57</v>
      </c>
      <c r="BE158" s="22">
        <v>418</v>
      </c>
      <c r="BF158" s="23" t="s">
        <v>46</v>
      </c>
      <c r="BG158" s="23">
        <v>256</v>
      </c>
      <c r="CR158" s="23"/>
      <c r="CS158" s="23"/>
      <c r="CT158" s="23"/>
      <c r="CU158" s="23"/>
      <c r="CV158" s="23"/>
      <c r="DQ158" s="23"/>
      <c r="DR158" s="23"/>
      <c r="DS158" s="23"/>
      <c r="DT158" s="23"/>
      <c r="DU158" s="23"/>
      <c r="EU158" s="23"/>
      <c r="EV158" s="23"/>
      <c r="EW158" s="23"/>
      <c r="EX158" s="23"/>
      <c r="EY158" s="23"/>
      <c r="EZ158" s="22">
        <v>1997</v>
      </c>
      <c r="FA158" s="23" t="s">
        <v>57</v>
      </c>
      <c r="FB158" s="22">
        <v>418</v>
      </c>
      <c r="FC158" s="23" t="s">
        <v>44</v>
      </c>
      <c r="FD158" s="23">
        <v>123</v>
      </c>
      <c r="FJ158" s="22">
        <v>1999</v>
      </c>
      <c r="FK158" s="23" t="s">
        <v>57</v>
      </c>
      <c r="FL158" s="22">
        <v>418</v>
      </c>
      <c r="FM158" s="23" t="s">
        <v>46</v>
      </c>
      <c r="FN158" s="23">
        <v>105</v>
      </c>
      <c r="FO158" s="22">
        <v>1996</v>
      </c>
      <c r="FP158" s="23" t="s">
        <v>57</v>
      </c>
      <c r="FQ158" s="22">
        <v>418</v>
      </c>
      <c r="FR158" s="23" t="s">
        <v>47</v>
      </c>
      <c r="FS158" s="23" t="s">
        <v>60</v>
      </c>
      <c r="FT158" s="23"/>
      <c r="FU158" s="23"/>
      <c r="FV158" s="23"/>
      <c r="FW158" s="23"/>
      <c r="FX158" s="23"/>
      <c r="FY158" s="23"/>
      <c r="FZ158" s="23"/>
      <c r="GA158" s="23"/>
      <c r="GB158" s="23"/>
      <c r="GC158" s="23"/>
    </row>
    <row r="159" spans="6:185" x14ac:dyDescent="0.55000000000000004">
      <c r="F159" s="22">
        <v>1993</v>
      </c>
      <c r="G159" s="23" t="s">
        <v>57</v>
      </c>
      <c r="H159" s="22">
        <v>418</v>
      </c>
      <c r="I159" s="23" t="s">
        <v>11</v>
      </c>
      <c r="J159" s="23">
        <v>146</v>
      </c>
      <c r="AJ159" s="23"/>
      <c r="AK159" s="23"/>
      <c r="AL159" s="23"/>
      <c r="AM159" s="23"/>
      <c r="AN159" s="23"/>
      <c r="BC159" s="22">
        <v>2000</v>
      </c>
      <c r="BD159" s="23" t="s">
        <v>57</v>
      </c>
      <c r="BE159" s="22">
        <v>418</v>
      </c>
      <c r="BF159" s="23" t="s">
        <v>46</v>
      </c>
      <c r="BG159" s="23">
        <v>266</v>
      </c>
      <c r="CR159" s="23"/>
      <c r="CS159" s="23"/>
      <c r="CT159" s="23"/>
      <c r="CU159" s="23"/>
      <c r="CV159" s="23"/>
      <c r="DQ159" s="23"/>
      <c r="DR159" s="23"/>
      <c r="DS159" s="23"/>
      <c r="DT159" s="23"/>
      <c r="DU159" s="23"/>
      <c r="EU159" s="23"/>
      <c r="EV159" s="23"/>
      <c r="EW159" s="23"/>
      <c r="EX159" s="23"/>
      <c r="EY159" s="23"/>
      <c r="EZ159" s="22">
        <v>1997</v>
      </c>
      <c r="FA159" s="23" t="s">
        <v>57</v>
      </c>
      <c r="FB159" s="22">
        <v>418</v>
      </c>
      <c r="FC159" s="23" t="s">
        <v>44</v>
      </c>
      <c r="FD159" s="23">
        <v>181</v>
      </c>
      <c r="FJ159" s="22">
        <v>1999</v>
      </c>
      <c r="FK159" s="23" t="s">
        <v>57</v>
      </c>
      <c r="FL159" s="22">
        <v>418</v>
      </c>
      <c r="FM159" s="23" t="s">
        <v>46</v>
      </c>
      <c r="FN159" s="23">
        <v>111</v>
      </c>
      <c r="FO159" s="22">
        <v>1996</v>
      </c>
      <c r="FP159" s="23" t="s">
        <v>57</v>
      </c>
      <c r="FQ159" s="22">
        <v>418</v>
      </c>
      <c r="FR159" s="23" t="s">
        <v>47</v>
      </c>
      <c r="FS159" s="23" t="s">
        <v>60</v>
      </c>
      <c r="FT159" s="23"/>
      <c r="FU159" s="23"/>
      <c r="FV159" s="23"/>
      <c r="FW159" s="23"/>
      <c r="FX159" s="23"/>
      <c r="FY159" s="23"/>
      <c r="FZ159" s="23"/>
      <c r="GA159" s="23"/>
      <c r="GB159" s="23"/>
      <c r="GC159" s="23"/>
    </row>
    <row r="160" spans="6:185" x14ac:dyDescent="0.55000000000000004">
      <c r="F160" s="22">
        <v>1993</v>
      </c>
      <c r="G160" s="23" t="s">
        <v>57</v>
      </c>
      <c r="H160" s="22">
        <v>418</v>
      </c>
      <c r="I160" s="23" t="s">
        <v>11</v>
      </c>
      <c r="J160" s="23">
        <v>146</v>
      </c>
      <c r="AJ160" s="23"/>
      <c r="AK160" s="23"/>
      <c r="AL160" s="23"/>
      <c r="AM160" s="23"/>
      <c r="AN160" s="23"/>
      <c r="BC160" s="22">
        <v>2000</v>
      </c>
      <c r="BD160" s="23" t="s">
        <v>57</v>
      </c>
      <c r="BE160" s="22">
        <v>418</v>
      </c>
      <c r="BF160" s="23" t="s">
        <v>46</v>
      </c>
      <c r="BG160" s="23">
        <v>276</v>
      </c>
      <c r="CR160" s="23"/>
      <c r="CS160" s="23"/>
      <c r="CT160" s="23"/>
      <c r="CU160" s="23"/>
      <c r="CV160" s="23"/>
      <c r="DQ160" s="23"/>
      <c r="DR160" s="23"/>
      <c r="DS160" s="23"/>
      <c r="DT160" s="23"/>
      <c r="DU160" s="23"/>
      <c r="EU160" s="23"/>
      <c r="EV160" s="23"/>
      <c r="EW160" s="23"/>
      <c r="EX160" s="23"/>
      <c r="EY160" s="23"/>
      <c r="EZ160" s="22">
        <v>1997</v>
      </c>
      <c r="FA160" s="23" t="s">
        <v>57</v>
      </c>
      <c r="FB160" s="22">
        <v>418</v>
      </c>
      <c r="FC160" s="23" t="s">
        <v>44</v>
      </c>
      <c r="FD160" s="23">
        <v>190</v>
      </c>
      <c r="FJ160" s="22">
        <v>1999</v>
      </c>
      <c r="FK160" s="23" t="s">
        <v>57</v>
      </c>
      <c r="FL160" s="22">
        <v>418</v>
      </c>
      <c r="FM160" s="23" t="s">
        <v>46</v>
      </c>
      <c r="FN160" s="23">
        <v>113</v>
      </c>
      <c r="FO160" s="22">
        <v>1996</v>
      </c>
      <c r="FP160" s="23" t="s">
        <v>57</v>
      </c>
      <c r="FQ160" s="22">
        <v>418</v>
      </c>
      <c r="FR160" s="23" t="s">
        <v>47</v>
      </c>
      <c r="FS160" s="23" t="s">
        <v>60</v>
      </c>
      <c r="FT160" s="23"/>
      <c r="FU160" s="23"/>
      <c r="FV160" s="23"/>
      <c r="FW160" s="23"/>
      <c r="FX160" s="23"/>
      <c r="FY160" s="23"/>
      <c r="FZ160" s="23"/>
      <c r="GA160" s="23"/>
      <c r="GB160" s="23"/>
      <c r="GC160" s="23"/>
    </row>
    <row r="161" spans="6:185" x14ac:dyDescent="0.55000000000000004">
      <c r="F161" s="22">
        <v>1993</v>
      </c>
      <c r="G161" s="23" t="s">
        <v>57</v>
      </c>
      <c r="H161" s="22">
        <v>418</v>
      </c>
      <c r="I161" s="23" t="s">
        <v>11</v>
      </c>
      <c r="J161" s="23">
        <v>146</v>
      </c>
      <c r="AJ161" s="23"/>
      <c r="AK161" s="23"/>
      <c r="AL161" s="23"/>
      <c r="AM161" s="23"/>
      <c r="AN161" s="23"/>
      <c r="BC161" s="22">
        <v>2000</v>
      </c>
      <c r="BD161" s="23" t="s">
        <v>57</v>
      </c>
      <c r="BE161" s="22">
        <v>418</v>
      </c>
      <c r="BF161" s="23" t="s">
        <v>46</v>
      </c>
      <c r="BG161" s="23">
        <v>280</v>
      </c>
      <c r="CR161" s="23"/>
      <c r="CS161" s="23"/>
      <c r="CT161" s="23"/>
      <c r="CU161" s="23"/>
      <c r="CV161" s="23"/>
      <c r="DQ161" s="23"/>
      <c r="DR161" s="23"/>
      <c r="DS161" s="23"/>
      <c r="DT161" s="23"/>
      <c r="DU161" s="23"/>
      <c r="EU161" s="23"/>
      <c r="EV161" s="23"/>
      <c r="EW161" s="23"/>
      <c r="EX161" s="23"/>
      <c r="EY161" s="23"/>
      <c r="EZ161" s="22">
        <v>1997</v>
      </c>
      <c r="FA161" s="23" t="s">
        <v>57</v>
      </c>
      <c r="FB161" s="22">
        <v>418</v>
      </c>
      <c r="FC161" s="23" t="s">
        <v>44</v>
      </c>
      <c r="FD161" s="23">
        <v>197</v>
      </c>
      <c r="FJ161" s="22">
        <v>1999</v>
      </c>
      <c r="FK161" s="23" t="s">
        <v>57</v>
      </c>
      <c r="FL161" s="22">
        <v>418</v>
      </c>
      <c r="FM161" s="23" t="s">
        <v>46</v>
      </c>
      <c r="FN161" s="23">
        <v>114</v>
      </c>
      <c r="FO161" s="22">
        <v>1996</v>
      </c>
      <c r="FP161" s="23" t="s">
        <v>57</v>
      </c>
      <c r="FQ161" s="22">
        <v>418</v>
      </c>
      <c r="FR161" s="23" t="s">
        <v>47</v>
      </c>
      <c r="FS161" s="23" t="s">
        <v>60</v>
      </c>
      <c r="FT161" s="23"/>
      <c r="FU161" s="23"/>
      <c r="FV161" s="23"/>
      <c r="FW161" s="23"/>
      <c r="FX161" s="23"/>
      <c r="FY161" s="23"/>
      <c r="FZ161" s="23"/>
      <c r="GA161" s="23"/>
      <c r="GB161" s="23"/>
      <c r="GC161" s="23"/>
    </row>
    <row r="162" spans="6:185" x14ac:dyDescent="0.55000000000000004">
      <c r="F162" s="22">
        <v>1993</v>
      </c>
      <c r="G162" s="23" t="s">
        <v>57</v>
      </c>
      <c r="H162" s="22">
        <v>418</v>
      </c>
      <c r="I162" s="23" t="s">
        <v>11</v>
      </c>
      <c r="J162" s="23">
        <v>147</v>
      </c>
      <c r="AJ162" s="23"/>
      <c r="AK162" s="23"/>
      <c r="AL162" s="23"/>
      <c r="AM162" s="23"/>
      <c r="AN162" s="23"/>
      <c r="BC162" s="22">
        <v>2000</v>
      </c>
      <c r="BD162" s="23" t="s">
        <v>57</v>
      </c>
      <c r="BE162" s="22">
        <v>418</v>
      </c>
      <c r="BF162" s="23" t="s">
        <v>46</v>
      </c>
      <c r="BG162" s="23">
        <v>284</v>
      </c>
      <c r="CR162" s="23"/>
      <c r="CS162" s="23"/>
      <c r="CT162" s="23"/>
      <c r="CU162" s="23"/>
      <c r="CV162" s="23"/>
      <c r="DQ162" s="23"/>
      <c r="DR162" s="23"/>
      <c r="DS162" s="23"/>
      <c r="DT162" s="23"/>
      <c r="DU162" s="23"/>
      <c r="EU162" s="23"/>
      <c r="EV162" s="23"/>
      <c r="EW162" s="23"/>
      <c r="EX162" s="23"/>
      <c r="EY162" s="23"/>
      <c r="EZ162" s="22">
        <v>1997</v>
      </c>
      <c r="FA162" s="23" t="s">
        <v>57</v>
      </c>
      <c r="FB162" s="22">
        <v>418</v>
      </c>
      <c r="FC162" s="23" t="s">
        <v>44</v>
      </c>
      <c r="FD162" s="23">
        <v>198</v>
      </c>
      <c r="FJ162" s="22">
        <v>1999</v>
      </c>
      <c r="FK162" s="23" t="s">
        <v>57</v>
      </c>
      <c r="FL162" s="22">
        <v>418</v>
      </c>
      <c r="FM162" s="23" t="s">
        <v>46</v>
      </c>
      <c r="FN162" s="23">
        <v>121</v>
      </c>
      <c r="FO162" s="22">
        <v>1996</v>
      </c>
      <c r="FP162" s="23" t="s">
        <v>57</v>
      </c>
      <c r="FQ162" s="22">
        <v>418</v>
      </c>
      <c r="FR162" s="23" t="s">
        <v>47</v>
      </c>
      <c r="FS162" s="23" t="s">
        <v>60</v>
      </c>
      <c r="FT162" s="23"/>
      <c r="FU162" s="23"/>
      <c r="FV162" s="23"/>
      <c r="FW162" s="23"/>
      <c r="FX162" s="23"/>
      <c r="FY162" s="23"/>
      <c r="FZ162" s="23"/>
      <c r="GA162" s="23"/>
      <c r="GB162" s="23"/>
      <c r="GC162" s="23"/>
    </row>
    <row r="163" spans="6:185" x14ac:dyDescent="0.55000000000000004">
      <c r="F163" s="22">
        <v>1993</v>
      </c>
      <c r="G163" s="23" t="s">
        <v>57</v>
      </c>
      <c r="H163" s="22">
        <v>418</v>
      </c>
      <c r="I163" s="23" t="s">
        <v>11</v>
      </c>
      <c r="J163" s="23">
        <v>150</v>
      </c>
      <c r="AJ163" s="23"/>
      <c r="AK163" s="23"/>
      <c r="AL163" s="23"/>
      <c r="AM163" s="23"/>
      <c r="AN163" s="23"/>
      <c r="BC163" s="22">
        <v>2000</v>
      </c>
      <c r="BD163" s="23" t="s">
        <v>57</v>
      </c>
      <c r="BE163" s="22">
        <v>418</v>
      </c>
      <c r="BF163" s="23" t="s">
        <v>46</v>
      </c>
      <c r="BG163" s="23">
        <v>300</v>
      </c>
      <c r="CR163" s="23"/>
      <c r="CS163" s="23"/>
      <c r="CT163" s="23"/>
      <c r="CU163" s="23"/>
      <c r="CV163" s="23"/>
      <c r="DQ163" s="23"/>
      <c r="DR163" s="23"/>
      <c r="DS163" s="23"/>
      <c r="DT163" s="23"/>
      <c r="DU163" s="23"/>
      <c r="EU163" s="23"/>
      <c r="EV163" s="23"/>
      <c r="EW163" s="23"/>
      <c r="EX163" s="23"/>
      <c r="EY163" s="23"/>
      <c r="EZ163" s="22">
        <v>1997</v>
      </c>
      <c r="FA163" s="23" t="s">
        <v>57</v>
      </c>
      <c r="FB163" s="22">
        <v>418</v>
      </c>
      <c r="FC163" s="23" t="s">
        <v>44</v>
      </c>
      <c r="FD163" s="23">
        <v>203</v>
      </c>
      <c r="FJ163" s="22">
        <v>1999</v>
      </c>
      <c r="FK163" s="23" t="s">
        <v>57</v>
      </c>
      <c r="FL163" s="22">
        <v>418</v>
      </c>
      <c r="FM163" s="23" t="s">
        <v>46</v>
      </c>
      <c r="FN163" s="23">
        <v>122</v>
      </c>
      <c r="FO163" s="22">
        <v>1996</v>
      </c>
      <c r="FP163" s="23" t="s">
        <v>57</v>
      </c>
      <c r="FQ163" s="22">
        <v>418</v>
      </c>
      <c r="FR163" s="23" t="s">
        <v>47</v>
      </c>
      <c r="FS163" s="23" t="s">
        <v>60</v>
      </c>
      <c r="FT163" s="23"/>
      <c r="FU163" s="23"/>
      <c r="FV163" s="23"/>
      <c r="FW163" s="23"/>
      <c r="FX163" s="23"/>
      <c r="FY163" s="23"/>
      <c r="FZ163" s="23"/>
      <c r="GA163" s="23"/>
      <c r="GB163" s="23"/>
      <c r="GC163" s="23"/>
    </row>
    <row r="164" spans="6:185" x14ac:dyDescent="0.55000000000000004">
      <c r="F164" s="22">
        <v>1993</v>
      </c>
      <c r="G164" s="23" t="s">
        <v>57</v>
      </c>
      <c r="H164" s="22">
        <v>418</v>
      </c>
      <c r="I164" s="23" t="s">
        <v>11</v>
      </c>
      <c r="J164" s="23">
        <v>151</v>
      </c>
      <c r="AJ164" s="23"/>
      <c r="AK164" s="23"/>
      <c r="AL164" s="23"/>
      <c r="AM164" s="23"/>
      <c r="AN164" s="23"/>
      <c r="BC164" s="22">
        <v>2000</v>
      </c>
      <c r="BD164" s="23" t="s">
        <v>57</v>
      </c>
      <c r="BE164" s="22">
        <v>418</v>
      </c>
      <c r="BF164" s="23" t="s">
        <v>54</v>
      </c>
      <c r="BG164" s="23">
        <v>420</v>
      </c>
      <c r="CR164" s="23"/>
      <c r="CS164" s="23"/>
      <c r="CT164" s="23"/>
      <c r="CU164" s="23"/>
      <c r="CV164" s="23"/>
      <c r="DQ164" s="23"/>
      <c r="DR164" s="23"/>
      <c r="DS164" s="23"/>
      <c r="DT164" s="23"/>
      <c r="DU164" s="23"/>
      <c r="EU164" s="23"/>
      <c r="EV164" s="23"/>
      <c r="EW164" s="23"/>
      <c r="EX164" s="23"/>
      <c r="EY164" s="23"/>
      <c r="EZ164" s="22">
        <v>1997</v>
      </c>
      <c r="FA164" s="23" t="s">
        <v>57</v>
      </c>
      <c r="FB164" s="22">
        <v>418</v>
      </c>
      <c r="FC164" s="23" t="s">
        <v>44</v>
      </c>
      <c r="FD164" s="23">
        <v>223</v>
      </c>
      <c r="FJ164" s="22">
        <v>1999</v>
      </c>
      <c r="FK164" s="23" t="s">
        <v>57</v>
      </c>
      <c r="FL164" s="22">
        <v>418</v>
      </c>
      <c r="FM164" s="23" t="s">
        <v>46</v>
      </c>
      <c r="FN164" s="23">
        <v>131</v>
      </c>
      <c r="FO164" s="22">
        <v>1996</v>
      </c>
      <c r="FP164" s="23" t="s">
        <v>57</v>
      </c>
      <c r="FQ164" s="22">
        <v>418</v>
      </c>
      <c r="FR164" s="23" t="s">
        <v>47</v>
      </c>
      <c r="FS164" s="23" t="s">
        <v>60</v>
      </c>
      <c r="FT164" s="23"/>
      <c r="FU164" s="23"/>
      <c r="FV164" s="23"/>
      <c r="FW164" s="23"/>
      <c r="FX164" s="23"/>
      <c r="FY164" s="23"/>
      <c r="FZ164" s="23"/>
      <c r="GA164" s="23"/>
      <c r="GB164" s="23"/>
      <c r="GC164" s="23"/>
    </row>
    <row r="165" spans="6:185" x14ac:dyDescent="0.55000000000000004">
      <c r="F165" s="22">
        <v>1993</v>
      </c>
      <c r="G165" s="23" t="s">
        <v>57</v>
      </c>
      <c r="H165" s="22">
        <v>418</v>
      </c>
      <c r="I165" s="23" t="s">
        <v>11</v>
      </c>
      <c r="J165" s="23">
        <v>152</v>
      </c>
      <c r="AJ165" s="23"/>
      <c r="AK165" s="23"/>
      <c r="AL165" s="23"/>
      <c r="AM165" s="23"/>
      <c r="AN165" s="23"/>
      <c r="BC165" s="22">
        <v>2000</v>
      </c>
      <c r="BD165" s="23" t="s">
        <v>57</v>
      </c>
      <c r="BE165" s="22">
        <v>418</v>
      </c>
      <c r="BF165" s="23" t="s">
        <v>54</v>
      </c>
      <c r="BG165" s="23">
        <v>427</v>
      </c>
      <c r="CR165" s="23"/>
      <c r="CS165" s="23"/>
      <c r="CT165" s="23"/>
      <c r="CU165" s="23"/>
      <c r="CV165" s="23"/>
      <c r="DQ165" s="23"/>
      <c r="DR165" s="23"/>
      <c r="DS165" s="23"/>
      <c r="DT165" s="23"/>
      <c r="DU165" s="23"/>
      <c r="EU165" s="23"/>
      <c r="EV165" s="23"/>
      <c r="EW165" s="23"/>
      <c r="EX165" s="23"/>
      <c r="EY165" s="23"/>
      <c r="EZ165" s="22">
        <v>1997</v>
      </c>
      <c r="FA165" s="23" t="s">
        <v>57</v>
      </c>
      <c r="FB165" s="22">
        <v>418</v>
      </c>
      <c r="FC165" s="23" t="s">
        <v>44</v>
      </c>
      <c r="FD165" s="23">
        <v>269</v>
      </c>
      <c r="FJ165" s="22">
        <v>1999</v>
      </c>
      <c r="FK165" s="23" t="s">
        <v>57</v>
      </c>
      <c r="FL165" s="22">
        <v>418</v>
      </c>
      <c r="FM165" s="23" t="s">
        <v>46</v>
      </c>
      <c r="FN165" s="23">
        <v>145</v>
      </c>
      <c r="FO165" s="22">
        <v>1996</v>
      </c>
      <c r="FP165" s="23" t="s">
        <v>57</v>
      </c>
      <c r="FQ165" s="22">
        <v>418</v>
      </c>
      <c r="FR165" s="23" t="s">
        <v>47</v>
      </c>
      <c r="FS165" s="23" t="s">
        <v>60</v>
      </c>
      <c r="FT165" s="23"/>
      <c r="FU165" s="23"/>
      <c r="FV165" s="23"/>
      <c r="FW165" s="23"/>
      <c r="FX165" s="23"/>
      <c r="FY165" s="23"/>
      <c r="FZ165" s="23"/>
      <c r="GA165" s="23"/>
      <c r="GB165" s="23"/>
      <c r="GC165" s="23"/>
    </row>
    <row r="166" spans="6:185" x14ac:dyDescent="0.55000000000000004">
      <c r="F166" s="22">
        <v>1993</v>
      </c>
      <c r="G166" s="23" t="s">
        <v>57</v>
      </c>
      <c r="H166" s="22">
        <v>418</v>
      </c>
      <c r="I166" s="23" t="s">
        <v>11</v>
      </c>
      <c r="J166" s="23">
        <v>152</v>
      </c>
      <c r="AJ166" s="23"/>
      <c r="AK166" s="23"/>
      <c r="AL166" s="23"/>
      <c r="AM166" s="23"/>
      <c r="AN166" s="23"/>
      <c r="BC166" s="22">
        <v>2000</v>
      </c>
      <c r="BD166" s="23" t="s">
        <v>57</v>
      </c>
      <c r="BE166" s="22">
        <v>418</v>
      </c>
      <c r="BF166" s="23" t="s">
        <v>54</v>
      </c>
      <c r="BG166" s="23">
        <v>438</v>
      </c>
      <c r="CR166" s="23"/>
      <c r="CS166" s="23"/>
      <c r="CT166" s="23"/>
      <c r="CU166" s="23"/>
      <c r="CV166" s="23"/>
      <c r="DQ166" s="23"/>
      <c r="DR166" s="23"/>
      <c r="DS166" s="23"/>
      <c r="DT166" s="23"/>
      <c r="DU166" s="23"/>
      <c r="EU166" s="23"/>
      <c r="EV166" s="23"/>
      <c r="EW166" s="23"/>
      <c r="EX166" s="23"/>
      <c r="EY166" s="23"/>
      <c r="EZ166" s="22">
        <v>1997</v>
      </c>
      <c r="FA166" s="23" t="s">
        <v>57</v>
      </c>
      <c r="FB166" s="22">
        <v>418</v>
      </c>
      <c r="FC166" s="23" t="s">
        <v>44</v>
      </c>
      <c r="FD166" s="23">
        <v>275</v>
      </c>
      <c r="FJ166" s="22">
        <v>1999</v>
      </c>
      <c r="FK166" s="23" t="s">
        <v>57</v>
      </c>
      <c r="FL166" s="22">
        <v>418</v>
      </c>
      <c r="FM166" s="23" t="s">
        <v>46</v>
      </c>
      <c r="FN166" s="23">
        <v>171</v>
      </c>
      <c r="FO166" s="22">
        <v>1996</v>
      </c>
      <c r="FP166" s="23" t="s">
        <v>57</v>
      </c>
      <c r="FQ166" s="22">
        <v>418</v>
      </c>
      <c r="FR166" s="23" t="s">
        <v>47</v>
      </c>
      <c r="FS166" s="23" t="s">
        <v>60</v>
      </c>
      <c r="FT166" s="23"/>
      <c r="FU166" s="23"/>
      <c r="FV166" s="23"/>
      <c r="FW166" s="23"/>
      <c r="FX166" s="23"/>
      <c r="FY166" s="23"/>
      <c r="FZ166" s="23"/>
      <c r="GA166" s="23"/>
      <c r="GB166" s="23"/>
      <c r="GC166" s="23"/>
    </row>
    <row r="167" spans="6:185" x14ac:dyDescent="0.55000000000000004">
      <c r="F167" s="22">
        <v>1993</v>
      </c>
      <c r="G167" s="23" t="s">
        <v>57</v>
      </c>
      <c r="H167" s="22">
        <v>418</v>
      </c>
      <c r="I167" s="23" t="s">
        <v>11</v>
      </c>
      <c r="J167" s="23">
        <v>153</v>
      </c>
      <c r="AJ167" s="23"/>
      <c r="AK167" s="23"/>
      <c r="AL167" s="23"/>
      <c r="AM167" s="23"/>
      <c r="AN167" s="23"/>
      <c r="CR167" s="23"/>
      <c r="CS167" s="23"/>
      <c r="CT167" s="23"/>
      <c r="CU167" s="23"/>
      <c r="CV167" s="23"/>
      <c r="DQ167" s="23"/>
      <c r="DR167" s="23"/>
      <c r="DS167" s="23"/>
      <c r="DT167" s="23"/>
      <c r="DU167" s="23"/>
      <c r="EU167" s="23"/>
      <c r="EV167" s="23"/>
      <c r="EW167" s="23"/>
      <c r="EX167" s="23"/>
      <c r="EY167" s="23"/>
      <c r="EZ167" s="22">
        <v>1997</v>
      </c>
      <c r="FA167" s="23" t="s">
        <v>57</v>
      </c>
      <c r="FB167" s="22">
        <v>418</v>
      </c>
      <c r="FC167" s="23" t="s">
        <v>44</v>
      </c>
      <c r="FD167" s="23">
        <v>289</v>
      </c>
      <c r="FJ167" s="22">
        <v>1999</v>
      </c>
      <c r="FK167" s="23" t="s">
        <v>57</v>
      </c>
      <c r="FL167" s="22">
        <v>418</v>
      </c>
      <c r="FM167" s="23" t="s">
        <v>46</v>
      </c>
      <c r="FN167" s="23">
        <v>175</v>
      </c>
      <c r="FO167" s="22">
        <v>1996</v>
      </c>
      <c r="FP167" s="23" t="s">
        <v>57</v>
      </c>
      <c r="FQ167" s="22">
        <v>418</v>
      </c>
      <c r="FR167" s="23" t="s">
        <v>47</v>
      </c>
      <c r="FS167" s="23" t="s">
        <v>60</v>
      </c>
      <c r="FT167" s="23"/>
      <c r="FU167" s="23"/>
      <c r="FV167" s="23"/>
      <c r="FW167" s="23"/>
      <c r="FX167" s="23"/>
      <c r="FY167" s="23"/>
      <c r="FZ167" s="23"/>
      <c r="GA167" s="23"/>
      <c r="GB167" s="23"/>
      <c r="GC167" s="23"/>
    </row>
    <row r="168" spans="6:185" x14ac:dyDescent="0.55000000000000004">
      <c r="F168" s="22">
        <v>1993</v>
      </c>
      <c r="G168" s="23" t="s">
        <v>57</v>
      </c>
      <c r="H168" s="22">
        <v>418</v>
      </c>
      <c r="I168" s="23" t="s">
        <v>11</v>
      </c>
      <c r="J168" s="23">
        <v>156</v>
      </c>
      <c r="AJ168" s="23"/>
      <c r="AK168" s="23"/>
      <c r="AL168" s="23"/>
      <c r="AM168" s="23"/>
      <c r="AN168" s="23"/>
      <c r="CR168" s="23"/>
      <c r="CS168" s="23"/>
      <c r="CT168" s="23"/>
      <c r="CU168" s="23"/>
      <c r="CV168" s="23"/>
      <c r="DQ168" s="23"/>
      <c r="DR168" s="23"/>
      <c r="DS168" s="23"/>
      <c r="DT168" s="23"/>
      <c r="DU168" s="23"/>
      <c r="EU168" s="23"/>
      <c r="EV168" s="23"/>
      <c r="EW168" s="23"/>
      <c r="EX168" s="23"/>
      <c r="EY168" s="23"/>
      <c r="EZ168" s="22">
        <v>1997</v>
      </c>
      <c r="FA168" s="23" t="s">
        <v>57</v>
      </c>
      <c r="FB168" s="22">
        <v>418</v>
      </c>
      <c r="FC168" s="23" t="s">
        <v>44</v>
      </c>
      <c r="FD168" s="23">
        <v>301</v>
      </c>
      <c r="FJ168" s="22">
        <v>1999</v>
      </c>
      <c r="FK168" s="23" t="s">
        <v>57</v>
      </c>
      <c r="FL168" s="22">
        <v>418</v>
      </c>
      <c r="FM168" s="23" t="s">
        <v>46</v>
      </c>
      <c r="FN168" s="23">
        <v>183</v>
      </c>
      <c r="FO168" s="22">
        <v>1996</v>
      </c>
      <c r="FP168" s="23" t="s">
        <v>57</v>
      </c>
      <c r="FQ168" s="22">
        <v>418</v>
      </c>
      <c r="FR168" s="23" t="s">
        <v>47</v>
      </c>
      <c r="FS168" s="23" t="s">
        <v>60</v>
      </c>
      <c r="FT168" s="23"/>
      <c r="FU168" s="23"/>
      <c r="FV168" s="23"/>
      <c r="FW168" s="23"/>
      <c r="FX168" s="23"/>
      <c r="FY168" s="23"/>
      <c r="FZ168" s="23"/>
      <c r="GA168" s="23"/>
      <c r="GB168" s="23"/>
      <c r="GC168" s="23"/>
    </row>
    <row r="169" spans="6:185" x14ac:dyDescent="0.55000000000000004">
      <c r="F169" s="22">
        <v>1993</v>
      </c>
      <c r="G169" s="23" t="s">
        <v>57</v>
      </c>
      <c r="H169" s="22">
        <v>418</v>
      </c>
      <c r="I169" s="23" t="s">
        <v>11</v>
      </c>
      <c r="J169" s="23">
        <v>157</v>
      </c>
      <c r="AJ169" s="23"/>
      <c r="AK169" s="23"/>
      <c r="AL169" s="23"/>
      <c r="AM169" s="23"/>
      <c r="AN169" s="23"/>
      <c r="CR169" s="23"/>
      <c r="CS169" s="23"/>
      <c r="CT169" s="23"/>
      <c r="CU169" s="23"/>
      <c r="CV169" s="23"/>
      <c r="DQ169" s="23"/>
      <c r="DR169" s="23"/>
      <c r="DS169" s="23"/>
      <c r="DT169" s="23"/>
      <c r="DU169" s="23"/>
      <c r="EU169" s="23"/>
      <c r="EV169" s="23"/>
      <c r="EW169" s="23"/>
      <c r="EX169" s="23"/>
      <c r="EY169" s="23"/>
      <c r="EZ169" s="22">
        <v>1998</v>
      </c>
      <c r="FA169" s="23" t="s">
        <v>57</v>
      </c>
      <c r="FB169" s="22">
        <v>418</v>
      </c>
      <c r="FC169" s="23" t="s">
        <v>44</v>
      </c>
      <c r="FD169" s="23">
        <v>77</v>
      </c>
      <c r="FJ169" s="22">
        <v>1999</v>
      </c>
      <c r="FK169" s="23" t="s">
        <v>57</v>
      </c>
      <c r="FL169" s="22">
        <v>418</v>
      </c>
      <c r="FM169" s="23" t="s">
        <v>46</v>
      </c>
      <c r="FN169" s="23">
        <v>203</v>
      </c>
      <c r="FO169" s="22">
        <v>1996</v>
      </c>
      <c r="FP169" s="23" t="s">
        <v>57</v>
      </c>
      <c r="FQ169" s="22">
        <v>418</v>
      </c>
      <c r="FR169" s="23" t="s">
        <v>47</v>
      </c>
      <c r="FS169" s="23" t="s">
        <v>60</v>
      </c>
      <c r="FT169" s="23"/>
      <c r="FU169" s="23"/>
      <c r="FV169" s="23"/>
      <c r="FW169" s="23"/>
      <c r="FX169" s="23"/>
      <c r="FY169" s="23"/>
      <c r="FZ169" s="23"/>
      <c r="GA169" s="23"/>
      <c r="GB169" s="23"/>
      <c r="GC169" s="23"/>
    </row>
    <row r="170" spans="6:185" x14ac:dyDescent="0.55000000000000004">
      <c r="F170" s="22">
        <v>1993</v>
      </c>
      <c r="G170" s="23" t="s">
        <v>57</v>
      </c>
      <c r="H170" s="22">
        <v>418</v>
      </c>
      <c r="I170" s="23" t="s">
        <v>11</v>
      </c>
      <c r="J170" s="23">
        <v>158</v>
      </c>
      <c r="AJ170" s="23"/>
      <c r="AK170" s="23"/>
      <c r="AL170" s="23"/>
      <c r="AM170" s="23"/>
      <c r="AN170" s="23"/>
      <c r="CR170" s="23"/>
      <c r="CS170" s="23"/>
      <c r="CT170" s="23"/>
      <c r="CU170" s="23"/>
      <c r="CV170" s="23"/>
      <c r="DQ170" s="23"/>
      <c r="DR170" s="23"/>
      <c r="DS170" s="23"/>
      <c r="DT170" s="23"/>
      <c r="DU170" s="23"/>
      <c r="EU170" s="23"/>
      <c r="EV170" s="23"/>
      <c r="EW170" s="23"/>
      <c r="EX170" s="23"/>
      <c r="EY170" s="23"/>
      <c r="EZ170" s="22">
        <v>1998</v>
      </c>
      <c r="FA170" s="23" t="s">
        <v>57</v>
      </c>
      <c r="FB170" s="22">
        <v>418</v>
      </c>
      <c r="FC170" s="23" t="s">
        <v>44</v>
      </c>
      <c r="FD170" s="23">
        <v>81</v>
      </c>
      <c r="FJ170" s="22">
        <v>1999</v>
      </c>
      <c r="FK170" s="23" t="s">
        <v>57</v>
      </c>
      <c r="FL170" s="22">
        <v>418</v>
      </c>
      <c r="FM170" s="23" t="s">
        <v>46</v>
      </c>
      <c r="FN170" s="23">
        <v>211</v>
      </c>
      <c r="FO170" s="22">
        <v>1996</v>
      </c>
      <c r="FP170" s="23" t="s">
        <v>57</v>
      </c>
      <c r="FQ170" s="22">
        <v>418</v>
      </c>
      <c r="FR170" s="23" t="s">
        <v>47</v>
      </c>
      <c r="FS170" s="23" t="s">
        <v>60</v>
      </c>
      <c r="FT170" s="23"/>
      <c r="FU170" s="23"/>
      <c r="FV170" s="23"/>
      <c r="FW170" s="23"/>
      <c r="FX170" s="23"/>
      <c r="FY170" s="23"/>
      <c r="FZ170" s="23"/>
      <c r="GA170" s="23"/>
      <c r="GB170" s="23"/>
      <c r="GC170" s="23"/>
    </row>
    <row r="171" spans="6:185" x14ac:dyDescent="0.55000000000000004">
      <c r="F171" s="22">
        <v>1994</v>
      </c>
      <c r="G171" s="23" t="s">
        <v>57</v>
      </c>
      <c r="H171" s="22">
        <v>418</v>
      </c>
      <c r="I171" s="23" t="s">
        <v>11</v>
      </c>
      <c r="J171" s="23">
        <v>82</v>
      </c>
      <c r="AJ171" s="23"/>
      <c r="AK171" s="23"/>
      <c r="AL171" s="23"/>
      <c r="AM171" s="23"/>
      <c r="AN171" s="23"/>
      <c r="CR171" s="23"/>
      <c r="CS171" s="23"/>
      <c r="CT171" s="23"/>
      <c r="CU171" s="23"/>
      <c r="CV171" s="23"/>
      <c r="DQ171" s="23"/>
      <c r="DR171" s="23"/>
      <c r="DS171" s="23"/>
      <c r="DT171" s="23"/>
      <c r="DU171" s="23"/>
      <c r="EU171" s="23"/>
      <c r="EV171" s="23"/>
      <c r="EW171" s="23"/>
      <c r="EX171" s="23"/>
      <c r="EY171" s="23"/>
      <c r="EZ171" s="22">
        <v>1998</v>
      </c>
      <c r="FA171" s="23" t="s">
        <v>57</v>
      </c>
      <c r="FB171" s="22">
        <v>418</v>
      </c>
      <c r="FC171" s="23" t="s">
        <v>44</v>
      </c>
      <c r="FD171" s="23">
        <v>82</v>
      </c>
      <c r="FJ171" s="22">
        <v>1999</v>
      </c>
      <c r="FK171" s="23" t="s">
        <v>57</v>
      </c>
      <c r="FL171" s="22">
        <v>418</v>
      </c>
      <c r="FM171" s="23" t="s">
        <v>46</v>
      </c>
      <c r="FN171" s="23">
        <v>215</v>
      </c>
      <c r="FO171" s="22">
        <v>1996</v>
      </c>
      <c r="FP171" s="23" t="s">
        <v>57</v>
      </c>
      <c r="FQ171" s="22">
        <v>418</v>
      </c>
      <c r="FR171" s="23" t="s">
        <v>47</v>
      </c>
      <c r="FS171" s="23" t="s">
        <v>60</v>
      </c>
      <c r="FT171" s="23"/>
      <c r="FU171" s="23"/>
      <c r="FV171" s="23"/>
      <c r="FW171" s="23"/>
      <c r="FX171" s="23"/>
      <c r="FY171" s="23"/>
      <c r="FZ171" s="23"/>
      <c r="GA171" s="23"/>
      <c r="GB171" s="23"/>
      <c r="GC171" s="23"/>
    </row>
    <row r="172" spans="6:185" x14ac:dyDescent="0.55000000000000004">
      <c r="F172" s="22">
        <v>1994</v>
      </c>
      <c r="G172" s="23" t="s">
        <v>57</v>
      </c>
      <c r="H172" s="22">
        <v>418</v>
      </c>
      <c r="I172" s="23" t="s">
        <v>11</v>
      </c>
      <c r="J172" s="23">
        <v>82</v>
      </c>
      <c r="AJ172" s="23"/>
      <c r="AK172" s="23"/>
      <c r="AL172" s="23"/>
      <c r="AM172" s="23"/>
      <c r="AN172" s="23"/>
      <c r="CR172" s="23"/>
      <c r="CS172" s="23"/>
      <c r="CT172" s="23"/>
      <c r="CU172" s="23"/>
      <c r="CV172" s="23"/>
      <c r="DQ172" s="23"/>
      <c r="DR172" s="23"/>
      <c r="DS172" s="23"/>
      <c r="DT172" s="23"/>
      <c r="DU172" s="23"/>
      <c r="EU172" s="23"/>
      <c r="EV172" s="23"/>
      <c r="EW172" s="23"/>
      <c r="EX172" s="23"/>
      <c r="EY172" s="23"/>
      <c r="EZ172" s="22">
        <v>1998</v>
      </c>
      <c r="FA172" s="23" t="s">
        <v>57</v>
      </c>
      <c r="FB172" s="22">
        <v>418</v>
      </c>
      <c r="FC172" s="23" t="s">
        <v>44</v>
      </c>
      <c r="FD172" s="23">
        <v>84</v>
      </c>
      <c r="FJ172" s="22">
        <v>1999</v>
      </c>
      <c r="FK172" s="23" t="s">
        <v>57</v>
      </c>
      <c r="FL172" s="22">
        <v>418</v>
      </c>
      <c r="FM172" s="23" t="s">
        <v>46</v>
      </c>
      <c r="FN172" s="23">
        <v>221</v>
      </c>
      <c r="FO172" s="22">
        <v>1996</v>
      </c>
      <c r="FP172" s="23" t="s">
        <v>57</v>
      </c>
      <c r="FQ172" s="22">
        <v>418</v>
      </c>
      <c r="FR172" s="23" t="s">
        <v>47</v>
      </c>
      <c r="FS172" s="23" t="s">
        <v>60</v>
      </c>
      <c r="FT172" s="23"/>
      <c r="FU172" s="23"/>
      <c r="FV172" s="23"/>
      <c r="FW172" s="23"/>
      <c r="FX172" s="23"/>
      <c r="FY172" s="23"/>
      <c r="FZ172" s="23"/>
      <c r="GA172" s="23"/>
      <c r="GB172" s="23"/>
      <c r="GC172" s="23"/>
    </row>
    <row r="173" spans="6:185" x14ac:dyDescent="0.55000000000000004">
      <c r="F173" s="22">
        <v>1994</v>
      </c>
      <c r="G173" s="23" t="s">
        <v>57</v>
      </c>
      <c r="H173" s="22">
        <v>418</v>
      </c>
      <c r="I173" s="23" t="s">
        <v>11</v>
      </c>
      <c r="J173" s="23">
        <v>84</v>
      </c>
      <c r="AJ173" s="23"/>
      <c r="AK173" s="23"/>
      <c r="AL173" s="23"/>
      <c r="AM173" s="23"/>
      <c r="AN173" s="23"/>
      <c r="CR173" s="23"/>
      <c r="CS173" s="23"/>
      <c r="CT173" s="23"/>
      <c r="CU173" s="23"/>
      <c r="CV173" s="23"/>
      <c r="DQ173" s="23"/>
      <c r="DR173" s="23"/>
      <c r="DS173" s="23"/>
      <c r="DT173" s="23"/>
      <c r="DU173" s="23"/>
      <c r="EU173" s="23"/>
      <c r="EV173" s="23"/>
      <c r="EW173" s="23"/>
      <c r="EX173" s="23"/>
      <c r="EY173" s="23"/>
      <c r="EZ173" s="22">
        <v>1998</v>
      </c>
      <c r="FA173" s="23" t="s">
        <v>57</v>
      </c>
      <c r="FB173" s="22">
        <v>418</v>
      </c>
      <c r="FC173" s="23" t="s">
        <v>44</v>
      </c>
      <c r="FD173" s="23">
        <v>85</v>
      </c>
      <c r="FJ173" s="22">
        <v>1999</v>
      </c>
      <c r="FK173" s="23" t="s">
        <v>57</v>
      </c>
      <c r="FL173" s="22">
        <v>418</v>
      </c>
      <c r="FM173" s="23" t="s">
        <v>46</v>
      </c>
      <c r="FN173" s="23">
        <v>224</v>
      </c>
      <c r="FO173" s="22">
        <v>1996</v>
      </c>
      <c r="FP173" s="23" t="s">
        <v>57</v>
      </c>
      <c r="FQ173" s="22">
        <v>418</v>
      </c>
      <c r="FR173" s="23" t="s">
        <v>47</v>
      </c>
      <c r="FS173" s="23" t="s">
        <v>60</v>
      </c>
      <c r="FT173" s="23"/>
      <c r="FU173" s="23"/>
      <c r="FV173" s="23"/>
      <c r="FW173" s="23"/>
      <c r="FX173" s="23"/>
      <c r="FY173" s="23"/>
      <c r="FZ173" s="23"/>
      <c r="GA173" s="23"/>
      <c r="GB173" s="23"/>
      <c r="GC173" s="23"/>
    </row>
    <row r="174" spans="6:185" x14ac:dyDescent="0.55000000000000004">
      <c r="F174" s="22">
        <v>1994</v>
      </c>
      <c r="G174" s="23" t="s">
        <v>57</v>
      </c>
      <c r="H174" s="22">
        <v>418</v>
      </c>
      <c r="I174" s="23" t="s">
        <v>11</v>
      </c>
      <c r="J174" s="23">
        <v>85</v>
      </c>
      <c r="AJ174" s="23"/>
      <c r="AK174" s="23"/>
      <c r="AL174" s="23"/>
      <c r="AM174" s="23"/>
      <c r="AN174" s="23"/>
      <c r="CR174" s="23"/>
      <c r="CS174" s="23"/>
      <c r="CT174" s="23"/>
      <c r="CU174" s="23"/>
      <c r="CV174" s="23"/>
      <c r="DQ174" s="23"/>
      <c r="DR174" s="23"/>
      <c r="DS174" s="23"/>
      <c r="DT174" s="23"/>
      <c r="DU174" s="23"/>
      <c r="EU174" s="23"/>
      <c r="EV174" s="23"/>
      <c r="EW174" s="23"/>
      <c r="EX174" s="23"/>
      <c r="EY174" s="23"/>
      <c r="EZ174" s="22">
        <v>1998</v>
      </c>
      <c r="FA174" s="23" t="s">
        <v>57</v>
      </c>
      <c r="FB174" s="22">
        <v>418</v>
      </c>
      <c r="FC174" s="23" t="s">
        <v>44</v>
      </c>
      <c r="FD174" s="23">
        <v>86</v>
      </c>
      <c r="FJ174" s="22">
        <v>1999</v>
      </c>
      <c r="FK174" s="23" t="s">
        <v>57</v>
      </c>
      <c r="FL174" s="22">
        <v>418</v>
      </c>
      <c r="FM174" s="23" t="s">
        <v>46</v>
      </c>
      <c r="FN174" s="23">
        <v>225</v>
      </c>
      <c r="FO174" s="22">
        <v>1996</v>
      </c>
      <c r="FP174" s="23" t="s">
        <v>57</v>
      </c>
      <c r="FQ174" s="22">
        <v>418</v>
      </c>
      <c r="FR174" s="23" t="s">
        <v>47</v>
      </c>
      <c r="FS174" s="23" t="s">
        <v>60</v>
      </c>
      <c r="FT174" s="23"/>
      <c r="FU174" s="23"/>
      <c r="FV174" s="23"/>
      <c r="FW174" s="23"/>
      <c r="FX174" s="23"/>
      <c r="FY174" s="23"/>
      <c r="FZ174" s="23"/>
      <c r="GA174" s="23"/>
      <c r="GB174" s="23"/>
      <c r="GC174" s="23"/>
    </row>
    <row r="175" spans="6:185" x14ac:dyDescent="0.55000000000000004">
      <c r="F175" s="22">
        <v>1994</v>
      </c>
      <c r="G175" s="23" t="s">
        <v>57</v>
      </c>
      <c r="H175" s="22">
        <v>418</v>
      </c>
      <c r="I175" s="23" t="s">
        <v>11</v>
      </c>
      <c r="J175" s="23">
        <v>89</v>
      </c>
      <c r="AJ175" s="23"/>
      <c r="AK175" s="23"/>
      <c r="AL175" s="23"/>
      <c r="AM175" s="23"/>
      <c r="AN175" s="23"/>
      <c r="CR175" s="23"/>
      <c r="CS175" s="23"/>
      <c r="CT175" s="23"/>
      <c r="CU175" s="23"/>
      <c r="CV175" s="23"/>
      <c r="DQ175" s="23"/>
      <c r="DR175" s="23"/>
      <c r="DS175" s="23"/>
      <c r="DT175" s="23"/>
      <c r="DU175" s="23"/>
      <c r="EU175" s="23"/>
      <c r="EV175" s="23"/>
      <c r="EW175" s="23"/>
      <c r="EX175" s="23"/>
      <c r="EY175" s="23"/>
      <c r="EZ175" s="22">
        <v>1998</v>
      </c>
      <c r="FA175" s="23" t="s">
        <v>57</v>
      </c>
      <c r="FB175" s="22">
        <v>418</v>
      </c>
      <c r="FC175" s="23" t="s">
        <v>44</v>
      </c>
      <c r="FD175" s="23">
        <v>86</v>
      </c>
      <c r="FJ175" s="22">
        <v>1999</v>
      </c>
      <c r="FK175" s="23" t="s">
        <v>57</v>
      </c>
      <c r="FL175" s="22">
        <v>418</v>
      </c>
      <c r="FM175" s="23" t="s">
        <v>46</v>
      </c>
      <c r="FN175" s="23">
        <v>227</v>
      </c>
      <c r="FO175" s="22">
        <v>1996</v>
      </c>
      <c r="FP175" s="23" t="s">
        <v>57</v>
      </c>
      <c r="FQ175" s="22">
        <v>418</v>
      </c>
      <c r="FR175" s="23" t="s">
        <v>47</v>
      </c>
      <c r="FS175" s="23" t="s">
        <v>60</v>
      </c>
      <c r="FT175" s="23"/>
      <c r="FU175" s="23"/>
      <c r="FV175" s="23"/>
      <c r="FW175" s="23"/>
      <c r="FX175" s="23"/>
      <c r="FY175" s="23"/>
      <c r="FZ175" s="23"/>
      <c r="GA175" s="23"/>
      <c r="GB175" s="23"/>
      <c r="GC175" s="23"/>
    </row>
    <row r="176" spans="6:185" x14ac:dyDescent="0.55000000000000004">
      <c r="F176" s="22">
        <v>1994</v>
      </c>
      <c r="G176" s="23" t="s">
        <v>57</v>
      </c>
      <c r="H176" s="22">
        <v>418</v>
      </c>
      <c r="I176" s="23" t="s">
        <v>11</v>
      </c>
      <c r="J176" s="23">
        <v>90</v>
      </c>
      <c r="AJ176" s="23"/>
      <c r="AK176" s="23"/>
      <c r="AL176" s="23"/>
      <c r="AM176" s="23"/>
      <c r="AN176" s="23"/>
      <c r="CR176" s="23"/>
      <c r="CS176" s="23"/>
      <c r="CT176" s="23"/>
      <c r="CU176" s="23"/>
      <c r="CV176" s="23"/>
      <c r="DQ176" s="23"/>
      <c r="DR176" s="23"/>
      <c r="DS176" s="23"/>
      <c r="DT176" s="23"/>
      <c r="DU176" s="23"/>
      <c r="EU176" s="23"/>
      <c r="EV176" s="23"/>
      <c r="EW176" s="23"/>
      <c r="EX176" s="23"/>
      <c r="EY176" s="23"/>
      <c r="EZ176" s="22">
        <v>1998</v>
      </c>
      <c r="FA176" s="23" t="s">
        <v>57</v>
      </c>
      <c r="FB176" s="22">
        <v>418</v>
      </c>
      <c r="FC176" s="23" t="s">
        <v>44</v>
      </c>
      <c r="FD176" s="23">
        <v>86</v>
      </c>
      <c r="FJ176" s="22">
        <v>1999</v>
      </c>
      <c r="FK176" s="23" t="s">
        <v>57</v>
      </c>
      <c r="FL176" s="22">
        <v>418</v>
      </c>
      <c r="FM176" s="23" t="s">
        <v>46</v>
      </c>
      <c r="FN176" s="23">
        <v>230</v>
      </c>
      <c r="FO176" s="22">
        <v>1996</v>
      </c>
      <c r="FP176" s="23" t="s">
        <v>57</v>
      </c>
      <c r="FQ176" s="22">
        <v>418</v>
      </c>
      <c r="FR176" s="23" t="s">
        <v>47</v>
      </c>
      <c r="FS176" s="23" t="s">
        <v>60</v>
      </c>
      <c r="FT176" s="23"/>
      <c r="FU176" s="23"/>
      <c r="FV176" s="23"/>
      <c r="FW176" s="23"/>
      <c r="FX176" s="23"/>
      <c r="FY176" s="23"/>
      <c r="FZ176" s="23"/>
      <c r="GA176" s="23"/>
      <c r="GB176" s="23"/>
      <c r="GC176" s="23"/>
    </row>
    <row r="177" spans="6:185" x14ac:dyDescent="0.55000000000000004">
      <c r="F177" s="22">
        <v>1994</v>
      </c>
      <c r="G177" s="23" t="s">
        <v>57</v>
      </c>
      <c r="H177" s="22">
        <v>418</v>
      </c>
      <c r="I177" s="23" t="s">
        <v>11</v>
      </c>
      <c r="J177" s="23">
        <v>90</v>
      </c>
      <c r="AJ177" s="23"/>
      <c r="AK177" s="23"/>
      <c r="AL177" s="23"/>
      <c r="AM177" s="23"/>
      <c r="AN177" s="23"/>
      <c r="CR177" s="23"/>
      <c r="CS177" s="23"/>
      <c r="CT177" s="23"/>
      <c r="CU177" s="23"/>
      <c r="CV177" s="23"/>
      <c r="DQ177" s="23"/>
      <c r="DR177" s="23"/>
      <c r="DS177" s="23"/>
      <c r="DT177" s="23"/>
      <c r="DU177" s="23"/>
      <c r="EU177" s="23"/>
      <c r="EV177" s="23"/>
      <c r="EW177" s="23"/>
      <c r="EX177" s="23"/>
      <c r="EY177" s="23"/>
      <c r="EZ177" s="22">
        <v>1998</v>
      </c>
      <c r="FA177" s="23" t="s">
        <v>57</v>
      </c>
      <c r="FB177" s="22">
        <v>418</v>
      </c>
      <c r="FC177" s="23" t="s">
        <v>44</v>
      </c>
      <c r="FD177" s="23">
        <v>87</v>
      </c>
      <c r="FJ177" s="22">
        <v>1999</v>
      </c>
      <c r="FK177" s="23" t="s">
        <v>57</v>
      </c>
      <c r="FL177" s="22">
        <v>418</v>
      </c>
      <c r="FM177" s="23" t="s">
        <v>46</v>
      </c>
      <c r="FN177" s="23">
        <v>230</v>
      </c>
      <c r="FO177" s="22">
        <v>1996</v>
      </c>
      <c r="FP177" s="23" t="s">
        <v>57</v>
      </c>
      <c r="FQ177" s="22">
        <v>418</v>
      </c>
      <c r="FR177" s="23" t="s">
        <v>47</v>
      </c>
      <c r="FS177" s="23" t="s">
        <v>60</v>
      </c>
      <c r="FT177" s="23"/>
      <c r="FU177" s="23"/>
      <c r="FV177" s="23"/>
      <c r="FW177" s="23"/>
      <c r="FX177" s="23"/>
      <c r="FY177" s="23"/>
      <c r="FZ177" s="23"/>
      <c r="GA177" s="23"/>
      <c r="GB177" s="23"/>
      <c r="GC177" s="23"/>
    </row>
    <row r="178" spans="6:185" x14ac:dyDescent="0.55000000000000004">
      <c r="F178" s="22">
        <v>1994</v>
      </c>
      <c r="G178" s="23" t="s">
        <v>57</v>
      </c>
      <c r="H178" s="22">
        <v>418</v>
      </c>
      <c r="I178" s="23" t="s">
        <v>11</v>
      </c>
      <c r="J178" s="23">
        <v>95</v>
      </c>
      <c r="AJ178" s="23"/>
      <c r="AK178" s="23"/>
      <c r="AL178" s="23"/>
      <c r="AM178" s="23"/>
      <c r="AN178" s="23"/>
      <c r="CR178" s="23"/>
      <c r="CS178" s="23"/>
      <c r="CT178" s="23"/>
      <c r="CU178" s="23"/>
      <c r="CV178" s="23"/>
      <c r="DQ178" s="23"/>
      <c r="DR178" s="23"/>
      <c r="DS178" s="23"/>
      <c r="DT178" s="23"/>
      <c r="DU178" s="23"/>
      <c r="EU178" s="23"/>
      <c r="EV178" s="23"/>
      <c r="EW178" s="23"/>
      <c r="EX178" s="23"/>
      <c r="EY178" s="23"/>
      <c r="EZ178" s="22">
        <v>1998</v>
      </c>
      <c r="FA178" s="23" t="s">
        <v>57</v>
      </c>
      <c r="FB178" s="22">
        <v>418</v>
      </c>
      <c r="FC178" s="23" t="s">
        <v>44</v>
      </c>
      <c r="FD178" s="23">
        <v>88</v>
      </c>
      <c r="FJ178" s="22">
        <v>1999</v>
      </c>
      <c r="FK178" s="23" t="s">
        <v>57</v>
      </c>
      <c r="FL178" s="22">
        <v>418</v>
      </c>
      <c r="FM178" s="23" t="s">
        <v>46</v>
      </c>
      <c r="FN178" s="23">
        <v>232</v>
      </c>
      <c r="FO178" s="22">
        <v>1996</v>
      </c>
      <c r="FP178" s="23" t="s">
        <v>57</v>
      </c>
      <c r="FQ178" s="22">
        <v>418</v>
      </c>
      <c r="FR178" s="23" t="s">
        <v>47</v>
      </c>
      <c r="FS178" s="23" t="s">
        <v>60</v>
      </c>
      <c r="FT178" s="23"/>
      <c r="FU178" s="23"/>
      <c r="FV178" s="23"/>
      <c r="FW178" s="23"/>
      <c r="FX178" s="23"/>
      <c r="FY178" s="23"/>
      <c r="FZ178" s="23"/>
      <c r="GA178" s="23"/>
      <c r="GB178" s="23"/>
      <c r="GC178" s="23"/>
    </row>
    <row r="179" spans="6:185" x14ac:dyDescent="0.55000000000000004">
      <c r="F179" s="22">
        <v>1994</v>
      </c>
      <c r="G179" s="23" t="s">
        <v>57</v>
      </c>
      <c r="H179" s="22">
        <v>418</v>
      </c>
      <c r="I179" s="23" t="s">
        <v>11</v>
      </c>
      <c r="J179" s="23">
        <v>97</v>
      </c>
      <c r="AJ179" s="23"/>
      <c r="AK179" s="23"/>
      <c r="AL179" s="23"/>
      <c r="AM179" s="23"/>
      <c r="AN179" s="23"/>
      <c r="CR179" s="23"/>
      <c r="CS179" s="23"/>
      <c r="CT179" s="23"/>
      <c r="CU179" s="23"/>
      <c r="CV179" s="23"/>
      <c r="DQ179" s="23"/>
      <c r="DR179" s="23"/>
      <c r="DS179" s="23"/>
      <c r="DT179" s="23"/>
      <c r="DU179" s="23"/>
      <c r="EU179" s="23"/>
      <c r="EV179" s="23"/>
      <c r="EW179" s="23"/>
      <c r="EX179" s="23"/>
      <c r="EY179" s="23"/>
      <c r="EZ179" s="22">
        <v>1998</v>
      </c>
      <c r="FA179" s="23" t="s">
        <v>57</v>
      </c>
      <c r="FB179" s="22">
        <v>418</v>
      </c>
      <c r="FC179" s="23" t="s">
        <v>44</v>
      </c>
      <c r="FD179" s="23">
        <v>89</v>
      </c>
      <c r="FJ179" s="22">
        <v>1999</v>
      </c>
      <c r="FK179" s="23" t="s">
        <v>57</v>
      </c>
      <c r="FL179" s="22">
        <v>418</v>
      </c>
      <c r="FM179" s="23" t="s">
        <v>46</v>
      </c>
      <c r="FN179" s="23">
        <v>233</v>
      </c>
      <c r="FO179" s="22">
        <v>1996</v>
      </c>
      <c r="FP179" s="23" t="s">
        <v>57</v>
      </c>
      <c r="FQ179" s="22">
        <v>418</v>
      </c>
      <c r="FR179" s="23" t="s">
        <v>47</v>
      </c>
      <c r="FS179" s="23" t="s">
        <v>60</v>
      </c>
      <c r="FT179" s="23"/>
      <c r="FU179" s="23"/>
      <c r="FV179" s="23"/>
      <c r="FW179" s="23"/>
      <c r="FX179" s="23"/>
      <c r="FY179" s="23"/>
      <c r="FZ179" s="23"/>
      <c r="GA179" s="23"/>
      <c r="GB179" s="23"/>
      <c r="GC179" s="23"/>
    </row>
    <row r="180" spans="6:185" x14ac:dyDescent="0.55000000000000004">
      <c r="F180" s="22">
        <v>1994</v>
      </c>
      <c r="G180" s="23" t="s">
        <v>57</v>
      </c>
      <c r="H180" s="22">
        <v>418</v>
      </c>
      <c r="I180" s="23" t="s">
        <v>11</v>
      </c>
      <c r="J180" s="23">
        <v>98</v>
      </c>
      <c r="AJ180" s="23"/>
      <c r="AK180" s="23"/>
      <c r="AL180" s="23"/>
      <c r="AM180" s="23"/>
      <c r="AN180" s="23"/>
      <c r="CR180" s="23"/>
      <c r="CS180" s="23"/>
      <c r="CT180" s="23"/>
      <c r="CU180" s="23"/>
      <c r="CV180" s="23"/>
      <c r="DQ180" s="23"/>
      <c r="DR180" s="23"/>
      <c r="DS180" s="23"/>
      <c r="DT180" s="23"/>
      <c r="DU180" s="23"/>
      <c r="EU180" s="23"/>
      <c r="EV180" s="23"/>
      <c r="EW180" s="23"/>
      <c r="EX180" s="23"/>
      <c r="EY180" s="23"/>
      <c r="EZ180" s="22">
        <v>1998</v>
      </c>
      <c r="FA180" s="23" t="s">
        <v>57</v>
      </c>
      <c r="FB180" s="22">
        <v>418</v>
      </c>
      <c r="FC180" s="23" t="s">
        <v>44</v>
      </c>
      <c r="FD180" s="23">
        <v>90</v>
      </c>
      <c r="FJ180" s="22">
        <v>1999</v>
      </c>
      <c r="FK180" s="23" t="s">
        <v>57</v>
      </c>
      <c r="FL180" s="22">
        <v>418</v>
      </c>
      <c r="FM180" s="23" t="s">
        <v>46</v>
      </c>
      <c r="FN180" s="23">
        <v>244</v>
      </c>
      <c r="FO180" s="22">
        <v>1996</v>
      </c>
      <c r="FP180" s="23" t="s">
        <v>57</v>
      </c>
      <c r="FQ180" s="22">
        <v>418</v>
      </c>
      <c r="FR180" s="23" t="s">
        <v>47</v>
      </c>
      <c r="FS180" s="23" t="s">
        <v>60</v>
      </c>
      <c r="FT180" s="23"/>
      <c r="FU180" s="23"/>
      <c r="FV180" s="23"/>
      <c r="FW180" s="23"/>
      <c r="FX180" s="23"/>
      <c r="FY180" s="23"/>
      <c r="FZ180" s="23"/>
      <c r="GA180" s="23"/>
      <c r="GB180" s="23"/>
      <c r="GC180" s="23"/>
    </row>
    <row r="181" spans="6:185" x14ac:dyDescent="0.55000000000000004">
      <c r="F181" s="22">
        <v>1994</v>
      </c>
      <c r="G181" s="23" t="s">
        <v>57</v>
      </c>
      <c r="H181" s="22">
        <v>418</v>
      </c>
      <c r="I181" s="23" t="s">
        <v>11</v>
      </c>
      <c r="J181" s="23">
        <v>99</v>
      </c>
      <c r="AJ181" s="23"/>
      <c r="AK181" s="23"/>
      <c r="AL181" s="23"/>
      <c r="AM181" s="23"/>
      <c r="AN181" s="23"/>
      <c r="CR181" s="23"/>
      <c r="CS181" s="23"/>
      <c r="CT181" s="23"/>
      <c r="CU181" s="23"/>
      <c r="CV181" s="23"/>
      <c r="DQ181" s="23"/>
      <c r="DR181" s="23"/>
      <c r="DS181" s="23"/>
      <c r="DT181" s="23"/>
      <c r="DU181" s="23"/>
      <c r="EU181" s="23"/>
      <c r="EV181" s="23"/>
      <c r="EW181" s="23"/>
      <c r="EX181" s="23"/>
      <c r="EY181" s="23"/>
      <c r="EZ181" s="22">
        <v>1998</v>
      </c>
      <c r="FA181" s="23" t="s">
        <v>57</v>
      </c>
      <c r="FB181" s="22">
        <v>418</v>
      </c>
      <c r="FC181" s="23" t="s">
        <v>44</v>
      </c>
      <c r="FD181" s="23">
        <v>91</v>
      </c>
      <c r="FJ181" s="22">
        <v>1999</v>
      </c>
      <c r="FK181" s="23" t="s">
        <v>57</v>
      </c>
      <c r="FL181" s="22">
        <v>418</v>
      </c>
      <c r="FM181" s="23" t="s">
        <v>46</v>
      </c>
      <c r="FN181" s="23">
        <v>250</v>
      </c>
      <c r="FO181" s="22">
        <v>1996</v>
      </c>
      <c r="FP181" s="23" t="s">
        <v>57</v>
      </c>
      <c r="FQ181" s="22">
        <v>418</v>
      </c>
      <c r="FR181" s="23" t="s">
        <v>47</v>
      </c>
      <c r="FS181" s="23" t="s">
        <v>60</v>
      </c>
      <c r="FT181" s="23"/>
      <c r="FU181" s="23"/>
      <c r="FV181" s="23"/>
      <c r="FW181" s="23"/>
      <c r="FX181" s="23"/>
      <c r="FY181" s="23"/>
      <c r="FZ181" s="23"/>
      <c r="GA181" s="23"/>
      <c r="GB181" s="23"/>
      <c r="GC181" s="23"/>
    </row>
    <row r="182" spans="6:185" x14ac:dyDescent="0.55000000000000004">
      <c r="F182" s="22">
        <v>1994</v>
      </c>
      <c r="G182" s="23" t="s">
        <v>57</v>
      </c>
      <c r="H182" s="22">
        <v>418</v>
      </c>
      <c r="I182" s="23" t="s">
        <v>11</v>
      </c>
      <c r="J182" s="23">
        <v>99</v>
      </c>
      <c r="AJ182" s="23"/>
      <c r="AK182" s="23"/>
      <c r="AL182" s="23"/>
      <c r="AM182" s="23"/>
      <c r="AN182" s="23"/>
      <c r="CR182" s="23"/>
      <c r="CS182" s="23"/>
      <c r="CT182" s="23"/>
      <c r="CU182" s="23"/>
      <c r="CV182" s="23"/>
      <c r="DQ182" s="23"/>
      <c r="DR182" s="23"/>
      <c r="DS182" s="23"/>
      <c r="DT182" s="23"/>
      <c r="DU182" s="23"/>
      <c r="EU182" s="23"/>
      <c r="EV182" s="23"/>
      <c r="EW182" s="23"/>
      <c r="EX182" s="23"/>
      <c r="EY182" s="23"/>
      <c r="EZ182" s="22">
        <v>1998</v>
      </c>
      <c r="FA182" s="23" t="s">
        <v>57</v>
      </c>
      <c r="FB182" s="22">
        <v>418</v>
      </c>
      <c r="FC182" s="23" t="s">
        <v>44</v>
      </c>
      <c r="FD182" s="23">
        <v>91</v>
      </c>
      <c r="FJ182" s="22">
        <v>1999</v>
      </c>
      <c r="FK182" s="23" t="s">
        <v>57</v>
      </c>
      <c r="FL182" s="22">
        <v>418</v>
      </c>
      <c r="FM182" s="23" t="s">
        <v>46</v>
      </c>
      <c r="FN182" s="23">
        <v>251</v>
      </c>
      <c r="FO182" s="22">
        <v>1996</v>
      </c>
      <c r="FP182" s="23" t="s">
        <v>57</v>
      </c>
      <c r="FQ182" s="22">
        <v>418</v>
      </c>
      <c r="FR182" s="23" t="s">
        <v>47</v>
      </c>
      <c r="FS182" s="23" t="s">
        <v>60</v>
      </c>
      <c r="FT182" s="23"/>
      <c r="FU182" s="23"/>
      <c r="FV182" s="23"/>
      <c r="FW182" s="23"/>
      <c r="FX182" s="23"/>
      <c r="FY182" s="23"/>
      <c r="FZ182" s="23"/>
      <c r="GA182" s="23"/>
      <c r="GB182" s="23"/>
      <c r="GC182" s="23"/>
    </row>
    <row r="183" spans="6:185" x14ac:dyDescent="0.55000000000000004">
      <c r="F183" s="22">
        <v>1994</v>
      </c>
      <c r="G183" s="23" t="s">
        <v>57</v>
      </c>
      <c r="H183" s="22">
        <v>418</v>
      </c>
      <c r="I183" s="23" t="s">
        <v>11</v>
      </c>
      <c r="J183" s="23">
        <v>100</v>
      </c>
      <c r="AJ183" s="23"/>
      <c r="AK183" s="23"/>
      <c r="AL183" s="23"/>
      <c r="AM183" s="23"/>
      <c r="AN183" s="23"/>
      <c r="CR183" s="23"/>
      <c r="CS183" s="23"/>
      <c r="CT183" s="23"/>
      <c r="CU183" s="23"/>
      <c r="CV183" s="23"/>
      <c r="DQ183" s="23"/>
      <c r="DR183" s="23"/>
      <c r="DS183" s="23"/>
      <c r="DT183" s="23"/>
      <c r="DU183" s="23"/>
      <c r="EU183" s="23"/>
      <c r="EV183" s="23"/>
      <c r="EW183" s="23"/>
      <c r="EX183" s="23"/>
      <c r="EY183" s="23"/>
      <c r="EZ183" s="22">
        <v>1998</v>
      </c>
      <c r="FA183" s="23" t="s">
        <v>57</v>
      </c>
      <c r="FB183" s="22">
        <v>418</v>
      </c>
      <c r="FC183" s="23" t="s">
        <v>44</v>
      </c>
      <c r="FD183" s="23">
        <v>91</v>
      </c>
      <c r="FJ183" s="22">
        <v>1999</v>
      </c>
      <c r="FK183" s="23" t="s">
        <v>57</v>
      </c>
      <c r="FL183" s="22">
        <v>418</v>
      </c>
      <c r="FM183" s="23" t="s">
        <v>46</v>
      </c>
      <c r="FN183" s="23">
        <v>254</v>
      </c>
      <c r="FO183" s="22">
        <v>1996</v>
      </c>
      <c r="FP183" s="23" t="s">
        <v>57</v>
      </c>
      <c r="FQ183" s="22">
        <v>418</v>
      </c>
      <c r="FR183" s="23" t="s">
        <v>47</v>
      </c>
      <c r="FS183" s="23" t="s">
        <v>60</v>
      </c>
      <c r="FT183" s="23"/>
      <c r="FU183" s="23"/>
      <c r="FV183" s="23"/>
      <c r="FW183" s="23"/>
      <c r="FX183" s="23"/>
      <c r="FY183" s="23"/>
      <c r="FZ183" s="23"/>
      <c r="GA183" s="23"/>
      <c r="GB183" s="23"/>
      <c r="GC183" s="23"/>
    </row>
    <row r="184" spans="6:185" x14ac:dyDescent="0.55000000000000004">
      <c r="F184" s="22">
        <v>1994</v>
      </c>
      <c r="G184" s="23" t="s">
        <v>57</v>
      </c>
      <c r="H184" s="22">
        <v>418</v>
      </c>
      <c r="I184" s="23" t="s">
        <v>11</v>
      </c>
      <c r="J184" s="23">
        <v>100</v>
      </c>
      <c r="AJ184" s="23"/>
      <c r="AK184" s="23"/>
      <c r="AL184" s="23"/>
      <c r="AM184" s="23"/>
      <c r="AN184" s="23"/>
      <c r="CR184" s="23"/>
      <c r="CS184" s="23"/>
      <c r="CT184" s="23"/>
      <c r="CU184" s="23"/>
      <c r="CV184" s="23"/>
      <c r="DQ184" s="23"/>
      <c r="DR184" s="23"/>
      <c r="DS184" s="23"/>
      <c r="DT184" s="23"/>
      <c r="DU184" s="23"/>
      <c r="EU184" s="23"/>
      <c r="EV184" s="23"/>
      <c r="EW184" s="23"/>
      <c r="EX184" s="23"/>
      <c r="EY184" s="23"/>
      <c r="EZ184" s="22">
        <v>1998</v>
      </c>
      <c r="FA184" s="23" t="s">
        <v>57</v>
      </c>
      <c r="FB184" s="22">
        <v>418</v>
      </c>
      <c r="FC184" s="23" t="s">
        <v>44</v>
      </c>
      <c r="FD184" s="23">
        <v>92</v>
      </c>
      <c r="FJ184" s="22">
        <v>1999</v>
      </c>
      <c r="FK184" s="23" t="s">
        <v>57</v>
      </c>
      <c r="FL184" s="22">
        <v>418</v>
      </c>
      <c r="FM184" s="23" t="s">
        <v>46</v>
      </c>
      <c r="FN184" s="23">
        <v>255</v>
      </c>
      <c r="FO184" s="22">
        <v>1996</v>
      </c>
      <c r="FP184" s="23" t="s">
        <v>57</v>
      </c>
      <c r="FQ184" s="22">
        <v>418</v>
      </c>
      <c r="FR184" s="23" t="s">
        <v>47</v>
      </c>
      <c r="FS184" s="23" t="s">
        <v>60</v>
      </c>
      <c r="FT184" s="23"/>
      <c r="FU184" s="23"/>
      <c r="FV184" s="23"/>
      <c r="FW184" s="23"/>
      <c r="FX184" s="23"/>
      <c r="FY184" s="23"/>
      <c r="FZ184" s="23"/>
      <c r="GA184" s="23"/>
      <c r="GB184" s="23"/>
      <c r="GC184" s="23"/>
    </row>
    <row r="185" spans="6:185" x14ac:dyDescent="0.55000000000000004">
      <c r="F185" s="22">
        <v>1994</v>
      </c>
      <c r="G185" s="23" t="s">
        <v>57</v>
      </c>
      <c r="H185" s="22">
        <v>418</v>
      </c>
      <c r="I185" s="23" t="s">
        <v>11</v>
      </c>
      <c r="J185" s="23">
        <v>100</v>
      </c>
      <c r="AJ185" s="23"/>
      <c r="AK185" s="23"/>
      <c r="AL185" s="23"/>
      <c r="AM185" s="23"/>
      <c r="AN185" s="23"/>
      <c r="CR185" s="23"/>
      <c r="CS185" s="23"/>
      <c r="CT185" s="23"/>
      <c r="CU185" s="23"/>
      <c r="CV185" s="23"/>
      <c r="DQ185" s="23"/>
      <c r="DR185" s="23"/>
      <c r="DS185" s="23"/>
      <c r="DT185" s="23"/>
      <c r="DU185" s="23"/>
      <c r="EU185" s="23"/>
      <c r="EV185" s="23"/>
      <c r="EW185" s="23"/>
      <c r="EX185" s="23"/>
      <c r="EY185" s="23"/>
      <c r="EZ185" s="22">
        <v>1998</v>
      </c>
      <c r="FA185" s="23" t="s">
        <v>57</v>
      </c>
      <c r="FB185" s="22">
        <v>418</v>
      </c>
      <c r="FC185" s="23" t="s">
        <v>44</v>
      </c>
      <c r="FD185" s="23">
        <v>93</v>
      </c>
      <c r="FJ185" s="22">
        <v>1999</v>
      </c>
      <c r="FK185" s="23" t="s">
        <v>57</v>
      </c>
      <c r="FL185" s="22">
        <v>418</v>
      </c>
      <c r="FM185" s="23" t="s">
        <v>46</v>
      </c>
      <c r="FN185" s="23">
        <v>265</v>
      </c>
      <c r="FO185" s="22">
        <v>1996</v>
      </c>
      <c r="FP185" s="23" t="s">
        <v>57</v>
      </c>
      <c r="FQ185" s="22">
        <v>418</v>
      </c>
      <c r="FR185" s="23" t="s">
        <v>47</v>
      </c>
      <c r="FS185" s="23" t="s">
        <v>60</v>
      </c>
      <c r="FT185" s="23"/>
      <c r="FU185" s="23"/>
      <c r="FV185" s="23"/>
      <c r="FW185" s="23"/>
      <c r="FX185" s="23"/>
      <c r="FY185" s="23"/>
      <c r="FZ185" s="23"/>
      <c r="GA185" s="23"/>
      <c r="GB185" s="23"/>
      <c r="GC185" s="23"/>
    </row>
    <row r="186" spans="6:185" x14ac:dyDescent="0.55000000000000004">
      <c r="F186" s="22">
        <v>1994</v>
      </c>
      <c r="G186" s="23" t="s">
        <v>57</v>
      </c>
      <c r="H186" s="22">
        <v>418</v>
      </c>
      <c r="I186" s="23" t="s">
        <v>11</v>
      </c>
      <c r="J186" s="23">
        <v>101</v>
      </c>
      <c r="AJ186" s="23"/>
      <c r="AK186" s="23"/>
      <c r="AL186" s="23"/>
      <c r="AM186" s="23"/>
      <c r="AN186" s="23"/>
      <c r="CR186" s="23"/>
      <c r="CS186" s="23"/>
      <c r="CT186" s="23"/>
      <c r="CU186" s="23"/>
      <c r="CV186" s="23"/>
      <c r="DQ186" s="23"/>
      <c r="DR186" s="23"/>
      <c r="DS186" s="23"/>
      <c r="DT186" s="23"/>
      <c r="DU186" s="23"/>
      <c r="EU186" s="23"/>
      <c r="EV186" s="23"/>
      <c r="EW186" s="23"/>
      <c r="EX186" s="23"/>
      <c r="EY186" s="23"/>
      <c r="EZ186" s="22">
        <v>1998</v>
      </c>
      <c r="FA186" s="23" t="s">
        <v>57</v>
      </c>
      <c r="FB186" s="22">
        <v>418</v>
      </c>
      <c r="FC186" s="23" t="s">
        <v>44</v>
      </c>
      <c r="FD186" s="23">
        <v>95</v>
      </c>
      <c r="FJ186" s="22">
        <v>1999</v>
      </c>
      <c r="FK186" s="23" t="s">
        <v>57</v>
      </c>
      <c r="FL186" s="22">
        <v>418</v>
      </c>
      <c r="FM186" s="23" t="s">
        <v>46</v>
      </c>
      <c r="FN186" s="23">
        <v>267</v>
      </c>
      <c r="FO186" s="22">
        <v>1996</v>
      </c>
      <c r="FP186" s="23" t="s">
        <v>57</v>
      </c>
      <c r="FQ186" s="22">
        <v>418</v>
      </c>
      <c r="FR186" s="23" t="s">
        <v>47</v>
      </c>
      <c r="FS186" s="23" t="s">
        <v>60</v>
      </c>
      <c r="FT186" s="23"/>
      <c r="FU186" s="23"/>
      <c r="FV186" s="23"/>
      <c r="FW186" s="23"/>
      <c r="FX186" s="23"/>
      <c r="FY186" s="23"/>
      <c r="FZ186" s="23"/>
      <c r="GA186" s="23"/>
      <c r="GB186" s="23"/>
      <c r="GC186" s="23"/>
    </row>
    <row r="187" spans="6:185" x14ac:dyDescent="0.55000000000000004">
      <c r="F187" s="22">
        <v>1994</v>
      </c>
      <c r="G187" s="23" t="s">
        <v>57</v>
      </c>
      <c r="H187" s="22">
        <v>418</v>
      </c>
      <c r="I187" s="23" t="s">
        <v>11</v>
      </c>
      <c r="J187" s="23">
        <v>102</v>
      </c>
      <c r="AJ187" s="23"/>
      <c r="AK187" s="23"/>
      <c r="AL187" s="23"/>
      <c r="AM187" s="23"/>
      <c r="AN187" s="23"/>
      <c r="CR187" s="23"/>
      <c r="CS187" s="23"/>
      <c r="CT187" s="23"/>
      <c r="CU187" s="23"/>
      <c r="CV187" s="23"/>
      <c r="DQ187" s="23"/>
      <c r="DR187" s="23"/>
      <c r="DS187" s="23"/>
      <c r="DT187" s="23"/>
      <c r="DU187" s="23"/>
      <c r="EU187" s="23"/>
      <c r="EV187" s="23"/>
      <c r="EW187" s="23"/>
      <c r="EX187" s="23"/>
      <c r="EY187" s="23"/>
      <c r="EZ187" s="22">
        <v>1998</v>
      </c>
      <c r="FA187" s="23" t="s">
        <v>57</v>
      </c>
      <c r="FB187" s="22">
        <v>418</v>
      </c>
      <c r="FC187" s="23" t="s">
        <v>44</v>
      </c>
      <c r="FD187" s="23">
        <v>95</v>
      </c>
      <c r="FJ187" s="22">
        <v>1999</v>
      </c>
      <c r="FK187" s="23" t="s">
        <v>57</v>
      </c>
      <c r="FL187" s="22">
        <v>418</v>
      </c>
      <c r="FM187" s="23" t="s">
        <v>46</v>
      </c>
      <c r="FN187" s="23">
        <v>277</v>
      </c>
      <c r="FO187" s="22">
        <v>1996</v>
      </c>
      <c r="FP187" s="23" t="s">
        <v>57</v>
      </c>
      <c r="FQ187" s="22">
        <v>418</v>
      </c>
      <c r="FR187" s="23" t="s">
        <v>47</v>
      </c>
      <c r="FS187" s="23" t="s">
        <v>60</v>
      </c>
      <c r="FT187" s="23"/>
      <c r="FU187" s="23"/>
      <c r="FV187" s="23"/>
      <c r="FW187" s="23"/>
      <c r="FX187" s="23"/>
      <c r="FY187" s="23"/>
      <c r="FZ187" s="23"/>
      <c r="GA187" s="23"/>
      <c r="GB187" s="23"/>
      <c r="GC187" s="23"/>
    </row>
    <row r="188" spans="6:185" x14ac:dyDescent="0.55000000000000004">
      <c r="F188" s="22">
        <v>1994</v>
      </c>
      <c r="G188" s="23" t="s">
        <v>57</v>
      </c>
      <c r="H188" s="22">
        <v>418</v>
      </c>
      <c r="I188" s="23" t="s">
        <v>11</v>
      </c>
      <c r="J188" s="23">
        <v>102</v>
      </c>
      <c r="AJ188" s="23"/>
      <c r="AK188" s="23"/>
      <c r="AL188" s="23"/>
      <c r="AM188" s="23"/>
      <c r="AN188" s="23"/>
      <c r="CR188" s="23"/>
      <c r="CS188" s="23"/>
      <c r="CT188" s="23"/>
      <c r="CU188" s="23"/>
      <c r="CV188" s="23"/>
      <c r="DQ188" s="23"/>
      <c r="DR188" s="23"/>
      <c r="DS188" s="23"/>
      <c r="DT188" s="23"/>
      <c r="DU188" s="23"/>
      <c r="EU188" s="23"/>
      <c r="EV188" s="23"/>
      <c r="EW188" s="23"/>
      <c r="EX188" s="23"/>
      <c r="EY188" s="23"/>
      <c r="EZ188" s="22">
        <v>1998</v>
      </c>
      <c r="FA188" s="23" t="s">
        <v>57</v>
      </c>
      <c r="FB188" s="22">
        <v>418</v>
      </c>
      <c r="FC188" s="23" t="s">
        <v>44</v>
      </c>
      <c r="FD188" s="23">
        <v>96</v>
      </c>
      <c r="FJ188" s="22">
        <v>1999</v>
      </c>
      <c r="FK188" s="23" t="s">
        <v>57</v>
      </c>
      <c r="FL188" s="22">
        <v>418</v>
      </c>
      <c r="FM188" s="23" t="s">
        <v>46</v>
      </c>
      <c r="FN188" s="23">
        <v>287</v>
      </c>
      <c r="FO188" s="22">
        <v>1996</v>
      </c>
      <c r="FP188" s="23" t="s">
        <v>57</v>
      </c>
      <c r="FQ188" s="22">
        <v>418</v>
      </c>
      <c r="FR188" s="23" t="s">
        <v>47</v>
      </c>
      <c r="FS188" s="23" t="s">
        <v>60</v>
      </c>
      <c r="FT188" s="23"/>
      <c r="FU188" s="23"/>
      <c r="FV188" s="23"/>
      <c r="FW188" s="23"/>
      <c r="FX188" s="23"/>
      <c r="FY188" s="23"/>
      <c r="FZ188" s="23"/>
      <c r="GA188" s="23"/>
      <c r="GB188" s="23"/>
      <c r="GC188" s="23"/>
    </row>
    <row r="189" spans="6:185" x14ac:dyDescent="0.55000000000000004">
      <c r="F189" s="22">
        <v>1994</v>
      </c>
      <c r="G189" s="23" t="s">
        <v>57</v>
      </c>
      <c r="H189" s="22">
        <v>418</v>
      </c>
      <c r="I189" s="23" t="s">
        <v>11</v>
      </c>
      <c r="J189" s="23">
        <v>102</v>
      </c>
      <c r="AJ189" s="23"/>
      <c r="AK189" s="23"/>
      <c r="AL189" s="23"/>
      <c r="AM189" s="23"/>
      <c r="AN189" s="23"/>
      <c r="CR189" s="23"/>
      <c r="CS189" s="23"/>
      <c r="CT189" s="23"/>
      <c r="CU189" s="23"/>
      <c r="CV189" s="23"/>
      <c r="DQ189" s="23"/>
      <c r="DR189" s="23"/>
      <c r="DS189" s="23"/>
      <c r="DT189" s="23"/>
      <c r="DU189" s="23"/>
      <c r="EU189" s="23"/>
      <c r="EV189" s="23"/>
      <c r="EW189" s="23"/>
      <c r="EX189" s="23"/>
      <c r="EY189" s="23"/>
      <c r="EZ189" s="22">
        <v>1998</v>
      </c>
      <c r="FA189" s="23" t="s">
        <v>57</v>
      </c>
      <c r="FB189" s="22">
        <v>418</v>
      </c>
      <c r="FC189" s="23" t="s">
        <v>44</v>
      </c>
      <c r="FD189" s="23">
        <v>96</v>
      </c>
      <c r="FJ189" s="22">
        <v>1999</v>
      </c>
      <c r="FK189" s="23" t="s">
        <v>57</v>
      </c>
      <c r="FL189" s="22">
        <v>418</v>
      </c>
      <c r="FM189" s="23" t="s">
        <v>46</v>
      </c>
      <c r="FN189" s="23">
        <v>288</v>
      </c>
      <c r="FO189" s="22">
        <v>1996</v>
      </c>
      <c r="FP189" s="23" t="s">
        <v>57</v>
      </c>
      <c r="FQ189" s="22">
        <v>418</v>
      </c>
      <c r="FR189" s="23" t="s">
        <v>47</v>
      </c>
      <c r="FS189" s="23" t="s">
        <v>60</v>
      </c>
      <c r="FT189" s="23"/>
      <c r="FU189" s="23"/>
      <c r="FV189" s="23"/>
      <c r="FW189" s="23"/>
      <c r="FX189" s="23"/>
      <c r="FY189" s="23"/>
      <c r="FZ189" s="23"/>
      <c r="GA189" s="23"/>
      <c r="GB189" s="23"/>
      <c r="GC189" s="23"/>
    </row>
    <row r="190" spans="6:185" x14ac:dyDescent="0.55000000000000004">
      <c r="F190" s="22">
        <v>1994</v>
      </c>
      <c r="G190" s="23" t="s">
        <v>57</v>
      </c>
      <c r="H190" s="22">
        <v>418</v>
      </c>
      <c r="I190" s="23" t="s">
        <v>11</v>
      </c>
      <c r="J190" s="23">
        <v>103</v>
      </c>
      <c r="AJ190" s="23"/>
      <c r="AK190" s="23"/>
      <c r="AL190" s="23"/>
      <c r="AM190" s="23"/>
      <c r="AN190" s="23"/>
      <c r="CR190" s="23"/>
      <c r="CS190" s="23"/>
      <c r="CT190" s="23"/>
      <c r="CU190" s="23"/>
      <c r="CV190" s="23"/>
      <c r="DQ190" s="23"/>
      <c r="DR190" s="23"/>
      <c r="DS190" s="23"/>
      <c r="DT190" s="23"/>
      <c r="DU190" s="23"/>
      <c r="EU190" s="23"/>
      <c r="EV190" s="23"/>
      <c r="EW190" s="23"/>
      <c r="EX190" s="23"/>
      <c r="EY190" s="23"/>
      <c r="EZ190" s="22">
        <v>1998</v>
      </c>
      <c r="FA190" s="23" t="s">
        <v>57</v>
      </c>
      <c r="FB190" s="22">
        <v>418</v>
      </c>
      <c r="FC190" s="23" t="s">
        <v>44</v>
      </c>
      <c r="FD190" s="23">
        <v>97</v>
      </c>
      <c r="FJ190" s="22">
        <v>1999</v>
      </c>
      <c r="FK190" s="23" t="s">
        <v>57</v>
      </c>
      <c r="FL190" s="22">
        <v>418</v>
      </c>
      <c r="FM190" s="23" t="s">
        <v>46</v>
      </c>
      <c r="FN190" s="23">
        <v>290</v>
      </c>
      <c r="FO190" s="22">
        <v>1996</v>
      </c>
      <c r="FP190" s="23" t="s">
        <v>57</v>
      </c>
      <c r="FQ190" s="22">
        <v>418</v>
      </c>
      <c r="FR190" s="23" t="s">
        <v>47</v>
      </c>
      <c r="FS190" s="23" t="s">
        <v>60</v>
      </c>
      <c r="FT190" s="23"/>
      <c r="FU190" s="23"/>
      <c r="FV190" s="23"/>
      <c r="FW190" s="23"/>
      <c r="FX190" s="23"/>
      <c r="FY190" s="23"/>
      <c r="FZ190" s="23"/>
      <c r="GA190" s="23"/>
      <c r="GB190" s="23"/>
      <c r="GC190" s="23"/>
    </row>
    <row r="191" spans="6:185" x14ac:dyDescent="0.55000000000000004">
      <c r="F191" s="22">
        <v>1994</v>
      </c>
      <c r="G191" s="23" t="s">
        <v>57</v>
      </c>
      <c r="H191" s="22">
        <v>418</v>
      </c>
      <c r="I191" s="23" t="s">
        <v>11</v>
      </c>
      <c r="J191" s="23">
        <v>104</v>
      </c>
      <c r="AJ191" s="23"/>
      <c r="AK191" s="23"/>
      <c r="AL191" s="23"/>
      <c r="AM191" s="23"/>
      <c r="AN191" s="23"/>
      <c r="CR191" s="23"/>
      <c r="CS191" s="23"/>
      <c r="CT191" s="23"/>
      <c r="CU191" s="23"/>
      <c r="CV191" s="23"/>
      <c r="DQ191" s="23"/>
      <c r="DR191" s="23"/>
      <c r="DS191" s="23"/>
      <c r="DT191" s="23"/>
      <c r="DU191" s="23"/>
      <c r="EU191" s="23"/>
      <c r="EV191" s="23"/>
      <c r="EW191" s="23"/>
      <c r="EX191" s="23"/>
      <c r="EY191" s="23"/>
      <c r="EZ191" s="22">
        <v>1998</v>
      </c>
      <c r="FA191" s="23" t="s">
        <v>57</v>
      </c>
      <c r="FB191" s="22">
        <v>418</v>
      </c>
      <c r="FC191" s="23" t="s">
        <v>44</v>
      </c>
      <c r="FD191" s="23">
        <v>97</v>
      </c>
      <c r="FJ191" s="22">
        <v>1999</v>
      </c>
      <c r="FK191" s="23" t="s">
        <v>57</v>
      </c>
      <c r="FL191" s="22">
        <v>418</v>
      </c>
      <c r="FM191" s="23" t="s">
        <v>46</v>
      </c>
      <c r="FN191" s="23">
        <v>294</v>
      </c>
      <c r="FO191" s="22">
        <v>1996</v>
      </c>
      <c r="FP191" s="23" t="s">
        <v>57</v>
      </c>
      <c r="FQ191" s="22">
        <v>418</v>
      </c>
      <c r="FR191" s="23" t="s">
        <v>47</v>
      </c>
      <c r="FS191" s="23" t="s">
        <v>60</v>
      </c>
      <c r="FT191" s="23"/>
      <c r="FU191" s="23"/>
      <c r="FV191" s="23"/>
      <c r="FW191" s="23"/>
      <c r="FX191" s="23"/>
      <c r="FY191" s="23"/>
      <c r="FZ191" s="23"/>
      <c r="GA191" s="23"/>
      <c r="GB191" s="23"/>
      <c r="GC191" s="23"/>
    </row>
    <row r="192" spans="6:185" x14ac:dyDescent="0.55000000000000004">
      <c r="F192" s="22">
        <v>1994</v>
      </c>
      <c r="G192" s="23" t="s">
        <v>57</v>
      </c>
      <c r="H192" s="22">
        <v>418</v>
      </c>
      <c r="I192" s="23" t="s">
        <v>11</v>
      </c>
      <c r="J192" s="23">
        <v>104</v>
      </c>
      <c r="AJ192" s="23"/>
      <c r="AK192" s="23"/>
      <c r="AL192" s="23"/>
      <c r="AM192" s="23"/>
      <c r="AN192" s="23"/>
      <c r="CR192" s="23"/>
      <c r="CS192" s="23"/>
      <c r="CT192" s="23"/>
      <c r="CU192" s="23"/>
      <c r="CV192" s="23"/>
      <c r="DQ192" s="23"/>
      <c r="DR192" s="23"/>
      <c r="DS192" s="23"/>
      <c r="DT192" s="23"/>
      <c r="DU192" s="23"/>
      <c r="EU192" s="23"/>
      <c r="EV192" s="23"/>
      <c r="EW192" s="23"/>
      <c r="EX192" s="23"/>
      <c r="EY192" s="23"/>
      <c r="EZ192" s="22">
        <v>1998</v>
      </c>
      <c r="FA192" s="23" t="s">
        <v>57</v>
      </c>
      <c r="FB192" s="22">
        <v>418</v>
      </c>
      <c r="FC192" s="23" t="s">
        <v>44</v>
      </c>
      <c r="FD192" s="23">
        <v>98</v>
      </c>
      <c r="FJ192" s="22">
        <v>1999</v>
      </c>
      <c r="FK192" s="23" t="s">
        <v>57</v>
      </c>
      <c r="FL192" s="22">
        <v>418</v>
      </c>
      <c r="FM192" s="23" t="s">
        <v>46</v>
      </c>
      <c r="FN192" s="23">
        <v>296</v>
      </c>
      <c r="FO192" s="22">
        <v>1996</v>
      </c>
      <c r="FP192" s="23" t="s">
        <v>57</v>
      </c>
      <c r="FQ192" s="22">
        <v>418</v>
      </c>
      <c r="FR192" s="23" t="s">
        <v>47</v>
      </c>
      <c r="FS192" s="23" t="s">
        <v>60</v>
      </c>
      <c r="FT192" s="23"/>
      <c r="FU192" s="23"/>
      <c r="FV192" s="23"/>
      <c r="FW192" s="23"/>
      <c r="FX192" s="23"/>
      <c r="FY192" s="23"/>
      <c r="FZ192" s="23"/>
      <c r="GA192" s="23"/>
      <c r="GB192" s="23"/>
      <c r="GC192" s="23"/>
    </row>
    <row r="193" spans="6:185" x14ac:dyDescent="0.55000000000000004">
      <c r="F193" s="22">
        <v>1994</v>
      </c>
      <c r="G193" s="23" t="s">
        <v>57</v>
      </c>
      <c r="H193" s="22">
        <v>418</v>
      </c>
      <c r="I193" s="23" t="s">
        <v>11</v>
      </c>
      <c r="J193" s="23">
        <v>104</v>
      </c>
      <c r="AJ193" s="23"/>
      <c r="AK193" s="23"/>
      <c r="AL193" s="23"/>
      <c r="AM193" s="23"/>
      <c r="AN193" s="23"/>
      <c r="CR193" s="23"/>
      <c r="CS193" s="23"/>
      <c r="CT193" s="23"/>
      <c r="CU193" s="23"/>
      <c r="CV193" s="23"/>
      <c r="DQ193" s="23"/>
      <c r="DR193" s="23"/>
      <c r="DS193" s="23"/>
      <c r="DT193" s="23"/>
      <c r="DU193" s="23"/>
      <c r="EU193" s="23"/>
      <c r="EV193" s="23"/>
      <c r="EW193" s="23"/>
      <c r="EX193" s="23"/>
      <c r="EY193" s="23"/>
      <c r="EZ193" s="22">
        <v>1998</v>
      </c>
      <c r="FA193" s="23" t="s">
        <v>57</v>
      </c>
      <c r="FB193" s="22">
        <v>418</v>
      </c>
      <c r="FC193" s="23" t="s">
        <v>44</v>
      </c>
      <c r="FD193" s="23">
        <v>99</v>
      </c>
      <c r="FJ193" s="22">
        <v>1999</v>
      </c>
      <c r="FK193" s="23" t="s">
        <v>57</v>
      </c>
      <c r="FL193" s="22">
        <v>418</v>
      </c>
      <c r="FM193" s="23" t="s">
        <v>46</v>
      </c>
      <c r="FN193" s="23">
        <v>300</v>
      </c>
      <c r="FO193" s="22">
        <v>1996</v>
      </c>
      <c r="FP193" s="23" t="s">
        <v>57</v>
      </c>
      <c r="FQ193" s="22">
        <v>418</v>
      </c>
      <c r="FR193" s="23" t="s">
        <v>47</v>
      </c>
      <c r="FS193" s="23" t="s">
        <v>60</v>
      </c>
      <c r="FT193" s="23"/>
      <c r="FU193" s="23"/>
      <c r="FV193" s="23"/>
      <c r="FW193" s="23"/>
      <c r="FX193" s="23"/>
      <c r="FY193" s="23"/>
      <c r="FZ193" s="23"/>
      <c r="GA193" s="23"/>
      <c r="GB193" s="23"/>
      <c r="GC193" s="23"/>
    </row>
    <row r="194" spans="6:185" x14ac:dyDescent="0.55000000000000004">
      <c r="F194" s="22">
        <v>1994</v>
      </c>
      <c r="G194" s="23" t="s">
        <v>57</v>
      </c>
      <c r="H194" s="22">
        <v>418</v>
      </c>
      <c r="I194" s="23" t="s">
        <v>11</v>
      </c>
      <c r="J194" s="23">
        <v>104</v>
      </c>
      <c r="AJ194" s="23"/>
      <c r="AK194" s="23"/>
      <c r="AL194" s="23"/>
      <c r="AM194" s="23"/>
      <c r="AN194" s="23"/>
      <c r="CR194" s="23"/>
      <c r="CS194" s="23"/>
      <c r="CT194" s="23"/>
      <c r="CU194" s="23"/>
      <c r="CV194" s="23"/>
      <c r="DQ194" s="23"/>
      <c r="DR194" s="23"/>
      <c r="DS194" s="23"/>
      <c r="DT194" s="23"/>
      <c r="DU194" s="23"/>
      <c r="EU194" s="23"/>
      <c r="EV194" s="23"/>
      <c r="EW194" s="23"/>
      <c r="EX194" s="23"/>
      <c r="EY194" s="23"/>
      <c r="EZ194" s="22">
        <v>1998</v>
      </c>
      <c r="FA194" s="23" t="s">
        <v>57</v>
      </c>
      <c r="FB194" s="22">
        <v>418</v>
      </c>
      <c r="FC194" s="23" t="s">
        <v>44</v>
      </c>
      <c r="FD194" s="23">
        <v>100</v>
      </c>
      <c r="FJ194" s="22">
        <v>1999</v>
      </c>
      <c r="FK194" s="23" t="s">
        <v>57</v>
      </c>
      <c r="FL194" s="22">
        <v>418</v>
      </c>
      <c r="FM194" s="23" t="s">
        <v>46</v>
      </c>
      <c r="FN194" s="23">
        <v>303</v>
      </c>
      <c r="FO194" s="22">
        <v>1996</v>
      </c>
      <c r="FP194" s="23" t="s">
        <v>57</v>
      </c>
      <c r="FQ194" s="22">
        <v>418</v>
      </c>
      <c r="FR194" s="23" t="s">
        <v>47</v>
      </c>
      <c r="FS194" s="23" t="s">
        <v>60</v>
      </c>
      <c r="FT194" s="23"/>
      <c r="FU194" s="23"/>
      <c r="FV194" s="23"/>
      <c r="FW194" s="23"/>
      <c r="FX194" s="23"/>
      <c r="FY194" s="23"/>
      <c r="FZ194" s="23"/>
      <c r="GA194" s="23"/>
      <c r="GB194" s="23"/>
      <c r="GC194" s="23"/>
    </row>
    <row r="195" spans="6:185" x14ac:dyDescent="0.55000000000000004">
      <c r="F195" s="22">
        <v>1994</v>
      </c>
      <c r="G195" s="23" t="s">
        <v>57</v>
      </c>
      <c r="H195" s="22">
        <v>418</v>
      </c>
      <c r="I195" s="23" t="s">
        <v>11</v>
      </c>
      <c r="J195" s="23">
        <v>105</v>
      </c>
      <c r="AJ195" s="23"/>
      <c r="AK195" s="23"/>
      <c r="AL195" s="23"/>
      <c r="AM195" s="23"/>
      <c r="AN195" s="23"/>
      <c r="CR195" s="23"/>
      <c r="CS195" s="23"/>
      <c r="CT195" s="23"/>
      <c r="CU195" s="23"/>
      <c r="CV195" s="23"/>
      <c r="DQ195" s="23"/>
      <c r="DR195" s="23"/>
      <c r="DS195" s="23"/>
      <c r="DT195" s="23"/>
      <c r="DU195" s="23"/>
      <c r="EU195" s="23"/>
      <c r="EV195" s="23"/>
      <c r="EW195" s="23"/>
      <c r="EX195" s="23"/>
      <c r="EY195" s="23"/>
      <c r="EZ195" s="22">
        <v>1998</v>
      </c>
      <c r="FA195" s="23" t="s">
        <v>57</v>
      </c>
      <c r="FB195" s="22">
        <v>418</v>
      </c>
      <c r="FC195" s="23" t="s">
        <v>44</v>
      </c>
      <c r="FD195" s="23">
        <v>101</v>
      </c>
      <c r="FJ195" s="22">
        <v>1999</v>
      </c>
      <c r="FK195" s="23" t="s">
        <v>57</v>
      </c>
      <c r="FL195" s="22">
        <v>418</v>
      </c>
      <c r="FM195" s="23" t="s">
        <v>46</v>
      </c>
      <c r="FN195" s="23">
        <v>306</v>
      </c>
      <c r="FO195" s="22">
        <v>1996</v>
      </c>
      <c r="FP195" s="23" t="s">
        <v>57</v>
      </c>
      <c r="FQ195" s="22">
        <v>418</v>
      </c>
      <c r="FR195" s="23" t="s">
        <v>47</v>
      </c>
      <c r="FS195" s="23" t="s">
        <v>60</v>
      </c>
      <c r="FT195" s="23"/>
      <c r="FU195" s="23"/>
      <c r="FV195" s="23"/>
      <c r="FW195" s="23"/>
      <c r="FX195" s="23"/>
      <c r="FY195" s="23"/>
      <c r="FZ195" s="23"/>
      <c r="GA195" s="23"/>
      <c r="GB195" s="23"/>
      <c r="GC195" s="23"/>
    </row>
    <row r="196" spans="6:185" x14ac:dyDescent="0.55000000000000004">
      <c r="F196" s="22">
        <v>1994</v>
      </c>
      <c r="G196" s="23" t="s">
        <v>57</v>
      </c>
      <c r="H196" s="22">
        <v>418</v>
      </c>
      <c r="I196" s="23" t="s">
        <v>11</v>
      </c>
      <c r="J196" s="23">
        <v>105</v>
      </c>
      <c r="AJ196" s="23"/>
      <c r="AK196" s="23"/>
      <c r="AL196" s="23"/>
      <c r="AM196" s="23"/>
      <c r="AN196" s="23"/>
      <c r="CR196" s="23"/>
      <c r="CS196" s="23"/>
      <c r="CT196" s="23"/>
      <c r="CU196" s="23"/>
      <c r="CV196" s="23"/>
      <c r="DQ196" s="23"/>
      <c r="DR196" s="23"/>
      <c r="DS196" s="23"/>
      <c r="DT196" s="23"/>
      <c r="DU196" s="23"/>
      <c r="EU196" s="23"/>
      <c r="EV196" s="23"/>
      <c r="EW196" s="23"/>
      <c r="EX196" s="23"/>
      <c r="EY196" s="23"/>
      <c r="EZ196" s="22">
        <v>1998</v>
      </c>
      <c r="FA196" s="23" t="s">
        <v>57</v>
      </c>
      <c r="FB196" s="22">
        <v>418</v>
      </c>
      <c r="FC196" s="23" t="s">
        <v>44</v>
      </c>
      <c r="FD196" s="23">
        <v>101</v>
      </c>
      <c r="FJ196" s="22">
        <v>1999</v>
      </c>
      <c r="FK196" s="23" t="s">
        <v>57</v>
      </c>
      <c r="FL196" s="22">
        <v>418</v>
      </c>
      <c r="FM196" s="23" t="s">
        <v>46</v>
      </c>
      <c r="FN196" s="23">
        <v>315</v>
      </c>
      <c r="FO196" s="22">
        <v>1996</v>
      </c>
      <c r="FP196" s="23" t="s">
        <v>57</v>
      </c>
      <c r="FQ196" s="22">
        <v>418</v>
      </c>
      <c r="FR196" s="23" t="s">
        <v>47</v>
      </c>
      <c r="FS196" s="23" t="s">
        <v>60</v>
      </c>
      <c r="FT196" s="23"/>
      <c r="FU196" s="23"/>
      <c r="FV196" s="23"/>
      <c r="FW196" s="23"/>
      <c r="FX196" s="23"/>
      <c r="FY196" s="23"/>
      <c r="FZ196" s="23"/>
      <c r="GA196" s="23"/>
      <c r="GB196" s="23"/>
      <c r="GC196" s="23"/>
    </row>
    <row r="197" spans="6:185" x14ac:dyDescent="0.55000000000000004">
      <c r="F197" s="22">
        <v>1994</v>
      </c>
      <c r="G197" s="23" t="s">
        <v>57</v>
      </c>
      <c r="H197" s="22">
        <v>418</v>
      </c>
      <c r="I197" s="23" t="s">
        <v>11</v>
      </c>
      <c r="J197" s="23">
        <v>106</v>
      </c>
      <c r="AJ197" s="23"/>
      <c r="AK197" s="23"/>
      <c r="AL197" s="23"/>
      <c r="AM197" s="23"/>
      <c r="AN197" s="23"/>
      <c r="CR197" s="23"/>
      <c r="CS197" s="23"/>
      <c r="CT197" s="23"/>
      <c r="CU197" s="23"/>
      <c r="CV197" s="23"/>
      <c r="DQ197" s="23"/>
      <c r="DR197" s="23"/>
      <c r="DS197" s="23"/>
      <c r="DT197" s="23"/>
      <c r="DU197" s="23"/>
      <c r="EU197" s="23"/>
      <c r="EV197" s="23"/>
      <c r="EW197" s="23"/>
      <c r="EX197" s="23"/>
      <c r="EY197" s="23"/>
      <c r="EZ197" s="22">
        <v>1998</v>
      </c>
      <c r="FA197" s="23" t="s">
        <v>57</v>
      </c>
      <c r="FB197" s="22">
        <v>418</v>
      </c>
      <c r="FC197" s="23" t="s">
        <v>44</v>
      </c>
      <c r="FD197" s="23">
        <v>101</v>
      </c>
      <c r="FJ197" s="22">
        <v>1999</v>
      </c>
      <c r="FK197" s="23" t="s">
        <v>57</v>
      </c>
      <c r="FL197" s="22">
        <v>418</v>
      </c>
      <c r="FM197" s="23" t="s">
        <v>46</v>
      </c>
      <c r="FN197" s="23">
        <v>77</v>
      </c>
      <c r="FO197" s="22">
        <v>1996</v>
      </c>
      <c r="FP197" s="23" t="s">
        <v>57</v>
      </c>
      <c r="FQ197" s="22">
        <v>418</v>
      </c>
      <c r="FR197" s="23" t="s">
        <v>47</v>
      </c>
      <c r="FS197" s="23" t="s">
        <v>60</v>
      </c>
      <c r="FT197" s="23"/>
      <c r="FU197" s="23"/>
      <c r="FV197" s="23"/>
      <c r="FW197" s="23"/>
      <c r="FX197" s="23"/>
      <c r="FY197" s="23"/>
      <c r="FZ197" s="23"/>
      <c r="GA197" s="23"/>
      <c r="GB197" s="23"/>
      <c r="GC197" s="23"/>
    </row>
    <row r="198" spans="6:185" x14ac:dyDescent="0.55000000000000004">
      <c r="F198" s="22">
        <v>1994</v>
      </c>
      <c r="G198" s="23" t="s">
        <v>57</v>
      </c>
      <c r="H198" s="22">
        <v>418</v>
      </c>
      <c r="I198" s="23" t="s">
        <v>11</v>
      </c>
      <c r="J198" s="23">
        <v>110</v>
      </c>
      <c r="AJ198" s="23"/>
      <c r="AK198" s="23"/>
      <c r="AL198" s="23"/>
      <c r="AM198" s="23"/>
      <c r="AN198" s="23"/>
      <c r="CR198" s="23"/>
      <c r="CS198" s="23"/>
      <c r="CT198" s="23"/>
      <c r="CU198" s="23"/>
      <c r="CV198" s="23"/>
      <c r="DQ198" s="23"/>
      <c r="DR198" s="23"/>
      <c r="DS198" s="23"/>
      <c r="DT198" s="23"/>
      <c r="DU198" s="23"/>
      <c r="EU198" s="23"/>
      <c r="EV198" s="23"/>
      <c r="EW198" s="23"/>
      <c r="EX198" s="23"/>
      <c r="EY198" s="23"/>
      <c r="EZ198" s="22">
        <v>1998</v>
      </c>
      <c r="FA198" s="23" t="s">
        <v>57</v>
      </c>
      <c r="FB198" s="22">
        <v>418</v>
      </c>
      <c r="FC198" s="23" t="s">
        <v>44</v>
      </c>
      <c r="FD198" s="23">
        <v>101</v>
      </c>
      <c r="FJ198" s="22">
        <v>1999</v>
      </c>
      <c r="FK198" s="23" t="s">
        <v>57</v>
      </c>
      <c r="FL198" s="22">
        <v>418</v>
      </c>
      <c r="FM198" s="23" t="s">
        <v>46</v>
      </c>
      <c r="FN198" s="23">
        <v>83</v>
      </c>
      <c r="FO198" s="22">
        <v>1996</v>
      </c>
      <c r="FP198" s="23" t="s">
        <v>57</v>
      </c>
      <c r="FQ198" s="22">
        <v>418</v>
      </c>
      <c r="FR198" s="23" t="s">
        <v>47</v>
      </c>
      <c r="FS198" s="23" t="s">
        <v>60</v>
      </c>
      <c r="FT198" s="23"/>
      <c r="FU198" s="23"/>
      <c r="FV198" s="23"/>
      <c r="FW198" s="23"/>
      <c r="FX198" s="23"/>
      <c r="FY198" s="23"/>
      <c r="FZ198" s="23"/>
      <c r="GA198" s="23"/>
      <c r="GB198" s="23"/>
      <c r="GC198" s="23"/>
    </row>
    <row r="199" spans="6:185" x14ac:dyDescent="0.55000000000000004">
      <c r="F199" s="22">
        <v>1994</v>
      </c>
      <c r="G199" s="23" t="s">
        <v>57</v>
      </c>
      <c r="H199" s="22">
        <v>418</v>
      </c>
      <c r="I199" s="23" t="s">
        <v>11</v>
      </c>
      <c r="J199" s="23">
        <v>112</v>
      </c>
      <c r="AJ199" s="23"/>
      <c r="AK199" s="23"/>
      <c r="AL199" s="23"/>
      <c r="AM199" s="23"/>
      <c r="AN199" s="23"/>
      <c r="CR199" s="23"/>
      <c r="CS199" s="23"/>
      <c r="CT199" s="23"/>
      <c r="CU199" s="23"/>
      <c r="CV199" s="23"/>
      <c r="DQ199" s="23"/>
      <c r="DR199" s="23"/>
      <c r="DS199" s="23"/>
      <c r="DT199" s="23"/>
      <c r="DU199" s="23"/>
      <c r="EU199" s="23"/>
      <c r="EV199" s="23"/>
      <c r="EW199" s="23"/>
      <c r="EX199" s="23"/>
      <c r="EY199" s="23"/>
      <c r="EZ199" s="22">
        <v>1998</v>
      </c>
      <c r="FA199" s="23" t="s">
        <v>57</v>
      </c>
      <c r="FB199" s="22">
        <v>418</v>
      </c>
      <c r="FC199" s="23" t="s">
        <v>44</v>
      </c>
      <c r="FD199" s="23">
        <v>101</v>
      </c>
      <c r="FJ199" s="22">
        <v>1999</v>
      </c>
      <c r="FK199" s="23" t="s">
        <v>57</v>
      </c>
      <c r="FL199" s="22">
        <v>418</v>
      </c>
      <c r="FM199" s="23" t="s">
        <v>46</v>
      </c>
      <c r="FN199" s="23">
        <v>84</v>
      </c>
      <c r="FO199" s="22">
        <v>1996</v>
      </c>
      <c r="FP199" s="23" t="s">
        <v>57</v>
      </c>
      <c r="FQ199" s="22">
        <v>418</v>
      </c>
      <c r="FR199" s="23" t="s">
        <v>47</v>
      </c>
      <c r="FS199" s="23" t="s">
        <v>60</v>
      </c>
      <c r="FT199" s="23"/>
      <c r="FU199" s="23"/>
      <c r="FV199" s="23"/>
      <c r="FW199" s="23"/>
      <c r="FX199" s="23"/>
      <c r="FY199" s="23"/>
      <c r="FZ199" s="23"/>
      <c r="GA199" s="23"/>
      <c r="GB199" s="23"/>
      <c r="GC199" s="23"/>
    </row>
    <row r="200" spans="6:185" x14ac:dyDescent="0.55000000000000004">
      <c r="F200" s="22">
        <v>1994</v>
      </c>
      <c r="G200" s="23" t="s">
        <v>57</v>
      </c>
      <c r="H200" s="22">
        <v>418</v>
      </c>
      <c r="I200" s="23" t="s">
        <v>11</v>
      </c>
      <c r="J200" s="23">
        <v>112</v>
      </c>
      <c r="AJ200" s="23"/>
      <c r="AK200" s="23"/>
      <c r="AL200" s="23"/>
      <c r="AM200" s="23"/>
      <c r="AN200" s="23"/>
      <c r="CR200" s="23"/>
      <c r="CS200" s="23"/>
      <c r="CT200" s="23"/>
      <c r="CU200" s="23"/>
      <c r="CV200" s="23"/>
      <c r="DQ200" s="23"/>
      <c r="DR200" s="23"/>
      <c r="DS200" s="23"/>
      <c r="DT200" s="23"/>
      <c r="DU200" s="23"/>
      <c r="EU200" s="23"/>
      <c r="EV200" s="23"/>
      <c r="EW200" s="23"/>
      <c r="EX200" s="23"/>
      <c r="EY200" s="23"/>
      <c r="EZ200" s="22">
        <v>1998</v>
      </c>
      <c r="FA200" s="23" t="s">
        <v>57</v>
      </c>
      <c r="FB200" s="22">
        <v>418</v>
      </c>
      <c r="FC200" s="23" t="s">
        <v>44</v>
      </c>
      <c r="FD200" s="23">
        <v>101</v>
      </c>
      <c r="FJ200" s="22">
        <v>1999</v>
      </c>
      <c r="FK200" s="23" t="s">
        <v>57</v>
      </c>
      <c r="FL200" s="22">
        <v>418</v>
      </c>
      <c r="FM200" s="23" t="s">
        <v>46</v>
      </c>
      <c r="FN200" s="23">
        <v>84</v>
      </c>
      <c r="FO200" s="22">
        <v>1996</v>
      </c>
      <c r="FP200" s="23" t="s">
        <v>57</v>
      </c>
      <c r="FQ200" s="22">
        <v>418</v>
      </c>
      <c r="FR200" s="23" t="s">
        <v>47</v>
      </c>
      <c r="FS200" s="23" t="s">
        <v>60</v>
      </c>
      <c r="FT200" s="23"/>
      <c r="FU200" s="23"/>
      <c r="FV200" s="23"/>
      <c r="FW200" s="23"/>
      <c r="FX200" s="23"/>
      <c r="FY200" s="23"/>
      <c r="FZ200" s="23"/>
      <c r="GA200" s="23"/>
      <c r="GB200" s="23"/>
      <c r="GC200" s="23"/>
    </row>
    <row r="201" spans="6:185" x14ac:dyDescent="0.55000000000000004">
      <c r="F201" s="22">
        <v>1994</v>
      </c>
      <c r="G201" s="23" t="s">
        <v>57</v>
      </c>
      <c r="H201" s="22">
        <v>418</v>
      </c>
      <c r="I201" s="23" t="s">
        <v>11</v>
      </c>
      <c r="J201" s="23">
        <v>115</v>
      </c>
      <c r="AJ201" s="23"/>
      <c r="AK201" s="23"/>
      <c r="AL201" s="23"/>
      <c r="AM201" s="23"/>
      <c r="AN201" s="23"/>
      <c r="CR201" s="23"/>
      <c r="CS201" s="23"/>
      <c r="CT201" s="23"/>
      <c r="CU201" s="23"/>
      <c r="CV201" s="23"/>
      <c r="DQ201" s="23"/>
      <c r="DR201" s="23"/>
      <c r="DS201" s="23"/>
      <c r="DT201" s="23"/>
      <c r="DU201" s="23"/>
      <c r="EU201" s="23"/>
      <c r="EV201" s="23"/>
      <c r="EW201" s="23"/>
      <c r="EX201" s="23"/>
      <c r="EY201" s="23"/>
      <c r="EZ201" s="22">
        <v>1998</v>
      </c>
      <c r="FA201" s="23" t="s">
        <v>57</v>
      </c>
      <c r="FB201" s="22">
        <v>418</v>
      </c>
      <c r="FC201" s="23" t="s">
        <v>44</v>
      </c>
      <c r="FD201" s="23">
        <v>102</v>
      </c>
      <c r="FJ201" s="22">
        <v>1999</v>
      </c>
      <c r="FK201" s="23" t="s">
        <v>57</v>
      </c>
      <c r="FL201" s="22">
        <v>418</v>
      </c>
      <c r="FM201" s="23" t="s">
        <v>46</v>
      </c>
      <c r="FN201" s="23">
        <v>85</v>
      </c>
      <c r="FO201" s="22">
        <v>1996</v>
      </c>
      <c r="FP201" s="23" t="s">
        <v>57</v>
      </c>
      <c r="FQ201" s="22">
        <v>418</v>
      </c>
      <c r="FR201" s="23" t="s">
        <v>47</v>
      </c>
      <c r="FS201" s="23" t="s">
        <v>60</v>
      </c>
      <c r="FT201" s="23"/>
      <c r="FU201" s="23"/>
      <c r="FV201" s="23"/>
      <c r="FW201" s="23"/>
      <c r="FX201" s="23"/>
      <c r="FY201" s="23"/>
      <c r="FZ201" s="23"/>
      <c r="GA201" s="23"/>
      <c r="GB201" s="23"/>
      <c r="GC201" s="23"/>
    </row>
    <row r="202" spans="6:185" x14ac:dyDescent="0.55000000000000004">
      <c r="F202" s="22">
        <v>1994</v>
      </c>
      <c r="G202" s="23" t="s">
        <v>57</v>
      </c>
      <c r="H202" s="22">
        <v>418</v>
      </c>
      <c r="I202" s="23" t="s">
        <v>11</v>
      </c>
      <c r="J202" s="23">
        <v>120</v>
      </c>
      <c r="AJ202" s="23"/>
      <c r="AK202" s="23"/>
      <c r="AL202" s="23"/>
      <c r="AM202" s="23"/>
      <c r="AN202" s="23"/>
      <c r="CR202" s="23"/>
      <c r="CS202" s="23"/>
      <c r="CT202" s="23"/>
      <c r="CU202" s="23"/>
      <c r="CV202" s="23"/>
      <c r="DQ202" s="23"/>
      <c r="DR202" s="23"/>
      <c r="DS202" s="23"/>
      <c r="DT202" s="23"/>
      <c r="DU202" s="23"/>
      <c r="EU202" s="23"/>
      <c r="EV202" s="23"/>
      <c r="EW202" s="23"/>
      <c r="EX202" s="23"/>
      <c r="EY202" s="23"/>
      <c r="EZ202" s="22">
        <v>1998</v>
      </c>
      <c r="FA202" s="23" t="s">
        <v>57</v>
      </c>
      <c r="FB202" s="22">
        <v>418</v>
      </c>
      <c r="FC202" s="23" t="s">
        <v>44</v>
      </c>
      <c r="FD202" s="23">
        <v>102</v>
      </c>
      <c r="FJ202" s="22">
        <v>1999</v>
      </c>
      <c r="FK202" s="23" t="s">
        <v>57</v>
      </c>
      <c r="FL202" s="22">
        <v>418</v>
      </c>
      <c r="FM202" s="23" t="s">
        <v>46</v>
      </c>
      <c r="FN202" s="23">
        <v>85</v>
      </c>
      <c r="FO202" s="22">
        <v>1996</v>
      </c>
      <c r="FP202" s="23" t="s">
        <v>57</v>
      </c>
      <c r="FQ202" s="22">
        <v>418</v>
      </c>
      <c r="FR202" s="23" t="s">
        <v>47</v>
      </c>
      <c r="FS202" s="23" t="s">
        <v>60</v>
      </c>
      <c r="FT202" s="23"/>
      <c r="FU202" s="23"/>
      <c r="FV202" s="23"/>
      <c r="FW202" s="23"/>
      <c r="FX202" s="23"/>
      <c r="FY202" s="23"/>
      <c r="FZ202" s="23"/>
      <c r="GA202" s="23"/>
      <c r="GB202" s="23"/>
      <c r="GC202" s="23"/>
    </row>
    <row r="203" spans="6:185" x14ac:dyDescent="0.55000000000000004">
      <c r="F203" s="22">
        <v>1994</v>
      </c>
      <c r="G203" s="23" t="s">
        <v>57</v>
      </c>
      <c r="H203" s="22">
        <v>418</v>
      </c>
      <c r="I203" s="23" t="s">
        <v>11</v>
      </c>
      <c r="J203" s="23">
        <v>121</v>
      </c>
      <c r="AJ203" s="23"/>
      <c r="AK203" s="23"/>
      <c r="AL203" s="23"/>
      <c r="AM203" s="23"/>
      <c r="AN203" s="23"/>
      <c r="CR203" s="23"/>
      <c r="CS203" s="23"/>
      <c r="CT203" s="23"/>
      <c r="CU203" s="23"/>
      <c r="CV203" s="23"/>
      <c r="DQ203" s="23"/>
      <c r="DR203" s="23"/>
      <c r="DS203" s="23"/>
      <c r="DT203" s="23"/>
      <c r="DU203" s="23"/>
      <c r="EU203" s="23"/>
      <c r="EV203" s="23"/>
      <c r="EW203" s="23"/>
      <c r="EX203" s="23"/>
      <c r="EY203" s="23"/>
      <c r="EZ203" s="22">
        <v>1998</v>
      </c>
      <c r="FA203" s="23" t="s">
        <v>57</v>
      </c>
      <c r="FB203" s="22">
        <v>418</v>
      </c>
      <c r="FC203" s="23" t="s">
        <v>44</v>
      </c>
      <c r="FD203" s="23">
        <v>102</v>
      </c>
      <c r="FJ203" s="22">
        <v>1999</v>
      </c>
      <c r="FK203" s="23" t="s">
        <v>57</v>
      </c>
      <c r="FL203" s="22">
        <v>418</v>
      </c>
      <c r="FM203" s="23" t="s">
        <v>46</v>
      </c>
      <c r="FN203" s="23">
        <v>87</v>
      </c>
      <c r="FO203" s="22">
        <v>1996</v>
      </c>
      <c r="FP203" s="23" t="s">
        <v>57</v>
      </c>
      <c r="FQ203" s="22">
        <v>418</v>
      </c>
      <c r="FR203" s="23" t="s">
        <v>47</v>
      </c>
      <c r="FS203" s="23" t="s">
        <v>60</v>
      </c>
      <c r="FT203" s="23"/>
      <c r="FU203" s="23"/>
      <c r="FV203" s="23"/>
      <c r="FW203" s="23"/>
      <c r="FX203" s="23"/>
      <c r="FY203" s="23"/>
      <c r="FZ203" s="23"/>
      <c r="GA203" s="23"/>
      <c r="GB203" s="23"/>
      <c r="GC203" s="23"/>
    </row>
    <row r="204" spans="6:185" x14ac:dyDescent="0.55000000000000004">
      <c r="F204" s="22">
        <v>1994</v>
      </c>
      <c r="G204" s="23" t="s">
        <v>57</v>
      </c>
      <c r="H204" s="22">
        <v>418</v>
      </c>
      <c r="I204" s="23" t="s">
        <v>11</v>
      </c>
      <c r="J204" s="23">
        <v>121</v>
      </c>
      <c r="AJ204" s="23"/>
      <c r="AK204" s="23"/>
      <c r="AL204" s="23"/>
      <c r="AM204" s="23"/>
      <c r="AN204" s="23"/>
      <c r="CR204" s="23"/>
      <c r="CS204" s="23"/>
      <c r="CT204" s="23"/>
      <c r="CU204" s="23"/>
      <c r="CV204" s="23"/>
      <c r="DQ204" s="23"/>
      <c r="DR204" s="23"/>
      <c r="DS204" s="23"/>
      <c r="DT204" s="23"/>
      <c r="DU204" s="23"/>
      <c r="EU204" s="23"/>
      <c r="EV204" s="23"/>
      <c r="EW204" s="23"/>
      <c r="EX204" s="23"/>
      <c r="EY204" s="23"/>
      <c r="EZ204" s="22">
        <v>1998</v>
      </c>
      <c r="FA204" s="23" t="s">
        <v>57</v>
      </c>
      <c r="FB204" s="22">
        <v>418</v>
      </c>
      <c r="FC204" s="23" t="s">
        <v>44</v>
      </c>
      <c r="FD204" s="23">
        <v>104</v>
      </c>
      <c r="FJ204" s="22">
        <v>1999</v>
      </c>
      <c r="FK204" s="23" t="s">
        <v>57</v>
      </c>
      <c r="FL204" s="22">
        <v>418</v>
      </c>
      <c r="FM204" s="23" t="s">
        <v>46</v>
      </c>
      <c r="FN204" s="23">
        <v>88</v>
      </c>
      <c r="FO204" s="22">
        <v>1996</v>
      </c>
      <c r="FP204" s="23" t="s">
        <v>57</v>
      </c>
      <c r="FQ204" s="22">
        <v>418</v>
      </c>
      <c r="FR204" s="23" t="s">
        <v>47</v>
      </c>
      <c r="FS204" s="23" t="s">
        <v>60</v>
      </c>
      <c r="FT204" s="23"/>
      <c r="FU204" s="23"/>
      <c r="FV204" s="23"/>
      <c r="FW204" s="23"/>
      <c r="FX204" s="23"/>
      <c r="FY204" s="23"/>
      <c r="FZ204" s="23"/>
      <c r="GA204" s="23"/>
      <c r="GB204" s="23"/>
      <c r="GC204" s="23"/>
    </row>
    <row r="205" spans="6:185" x14ac:dyDescent="0.55000000000000004">
      <c r="F205" s="22">
        <v>1994</v>
      </c>
      <c r="G205" s="23" t="s">
        <v>57</v>
      </c>
      <c r="H205" s="22">
        <v>418</v>
      </c>
      <c r="I205" s="23" t="s">
        <v>11</v>
      </c>
      <c r="J205" s="23">
        <v>122</v>
      </c>
      <c r="AJ205" s="23"/>
      <c r="AK205" s="23"/>
      <c r="AL205" s="23"/>
      <c r="AM205" s="23"/>
      <c r="AN205" s="23"/>
      <c r="CR205" s="23"/>
      <c r="CS205" s="23"/>
      <c r="CT205" s="23"/>
      <c r="CU205" s="23"/>
      <c r="CV205" s="23"/>
      <c r="DQ205" s="23"/>
      <c r="DR205" s="23"/>
      <c r="DS205" s="23"/>
      <c r="DT205" s="23"/>
      <c r="DU205" s="23"/>
      <c r="EU205" s="23"/>
      <c r="EV205" s="23"/>
      <c r="EW205" s="23"/>
      <c r="EX205" s="23"/>
      <c r="EY205" s="23"/>
      <c r="EZ205" s="22">
        <v>1998</v>
      </c>
      <c r="FA205" s="23" t="s">
        <v>57</v>
      </c>
      <c r="FB205" s="22">
        <v>418</v>
      </c>
      <c r="FC205" s="23" t="s">
        <v>44</v>
      </c>
      <c r="FD205" s="23">
        <v>104</v>
      </c>
      <c r="FJ205" s="22">
        <v>1999</v>
      </c>
      <c r="FK205" s="23" t="s">
        <v>57</v>
      </c>
      <c r="FL205" s="22">
        <v>418</v>
      </c>
      <c r="FM205" s="23" t="s">
        <v>46</v>
      </c>
      <c r="FN205" s="23">
        <v>88</v>
      </c>
      <c r="FO205" s="22">
        <v>1996</v>
      </c>
      <c r="FP205" s="23" t="s">
        <v>57</v>
      </c>
      <c r="FQ205" s="22">
        <v>418</v>
      </c>
      <c r="FR205" s="23" t="s">
        <v>47</v>
      </c>
      <c r="FS205" s="23" t="s">
        <v>60</v>
      </c>
      <c r="FT205" s="23"/>
      <c r="FU205" s="23"/>
      <c r="FV205" s="23"/>
      <c r="FW205" s="23"/>
      <c r="FX205" s="23"/>
      <c r="FY205" s="23"/>
      <c r="FZ205" s="23"/>
      <c r="GA205" s="23"/>
      <c r="GB205" s="23"/>
      <c r="GC205" s="23"/>
    </row>
    <row r="206" spans="6:185" x14ac:dyDescent="0.55000000000000004">
      <c r="F206" s="22">
        <v>1994</v>
      </c>
      <c r="G206" s="23" t="s">
        <v>57</v>
      </c>
      <c r="H206" s="22">
        <v>418</v>
      </c>
      <c r="I206" s="23" t="s">
        <v>11</v>
      </c>
      <c r="J206" s="23">
        <v>123</v>
      </c>
      <c r="AJ206" s="23"/>
      <c r="AK206" s="23"/>
      <c r="AL206" s="23"/>
      <c r="AM206" s="23"/>
      <c r="AN206" s="23"/>
      <c r="CR206" s="23"/>
      <c r="CS206" s="23"/>
      <c r="CT206" s="23"/>
      <c r="CU206" s="23"/>
      <c r="CV206" s="23"/>
      <c r="DQ206" s="23"/>
      <c r="DR206" s="23"/>
      <c r="DS206" s="23"/>
      <c r="DT206" s="23"/>
      <c r="DU206" s="23"/>
      <c r="EU206" s="23"/>
      <c r="EV206" s="23"/>
      <c r="EW206" s="23"/>
      <c r="EX206" s="23"/>
      <c r="EY206" s="23"/>
      <c r="EZ206" s="22">
        <v>1998</v>
      </c>
      <c r="FA206" s="23" t="s">
        <v>57</v>
      </c>
      <c r="FB206" s="22">
        <v>418</v>
      </c>
      <c r="FC206" s="23" t="s">
        <v>44</v>
      </c>
      <c r="FD206" s="23">
        <v>105</v>
      </c>
      <c r="FJ206" s="22">
        <v>1999</v>
      </c>
      <c r="FK206" s="23" t="s">
        <v>57</v>
      </c>
      <c r="FL206" s="22">
        <v>418</v>
      </c>
      <c r="FM206" s="23" t="s">
        <v>46</v>
      </c>
      <c r="FN206" s="23">
        <v>99</v>
      </c>
      <c r="FO206" s="22">
        <v>1996</v>
      </c>
      <c r="FP206" s="23" t="s">
        <v>57</v>
      </c>
      <c r="FQ206" s="22">
        <v>418</v>
      </c>
      <c r="FR206" s="23" t="s">
        <v>47</v>
      </c>
      <c r="FS206" s="23" t="s">
        <v>60</v>
      </c>
      <c r="FT206" s="23"/>
      <c r="FU206" s="23"/>
      <c r="FV206" s="23"/>
      <c r="FW206" s="23"/>
      <c r="FX206" s="23"/>
      <c r="FY206" s="23"/>
      <c r="FZ206" s="23"/>
      <c r="GA206" s="23"/>
      <c r="GB206" s="23"/>
      <c r="GC206" s="23"/>
    </row>
    <row r="207" spans="6:185" x14ac:dyDescent="0.55000000000000004">
      <c r="F207" s="22">
        <v>1994</v>
      </c>
      <c r="G207" s="23" t="s">
        <v>57</v>
      </c>
      <c r="H207" s="22">
        <v>418</v>
      </c>
      <c r="I207" s="23" t="s">
        <v>11</v>
      </c>
      <c r="J207" s="23">
        <v>123</v>
      </c>
      <c r="AJ207" s="23"/>
      <c r="AK207" s="23"/>
      <c r="AL207" s="23"/>
      <c r="AM207" s="23"/>
      <c r="AN207" s="23"/>
      <c r="CR207" s="23"/>
      <c r="CS207" s="23"/>
      <c r="CT207" s="23"/>
      <c r="CU207" s="23"/>
      <c r="CV207" s="23"/>
      <c r="DQ207" s="23"/>
      <c r="DR207" s="23"/>
      <c r="DS207" s="23"/>
      <c r="DT207" s="23"/>
      <c r="DU207" s="23"/>
      <c r="EU207" s="23"/>
      <c r="EV207" s="23"/>
      <c r="EW207" s="23"/>
      <c r="EX207" s="23"/>
      <c r="EY207" s="23"/>
      <c r="EZ207" s="22">
        <v>1998</v>
      </c>
      <c r="FA207" s="23" t="s">
        <v>57</v>
      </c>
      <c r="FB207" s="22">
        <v>418</v>
      </c>
      <c r="FC207" s="23" t="s">
        <v>44</v>
      </c>
      <c r="FD207" s="23">
        <v>105</v>
      </c>
      <c r="FJ207" s="22">
        <v>1999</v>
      </c>
      <c r="FK207" s="23" t="s">
        <v>57</v>
      </c>
      <c r="FL207" s="22">
        <v>418</v>
      </c>
      <c r="FM207" s="23" t="s">
        <v>46</v>
      </c>
      <c r="FN207" s="23">
        <v>100</v>
      </c>
      <c r="FO207" s="22">
        <v>1996</v>
      </c>
      <c r="FP207" s="23" t="s">
        <v>57</v>
      </c>
      <c r="FQ207" s="22">
        <v>418</v>
      </c>
      <c r="FR207" s="23" t="s">
        <v>47</v>
      </c>
      <c r="FS207" s="23" t="s">
        <v>60</v>
      </c>
      <c r="FT207" s="23"/>
      <c r="FU207" s="23"/>
      <c r="FV207" s="23"/>
      <c r="FW207" s="23"/>
      <c r="FX207" s="23"/>
      <c r="FY207" s="23"/>
      <c r="FZ207" s="23"/>
      <c r="GA207" s="23"/>
      <c r="GB207" s="23"/>
      <c r="GC207" s="23"/>
    </row>
    <row r="208" spans="6:185" x14ac:dyDescent="0.55000000000000004">
      <c r="F208" s="22">
        <v>1994</v>
      </c>
      <c r="G208" s="23" t="s">
        <v>57</v>
      </c>
      <c r="H208" s="22">
        <v>418</v>
      </c>
      <c r="I208" s="23" t="s">
        <v>11</v>
      </c>
      <c r="J208" s="23">
        <v>124</v>
      </c>
      <c r="AJ208" s="23"/>
      <c r="AK208" s="23"/>
      <c r="AL208" s="23"/>
      <c r="AM208" s="23"/>
      <c r="AN208" s="23"/>
      <c r="CR208" s="23"/>
      <c r="CS208" s="23"/>
      <c r="CT208" s="23"/>
      <c r="CU208" s="23"/>
      <c r="CV208" s="23"/>
      <c r="DQ208" s="23"/>
      <c r="DR208" s="23"/>
      <c r="DS208" s="23"/>
      <c r="DT208" s="23"/>
      <c r="DU208" s="23"/>
      <c r="EU208" s="23"/>
      <c r="EV208" s="23"/>
      <c r="EW208" s="23"/>
      <c r="EX208" s="23"/>
      <c r="EY208" s="23"/>
      <c r="EZ208" s="22">
        <v>1998</v>
      </c>
      <c r="FA208" s="23" t="s">
        <v>57</v>
      </c>
      <c r="FB208" s="22">
        <v>418</v>
      </c>
      <c r="FC208" s="23" t="s">
        <v>44</v>
      </c>
      <c r="FD208" s="23">
        <v>105</v>
      </c>
      <c r="FJ208" s="22">
        <v>1999</v>
      </c>
      <c r="FK208" s="23" t="s">
        <v>57</v>
      </c>
      <c r="FL208" s="22">
        <v>418</v>
      </c>
      <c r="FM208" s="23" t="s">
        <v>46</v>
      </c>
      <c r="FN208" s="23">
        <v>102</v>
      </c>
      <c r="FO208" s="22">
        <v>1996</v>
      </c>
      <c r="FP208" s="23" t="s">
        <v>57</v>
      </c>
      <c r="FQ208" s="22">
        <v>418</v>
      </c>
      <c r="FR208" s="23" t="s">
        <v>47</v>
      </c>
      <c r="FS208" s="23" t="s">
        <v>60</v>
      </c>
      <c r="FT208" s="23"/>
      <c r="FU208" s="23"/>
      <c r="FV208" s="23"/>
      <c r="FW208" s="23"/>
      <c r="FX208" s="23"/>
      <c r="FY208" s="23"/>
      <c r="FZ208" s="23"/>
      <c r="GA208" s="23"/>
      <c r="GB208" s="23"/>
      <c r="GC208" s="23"/>
    </row>
    <row r="209" spans="6:185" x14ac:dyDescent="0.55000000000000004">
      <c r="F209" s="22">
        <v>1994</v>
      </c>
      <c r="G209" s="23" t="s">
        <v>57</v>
      </c>
      <c r="H209" s="22">
        <v>418</v>
      </c>
      <c r="I209" s="23" t="s">
        <v>11</v>
      </c>
      <c r="J209" s="23">
        <v>125</v>
      </c>
      <c r="AJ209" s="23"/>
      <c r="AK209" s="23"/>
      <c r="AL209" s="23"/>
      <c r="AM209" s="23"/>
      <c r="AN209" s="23"/>
      <c r="CR209" s="23"/>
      <c r="CS209" s="23"/>
      <c r="CT209" s="23"/>
      <c r="CU209" s="23"/>
      <c r="CV209" s="23"/>
      <c r="DQ209" s="23"/>
      <c r="DR209" s="23"/>
      <c r="DS209" s="23"/>
      <c r="DT209" s="23"/>
      <c r="DU209" s="23"/>
      <c r="EU209" s="23"/>
      <c r="EV209" s="23"/>
      <c r="EW209" s="23"/>
      <c r="EX209" s="23"/>
      <c r="EY209" s="23"/>
      <c r="EZ209" s="22">
        <v>1998</v>
      </c>
      <c r="FA209" s="23" t="s">
        <v>57</v>
      </c>
      <c r="FB209" s="22">
        <v>418</v>
      </c>
      <c r="FC209" s="23" t="s">
        <v>44</v>
      </c>
      <c r="FD209" s="23">
        <v>105</v>
      </c>
      <c r="FJ209" s="22">
        <v>1999</v>
      </c>
      <c r="FK209" s="23" t="s">
        <v>57</v>
      </c>
      <c r="FL209" s="22">
        <v>418</v>
      </c>
      <c r="FM209" s="23" t="s">
        <v>46</v>
      </c>
      <c r="FN209" s="23">
        <v>103</v>
      </c>
      <c r="FO209" s="22">
        <v>1996</v>
      </c>
      <c r="FP209" s="23" t="s">
        <v>57</v>
      </c>
      <c r="FQ209" s="22">
        <v>418</v>
      </c>
      <c r="FR209" s="23" t="s">
        <v>47</v>
      </c>
      <c r="FS209" s="23" t="s">
        <v>60</v>
      </c>
      <c r="FT209" s="23"/>
      <c r="FU209" s="23"/>
      <c r="FV209" s="23"/>
      <c r="FW209" s="23"/>
      <c r="FX209" s="23"/>
      <c r="FY209" s="23"/>
      <c r="FZ209" s="23"/>
      <c r="GA209" s="23"/>
      <c r="GB209" s="23"/>
      <c r="GC209" s="23"/>
    </row>
    <row r="210" spans="6:185" x14ac:dyDescent="0.55000000000000004">
      <c r="F210" s="22">
        <v>1994</v>
      </c>
      <c r="G210" s="23" t="s">
        <v>57</v>
      </c>
      <c r="H210" s="22">
        <v>418</v>
      </c>
      <c r="I210" s="23" t="s">
        <v>11</v>
      </c>
      <c r="J210" s="23">
        <v>133</v>
      </c>
      <c r="AJ210" s="23"/>
      <c r="AK210" s="23"/>
      <c r="AL210" s="23"/>
      <c r="AM210" s="23"/>
      <c r="AN210" s="23"/>
      <c r="CR210" s="23"/>
      <c r="CS210" s="23"/>
      <c r="CT210" s="23"/>
      <c r="CU210" s="23"/>
      <c r="CV210" s="23"/>
      <c r="DQ210" s="23"/>
      <c r="DR210" s="23"/>
      <c r="DS210" s="23"/>
      <c r="DT210" s="23"/>
      <c r="DU210" s="23"/>
      <c r="EU210" s="23"/>
      <c r="EV210" s="23"/>
      <c r="EW210" s="23"/>
      <c r="EX210" s="23"/>
      <c r="EY210" s="23"/>
      <c r="EZ210" s="22">
        <v>1998</v>
      </c>
      <c r="FA210" s="23" t="s">
        <v>57</v>
      </c>
      <c r="FB210" s="22">
        <v>418</v>
      </c>
      <c r="FC210" s="23" t="s">
        <v>44</v>
      </c>
      <c r="FD210" s="23">
        <v>105</v>
      </c>
      <c r="FJ210" s="22">
        <v>1999</v>
      </c>
      <c r="FK210" s="23" t="s">
        <v>57</v>
      </c>
      <c r="FL210" s="22">
        <v>418</v>
      </c>
      <c r="FM210" s="23" t="s">
        <v>46</v>
      </c>
      <c r="FN210" s="23">
        <v>105</v>
      </c>
      <c r="FO210" s="22">
        <v>1996</v>
      </c>
      <c r="FP210" s="23" t="s">
        <v>57</v>
      </c>
      <c r="FQ210" s="22">
        <v>418</v>
      </c>
      <c r="FR210" s="23" t="s">
        <v>47</v>
      </c>
      <c r="FS210" s="23" t="s">
        <v>60</v>
      </c>
      <c r="FT210" s="23"/>
      <c r="FU210" s="23"/>
      <c r="FV210" s="23"/>
      <c r="FW210" s="23"/>
      <c r="FX210" s="23"/>
      <c r="FY210" s="23"/>
      <c r="FZ210" s="23"/>
      <c r="GA210" s="23"/>
      <c r="GB210" s="23"/>
      <c r="GC210" s="23"/>
    </row>
    <row r="211" spans="6:185" x14ac:dyDescent="0.55000000000000004">
      <c r="F211" s="22">
        <v>1994</v>
      </c>
      <c r="G211" s="23" t="s">
        <v>57</v>
      </c>
      <c r="H211" s="22">
        <v>418</v>
      </c>
      <c r="I211" s="23" t="s">
        <v>11</v>
      </c>
      <c r="J211" s="23">
        <v>141</v>
      </c>
      <c r="AJ211" s="23"/>
      <c r="AK211" s="23"/>
      <c r="AL211" s="23"/>
      <c r="AM211" s="23"/>
      <c r="AN211" s="23"/>
      <c r="CR211" s="23"/>
      <c r="CS211" s="23"/>
      <c r="CT211" s="23"/>
      <c r="CU211" s="23"/>
      <c r="CV211" s="23"/>
      <c r="DQ211" s="23"/>
      <c r="DR211" s="23"/>
      <c r="DS211" s="23"/>
      <c r="DT211" s="23"/>
      <c r="DU211" s="23"/>
      <c r="EU211" s="23"/>
      <c r="EV211" s="23"/>
      <c r="EW211" s="23"/>
      <c r="EX211" s="23"/>
      <c r="EY211" s="23"/>
      <c r="EZ211" s="22">
        <v>1998</v>
      </c>
      <c r="FA211" s="23" t="s">
        <v>57</v>
      </c>
      <c r="FB211" s="22">
        <v>418</v>
      </c>
      <c r="FC211" s="23" t="s">
        <v>44</v>
      </c>
      <c r="FD211" s="23">
        <v>105</v>
      </c>
      <c r="FJ211" s="22">
        <v>1999</v>
      </c>
      <c r="FK211" s="23" t="s">
        <v>57</v>
      </c>
      <c r="FL211" s="22">
        <v>418</v>
      </c>
      <c r="FM211" s="23" t="s">
        <v>46</v>
      </c>
      <c r="FN211" s="23">
        <v>111</v>
      </c>
      <c r="FO211" s="22">
        <v>1996</v>
      </c>
      <c r="FP211" s="23" t="s">
        <v>57</v>
      </c>
      <c r="FQ211" s="22">
        <v>418</v>
      </c>
      <c r="FR211" s="23" t="s">
        <v>47</v>
      </c>
      <c r="FS211" s="23" t="s">
        <v>60</v>
      </c>
      <c r="FT211" s="23"/>
      <c r="FU211" s="23"/>
      <c r="FV211" s="23"/>
      <c r="FW211" s="23"/>
      <c r="FX211" s="23"/>
      <c r="FY211" s="23"/>
      <c r="FZ211" s="23"/>
      <c r="GA211" s="23"/>
      <c r="GB211" s="23"/>
      <c r="GC211" s="23"/>
    </row>
    <row r="212" spans="6:185" x14ac:dyDescent="0.55000000000000004">
      <c r="F212" s="22">
        <v>1994</v>
      </c>
      <c r="G212" s="23" t="s">
        <v>57</v>
      </c>
      <c r="H212" s="22">
        <v>418</v>
      </c>
      <c r="I212" s="23" t="s">
        <v>11</v>
      </c>
      <c r="J212" s="23">
        <v>143</v>
      </c>
      <c r="AJ212" s="23"/>
      <c r="AK212" s="23"/>
      <c r="AL212" s="23"/>
      <c r="AM212" s="23"/>
      <c r="AN212" s="23"/>
      <c r="CR212" s="23"/>
      <c r="CS212" s="23"/>
      <c r="CT212" s="23"/>
      <c r="CU212" s="23"/>
      <c r="CV212" s="23"/>
      <c r="DQ212" s="23"/>
      <c r="DR212" s="23"/>
      <c r="DS212" s="23"/>
      <c r="DT212" s="23"/>
      <c r="DU212" s="23"/>
      <c r="EU212" s="23"/>
      <c r="EV212" s="23"/>
      <c r="EW212" s="23"/>
      <c r="EX212" s="23"/>
      <c r="EY212" s="23"/>
      <c r="EZ212" s="22">
        <v>1998</v>
      </c>
      <c r="FA212" s="23" t="s">
        <v>57</v>
      </c>
      <c r="FB212" s="22">
        <v>418</v>
      </c>
      <c r="FC212" s="23" t="s">
        <v>44</v>
      </c>
      <c r="FD212" s="23">
        <v>106</v>
      </c>
      <c r="FJ212" s="22">
        <v>1999</v>
      </c>
      <c r="FK212" s="23" t="s">
        <v>57</v>
      </c>
      <c r="FL212" s="22">
        <v>418</v>
      </c>
      <c r="FM212" s="23" t="s">
        <v>46</v>
      </c>
      <c r="FN212" s="23">
        <v>113</v>
      </c>
      <c r="FO212" s="22">
        <v>1996</v>
      </c>
      <c r="FP212" s="23" t="s">
        <v>57</v>
      </c>
      <c r="FQ212" s="22">
        <v>418</v>
      </c>
      <c r="FR212" s="23" t="s">
        <v>47</v>
      </c>
      <c r="FS212" s="23" t="s">
        <v>60</v>
      </c>
      <c r="FT212" s="23"/>
      <c r="FU212" s="23"/>
      <c r="FV212" s="23"/>
      <c r="FW212" s="23"/>
      <c r="FX212" s="23"/>
      <c r="FY212" s="23"/>
      <c r="FZ212" s="23"/>
      <c r="GA212" s="23"/>
      <c r="GB212" s="23"/>
      <c r="GC212" s="23"/>
    </row>
    <row r="213" spans="6:185" x14ac:dyDescent="0.55000000000000004">
      <c r="F213" s="22">
        <v>1994</v>
      </c>
      <c r="G213" s="23" t="s">
        <v>57</v>
      </c>
      <c r="H213" s="22">
        <v>418</v>
      </c>
      <c r="I213" s="23" t="s">
        <v>11</v>
      </c>
      <c r="J213" s="22">
        <v>147</v>
      </c>
      <c r="AJ213" s="23"/>
      <c r="AK213" s="23"/>
      <c r="AL213" s="23"/>
      <c r="AM213" s="23"/>
      <c r="AN213" s="23"/>
      <c r="CR213" s="23"/>
      <c r="CS213" s="23"/>
      <c r="CT213" s="23"/>
      <c r="CU213" s="23"/>
      <c r="CV213" s="23"/>
      <c r="DQ213" s="23"/>
      <c r="DR213" s="23"/>
      <c r="DS213" s="23"/>
      <c r="DT213" s="23"/>
      <c r="DU213" s="23"/>
      <c r="EU213" s="23"/>
      <c r="EV213" s="23"/>
      <c r="EW213" s="23"/>
      <c r="EX213" s="23"/>
      <c r="EY213" s="23"/>
      <c r="EZ213" s="22">
        <v>1998</v>
      </c>
      <c r="FA213" s="23" t="s">
        <v>57</v>
      </c>
      <c r="FB213" s="22">
        <v>418</v>
      </c>
      <c r="FC213" s="23" t="s">
        <v>44</v>
      </c>
      <c r="FD213" s="23">
        <v>106</v>
      </c>
      <c r="FJ213" s="22">
        <v>1999</v>
      </c>
      <c r="FK213" s="23" t="s">
        <v>57</v>
      </c>
      <c r="FL213" s="22">
        <v>418</v>
      </c>
      <c r="FM213" s="23" t="s">
        <v>46</v>
      </c>
      <c r="FN213" s="23">
        <v>114</v>
      </c>
      <c r="FO213" s="22">
        <v>1996</v>
      </c>
      <c r="FP213" s="23" t="s">
        <v>57</v>
      </c>
      <c r="FQ213" s="22">
        <v>418</v>
      </c>
      <c r="FR213" s="23" t="s">
        <v>47</v>
      </c>
      <c r="FS213" s="23" t="s">
        <v>60</v>
      </c>
      <c r="FT213" s="23"/>
      <c r="FU213" s="23"/>
      <c r="FV213" s="23"/>
      <c r="FW213" s="23"/>
      <c r="FX213" s="23"/>
      <c r="FY213" s="23"/>
      <c r="FZ213" s="23"/>
      <c r="GA213" s="23"/>
      <c r="GB213" s="23"/>
      <c r="GC213" s="23"/>
    </row>
    <row r="214" spans="6:185" x14ac:dyDescent="0.55000000000000004">
      <c r="F214" s="22">
        <v>1994</v>
      </c>
      <c r="G214" s="23" t="s">
        <v>57</v>
      </c>
      <c r="H214" s="22">
        <v>418</v>
      </c>
      <c r="I214" s="23" t="s">
        <v>11</v>
      </c>
      <c r="J214" s="23">
        <v>149</v>
      </c>
      <c r="AJ214" s="23"/>
      <c r="AK214" s="23"/>
      <c r="AL214" s="23"/>
      <c r="AM214" s="23"/>
      <c r="AN214" s="23"/>
      <c r="CR214" s="23"/>
      <c r="CS214" s="23"/>
      <c r="CT214" s="23"/>
      <c r="CU214" s="23"/>
      <c r="CV214" s="23"/>
      <c r="DQ214" s="23"/>
      <c r="DR214" s="23"/>
      <c r="DS214" s="23"/>
      <c r="DT214" s="23"/>
      <c r="DU214" s="23"/>
      <c r="EU214" s="23"/>
      <c r="EV214" s="23"/>
      <c r="EW214" s="23"/>
      <c r="EX214" s="23"/>
      <c r="EY214" s="23"/>
      <c r="EZ214" s="22">
        <v>1998</v>
      </c>
      <c r="FA214" s="23" t="s">
        <v>57</v>
      </c>
      <c r="FB214" s="22">
        <v>418</v>
      </c>
      <c r="FC214" s="23" t="s">
        <v>44</v>
      </c>
      <c r="FD214" s="23">
        <v>106</v>
      </c>
      <c r="FJ214" s="22">
        <v>1999</v>
      </c>
      <c r="FK214" s="23" t="s">
        <v>57</v>
      </c>
      <c r="FL214" s="22">
        <v>418</v>
      </c>
      <c r="FM214" s="23" t="s">
        <v>46</v>
      </c>
      <c r="FN214" s="23">
        <v>121</v>
      </c>
      <c r="FO214" s="22">
        <v>1996</v>
      </c>
      <c r="FP214" s="23" t="s">
        <v>57</v>
      </c>
      <c r="FQ214" s="22">
        <v>418</v>
      </c>
      <c r="FR214" s="23" t="s">
        <v>47</v>
      </c>
      <c r="FS214" s="23" t="s">
        <v>60</v>
      </c>
      <c r="FT214" s="23"/>
      <c r="FU214" s="23"/>
      <c r="FV214" s="23"/>
      <c r="FW214" s="23"/>
      <c r="FX214" s="23"/>
      <c r="FY214" s="23"/>
      <c r="FZ214" s="23"/>
      <c r="GA214" s="23"/>
      <c r="GB214" s="23"/>
      <c r="GC214" s="23"/>
    </row>
    <row r="215" spans="6:185" x14ac:dyDescent="0.55000000000000004">
      <c r="F215" s="22">
        <v>1994</v>
      </c>
      <c r="G215" s="23" t="s">
        <v>57</v>
      </c>
      <c r="H215" s="22">
        <v>418</v>
      </c>
      <c r="I215" s="23" t="s">
        <v>11</v>
      </c>
      <c r="J215" s="23">
        <v>149</v>
      </c>
      <c r="AJ215" s="23"/>
      <c r="AK215" s="23"/>
      <c r="AL215" s="23"/>
      <c r="AM215" s="23"/>
      <c r="AN215" s="23"/>
      <c r="CR215" s="23"/>
      <c r="CS215" s="23"/>
      <c r="CT215" s="23"/>
      <c r="CU215" s="23"/>
      <c r="CV215" s="23"/>
      <c r="DQ215" s="23"/>
      <c r="DR215" s="23"/>
      <c r="DS215" s="23"/>
      <c r="DT215" s="23"/>
      <c r="DU215" s="23"/>
      <c r="EU215" s="23"/>
      <c r="EV215" s="23"/>
      <c r="EW215" s="23"/>
      <c r="EX215" s="23"/>
      <c r="EY215" s="23"/>
      <c r="EZ215" s="22">
        <v>1998</v>
      </c>
      <c r="FA215" s="23" t="s">
        <v>57</v>
      </c>
      <c r="FB215" s="22">
        <v>418</v>
      </c>
      <c r="FC215" s="23" t="s">
        <v>44</v>
      </c>
      <c r="FD215" s="23">
        <v>106</v>
      </c>
      <c r="FJ215" s="22">
        <v>1999</v>
      </c>
      <c r="FK215" s="23" t="s">
        <v>57</v>
      </c>
      <c r="FL215" s="22">
        <v>418</v>
      </c>
      <c r="FM215" s="23" t="s">
        <v>46</v>
      </c>
      <c r="FN215" s="23">
        <v>122</v>
      </c>
      <c r="FO215" s="22">
        <v>1996</v>
      </c>
      <c r="FP215" s="23" t="s">
        <v>57</v>
      </c>
      <c r="FQ215" s="22">
        <v>418</v>
      </c>
      <c r="FR215" s="23" t="s">
        <v>47</v>
      </c>
      <c r="FS215" s="23" t="s">
        <v>60</v>
      </c>
      <c r="FT215" s="23"/>
      <c r="FU215" s="23"/>
      <c r="FV215" s="23"/>
      <c r="FW215" s="23"/>
      <c r="FX215" s="23"/>
      <c r="FY215" s="23"/>
      <c r="FZ215" s="23"/>
      <c r="GA215" s="23"/>
      <c r="GB215" s="23"/>
      <c r="GC215" s="23"/>
    </row>
    <row r="216" spans="6:185" x14ac:dyDescent="0.55000000000000004">
      <c r="F216" s="22">
        <v>1994</v>
      </c>
      <c r="G216" s="23" t="s">
        <v>57</v>
      </c>
      <c r="H216" s="22">
        <v>418</v>
      </c>
      <c r="I216" s="23" t="s">
        <v>11</v>
      </c>
      <c r="J216" s="23">
        <v>155</v>
      </c>
      <c r="AJ216" s="23"/>
      <c r="AK216" s="23"/>
      <c r="AL216" s="23"/>
      <c r="AM216" s="23"/>
      <c r="AN216" s="23"/>
      <c r="CR216" s="23"/>
      <c r="CS216" s="23"/>
      <c r="CT216" s="23"/>
      <c r="CU216" s="23"/>
      <c r="CV216" s="23"/>
      <c r="DQ216" s="23"/>
      <c r="DR216" s="23"/>
      <c r="DS216" s="23"/>
      <c r="DT216" s="23"/>
      <c r="DU216" s="23"/>
      <c r="EU216" s="23"/>
      <c r="EV216" s="23"/>
      <c r="EW216" s="23"/>
      <c r="EX216" s="23"/>
      <c r="EY216" s="23"/>
      <c r="EZ216" s="22">
        <v>1998</v>
      </c>
      <c r="FA216" s="23" t="s">
        <v>57</v>
      </c>
      <c r="FB216" s="22">
        <v>418</v>
      </c>
      <c r="FC216" s="23" t="s">
        <v>44</v>
      </c>
      <c r="FD216" s="23">
        <v>107</v>
      </c>
      <c r="FJ216" s="22">
        <v>1999</v>
      </c>
      <c r="FK216" s="23" t="s">
        <v>57</v>
      </c>
      <c r="FL216" s="22">
        <v>418</v>
      </c>
      <c r="FM216" s="23" t="s">
        <v>46</v>
      </c>
      <c r="FN216" s="23">
        <v>131</v>
      </c>
      <c r="FO216" s="22">
        <v>1996</v>
      </c>
      <c r="FP216" s="23" t="s">
        <v>57</v>
      </c>
      <c r="FQ216" s="22">
        <v>418</v>
      </c>
      <c r="FR216" s="23" t="s">
        <v>47</v>
      </c>
      <c r="FS216" s="23" t="s">
        <v>60</v>
      </c>
      <c r="FT216" s="23"/>
      <c r="FU216" s="23"/>
      <c r="FV216" s="23"/>
      <c r="FW216" s="23"/>
      <c r="FX216" s="23"/>
      <c r="FY216" s="23"/>
      <c r="FZ216" s="23"/>
      <c r="GA216" s="23"/>
      <c r="GB216" s="23"/>
      <c r="GC216" s="23"/>
    </row>
    <row r="217" spans="6:185" x14ac:dyDescent="0.55000000000000004">
      <c r="F217" s="22">
        <v>1994</v>
      </c>
      <c r="G217" s="23" t="s">
        <v>57</v>
      </c>
      <c r="H217" s="22">
        <v>418</v>
      </c>
      <c r="I217" s="23" t="s">
        <v>11</v>
      </c>
      <c r="J217" s="23">
        <v>157</v>
      </c>
      <c r="AJ217" s="23"/>
      <c r="AK217" s="23"/>
      <c r="AL217" s="23"/>
      <c r="AM217" s="23"/>
      <c r="AN217" s="23"/>
      <c r="CR217" s="23"/>
      <c r="CS217" s="23"/>
      <c r="CT217" s="23"/>
      <c r="CU217" s="23"/>
      <c r="CV217" s="23"/>
      <c r="DQ217" s="23"/>
      <c r="DR217" s="23"/>
      <c r="DS217" s="23"/>
      <c r="DT217" s="23"/>
      <c r="DU217" s="23"/>
      <c r="EU217" s="23"/>
      <c r="EV217" s="23"/>
      <c r="EW217" s="23"/>
      <c r="EX217" s="23"/>
      <c r="EY217" s="23"/>
      <c r="EZ217" s="22">
        <v>1998</v>
      </c>
      <c r="FA217" s="23" t="s">
        <v>57</v>
      </c>
      <c r="FB217" s="22">
        <v>418</v>
      </c>
      <c r="FC217" s="23" t="s">
        <v>44</v>
      </c>
      <c r="FD217" s="23">
        <v>108</v>
      </c>
      <c r="FJ217" s="22">
        <v>1999</v>
      </c>
      <c r="FK217" s="23" t="s">
        <v>57</v>
      </c>
      <c r="FL217" s="22">
        <v>418</v>
      </c>
      <c r="FM217" s="23" t="s">
        <v>46</v>
      </c>
      <c r="FN217" s="23">
        <v>145</v>
      </c>
      <c r="FO217" s="22">
        <v>1996</v>
      </c>
      <c r="FP217" s="23" t="s">
        <v>57</v>
      </c>
      <c r="FQ217" s="22">
        <v>418</v>
      </c>
      <c r="FR217" s="23" t="s">
        <v>47</v>
      </c>
      <c r="FS217" s="23" t="s">
        <v>60</v>
      </c>
      <c r="FT217" s="23"/>
      <c r="FU217" s="23"/>
      <c r="FV217" s="23"/>
      <c r="FW217" s="23"/>
      <c r="FX217" s="23"/>
      <c r="FY217" s="23"/>
      <c r="FZ217" s="23"/>
      <c r="GA217" s="23"/>
      <c r="GB217" s="23"/>
      <c r="GC217" s="23"/>
    </row>
    <row r="218" spans="6:185" x14ac:dyDescent="0.55000000000000004">
      <c r="F218" s="22">
        <v>1994</v>
      </c>
      <c r="G218" s="23" t="s">
        <v>57</v>
      </c>
      <c r="H218" s="22">
        <v>418</v>
      </c>
      <c r="I218" s="23" t="s">
        <v>11</v>
      </c>
      <c r="J218" s="23">
        <v>158</v>
      </c>
      <c r="AJ218" s="23"/>
      <c r="AK218" s="23"/>
      <c r="AL218" s="23"/>
      <c r="AM218" s="23"/>
      <c r="AN218" s="23"/>
      <c r="CR218" s="23"/>
      <c r="CS218" s="23"/>
      <c r="CT218" s="23"/>
      <c r="CU218" s="23"/>
      <c r="CV218" s="23"/>
      <c r="DQ218" s="23"/>
      <c r="DR218" s="23"/>
      <c r="DS218" s="23"/>
      <c r="DT218" s="23"/>
      <c r="DU218" s="23"/>
      <c r="EU218" s="23"/>
      <c r="EV218" s="23"/>
      <c r="EW218" s="23"/>
      <c r="EX218" s="23"/>
      <c r="EY218" s="23"/>
      <c r="EZ218" s="22">
        <v>1998</v>
      </c>
      <c r="FA218" s="23" t="s">
        <v>57</v>
      </c>
      <c r="FB218" s="22">
        <v>418</v>
      </c>
      <c r="FC218" s="23" t="s">
        <v>44</v>
      </c>
      <c r="FD218" s="23">
        <v>110</v>
      </c>
      <c r="FJ218" s="22">
        <v>1999</v>
      </c>
      <c r="FK218" s="23" t="s">
        <v>57</v>
      </c>
      <c r="FL218" s="22">
        <v>418</v>
      </c>
      <c r="FM218" s="23" t="s">
        <v>46</v>
      </c>
      <c r="FN218" s="23">
        <v>171</v>
      </c>
      <c r="FO218" s="22">
        <v>1996</v>
      </c>
      <c r="FP218" s="23" t="s">
        <v>57</v>
      </c>
      <c r="FQ218" s="22">
        <v>418</v>
      </c>
      <c r="FR218" s="23" t="s">
        <v>47</v>
      </c>
      <c r="FS218" s="23" t="s">
        <v>60</v>
      </c>
      <c r="FT218" s="23"/>
      <c r="FU218" s="23"/>
      <c r="FV218" s="23"/>
      <c r="FW218" s="23"/>
      <c r="FX218" s="23"/>
      <c r="FY218" s="23"/>
      <c r="FZ218" s="23"/>
      <c r="GA218" s="23"/>
      <c r="GB218" s="23"/>
      <c r="GC218" s="23"/>
    </row>
    <row r="219" spans="6:185" x14ac:dyDescent="0.55000000000000004">
      <c r="F219" s="22">
        <v>1994</v>
      </c>
      <c r="G219" s="23" t="s">
        <v>57</v>
      </c>
      <c r="H219" s="22">
        <v>418</v>
      </c>
      <c r="I219" s="23" t="s">
        <v>11</v>
      </c>
      <c r="J219" s="23">
        <v>169</v>
      </c>
      <c r="AJ219" s="23"/>
      <c r="AK219" s="23"/>
      <c r="AL219" s="23"/>
      <c r="AM219" s="23"/>
      <c r="AN219" s="23"/>
      <c r="CR219" s="23"/>
      <c r="CS219" s="23"/>
      <c r="CT219" s="23"/>
      <c r="CU219" s="23"/>
      <c r="CV219" s="23"/>
      <c r="DQ219" s="23"/>
      <c r="DR219" s="23"/>
      <c r="DS219" s="23"/>
      <c r="DT219" s="23"/>
      <c r="DU219" s="23"/>
      <c r="EU219" s="23"/>
      <c r="EV219" s="23"/>
      <c r="EW219" s="23"/>
      <c r="EX219" s="23"/>
      <c r="EY219" s="23"/>
      <c r="EZ219" s="22">
        <v>1998</v>
      </c>
      <c r="FA219" s="23" t="s">
        <v>57</v>
      </c>
      <c r="FB219" s="22">
        <v>418</v>
      </c>
      <c r="FC219" s="23" t="s">
        <v>44</v>
      </c>
      <c r="FD219" s="23">
        <v>110</v>
      </c>
      <c r="FJ219" s="22">
        <v>1999</v>
      </c>
      <c r="FK219" s="23" t="s">
        <v>57</v>
      </c>
      <c r="FL219" s="22">
        <v>418</v>
      </c>
      <c r="FM219" s="23" t="s">
        <v>46</v>
      </c>
      <c r="FN219" s="23">
        <v>175</v>
      </c>
      <c r="FO219" s="22">
        <v>1996</v>
      </c>
      <c r="FP219" s="23" t="s">
        <v>57</v>
      </c>
      <c r="FQ219" s="22">
        <v>418</v>
      </c>
      <c r="FR219" s="23" t="s">
        <v>47</v>
      </c>
      <c r="FS219" s="23" t="s">
        <v>60</v>
      </c>
      <c r="FT219" s="23"/>
      <c r="FU219" s="23"/>
      <c r="FV219" s="23"/>
      <c r="FW219" s="23"/>
      <c r="FX219" s="23"/>
      <c r="FY219" s="23"/>
      <c r="FZ219" s="23"/>
      <c r="GA219" s="23"/>
      <c r="GB219" s="23"/>
      <c r="GC219" s="23"/>
    </row>
    <row r="220" spans="6:185" x14ac:dyDescent="0.55000000000000004">
      <c r="F220" s="22">
        <v>1994</v>
      </c>
      <c r="G220" s="23" t="s">
        <v>57</v>
      </c>
      <c r="H220" s="22">
        <v>418</v>
      </c>
      <c r="I220" s="23" t="s">
        <v>11</v>
      </c>
      <c r="J220" s="23">
        <v>169</v>
      </c>
      <c r="AJ220" s="23"/>
      <c r="AK220" s="23"/>
      <c r="AL220" s="23"/>
      <c r="AM220" s="23"/>
      <c r="AN220" s="23"/>
      <c r="CR220" s="23"/>
      <c r="CS220" s="23"/>
      <c r="CT220" s="23"/>
      <c r="CU220" s="23"/>
      <c r="CV220" s="23"/>
      <c r="DQ220" s="23"/>
      <c r="DR220" s="23"/>
      <c r="DS220" s="23"/>
      <c r="DT220" s="23"/>
      <c r="DU220" s="23"/>
      <c r="EU220" s="23"/>
      <c r="EV220" s="23"/>
      <c r="EW220" s="23"/>
      <c r="EX220" s="23"/>
      <c r="EY220" s="23"/>
      <c r="EZ220" s="22">
        <v>1998</v>
      </c>
      <c r="FA220" s="23" t="s">
        <v>57</v>
      </c>
      <c r="FB220" s="22">
        <v>418</v>
      </c>
      <c r="FC220" s="23" t="s">
        <v>44</v>
      </c>
      <c r="FD220" s="23">
        <v>110</v>
      </c>
      <c r="FJ220" s="22">
        <v>1999</v>
      </c>
      <c r="FK220" s="23" t="s">
        <v>57</v>
      </c>
      <c r="FL220" s="22">
        <v>418</v>
      </c>
      <c r="FM220" s="23" t="s">
        <v>46</v>
      </c>
      <c r="FN220" s="23">
        <v>183</v>
      </c>
      <c r="FO220" s="22">
        <v>1996</v>
      </c>
      <c r="FP220" s="23" t="s">
        <v>57</v>
      </c>
      <c r="FQ220" s="22">
        <v>418</v>
      </c>
      <c r="FR220" s="23" t="s">
        <v>47</v>
      </c>
      <c r="FS220" s="23" t="s">
        <v>60</v>
      </c>
      <c r="FT220" s="23"/>
      <c r="FU220" s="23"/>
      <c r="FV220" s="23"/>
      <c r="FW220" s="23"/>
      <c r="FX220" s="23"/>
      <c r="FY220" s="23"/>
      <c r="FZ220" s="23"/>
      <c r="GA220" s="23"/>
      <c r="GB220" s="23"/>
      <c r="GC220" s="23"/>
    </row>
    <row r="221" spans="6:185" x14ac:dyDescent="0.55000000000000004">
      <c r="F221" s="22">
        <v>1994</v>
      </c>
      <c r="G221" s="23" t="s">
        <v>57</v>
      </c>
      <c r="H221" s="22">
        <v>418</v>
      </c>
      <c r="I221" s="23" t="s">
        <v>11</v>
      </c>
      <c r="J221" s="23">
        <v>170</v>
      </c>
      <c r="AJ221" s="23"/>
      <c r="AK221" s="23"/>
      <c r="AL221" s="23"/>
      <c r="AM221" s="23"/>
      <c r="AN221" s="23"/>
      <c r="CR221" s="23"/>
      <c r="CS221" s="23"/>
      <c r="CT221" s="23"/>
      <c r="CU221" s="23"/>
      <c r="CV221" s="23"/>
      <c r="DQ221" s="23"/>
      <c r="DR221" s="23"/>
      <c r="DS221" s="23"/>
      <c r="DT221" s="23"/>
      <c r="DU221" s="23"/>
      <c r="EU221" s="23"/>
      <c r="EV221" s="23"/>
      <c r="EW221" s="23"/>
      <c r="EX221" s="23"/>
      <c r="EY221" s="23"/>
      <c r="EZ221" s="22">
        <v>1998</v>
      </c>
      <c r="FA221" s="23" t="s">
        <v>57</v>
      </c>
      <c r="FB221" s="22">
        <v>418</v>
      </c>
      <c r="FC221" s="23" t="s">
        <v>44</v>
      </c>
      <c r="FD221" s="23">
        <v>110</v>
      </c>
      <c r="FJ221" s="22">
        <v>1999</v>
      </c>
      <c r="FK221" s="23" t="s">
        <v>57</v>
      </c>
      <c r="FL221" s="22">
        <v>418</v>
      </c>
      <c r="FM221" s="23" t="s">
        <v>46</v>
      </c>
      <c r="FN221" s="23">
        <v>203</v>
      </c>
      <c r="FO221" s="22">
        <v>1996</v>
      </c>
      <c r="FP221" s="23" t="s">
        <v>57</v>
      </c>
      <c r="FQ221" s="22">
        <v>418</v>
      </c>
      <c r="FR221" s="23" t="s">
        <v>47</v>
      </c>
      <c r="FS221" s="23" t="s">
        <v>60</v>
      </c>
      <c r="FT221" s="23"/>
      <c r="FU221" s="23"/>
      <c r="FV221" s="23"/>
      <c r="FW221" s="23"/>
      <c r="FX221" s="23"/>
      <c r="FY221" s="23"/>
      <c r="FZ221" s="23"/>
      <c r="GA221" s="23"/>
      <c r="GB221" s="23"/>
      <c r="GC221" s="23"/>
    </row>
    <row r="222" spans="6:185" x14ac:dyDescent="0.55000000000000004">
      <c r="F222" s="22">
        <v>1994</v>
      </c>
      <c r="G222" s="23" t="s">
        <v>57</v>
      </c>
      <c r="H222" s="22">
        <v>418</v>
      </c>
      <c r="I222" s="23" t="s">
        <v>11</v>
      </c>
      <c r="J222" s="23">
        <v>172</v>
      </c>
      <c r="AJ222" s="23"/>
      <c r="AK222" s="23"/>
      <c r="AL222" s="23"/>
      <c r="AM222" s="23"/>
      <c r="AN222" s="23"/>
      <c r="CR222" s="23"/>
      <c r="CS222" s="23"/>
      <c r="CT222" s="23"/>
      <c r="CU222" s="23"/>
      <c r="CV222" s="23"/>
      <c r="DQ222" s="23"/>
      <c r="DR222" s="23"/>
      <c r="DS222" s="23"/>
      <c r="DT222" s="23"/>
      <c r="DU222" s="23"/>
      <c r="EU222" s="23"/>
      <c r="EV222" s="23"/>
      <c r="EW222" s="23"/>
      <c r="EX222" s="23"/>
      <c r="EY222" s="23"/>
      <c r="EZ222" s="22">
        <v>1998</v>
      </c>
      <c r="FA222" s="23" t="s">
        <v>57</v>
      </c>
      <c r="FB222" s="22">
        <v>418</v>
      </c>
      <c r="FC222" s="23" t="s">
        <v>44</v>
      </c>
      <c r="FD222" s="23">
        <v>110</v>
      </c>
      <c r="FJ222" s="22">
        <v>1999</v>
      </c>
      <c r="FK222" s="23" t="s">
        <v>57</v>
      </c>
      <c r="FL222" s="22">
        <v>418</v>
      </c>
      <c r="FM222" s="23" t="s">
        <v>46</v>
      </c>
      <c r="FN222" s="23">
        <v>211</v>
      </c>
      <c r="FO222" s="22">
        <v>1996</v>
      </c>
      <c r="FP222" s="23" t="s">
        <v>57</v>
      </c>
      <c r="FQ222" s="22">
        <v>418</v>
      </c>
      <c r="FR222" s="23" t="s">
        <v>47</v>
      </c>
      <c r="FS222" s="23" t="s">
        <v>60</v>
      </c>
      <c r="FT222" s="23"/>
      <c r="FU222" s="23"/>
      <c r="FV222" s="23"/>
      <c r="FW222" s="23"/>
      <c r="FX222" s="23"/>
      <c r="FY222" s="23"/>
      <c r="FZ222" s="23"/>
      <c r="GA222" s="23"/>
      <c r="GB222" s="23"/>
      <c r="GC222" s="23"/>
    </row>
    <row r="223" spans="6:185" x14ac:dyDescent="0.55000000000000004">
      <c r="F223" s="22">
        <v>1994</v>
      </c>
      <c r="G223" s="23" t="s">
        <v>57</v>
      </c>
      <c r="H223" s="22">
        <v>418</v>
      </c>
      <c r="I223" s="23" t="s">
        <v>11</v>
      </c>
      <c r="J223" s="23">
        <v>176</v>
      </c>
      <c r="AJ223" s="23"/>
      <c r="AK223" s="23"/>
      <c r="AL223" s="23"/>
      <c r="AM223" s="23"/>
      <c r="AN223" s="23"/>
      <c r="CR223" s="23"/>
      <c r="CS223" s="23"/>
      <c r="CT223" s="23"/>
      <c r="CU223" s="23"/>
      <c r="CV223" s="23"/>
      <c r="DQ223" s="23"/>
      <c r="DR223" s="23"/>
      <c r="DS223" s="23"/>
      <c r="DT223" s="23"/>
      <c r="DU223" s="23"/>
      <c r="EU223" s="23"/>
      <c r="EV223" s="23"/>
      <c r="EW223" s="23"/>
      <c r="EX223" s="23"/>
      <c r="EY223" s="23"/>
      <c r="EZ223" s="22">
        <v>1998</v>
      </c>
      <c r="FA223" s="23" t="s">
        <v>57</v>
      </c>
      <c r="FB223" s="22">
        <v>418</v>
      </c>
      <c r="FC223" s="23" t="s">
        <v>44</v>
      </c>
      <c r="FD223" s="23">
        <v>111</v>
      </c>
      <c r="FJ223" s="22">
        <v>1999</v>
      </c>
      <c r="FK223" s="23" t="s">
        <v>57</v>
      </c>
      <c r="FL223" s="22">
        <v>418</v>
      </c>
      <c r="FM223" s="23" t="s">
        <v>46</v>
      </c>
      <c r="FN223" s="23">
        <v>215</v>
      </c>
      <c r="FO223" s="22">
        <v>1996</v>
      </c>
      <c r="FP223" s="23" t="s">
        <v>57</v>
      </c>
      <c r="FQ223" s="22">
        <v>418</v>
      </c>
      <c r="FR223" s="23" t="s">
        <v>47</v>
      </c>
      <c r="FS223" s="23" t="s">
        <v>60</v>
      </c>
      <c r="FT223" s="23"/>
      <c r="FU223" s="23"/>
      <c r="FV223" s="23"/>
      <c r="FW223" s="23"/>
      <c r="FX223" s="23"/>
      <c r="FY223" s="23"/>
      <c r="FZ223" s="23"/>
      <c r="GA223" s="23"/>
      <c r="GB223" s="23"/>
      <c r="GC223" s="23"/>
    </row>
    <row r="224" spans="6:185" x14ac:dyDescent="0.55000000000000004">
      <c r="F224" s="22">
        <v>1994</v>
      </c>
      <c r="G224" s="23" t="s">
        <v>57</v>
      </c>
      <c r="H224" s="22">
        <v>418</v>
      </c>
      <c r="I224" s="23" t="s">
        <v>11</v>
      </c>
      <c r="J224" s="23">
        <v>190</v>
      </c>
      <c r="AJ224" s="23"/>
      <c r="AK224" s="23"/>
      <c r="AL224" s="23"/>
      <c r="AM224" s="23"/>
      <c r="AN224" s="23"/>
      <c r="CR224" s="23"/>
      <c r="CS224" s="23"/>
      <c r="CT224" s="23"/>
      <c r="CU224" s="23"/>
      <c r="CV224" s="23"/>
      <c r="DQ224" s="23"/>
      <c r="DR224" s="23"/>
      <c r="DS224" s="23"/>
      <c r="DT224" s="23"/>
      <c r="DU224" s="23"/>
      <c r="EU224" s="23"/>
      <c r="EV224" s="23"/>
      <c r="EW224" s="23"/>
      <c r="EX224" s="23"/>
      <c r="EY224" s="23"/>
      <c r="EZ224" s="22">
        <v>1998</v>
      </c>
      <c r="FA224" s="23" t="s">
        <v>57</v>
      </c>
      <c r="FB224" s="22">
        <v>418</v>
      </c>
      <c r="FC224" s="23" t="s">
        <v>44</v>
      </c>
      <c r="FD224" s="23">
        <v>111</v>
      </c>
      <c r="FJ224" s="22">
        <v>1999</v>
      </c>
      <c r="FK224" s="23" t="s">
        <v>57</v>
      </c>
      <c r="FL224" s="22">
        <v>418</v>
      </c>
      <c r="FM224" s="23" t="s">
        <v>46</v>
      </c>
      <c r="FN224" s="23">
        <v>221</v>
      </c>
      <c r="FO224" s="22">
        <v>1996</v>
      </c>
      <c r="FP224" s="23" t="s">
        <v>57</v>
      </c>
      <c r="FQ224" s="22">
        <v>418</v>
      </c>
      <c r="FR224" s="23" t="s">
        <v>47</v>
      </c>
      <c r="FS224" s="23" t="s">
        <v>60</v>
      </c>
      <c r="FT224" s="23"/>
      <c r="FU224" s="23"/>
      <c r="FV224" s="23"/>
      <c r="FW224" s="23"/>
      <c r="FX224" s="23"/>
      <c r="FY224" s="23"/>
      <c r="FZ224" s="23"/>
      <c r="GA224" s="23"/>
      <c r="GB224" s="23"/>
      <c r="GC224" s="23"/>
    </row>
    <row r="225" spans="6:185" x14ac:dyDescent="0.55000000000000004">
      <c r="F225" s="22">
        <v>1995</v>
      </c>
      <c r="G225" s="23" t="s">
        <v>57</v>
      </c>
      <c r="H225" s="22">
        <v>418</v>
      </c>
      <c r="I225" s="23" t="s">
        <v>11</v>
      </c>
      <c r="J225" s="23">
        <v>20</v>
      </c>
      <c r="AJ225" s="23"/>
      <c r="AK225" s="23"/>
      <c r="AL225" s="23"/>
      <c r="AM225" s="23"/>
      <c r="AN225" s="23"/>
      <c r="CR225" s="23"/>
      <c r="CS225" s="23"/>
      <c r="CT225" s="23"/>
      <c r="CU225" s="23"/>
      <c r="CV225" s="23"/>
      <c r="DQ225" s="23"/>
      <c r="DR225" s="23"/>
      <c r="DS225" s="23"/>
      <c r="DT225" s="23"/>
      <c r="DU225" s="23"/>
      <c r="EU225" s="23"/>
      <c r="EV225" s="23"/>
      <c r="EW225" s="23"/>
      <c r="EX225" s="23"/>
      <c r="EY225" s="23"/>
      <c r="EZ225" s="22">
        <v>1998</v>
      </c>
      <c r="FA225" s="23" t="s">
        <v>57</v>
      </c>
      <c r="FB225" s="22">
        <v>418</v>
      </c>
      <c r="FC225" s="23" t="s">
        <v>44</v>
      </c>
      <c r="FD225" s="23">
        <v>112</v>
      </c>
      <c r="FJ225" s="22">
        <v>1999</v>
      </c>
      <c r="FK225" s="23" t="s">
        <v>57</v>
      </c>
      <c r="FL225" s="22">
        <v>418</v>
      </c>
      <c r="FM225" s="23" t="s">
        <v>46</v>
      </c>
      <c r="FN225" s="23">
        <v>224</v>
      </c>
      <c r="FO225" s="22">
        <v>1996</v>
      </c>
      <c r="FP225" s="23" t="s">
        <v>57</v>
      </c>
      <c r="FQ225" s="22">
        <v>418</v>
      </c>
      <c r="FR225" s="23" t="s">
        <v>47</v>
      </c>
      <c r="FS225" s="23" t="s">
        <v>60</v>
      </c>
      <c r="FT225" s="23"/>
      <c r="FU225" s="23"/>
      <c r="FV225" s="23"/>
      <c r="FW225" s="23"/>
      <c r="FX225" s="23"/>
      <c r="FY225" s="23"/>
      <c r="FZ225" s="23"/>
      <c r="GA225" s="23"/>
      <c r="GB225" s="23"/>
      <c r="GC225" s="23"/>
    </row>
    <row r="226" spans="6:185" x14ac:dyDescent="0.55000000000000004">
      <c r="F226" s="22">
        <v>1995</v>
      </c>
      <c r="G226" s="23" t="s">
        <v>57</v>
      </c>
      <c r="H226" s="22">
        <v>418</v>
      </c>
      <c r="I226" s="23" t="s">
        <v>11</v>
      </c>
      <c r="J226" s="23">
        <v>26</v>
      </c>
      <c r="AJ226" s="23"/>
      <c r="AK226" s="23"/>
      <c r="AL226" s="23"/>
      <c r="AM226" s="23"/>
      <c r="AN226" s="23"/>
      <c r="CR226" s="23"/>
      <c r="CS226" s="23"/>
      <c r="CT226" s="23"/>
      <c r="CU226" s="23"/>
      <c r="CV226" s="23"/>
      <c r="DQ226" s="23"/>
      <c r="DR226" s="23"/>
      <c r="DS226" s="23"/>
      <c r="DT226" s="23"/>
      <c r="DU226" s="23"/>
      <c r="EU226" s="23"/>
      <c r="EV226" s="23"/>
      <c r="EW226" s="23"/>
      <c r="EX226" s="23"/>
      <c r="EY226" s="23"/>
      <c r="EZ226" s="22">
        <v>1998</v>
      </c>
      <c r="FA226" s="23" t="s">
        <v>57</v>
      </c>
      <c r="FB226" s="22">
        <v>418</v>
      </c>
      <c r="FC226" s="23" t="s">
        <v>44</v>
      </c>
      <c r="FD226" s="23">
        <v>112</v>
      </c>
      <c r="FJ226" s="22">
        <v>1999</v>
      </c>
      <c r="FK226" s="23" t="s">
        <v>57</v>
      </c>
      <c r="FL226" s="22">
        <v>418</v>
      </c>
      <c r="FM226" s="23" t="s">
        <v>46</v>
      </c>
      <c r="FN226" s="23">
        <v>225</v>
      </c>
      <c r="FO226" s="22">
        <v>1996</v>
      </c>
      <c r="FP226" s="23" t="s">
        <v>57</v>
      </c>
      <c r="FQ226" s="22">
        <v>418</v>
      </c>
      <c r="FR226" s="23" t="s">
        <v>47</v>
      </c>
      <c r="FS226" s="23" t="s">
        <v>60</v>
      </c>
      <c r="FT226" s="23"/>
      <c r="FU226" s="23"/>
      <c r="FV226" s="23"/>
      <c r="FW226" s="23"/>
      <c r="FX226" s="23"/>
      <c r="FY226" s="23"/>
      <c r="FZ226" s="23"/>
      <c r="GA226" s="23"/>
      <c r="GB226" s="23"/>
      <c r="GC226" s="23"/>
    </row>
    <row r="227" spans="6:185" x14ac:dyDescent="0.55000000000000004">
      <c r="F227" s="22">
        <v>1995</v>
      </c>
      <c r="G227" s="23" t="s">
        <v>57</v>
      </c>
      <c r="H227" s="22">
        <v>418</v>
      </c>
      <c r="I227" s="23" t="s">
        <v>11</v>
      </c>
      <c r="J227" s="23">
        <v>27</v>
      </c>
      <c r="AJ227" s="23"/>
      <c r="AK227" s="23"/>
      <c r="AL227" s="23"/>
      <c r="AM227" s="23"/>
      <c r="AN227" s="23"/>
      <c r="CR227" s="23"/>
      <c r="CS227" s="23"/>
      <c r="CT227" s="23"/>
      <c r="CU227" s="23"/>
      <c r="CV227" s="23"/>
      <c r="DQ227" s="23"/>
      <c r="DR227" s="23"/>
      <c r="DS227" s="23"/>
      <c r="DT227" s="23"/>
      <c r="DU227" s="23"/>
      <c r="EU227" s="23"/>
      <c r="EV227" s="23"/>
      <c r="EW227" s="23"/>
      <c r="EX227" s="23"/>
      <c r="EY227" s="23"/>
      <c r="EZ227" s="22">
        <v>1998</v>
      </c>
      <c r="FA227" s="23" t="s">
        <v>57</v>
      </c>
      <c r="FB227" s="22">
        <v>418</v>
      </c>
      <c r="FC227" s="23" t="s">
        <v>44</v>
      </c>
      <c r="FD227" s="23">
        <v>113</v>
      </c>
      <c r="FJ227" s="22">
        <v>1999</v>
      </c>
      <c r="FK227" s="23" t="s">
        <v>57</v>
      </c>
      <c r="FL227" s="22">
        <v>418</v>
      </c>
      <c r="FM227" s="23" t="s">
        <v>46</v>
      </c>
      <c r="FN227" s="23">
        <v>227</v>
      </c>
      <c r="FO227" s="22">
        <v>1996</v>
      </c>
      <c r="FP227" s="23" t="s">
        <v>57</v>
      </c>
      <c r="FQ227" s="22">
        <v>418</v>
      </c>
      <c r="FR227" s="23" t="s">
        <v>47</v>
      </c>
      <c r="FS227" s="23" t="s">
        <v>60</v>
      </c>
      <c r="FT227" s="23"/>
      <c r="FU227" s="23"/>
      <c r="FV227" s="23"/>
      <c r="FW227" s="23"/>
      <c r="FX227" s="23"/>
      <c r="FY227" s="23"/>
      <c r="FZ227" s="23"/>
      <c r="GA227" s="23"/>
      <c r="GB227" s="23"/>
      <c r="GC227" s="23"/>
    </row>
    <row r="228" spans="6:185" x14ac:dyDescent="0.55000000000000004">
      <c r="F228" s="22">
        <v>1995</v>
      </c>
      <c r="G228" s="23" t="s">
        <v>57</v>
      </c>
      <c r="H228" s="22">
        <v>418</v>
      </c>
      <c r="I228" s="23" t="s">
        <v>11</v>
      </c>
      <c r="J228" s="23">
        <v>27</v>
      </c>
      <c r="AJ228" s="23"/>
      <c r="AK228" s="23"/>
      <c r="AL228" s="23"/>
      <c r="AM228" s="23"/>
      <c r="AN228" s="23"/>
      <c r="CR228" s="23"/>
      <c r="CS228" s="23"/>
      <c r="CT228" s="23"/>
      <c r="CU228" s="23"/>
      <c r="CV228" s="23"/>
      <c r="DQ228" s="23"/>
      <c r="DR228" s="23"/>
      <c r="DS228" s="23"/>
      <c r="DT228" s="23"/>
      <c r="DU228" s="23"/>
      <c r="EU228" s="23"/>
      <c r="EV228" s="23"/>
      <c r="EW228" s="23"/>
      <c r="EX228" s="23"/>
      <c r="EY228" s="23"/>
      <c r="EZ228" s="22">
        <v>1998</v>
      </c>
      <c r="FA228" s="23" t="s">
        <v>57</v>
      </c>
      <c r="FB228" s="22">
        <v>418</v>
      </c>
      <c r="FC228" s="23" t="s">
        <v>44</v>
      </c>
      <c r="FD228" s="23">
        <v>113</v>
      </c>
      <c r="FJ228" s="22">
        <v>1999</v>
      </c>
      <c r="FK228" s="23" t="s">
        <v>57</v>
      </c>
      <c r="FL228" s="22">
        <v>418</v>
      </c>
      <c r="FM228" s="23" t="s">
        <v>46</v>
      </c>
      <c r="FN228" s="23">
        <v>230</v>
      </c>
      <c r="FO228" s="22">
        <v>1996</v>
      </c>
      <c r="FP228" s="23" t="s">
        <v>57</v>
      </c>
      <c r="FQ228" s="22">
        <v>418</v>
      </c>
      <c r="FR228" s="23" t="s">
        <v>47</v>
      </c>
      <c r="FS228" s="23" t="s">
        <v>60</v>
      </c>
      <c r="FT228" s="23"/>
      <c r="FU228" s="23"/>
      <c r="FV228" s="23"/>
      <c r="FW228" s="23"/>
      <c r="FX228" s="23"/>
      <c r="FY228" s="23"/>
      <c r="FZ228" s="23"/>
      <c r="GA228" s="23"/>
      <c r="GB228" s="23"/>
      <c r="GC228" s="23"/>
    </row>
    <row r="229" spans="6:185" x14ac:dyDescent="0.55000000000000004">
      <c r="F229" s="22">
        <v>1995</v>
      </c>
      <c r="G229" s="23" t="s">
        <v>57</v>
      </c>
      <c r="H229" s="22">
        <v>418</v>
      </c>
      <c r="I229" s="23" t="s">
        <v>11</v>
      </c>
      <c r="J229" s="23">
        <v>28</v>
      </c>
      <c r="AJ229" s="23"/>
      <c r="AK229" s="23"/>
      <c r="AL229" s="23"/>
      <c r="AM229" s="23"/>
      <c r="AN229" s="23"/>
      <c r="CR229" s="23"/>
      <c r="CS229" s="23"/>
      <c r="CT229" s="23"/>
      <c r="CU229" s="23"/>
      <c r="CV229" s="23"/>
      <c r="DQ229" s="23"/>
      <c r="DR229" s="23"/>
      <c r="DS229" s="23"/>
      <c r="DT229" s="23"/>
      <c r="DU229" s="23"/>
      <c r="EU229" s="23"/>
      <c r="EV229" s="23"/>
      <c r="EW229" s="23"/>
      <c r="EX229" s="23"/>
      <c r="EY229" s="23"/>
      <c r="EZ229" s="22">
        <v>1998</v>
      </c>
      <c r="FA229" s="23" t="s">
        <v>57</v>
      </c>
      <c r="FB229" s="22">
        <v>418</v>
      </c>
      <c r="FC229" s="23" t="s">
        <v>44</v>
      </c>
      <c r="FD229" s="23">
        <v>113</v>
      </c>
      <c r="FJ229" s="22">
        <v>1999</v>
      </c>
      <c r="FK229" s="23" t="s">
        <v>57</v>
      </c>
      <c r="FL229" s="22">
        <v>418</v>
      </c>
      <c r="FM229" s="23" t="s">
        <v>46</v>
      </c>
      <c r="FN229" s="23">
        <v>230</v>
      </c>
      <c r="FO229" s="22">
        <v>1996</v>
      </c>
      <c r="FP229" s="23" t="s">
        <v>57</v>
      </c>
      <c r="FQ229" s="22">
        <v>418</v>
      </c>
      <c r="FR229" s="23" t="s">
        <v>47</v>
      </c>
      <c r="FS229" s="23" t="s">
        <v>60</v>
      </c>
      <c r="FT229" s="23"/>
      <c r="FU229" s="23"/>
      <c r="FV229" s="23"/>
      <c r="FW229" s="23"/>
      <c r="FX229" s="23"/>
      <c r="FY229" s="23"/>
      <c r="FZ229" s="23"/>
      <c r="GA229" s="23"/>
      <c r="GB229" s="23"/>
      <c r="GC229" s="23"/>
    </row>
    <row r="230" spans="6:185" x14ac:dyDescent="0.55000000000000004">
      <c r="F230" s="22">
        <v>1995</v>
      </c>
      <c r="G230" s="23" t="s">
        <v>57</v>
      </c>
      <c r="H230" s="22">
        <v>418</v>
      </c>
      <c r="I230" s="23" t="s">
        <v>11</v>
      </c>
      <c r="J230" s="23">
        <v>28</v>
      </c>
      <c r="AJ230" s="23"/>
      <c r="AK230" s="23"/>
      <c r="AL230" s="23"/>
      <c r="AM230" s="23"/>
      <c r="AN230" s="23"/>
      <c r="CR230" s="23"/>
      <c r="CS230" s="23"/>
      <c r="CT230" s="23"/>
      <c r="CU230" s="23"/>
      <c r="CV230" s="23"/>
      <c r="DQ230" s="23"/>
      <c r="DR230" s="23"/>
      <c r="DS230" s="23"/>
      <c r="DT230" s="23"/>
      <c r="DU230" s="23"/>
      <c r="EU230" s="23"/>
      <c r="EV230" s="23"/>
      <c r="EW230" s="23"/>
      <c r="EX230" s="23"/>
      <c r="EY230" s="23"/>
      <c r="EZ230" s="22">
        <v>1998</v>
      </c>
      <c r="FA230" s="23" t="s">
        <v>57</v>
      </c>
      <c r="FB230" s="22">
        <v>418</v>
      </c>
      <c r="FC230" s="23" t="s">
        <v>44</v>
      </c>
      <c r="FD230" s="23">
        <v>113</v>
      </c>
      <c r="FJ230" s="22">
        <v>1999</v>
      </c>
      <c r="FK230" s="23" t="s">
        <v>57</v>
      </c>
      <c r="FL230" s="22">
        <v>418</v>
      </c>
      <c r="FM230" s="23" t="s">
        <v>46</v>
      </c>
      <c r="FN230" s="23">
        <v>232</v>
      </c>
      <c r="FO230" s="22">
        <v>1996</v>
      </c>
      <c r="FP230" s="23" t="s">
        <v>57</v>
      </c>
      <c r="FQ230" s="22">
        <v>418</v>
      </c>
      <c r="FR230" s="23" t="s">
        <v>47</v>
      </c>
      <c r="FS230" s="23" t="s">
        <v>60</v>
      </c>
      <c r="FT230" s="23"/>
      <c r="FU230" s="23"/>
      <c r="FV230" s="23"/>
      <c r="FW230" s="23"/>
      <c r="FX230" s="23"/>
      <c r="FY230" s="23"/>
      <c r="FZ230" s="23"/>
      <c r="GA230" s="23"/>
      <c r="GB230" s="23"/>
      <c r="GC230" s="23"/>
    </row>
    <row r="231" spans="6:185" x14ac:dyDescent="0.55000000000000004">
      <c r="F231" s="22">
        <v>1995</v>
      </c>
      <c r="G231" s="23" t="s">
        <v>57</v>
      </c>
      <c r="H231" s="22">
        <v>418</v>
      </c>
      <c r="I231" s="23" t="s">
        <v>11</v>
      </c>
      <c r="J231" s="23">
        <v>30</v>
      </c>
      <c r="AJ231" s="23"/>
      <c r="AK231" s="23"/>
      <c r="AL231" s="23"/>
      <c r="AM231" s="23"/>
      <c r="AN231" s="23"/>
      <c r="CR231" s="23"/>
      <c r="CS231" s="23"/>
      <c r="CT231" s="23"/>
      <c r="CU231" s="23"/>
      <c r="CV231" s="23"/>
      <c r="DQ231" s="23"/>
      <c r="DR231" s="23"/>
      <c r="DS231" s="23"/>
      <c r="DT231" s="23"/>
      <c r="DU231" s="23"/>
      <c r="EU231" s="23"/>
      <c r="EV231" s="23"/>
      <c r="EW231" s="23"/>
      <c r="EX231" s="23"/>
      <c r="EY231" s="23"/>
      <c r="EZ231" s="22">
        <v>1998</v>
      </c>
      <c r="FA231" s="23" t="s">
        <v>57</v>
      </c>
      <c r="FB231" s="22">
        <v>418</v>
      </c>
      <c r="FC231" s="23" t="s">
        <v>44</v>
      </c>
      <c r="FD231" s="23">
        <v>114</v>
      </c>
      <c r="FJ231" s="22">
        <v>1999</v>
      </c>
      <c r="FK231" s="23" t="s">
        <v>57</v>
      </c>
      <c r="FL231" s="22">
        <v>418</v>
      </c>
      <c r="FM231" s="23" t="s">
        <v>46</v>
      </c>
      <c r="FN231" s="23">
        <v>233</v>
      </c>
      <c r="FO231" s="22">
        <v>1996</v>
      </c>
      <c r="FP231" s="23" t="s">
        <v>57</v>
      </c>
      <c r="FQ231" s="22">
        <v>418</v>
      </c>
      <c r="FR231" s="23" t="s">
        <v>47</v>
      </c>
      <c r="FS231" s="23" t="s">
        <v>60</v>
      </c>
      <c r="FT231" s="23"/>
      <c r="FU231" s="23"/>
      <c r="FV231" s="23"/>
      <c r="FW231" s="23"/>
      <c r="FX231" s="23"/>
      <c r="FY231" s="23"/>
      <c r="FZ231" s="23"/>
      <c r="GA231" s="23"/>
      <c r="GB231" s="23"/>
      <c r="GC231" s="23"/>
    </row>
    <row r="232" spans="6:185" x14ac:dyDescent="0.55000000000000004">
      <c r="F232" s="22">
        <v>1995</v>
      </c>
      <c r="G232" s="23" t="s">
        <v>57</v>
      </c>
      <c r="H232" s="22">
        <v>418</v>
      </c>
      <c r="I232" s="23" t="s">
        <v>11</v>
      </c>
      <c r="J232" s="23">
        <v>30</v>
      </c>
      <c r="AJ232" s="23"/>
      <c r="AK232" s="23"/>
      <c r="AL232" s="23"/>
      <c r="AM232" s="23"/>
      <c r="AN232" s="23"/>
      <c r="CR232" s="23"/>
      <c r="CS232" s="23"/>
      <c r="CT232" s="23"/>
      <c r="CU232" s="23"/>
      <c r="CV232" s="23"/>
      <c r="DQ232" s="23"/>
      <c r="DR232" s="23"/>
      <c r="DS232" s="23"/>
      <c r="DT232" s="23"/>
      <c r="DU232" s="23"/>
      <c r="EU232" s="23"/>
      <c r="EV232" s="23"/>
      <c r="EW232" s="23"/>
      <c r="EX232" s="23"/>
      <c r="EY232" s="23"/>
      <c r="EZ232" s="22">
        <v>1998</v>
      </c>
      <c r="FA232" s="23" t="s">
        <v>57</v>
      </c>
      <c r="FB232" s="22">
        <v>418</v>
      </c>
      <c r="FC232" s="23" t="s">
        <v>44</v>
      </c>
      <c r="FD232" s="23">
        <v>114</v>
      </c>
      <c r="FJ232" s="22">
        <v>1999</v>
      </c>
      <c r="FK232" s="23" t="s">
        <v>57</v>
      </c>
      <c r="FL232" s="22">
        <v>418</v>
      </c>
      <c r="FM232" s="23" t="s">
        <v>46</v>
      </c>
      <c r="FN232" s="23">
        <v>244</v>
      </c>
      <c r="FO232" s="22">
        <v>1996</v>
      </c>
      <c r="FP232" s="23" t="s">
        <v>57</v>
      </c>
      <c r="FQ232" s="22">
        <v>418</v>
      </c>
      <c r="FR232" s="23" t="s">
        <v>47</v>
      </c>
      <c r="FS232" s="23" t="s">
        <v>60</v>
      </c>
      <c r="FT232" s="23"/>
      <c r="FU232" s="23"/>
      <c r="FV232" s="23"/>
      <c r="FW232" s="23"/>
      <c r="FX232" s="23"/>
      <c r="FY232" s="23"/>
      <c r="FZ232" s="23"/>
      <c r="GA232" s="23"/>
      <c r="GB232" s="23"/>
      <c r="GC232" s="23"/>
    </row>
    <row r="233" spans="6:185" x14ac:dyDescent="0.55000000000000004">
      <c r="F233" s="22">
        <v>1995</v>
      </c>
      <c r="G233" s="23" t="s">
        <v>57</v>
      </c>
      <c r="H233" s="22">
        <v>418</v>
      </c>
      <c r="I233" s="23" t="s">
        <v>11</v>
      </c>
      <c r="J233" s="23">
        <v>31</v>
      </c>
      <c r="AJ233" s="23"/>
      <c r="AK233" s="23"/>
      <c r="AL233" s="23"/>
      <c r="AM233" s="23"/>
      <c r="AN233" s="23"/>
      <c r="CR233" s="23"/>
      <c r="CS233" s="23"/>
      <c r="CT233" s="23"/>
      <c r="CU233" s="23"/>
      <c r="CV233" s="23"/>
      <c r="DQ233" s="23"/>
      <c r="DR233" s="23"/>
      <c r="DS233" s="23"/>
      <c r="DT233" s="23"/>
      <c r="DU233" s="23"/>
      <c r="EU233" s="23"/>
      <c r="EV233" s="23"/>
      <c r="EW233" s="23"/>
      <c r="EX233" s="23"/>
      <c r="EY233" s="23"/>
      <c r="EZ233" s="22">
        <v>1998</v>
      </c>
      <c r="FA233" s="23" t="s">
        <v>57</v>
      </c>
      <c r="FB233" s="22">
        <v>418</v>
      </c>
      <c r="FC233" s="23" t="s">
        <v>44</v>
      </c>
      <c r="FD233" s="23">
        <v>115</v>
      </c>
      <c r="FJ233" s="22">
        <v>1999</v>
      </c>
      <c r="FK233" s="23" t="s">
        <v>57</v>
      </c>
      <c r="FL233" s="22">
        <v>418</v>
      </c>
      <c r="FM233" s="23" t="s">
        <v>46</v>
      </c>
      <c r="FN233" s="23">
        <v>250</v>
      </c>
      <c r="FO233" s="22">
        <v>1996</v>
      </c>
      <c r="FP233" s="23" t="s">
        <v>57</v>
      </c>
      <c r="FQ233" s="22">
        <v>418</v>
      </c>
      <c r="FR233" s="23" t="s">
        <v>47</v>
      </c>
      <c r="FS233" s="23" t="s">
        <v>60</v>
      </c>
      <c r="FT233" s="23"/>
      <c r="FU233" s="23"/>
      <c r="FV233" s="23"/>
      <c r="FW233" s="23"/>
      <c r="FX233" s="23"/>
      <c r="FY233" s="23"/>
      <c r="FZ233" s="23"/>
      <c r="GA233" s="23"/>
      <c r="GB233" s="23"/>
      <c r="GC233" s="23"/>
    </row>
    <row r="234" spans="6:185" x14ac:dyDescent="0.55000000000000004">
      <c r="F234" s="22">
        <v>1995</v>
      </c>
      <c r="G234" s="23" t="s">
        <v>57</v>
      </c>
      <c r="H234" s="22">
        <v>418</v>
      </c>
      <c r="I234" s="23" t="s">
        <v>11</v>
      </c>
      <c r="J234" s="23">
        <v>33</v>
      </c>
      <c r="AJ234" s="23"/>
      <c r="AK234" s="23"/>
      <c r="AL234" s="23"/>
      <c r="AM234" s="23"/>
      <c r="AN234" s="23"/>
      <c r="CR234" s="23"/>
      <c r="CS234" s="23"/>
      <c r="CT234" s="23"/>
      <c r="CU234" s="23"/>
      <c r="CV234" s="23"/>
      <c r="DQ234" s="23"/>
      <c r="DR234" s="23"/>
      <c r="DS234" s="23"/>
      <c r="DT234" s="23"/>
      <c r="DU234" s="23"/>
      <c r="EU234" s="23"/>
      <c r="EV234" s="23"/>
      <c r="EW234" s="23"/>
      <c r="EX234" s="23"/>
      <c r="EY234" s="23"/>
      <c r="EZ234" s="22">
        <v>1998</v>
      </c>
      <c r="FA234" s="23" t="s">
        <v>57</v>
      </c>
      <c r="FB234" s="22">
        <v>418</v>
      </c>
      <c r="FC234" s="23" t="s">
        <v>44</v>
      </c>
      <c r="FD234" s="23">
        <v>115</v>
      </c>
      <c r="FJ234" s="22">
        <v>1999</v>
      </c>
      <c r="FK234" s="23" t="s">
        <v>57</v>
      </c>
      <c r="FL234" s="22">
        <v>418</v>
      </c>
      <c r="FM234" s="23" t="s">
        <v>46</v>
      </c>
      <c r="FN234" s="23">
        <v>251</v>
      </c>
      <c r="FO234" s="22">
        <v>1996</v>
      </c>
      <c r="FP234" s="23" t="s">
        <v>57</v>
      </c>
      <c r="FQ234" s="22">
        <v>418</v>
      </c>
      <c r="FR234" s="23" t="s">
        <v>47</v>
      </c>
      <c r="FS234" s="23" t="s">
        <v>60</v>
      </c>
      <c r="FT234" s="23"/>
      <c r="FU234" s="23"/>
      <c r="FV234" s="23"/>
      <c r="FW234" s="23"/>
      <c r="FX234" s="23"/>
      <c r="FY234" s="23"/>
      <c r="FZ234" s="23"/>
      <c r="GA234" s="23"/>
      <c r="GB234" s="23"/>
      <c r="GC234" s="23"/>
    </row>
    <row r="235" spans="6:185" x14ac:dyDescent="0.55000000000000004">
      <c r="F235" s="22">
        <v>1995</v>
      </c>
      <c r="G235" s="23" t="s">
        <v>57</v>
      </c>
      <c r="H235" s="22">
        <v>418</v>
      </c>
      <c r="I235" s="23" t="s">
        <v>11</v>
      </c>
      <c r="J235" s="23">
        <v>33</v>
      </c>
      <c r="AJ235" s="23"/>
      <c r="AK235" s="23"/>
      <c r="AL235" s="23"/>
      <c r="AM235" s="23"/>
      <c r="AN235" s="23"/>
      <c r="CR235" s="23"/>
      <c r="CS235" s="23"/>
      <c r="CT235" s="23"/>
      <c r="CU235" s="23"/>
      <c r="CV235" s="23"/>
      <c r="DQ235" s="23"/>
      <c r="DR235" s="23"/>
      <c r="DS235" s="23"/>
      <c r="DT235" s="23"/>
      <c r="DU235" s="23"/>
      <c r="EU235" s="23"/>
      <c r="EV235" s="23"/>
      <c r="EW235" s="23"/>
      <c r="EX235" s="23"/>
      <c r="EY235" s="23"/>
      <c r="EZ235" s="22">
        <v>1998</v>
      </c>
      <c r="FA235" s="23" t="s">
        <v>57</v>
      </c>
      <c r="FB235" s="22">
        <v>418</v>
      </c>
      <c r="FC235" s="23" t="s">
        <v>44</v>
      </c>
      <c r="FD235" s="23">
        <v>115</v>
      </c>
      <c r="FJ235" s="22">
        <v>1999</v>
      </c>
      <c r="FK235" s="23" t="s">
        <v>57</v>
      </c>
      <c r="FL235" s="22">
        <v>418</v>
      </c>
      <c r="FM235" s="23" t="s">
        <v>46</v>
      </c>
      <c r="FN235" s="23">
        <v>254</v>
      </c>
      <c r="FO235" s="22">
        <v>1996</v>
      </c>
      <c r="FP235" s="23" t="s">
        <v>57</v>
      </c>
      <c r="FQ235" s="22">
        <v>418</v>
      </c>
      <c r="FR235" s="23" t="s">
        <v>47</v>
      </c>
      <c r="FS235" s="23" t="s">
        <v>60</v>
      </c>
      <c r="FT235" s="23"/>
      <c r="FU235" s="23"/>
      <c r="FV235" s="23"/>
      <c r="FW235" s="23"/>
      <c r="FX235" s="23"/>
      <c r="FY235" s="23"/>
      <c r="FZ235" s="23"/>
      <c r="GA235" s="23"/>
      <c r="GB235" s="23"/>
      <c r="GC235" s="23"/>
    </row>
    <row r="236" spans="6:185" x14ac:dyDescent="0.55000000000000004">
      <c r="F236" s="22">
        <v>1995</v>
      </c>
      <c r="G236" s="23" t="s">
        <v>57</v>
      </c>
      <c r="H236" s="22">
        <v>418</v>
      </c>
      <c r="I236" s="23" t="s">
        <v>11</v>
      </c>
      <c r="J236" s="23">
        <v>33</v>
      </c>
      <c r="AJ236" s="23"/>
      <c r="AK236" s="23"/>
      <c r="AL236" s="23"/>
      <c r="AM236" s="23"/>
      <c r="AN236" s="23"/>
      <c r="CR236" s="23"/>
      <c r="CS236" s="23"/>
      <c r="CT236" s="23"/>
      <c r="CU236" s="23"/>
      <c r="CV236" s="23"/>
      <c r="DQ236" s="23"/>
      <c r="DR236" s="23"/>
      <c r="DS236" s="23"/>
      <c r="DT236" s="23"/>
      <c r="DU236" s="23"/>
      <c r="EU236" s="23"/>
      <c r="EV236" s="23"/>
      <c r="EW236" s="23"/>
      <c r="EX236" s="23"/>
      <c r="EY236" s="23"/>
      <c r="EZ236" s="22">
        <v>1998</v>
      </c>
      <c r="FA236" s="23" t="s">
        <v>57</v>
      </c>
      <c r="FB236" s="22">
        <v>418</v>
      </c>
      <c r="FC236" s="23" t="s">
        <v>44</v>
      </c>
      <c r="FD236" s="23">
        <v>115</v>
      </c>
      <c r="FJ236" s="22">
        <v>1999</v>
      </c>
      <c r="FK236" s="23" t="s">
        <v>57</v>
      </c>
      <c r="FL236" s="22">
        <v>418</v>
      </c>
      <c r="FM236" s="23" t="s">
        <v>46</v>
      </c>
      <c r="FN236" s="23">
        <v>255</v>
      </c>
      <c r="FO236" s="22">
        <v>1996</v>
      </c>
      <c r="FP236" s="23" t="s">
        <v>57</v>
      </c>
      <c r="FQ236" s="22">
        <v>418</v>
      </c>
      <c r="FR236" s="23" t="s">
        <v>47</v>
      </c>
      <c r="FS236" s="23" t="s">
        <v>60</v>
      </c>
      <c r="FT236" s="23"/>
      <c r="FU236" s="23"/>
      <c r="FV236" s="23"/>
      <c r="FW236" s="23"/>
      <c r="FX236" s="23"/>
      <c r="FY236" s="23"/>
      <c r="FZ236" s="23"/>
      <c r="GA236" s="23"/>
      <c r="GB236" s="23"/>
      <c r="GC236" s="23"/>
    </row>
    <row r="237" spans="6:185" x14ac:dyDescent="0.55000000000000004">
      <c r="F237" s="22">
        <v>1995</v>
      </c>
      <c r="G237" s="23" t="s">
        <v>57</v>
      </c>
      <c r="H237" s="22">
        <v>418</v>
      </c>
      <c r="I237" s="23" t="s">
        <v>11</v>
      </c>
      <c r="J237" s="23">
        <v>34</v>
      </c>
      <c r="AJ237" s="23"/>
      <c r="AK237" s="23"/>
      <c r="AL237" s="23"/>
      <c r="AM237" s="23"/>
      <c r="AN237" s="23"/>
      <c r="CR237" s="23"/>
      <c r="CS237" s="23"/>
      <c r="CT237" s="23"/>
      <c r="CU237" s="23"/>
      <c r="CV237" s="23"/>
      <c r="DQ237" s="23"/>
      <c r="DR237" s="23"/>
      <c r="DS237" s="23"/>
      <c r="DT237" s="23"/>
      <c r="DU237" s="23"/>
      <c r="EU237" s="23"/>
      <c r="EV237" s="23"/>
      <c r="EW237" s="23"/>
      <c r="EX237" s="23"/>
      <c r="EY237" s="23"/>
      <c r="EZ237" s="22">
        <v>1998</v>
      </c>
      <c r="FA237" s="23" t="s">
        <v>57</v>
      </c>
      <c r="FB237" s="22">
        <v>418</v>
      </c>
      <c r="FC237" s="23" t="s">
        <v>44</v>
      </c>
      <c r="FD237" s="23">
        <v>116</v>
      </c>
      <c r="FJ237" s="22">
        <v>1999</v>
      </c>
      <c r="FK237" s="23" t="s">
        <v>57</v>
      </c>
      <c r="FL237" s="22">
        <v>418</v>
      </c>
      <c r="FM237" s="23" t="s">
        <v>46</v>
      </c>
      <c r="FN237" s="23">
        <v>265</v>
      </c>
      <c r="FO237" s="22">
        <v>1996</v>
      </c>
      <c r="FP237" s="23" t="s">
        <v>57</v>
      </c>
      <c r="FQ237" s="22">
        <v>418</v>
      </c>
      <c r="FR237" s="23" t="s">
        <v>47</v>
      </c>
      <c r="FS237" s="23" t="s">
        <v>60</v>
      </c>
      <c r="FT237" s="23"/>
      <c r="FU237" s="23"/>
      <c r="FV237" s="23"/>
      <c r="FW237" s="23"/>
      <c r="FX237" s="23"/>
      <c r="FY237" s="23"/>
      <c r="FZ237" s="23"/>
      <c r="GA237" s="23"/>
      <c r="GB237" s="23"/>
      <c r="GC237" s="23"/>
    </row>
    <row r="238" spans="6:185" x14ac:dyDescent="0.55000000000000004">
      <c r="F238" s="22">
        <v>1995</v>
      </c>
      <c r="G238" s="23" t="s">
        <v>57</v>
      </c>
      <c r="H238" s="22">
        <v>418</v>
      </c>
      <c r="I238" s="23" t="s">
        <v>11</v>
      </c>
      <c r="J238" s="23">
        <v>34</v>
      </c>
      <c r="AJ238" s="23"/>
      <c r="AK238" s="23"/>
      <c r="AL238" s="23"/>
      <c r="AM238" s="23"/>
      <c r="AN238" s="23"/>
      <c r="CR238" s="23"/>
      <c r="CS238" s="23"/>
      <c r="CT238" s="23"/>
      <c r="CU238" s="23"/>
      <c r="CV238" s="23"/>
      <c r="DQ238" s="23"/>
      <c r="DR238" s="23"/>
      <c r="DS238" s="23"/>
      <c r="DT238" s="23"/>
      <c r="DU238" s="23"/>
      <c r="EU238" s="23"/>
      <c r="EV238" s="23"/>
      <c r="EW238" s="23"/>
      <c r="EX238" s="23"/>
      <c r="EY238" s="23"/>
      <c r="EZ238" s="22">
        <v>1998</v>
      </c>
      <c r="FA238" s="23" t="s">
        <v>57</v>
      </c>
      <c r="FB238" s="22">
        <v>418</v>
      </c>
      <c r="FC238" s="23" t="s">
        <v>44</v>
      </c>
      <c r="FD238" s="23">
        <v>116</v>
      </c>
      <c r="FJ238" s="22">
        <v>1999</v>
      </c>
      <c r="FK238" s="23" t="s">
        <v>57</v>
      </c>
      <c r="FL238" s="22">
        <v>418</v>
      </c>
      <c r="FM238" s="23" t="s">
        <v>46</v>
      </c>
      <c r="FN238" s="23">
        <v>267</v>
      </c>
      <c r="FO238" s="22">
        <v>1996</v>
      </c>
      <c r="FP238" s="23" t="s">
        <v>57</v>
      </c>
      <c r="FQ238" s="22">
        <v>418</v>
      </c>
      <c r="FR238" s="23" t="s">
        <v>47</v>
      </c>
      <c r="FS238" s="23" t="s">
        <v>60</v>
      </c>
      <c r="FT238" s="23"/>
      <c r="FU238" s="23"/>
      <c r="FV238" s="23"/>
      <c r="FW238" s="23"/>
      <c r="FX238" s="23"/>
      <c r="FY238" s="23"/>
      <c r="FZ238" s="23"/>
      <c r="GA238" s="23"/>
      <c r="GB238" s="23"/>
      <c r="GC238" s="23"/>
    </row>
    <row r="239" spans="6:185" x14ac:dyDescent="0.55000000000000004">
      <c r="F239" s="22">
        <v>1995</v>
      </c>
      <c r="G239" s="23" t="s">
        <v>57</v>
      </c>
      <c r="H239" s="22">
        <v>418</v>
      </c>
      <c r="I239" s="23" t="s">
        <v>11</v>
      </c>
      <c r="J239" s="23">
        <v>34</v>
      </c>
      <c r="AJ239" s="23"/>
      <c r="AK239" s="23"/>
      <c r="AL239" s="23"/>
      <c r="AM239" s="23"/>
      <c r="AN239" s="23"/>
      <c r="CR239" s="23"/>
      <c r="CS239" s="23"/>
      <c r="CT239" s="23"/>
      <c r="CU239" s="23"/>
      <c r="CV239" s="23"/>
      <c r="DQ239" s="23"/>
      <c r="DR239" s="23"/>
      <c r="DS239" s="23"/>
      <c r="DT239" s="23"/>
      <c r="DU239" s="23"/>
      <c r="EU239" s="23"/>
      <c r="EV239" s="23"/>
      <c r="EW239" s="23"/>
      <c r="EX239" s="23"/>
      <c r="EY239" s="23"/>
      <c r="EZ239" s="22">
        <v>1998</v>
      </c>
      <c r="FA239" s="23" t="s">
        <v>57</v>
      </c>
      <c r="FB239" s="22">
        <v>418</v>
      </c>
      <c r="FC239" s="23" t="s">
        <v>44</v>
      </c>
      <c r="FD239" s="23">
        <v>117</v>
      </c>
      <c r="FJ239" s="22">
        <v>1999</v>
      </c>
      <c r="FK239" s="23" t="s">
        <v>57</v>
      </c>
      <c r="FL239" s="22">
        <v>418</v>
      </c>
      <c r="FM239" s="23" t="s">
        <v>46</v>
      </c>
      <c r="FN239" s="23">
        <v>277</v>
      </c>
      <c r="FO239" s="22">
        <v>1996</v>
      </c>
      <c r="FP239" s="23" t="s">
        <v>57</v>
      </c>
      <c r="FQ239" s="22">
        <v>418</v>
      </c>
      <c r="FR239" s="23" t="s">
        <v>47</v>
      </c>
      <c r="FS239" s="23" t="s">
        <v>60</v>
      </c>
      <c r="FT239" s="23"/>
      <c r="FU239" s="23"/>
      <c r="FV239" s="23"/>
      <c r="FW239" s="23"/>
      <c r="FX239" s="23"/>
      <c r="FY239" s="23"/>
      <c r="FZ239" s="23"/>
      <c r="GA239" s="23"/>
      <c r="GB239" s="23"/>
      <c r="GC239" s="23"/>
    </row>
    <row r="240" spans="6:185" x14ac:dyDescent="0.55000000000000004">
      <c r="F240" s="22">
        <v>1995</v>
      </c>
      <c r="G240" s="23" t="s">
        <v>57</v>
      </c>
      <c r="H240" s="22">
        <v>418</v>
      </c>
      <c r="I240" s="23" t="s">
        <v>11</v>
      </c>
      <c r="J240" s="23">
        <v>34</v>
      </c>
      <c r="AJ240" s="23"/>
      <c r="AK240" s="23"/>
      <c r="AL240" s="23"/>
      <c r="AM240" s="23"/>
      <c r="AN240" s="23"/>
      <c r="CR240" s="23"/>
      <c r="CS240" s="23"/>
      <c r="CT240" s="23"/>
      <c r="CU240" s="23"/>
      <c r="CV240" s="23"/>
      <c r="DQ240" s="23"/>
      <c r="DR240" s="23"/>
      <c r="DS240" s="23"/>
      <c r="DT240" s="23"/>
      <c r="DU240" s="23"/>
      <c r="EU240" s="23"/>
      <c r="EV240" s="23"/>
      <c r="EW240" s="23"/>
      <c r="EX240" s="23"/>
      <c r="EY240" s="23"/>
      <c r="EZ240" s="22">
        <v>1998</v>
      </c>
      <c r="FA240" s="23" t="s">
        <v>57</v>
      </c>
      <c r="FB240" s="22">
        <v>418</v>
      </c>
      <c r="FC240" s="23" t="s">
        <v>44</v>
      </c>
      <c r="FD240" s="23">
        <v>117</v>
      </c>
      <c r="FJ240" s="22">
        <v>1999</v>
      </c>
      <c r="FK240" s="23" t="s">
        <v>57</v>
      </c>
      <c r="FL240" s="22">
        <v>418</v>
      </c>
      <c r="FM240" s="23" t="s">
        <v>46</v>
      </c>
      <c r="FN240" s="23">
        <v>287</v>
      </c>
      <c r="FO240" s="22">
        <v>1996</v>
      </c>
      <c r="FP240" s="23" t="s">
        <v>57</v>
      </c>
      <c r="FQ240" s="22">
        <v>418</v>
      </c>
      <c r="FR240" s="23" t="s">
        <v>47</v>
      </c>
      <c r="FS240" s="23" t="s">
        <v>60</v>
      </c>
      <c r="FT240" s="23"/>
      <c r="FU240" s="23"/>
      <c r="FV240" s="23"/>
      <c r="FW240" s="23"/>
      <c r="FX240" s="23"/>
      <c r="FY240" s="23"/>
      <c r="FZ240" s="23"/>
      <c r="GA240" s="23"/>
      <c r="GB240" s="23"/>
      <c r="GC240" s="23"/>
    </row>
    <row r="241" spans="6:185" x14ac:dyDescent="0.55000000000000004">
      <c r="F241" s="22">
        <v>1995</v>
      </c>
      <c r="G241" s="23" t="s">
        <v>57</v>
      </c>
      <c r="H241" s="22">
        <v>418</v>
      </c>
      <c r="I241" s="23" t="s">
        <v>11</v>
      </c>
      <c r="J241" s="23">
        <v>35</v>
      </c>
      <c r="AJ241" s="23"/>
      <c r="AK241" s="23"/>
      <c r="AL241" s="23"/>
      <c r="AM241" s="23"/>
      <c r="AN241" s="23"/>
      <c r="CR241" s="23"/>
      <c r="CS241" s="23"/>
      <c r="CT241" s="23"/>
      <c r="CU241" s="23"/>
      <c r="CV241" s="23"/>
      <c r="DQ241" s="23"/>
      <c r="DR241" s="23"/>
      <c r="DS241" s="23"/>
      <c r="DT241" s="23"/>
      <c r="DU241" s="23"/>
      <c r="EU241" s="23"/>
      <c r="EV241" s="23"/>
      <c r="EW241" s="23"/>
      <c r="EX241" s="23"/>
      <c r="EY241" s="23"/>
      <c r="EZ241" s="22">
        <v>1998</v>
      </c>
      <c r="FA241" s="23" t="s">
        <v>57</v>
      </c>
      <c r="FB241" s="22">
        <v>418</v>
      </c>
      <c r="FC241" s="23" t="s">
        <v>44</v>
      </c>
      <c r="FD241" s="23">
        <v>120</v>
      </c>
      <c r="FJ241" s="22">
        <v>1999</v>
      </c>
      <c r="FK241" s="23" t="s">
        <v>57</v>
      </c>
      <c r="FL241" s="22">
        <v>418</v>
      </c>
      <c r="FM241" s="23" t="s">
        <v>46</v>
      </c>
      <c r="FN241" s="23">
        <v>288</v>
      </c>
      <c r="FO241" s="22">
        <v>1996</v>
      </c>
      <c r="FP241" s="23" t="s">
        <v>57</v>
      </c>
      <c r="FQ241" s="22">
        <v>418</v>
      </c>
      <c r="FR241" s="23" t="s">
        <v>47</v>
      </c>
      <c r="FS241" s="23" t="s">
        <v>60</v>
      </c>
      <c r="FT241" s="23"/>
      <c r="FU241" s="23"/>
      <c r="FV241" s="23"/>
      <c r="FW241" s="23"/>
      <c r="FX241" s="23"/>
      <c r="FY241" s="23"/>
      <c r="FZ241" s="23"/>
      <c r="GA241" s="23"/>
      <c r="GB241" s="23"/>
      <c r="GC241" s="23"/>
    </row>
    <row r="242" spans="6:185" x14ac:dyDescent="0.55000000000000004">
      <c r="F242" s="22">
        <v>1995</v>
      </c>
      <c r="G242" s="23" t="s">
        <v>57</v>
      </c>
      <c r="H242" s="22">
        <v>418</v>
      </c>
      <c r="I242" s="23" t="s">
        <v>11</v>
      </c>
      <c r="J242" s="23">
        <v>35</v>
      </c>
      <c r="AJ242" s="23"/>
      <c r="AK242" s="23"/>
      <c r="AL242" s="23"/>
      <c r="AM242" s="23"/>
      <c r="AN242" s="23"/>
      <c r="CR242" s="23"/>
      <c r="CS242" s="23"/>
      <c r="CT242" s="23"/>
      <c r="CU242" s="23"/>
      <c r="CV242" s="23"/>
      <c r="DQ242" s="23"/>
      <c r="DR242" s="23"/>
      <c r="DS242" s="23"/>
      <c r="DT242" s="23"/>
      <c r="DU242" s="23"/>
      <c r="EU242" s="23"/>
      <c r="EV242" s="23"/>
      <c r="EW242" s="23"/>
      <c r="EX242" s="23"/>
      <c r="EY242" s="23"/>
      <c r="EZ242" s="22">
        <v>1998</v>
      </c>
      <c r="FA242" s="23" t="s">
        <v>57</v>
      </c>
      <c r="FB242" s="22">
        <v>418</v>
      </c>
      <c r="FC242" s="23" t="s">
        <v>44</v>
      </c>
      <c r="FD242" s="23">
        <v>120</v>
      </c>
      <c r="FJ242" s="22">
        <v>1999</v>
      </c>
      <c r="FK242" s="23" t="s">
        <v>57</v>
      </c>
      <c r="FL242" s="22">
        <v>418</v>
      </c>
      <c r="FM242" s="23" t="s">
        <v>46</v>
      </c>
      <c r="FN242" s="23">
        <v>290</v>
      </c>
      <c r="FO242" s="22">
        <v>1996</v>
      </c>
      <c r="FP242" s="23" t="s">
        <v>57</v>
      </c>
      <c r="FQ242" s="22">
        <v>418</v>
      </c>
      <c r="FR242" s="23" t="s">
        <v>47</v>
      </c>
      <c r="FS242" s="23" t="s">
        <v>60</v>
      </c>
      <c r="FT242" s="23"/>
      <c r="FU242" s="23"/>
      <c r="FV242" s="23"/>
      <c r="FW242" s="23"/>
      <c r="FX242" s="23"/>
      <c r="FY242" s="23"/>
      <c r="FZ242" s="23"/>
      <c r="GA242" s="23"/>
      <c r="GB242" s="23"/>
      <c r="GC242" s="23"/>
    </row>
    <row r="243" spans="6:185" x14ac:dyDescent="0.55000000000000004">
      <c r="F243" s="22">
        <v>1995</v>
      </c>
      <c r="G243" s="23" t="s">
        <v>57</v>
      </c>
      <c r="H243" s="22">
        <v>418</v>
      </c>
      <c r="I243" s="23" t="s">
        <v>11</v>
      </c>
      <c r="J243" s="23">
        <v>35</v>
      </c>
      <c r="AJ243" s="23"/>
      <c r="AK243" s="23"/>
      <c r="AL243" s="23"/>
      <c r="AM243" s="23"/>
      <c r="AN243" s="23"/>
      <c r="CR243" s="23"/>
      <c r="CS243" s="23"/>
      <c r="CT243" s="23"/>
      <c r="CU243" s="23"/>
      <c r="CV243" s="23"/>
      <c r="DQ243" s="23"/>
      <c r="DR243" s="23"/>
      <c r="DS243" s="23"/>
      <c r="DT243" s="23"/>
      <c r="DU243" s="23"/>
      <c r="EU243" s="23"/>
      <c r="EV243" s="23"/>
      <c r="EW243" s="23"/>
      <c r="EX243" s="23"/>
      <c r="EY243" s="23"/>
      <c r="EZ243" s="22">
        <v>1998</v>
      </c>
      <c r="FA243" s="23" t="s">
        <v>57</v>
      </c>
      <c r="FB243" s="22">
        <v>418</v>
      </c>
      <c r="FC243" s="23" t="s">
        <v>44</v>
      </c>
      <c r="FD243" s="23">
        <v>121</v>
      </c>
      <c r="FJ243" s="22">
        <v>1999</v>
      </c>
      <c r="FK243" s="23" t="s">
        <v>57</v>
      </c>
      <c r="FL243" s="22">
        <v>418</v>
      </c>
      <c r="FM243" s="23" t="s">
        <v>46</v>
      </c>
      <c r="FN243" s="23">
        <v>294</v>
      </c>
      <c r="FO243" s="22">
        <v>1996</v>
      </c>
      <c r="FP243" s="23" t="s">
        <v>57</v>
      </c>
      <c r="FQ243" s="22">
        <v>418</v>
      </c>
      <c r="FR243" s="23" t="s">
        <v>47</v>
      </c>
      <c r="FS243" s="23" t="s">
        <v>60</v>
      </c>
      <c r="FT243" s="23"/>
      <c r="FU243" s="23"/>
      <c r="FV243" s="23"/>
      <c r="FW243" s="23"/>
      <c r="FX243" s="23"/>
      <c r="FY243" s="23"/>
      <c r="FZ243" s="23"/>
      <c r="GA243" s="23"/>
      <c r="GB243" s="23"/>
      <c r="GC243" s="23"/>
    </row>
    <row r="244" spans="6:185" x14ac:dyDescent="0.55000000000000004">
      <c r="F244" s="22">
        <v>1995</v>
      </c>
      <c r="G244" s="23" t="s">
        <v>57</v>
      </c>
      <c r="H244" s="22">
        <v>418</v>
      </c>
      <c r="I244" s="23" t="s">
        <v>11</v>
      </c>
      <c r="J244" s="23">
        <v>37</v>
      </c>
      <c r="AJ244" s="23"/>
      <c r="AK244" s="23"/>
      <c r="AL244" s="23"/>
      <c r="AM244" s="23"/>
      <c r="AN244" s="23"/>
      <c r="CR244" s="23"/>
      <c r="CS244" s="23"/>
      <c r="CT244" s="23"/>
      <c r="CU244" s="23"/>
      <c r="CV244" s="23"/>
      <c r="DQ244" s="23"/>
      <c r="DR244" s="23"/>
      <c r="DS244" s="23"/>
      <c r="DT244" s="23"/>
      <c r="DU244" s="23"/>
      <c r="EU244" s="23"/>
      <c r="EV244" s="23"/>
      <c r="EW244" s="23"/>
      <c r="EX244" s="23"/>
      <c r="EY244" s="23"/>
      <c r="EZ244" s="22">
        <v>1998</v>
      </c>
      <c r="FA244" s="23" t="s">
        <v>57</v>
      </c>
      <c r="FB244" s="22">
        <v>418</v>
      </c>
      <c r="FC244" s="23" t="s">
        <v>44</v>
      </c>
      <c r="FD244" s="23">
        <v>122</v>
      </c>
      <c r="FJ244" s="22">
        <v>1999</v>
      </c>
      <c r="FK244" s="23" t="s">
        <v>57</v>
      </c>
      <c r="FL244" s="22">
        <v>418</v>
      </c>
      <c r="FM244" s="23" t="s">
        <v>46</v>
      </c>
      <c r="FN244" s="23">
        <v>296</v>
      </c>
      <c r="FO244" s="22">
        <v>1996</v>
      </c>
      <c r="FP244" s="23" t="s">
        <v>57</v>
      </c>
      <c r="FQ244" s="22">
        <v>418</v>
      </c>
      <c r="FR244" s="23" t="s">
        <v>47</v>
      </c>
      <c r="FS244" s="23" t="s">
        <v>60</v>
      </c>
      <c r="FT244" s="23"/>
      <c r="FU244" s="23"/>
      <c r="FV244" s="23"/>
      <c r="FW244" s="23"/>
      <c r="FX244" s="23"/>
      <c r="FY244" s="23"/>
      <c r="FZ244" s="23"/>
      <c r="GA244" s="23"/>
      <c r="GB244" s="23"/>
      <c r="GC244" s="23"/>
    </row>
    <row r="245" spans="6:185" x14ac:dyDescent="0.55000000000000004">
      <c r="F245" s="22">
        <v>1995</v>
      </c>
      <c r="G245" s="23" t="s">
        <v>57</v>
      </c>
      <c r="H245" s="22">
        <v>418</v>
      </c>
      <c r="I245" s="23" t="s">
        <v>11</v>
      </c>
      <c r="J245" s="23">
        <v>37</v>
      </c>
      <c r="AJ245" s="23"/>
      <c r="AK245" s="23"/>
      <c r="AL245" s="23"/>
      <c r="AM245" s="23"/>
      <c r="AN245" s="23"/>
      <c r="CR245" s="23"/>
      <c r="CS245" s="23"/>
      <c r="CT245" s="23"/>
      <c r="CU245" s="23"/>
      <c r="CV245" s="23"/>
      <c r="DQ245" s="23"/>
      <c r="DR245" s="23"/>
      <c r="DS245" s="23"/>
      <c r="DT245" s="23"/>
      <c r="DU245" s="23"/>
      <c r="EU245" s="23"/>
      <c r="EV245" s="23"/>
      <c r="EW245" s="23"/>
      <c r="EX245" s="23"/>
      <c r="EY245" s="23"/>
      <c r="EZ245" s="22">
        <v>1998</v>
      </c>
      <c r="FA245" s="23" t="s">
        <v>57</v>
      </c>
      <c r="FB245" s="22">
        <v>418</v>
      </c>
      <c r="FC245" s="23" t="s">
        <v>44</v>
      </c>
      <c r="FD245" s="23">
        <v>122</v>
      </c>
      <c r="FJ245" s="22">
        <v>1999</v>
      </c>
      <c r="FK245" s="23" t="s">
        <v>57</v>
      </c>
      <c r="FL245" s="22">
        <v>418</v>
      </c>
      <c r="FM245" s="23" t="s">
        <v>46</v>
      </c>
      <c r="FN245" s="23">
        <v>300</v>
      </c>
      <c r="FO245" s="22">
        <v>1996</v>
      </c>
      <c r="FP245" s="23" t="s">
        <v>57</v>
      </c>
      <c r="FQ245" s="22">
        <v>418</v>
      </c>
      <c r="FR245" s="23" t="s">
        <v>47</v>
      </c>
      <c r="FS245" s="23" t="s">
        <v>60</v>
      </c>
      <c r="FT245" s="23"/>
      <c r="FU245" s="23"/>
      <c r="FV245" s="23"/>
      <c r="FW245" s="23"/>
      <c r="FX245" s="23"/>
      <c r="FY245" s="23"/>
      <c r="FZ245" s="23"/>
      <c r="GA245" s="23"/>
      <c r="GB245" s="23"/>
      <c r="GC245" s="23"/>
    </row>
    <row r="246" spans="6:185" x14ac:dyDescent="0.55000000000000004">
      <c r="F246" s="22">
        <v>1995</v>
      </c>
      <c r="G246" s="23" t="s">
        <v>57</v>
      </c>
      <c r="H246" s="22">
        <v>418</v>
      </c>
      <c r="I246" s="23" t="s">
        <v>11</v>
      </c>
      <c r="J246" s="23">
        <v>38</v>
      </c>
      <c r="AJ246" s="23"/>
      <c r="AK246" s="23"/>
      <c r="AL246" s="23"/>
      <c r="AM246" s="23"/>
      <c r="AN246" s="23"/>
      <c r="CR246" s="23"/>
      <c r="CS246" s="23"/>
      <c r="CT246" s="23"/>
      <c r="CU246" s="23"/>
      <c r="CV246" s="23"/>
      <c r="DQ246" s="23"/>
      <c r="DR246" s="23"/>
      <c r="DS246" s="23"/>
      <c r="DT246" s="23"/>
      <c r="DU246" s="23"/>
      <c r="EU246" s="23"/>
      <c r="EV246" s="23"/>
      <c r="EW246" s="23"/>
      <c r="EX246" s="23"/>
      <c r="EY246" s="23"/>
      <c r="EZ246" s="22">
        <v>1998</v>
      </c>
      <c r="FA246" s="23" t="s">
        <v>57</v>
      </c>
      <c r="FB246" s="22">
        <v>418</v>
      </c>
      <c r="FC246" s="23" t="s">
        <v>44</v>
      </c>
      <c r="FD246" s="23">
        <v>123</v>
      </c>
      <c r="FJ246" s="22">
        <v>1999</v>
      </c>
      <c r="FK246" s="23" t="s">
        <v>57</v>
      </c>
      <c r="FL246" s="22">
        <v>418</v>
      </c>
      <c r="FM246" s="23" t="s">
        <v>46</v>
      </c>
      <c r="FN246" s="23">
        <v>303</v>
      </c>
      <c r="FO246" s="22">
        <v>1996</v>
      </c>
      <c r="FP246" s="23" t="s">
        <v>57</v>
      </c>
      <c r="FQ246" s="22">
        <v>418</v>
      </c>
      <c r="FR246" s="23" t="s">
        <v>47</v>
      </c>
      <c r="FS246" s="23" t="s">
        <v>60</v>
      </c>
      <c r="FT246" s="23"/>
      <c r="FU246" s="23"/>
      <c r="FV246" s="23"/>
      <c r="FW246" s="23"/>
      <c r="FX246" s="23"/>
      <c r="FY246" s="23"/>
      <c r="FZ246" s="23"/>
      <c r="GA246" s="23"/>
      <c r="GB246" s="23"/>
      <c r="GC246" s="23"/>
    </row>
    <row r="247" spans="6:185" x14ac:dyDescent="0.55000000000000004">
      <c r="F247" s="22">
        <v>1995</v>
      </c>
      <c r="G247" s="23" t="s">
        <v>57</v>
      </c>
      <c r="H247" s="22">
        <v>418</v>
      </c>
      <c r="I247" s="23" t="s">
        <v>11</v>
      </c>
      <c r="J247" s="23">
        <v>38</v>
      </c>
      <c r="AJ247" s="23"/>
      <c r="AK247" s="23"/>
      <c r="AL247" s="23"/>
      <c r="AM247" s="23"/>
      <c r="AN247" s="23"/>
      <c r="CR247" s="23"/>
      <c r="CS247" s="23"/>
      <c r="CT247" s="23"/>
      <c r="CU247" s="23"/>
      <c r="CV247" s="23"/>
      <c r="DQ247" s="23"/>
      <c r="DR247" s="23"/>
      <c r="DS247" s="23"/>
      <c r="DT247" s="23"/>
      <c r="DU247" s="23"/>
      <c r="EU247" s="23"/>
      <c r="EV247" s="23"/>
      <c r="EW247" s="23"/>
      <c r="EX247" s="23"/>
      <c r="EY247" s="23"/>
      <c r="EZ247" s="22">
        <v>1998</v>
      </c>
      <c r="FA247" s="23" t="s">
        <v>57</v>
      </c>
      <c r="FB247" s="22">
        <v>418</v>
      </c>
      <c r="FC247" s="23" t="s">
        <v>44</v>
      </c>
      <c r="FD247" s="23">
        <v>125</v>
      </c>
      <c r="FJ247" s="22">
        <v>1999</v>
      </c>
      <c r="FK247" s="23" t="s">
        <v>57</v>
      </c>
      <c r="FL247" s="22">
        <v>418</v>
      </c>
      <c r="FM247" s="23" t="s">
        <v>46</v>
      </c>
      <c r="FN247" s="23">
        <v>306</v>
      </c>
      <c r="FO247" s="22">
        <v>1996</v>
      </c>
      <c r="FP247" s="23" t="s">
        <v>57</v>
      </c>
      <c r="FQ247" s="22">
        <v>418</v>
      </c>
      <c r="FR247" s="23" t="s">
        <v>47</v>
      </c>
      <c r="FS247" s="23" t="s">
        <v>60</v>
      </c>
      <c r="FT247" s="23"/>
      <c r="FU247" s="23"/>
      <c r="FV247" s="23"/>
      <c r="FW247" s="23"/>
      <c r="FX247" s="23"/>
      <c r="FY247" s="23"/>
      <c r="FZ247" s="23"/>
      <c r="GA247" s="23"/>
      <c r="GB247" s="23"/>
      <c r="GC247" s="23"/>
    </row>
    <row r="248" spans="6:185" x14ac:dyDescent="0.55000000000000004">
      <c r="F248" s="22">
        <v>1995</v>
      </c>
      <c r="G248" s="23" t="s">
        <v>57</v>
      </c>
      <c r="H248" s="22">
        <v>418</v>
      </c>
      <c r="I248" s="23" t="s">
        <v>11</v>
      </c>
      <c r="J248" s="23">
        <v>39</v>
      </c>
      <c r="AJ248" s="23"/>
      <c r="AK248" s="23"/>
      <c r="AL248" s="23"/>
      <c r="AM248" s="23"/>
      <c r="AN248" s="23"/>
      <c r="CR248" s="23"/>
      <c r="CS248" s="23"/>
      <c r="CT248" s="23"/>
      <c r="CU248" s="23"/>
      <c r="CV248" s="23"/>
      <c r="DQ248" s="23"/>
      <c r="DR248" s="23"/>
      <c r="DS248" s="23"/>
      <c r="DT248" s="23"/>
      <c r="DU248" s="23"/>
      <c r="EU248" s="23"/>
      <c r="EV248" s="23"/>
      <c r="EW248" s="23"/>
      <c r="EX248" s="23"/>
      <c r="EY248" s="23"/>
      <c r="EZ248" s="22">
        <v>1998</v>
      </c>
      <c r="FA248" s="23" t="s">
        <v>57</v>
      </c>
      <c r="FB248" s="22">
        <v>418</v>
      </c>
      <c r="FC248" s="23" t="s">
        <v>44</v>
      </c>
      <c r="FD248" s="23">
        <v>125</v>
      </c>
      <c r="FJ248" s="22">
        <v>1999</v>
      </c>
      <c r="FK248" s="23" t="s">
        <v>57</v>
      </c>
      <c r="FL248" s="22">
        <v>418</v>
      </c>
      <c r="FM248" s="23" t="s">
        <v>46</v>
      </c>
      <c r="FN248" s="23">
        <v>315</v>
      </c>
      <c r="FO248" s="22">
        <v>1996</v>
      </c>
      <c r="FP248" s="23" t="s">
        <v>57</v>
      </c>
      <c r="FQ248" s="22">
        <v>418</v>
      </c>
      <c r="FR248" s="23" t="s">
        <v>47</v>
      </c>
      <c r="FS248" s="23" t="s">
        <v>60</v>
      </c>
      <c r="FT248" s="23"/>
      <c r="FU248" s="23"/>
      <c r="FV248" s="23"/>
      <c r="FW248" s="23"/>
      <c r="FX248" s="23"/>
      <c r="FY248" s="23"/>
      <c r="FZ248" s="23"/>
      <c r="GA248" s="23"/>
      <c r="GB248" s="23"/>
      <c r="GC248" s="23"/>
    </row>
    <row r="249" spans="6:185" x14ac:dyDescent="0.55000000000000004">
      <c r="F249" s="22">
        <v>1995</v>
      </c>
      <c r="G249" s="23" t="s">
        <v>57</v>
      </c>
      <c r="H249" s="22">
        <v>418</v>
      </c>
      <c r="I249" s="23" t="s">
        <v>11</v>
      </c>
      <c r="J249" s="23">
        <v>39</v>
      </c>
      <c r="AJ249" s="23"/>
      <c r="AK249" s="23"/>
      <c r="AL249" s="23"/>
      <c r="AM249" s="23"/>
      <c r="AN249" s="23"/>
      <c r="CR249" s="23"/>
      <c r="CS249" s="23"/>
      <c r="CT249" s="23"/>
      <c r="CU249" s="23"/>
      <c r="CV249" s="23"/>
      <c r="DQ249" s="23"/>
      <c r="DR249" s="23"/>
      <c r="DS249" s="23"/>
      <c r="DT249" s="23"/>
      <c r="DU249" s="23"/>
      <c r="EU249" s="23"/>
      <c r="EV249" s="23"/>
      <c r="EW249" s="23"/>
      <c r="EX249" s="23"/>
      <c r="EY249" s="23"/>
      <c r="EZ249" s="22">
        <v>1998</v>
      </c>
      <c r="FA249" s="23" t="s">
        <v>57</v>
      </c>
      <c r="FB249" s="22">
        <v>418</v>
      </c>
      <c r="FC249" s="23" t="s">
        <v>44</v>
      </c>
      <c r="FD249" s="23">
        <v>126</v>
      </c>
      <c r="FO249" s="22">
        <v>1996</v>
      </c>
      <c r="FP249" s="23" t="s">
        <v>57</v>
      </c>
      <c r="FQ249" s="22">
        <v>418</v>
      </c>
      <c r="FR249" s="23" t="s">
        <v>47</v>
      </c>
      <c r="FS249" s="23" t="s">
        <v>60</v>
      </c>
      <c r="FT249" s="23"/>
      <c r="FU249" s="23"/>
      <c r="FV249" s="23"/>
      <c r="FW249" s="23"/>
      <c r="FX249" s="23"/>
      <c r="FY249" s="23"/>
      <c r="FZ249" s="23"/>
      <c r="GA249" s="23"/>
      <c r="GB249" s="23"/>
      <c r="GC249" s="23"/>
    </row>
    <row r="250" spans="6:185" x14ac:dyDescent="0.55000000000000004">
      <c r="F250" s="22">
        <v>1995</v>
      </c>
      <c r="G250" s="23" t="s">
        <v>57</v>
      </c>
      <c r="H250" s="22">
        <v>418</v>
      </c>
      <c r="I250" s="23" t="s">
        <v>11</v>
      </c>
      <c r="J250" s="23">
        <v>40</v>
      </c>
      <c r="AJ250" s="23"/>
      <c r="AK250" s="23"/>
      <c r="AL250" s="23"/>
      <c r="AM250" s="23"/>
      <c r="AN250" s="23"/>
      <c r="CR250" s="23"/>
      <c r="CS250" s="23"/>
      <c r="CT250" s="23"/>
      <c r="CU250" s="23"/>
      <c r="CV250" s="23"/>
      <c r="DQ250" s="23"/>
      <c r="DR250" s="23"/>
      <c r="DS250" s="23"/>
      <c r="DT250" s="23"/>
      <c r="DU250" s="23"/>
      <c r="EU250" s="23"/>
      <c r="EV250" s="23"/>
      <c r="EW250" s="23"/>
      <c r="EX250" s="23"/>
      <c r="EY250" s="23"/>
      <c r="EZ250" s="22">
        <v>1998</v>
      </c>
      <c r="FA250" s="23" t="s">
        <v>57</v>
      </c>
      <c r="FB250" s="22">
        <v>418</v>
      </c>
      <c r="FC250" s="23" t="s">
        <v>44</v>
      </c>
      <c r="FD250" s="23">
        <v>127</v>
      </c>
      <c r="FO250" s="22">
        <v>1996</v>
      </c>
      <c r="FP250" s="23" t="s">
        <v>57</v>
      </c>
      <c r="FQ250" s="22">
        <v>418</v>
      </c>
      <c r="FR250" s="23" t="s">
        <v>47</v>
      </c>
      <c r="FS250" s="23" t="s">
        <v>60</v>
      </c>
      <c r="FT250" s="23"/>
      <c r="FU250" s="23"/>
      <c r="FV250" s="23"/>
      <c r="FW250" s="23"/>
      <c r="FX250" s="23"/>
      <c r="FY250" s="23"/>
      <c r="FZ250" s="23"/>
      <c r="GA250" s="23"/>
      <c r="GB250" s="23"/>
      <c r="GC250" s="23"/>
    </row>
    <row r="251" spans="6:185" x14ac:dyDescent="0.55000000000000004">
      <c r="F251" s="22">
        <v>1995</v>
      </c>
      <c r="G251" s="23" t="s">
        <v>57</v>
      </c>
      <c r="H251" s="22">
        <v>418</v>
      </c>
      <c r="I251" s="23" t="s">
        <v>11</v>
      </c>
      <c r="J251" s="23">
        <v>41</v>
      </c>
      <c r="AJ251" s="23"/>
      <c r="AK251" s="23"/>
      <c r="AL251" s="23"/>
      <c r="AM251" s="23"/>
      <c r="AN251" s="23"/>
      <c r="CR251" s="23"/>
      <c r="CS251" s="23"/>
      <c r="CT251" s="23"/>
      <c r="CU251" s="23"/>
      <c r="CV251" s="23"/>
      <c r="DQ251" s="23"/>
      <c r="DR251" s="23"/>
      <c r="DS251" s="23"/>
      <c r="DT251" s="23"/>
      <c r="DU251" s="23"/>
      <c r="EU251" s="23"/>
      <c r="EV251" s="23"/>
      <c r="EW251" s="23"/>
      <c r="EX251" s="23"/>
      <c r="EY251" s="23"/>
      <c r="EZ251" s="22">
        <v>1998</v>
      </c>
      <c r="FA251" s="23" t="s">
        <v>57</v>
      </c>
      <c r="FB251" s="22">
        <v>418</v>
      </c>
      <c r="FC251" s="23" t="s">
        <v>44</v>
      </c>
      <c r="FD251" s="23">
        <v>127</v>
      </c>
      <c r="FO251" s="22">
        <v>1996</v>
      </c>
      <c r="FP251" s="23" t="s">
        <v>57</v>
      </c>
      <c r="FQ251" s="22">
        <v>418</v>
      </c>
      <c r="FR251" s="23" t="s">
        <v>47</v>
      </c>
      <c r="FS251" s="23" t="s">
        <v>60</v>
      </c>
      <c r="FT251" s="23"/>
      <c r="FU251" s="23"/>
      <c r="FV251" s="23"/>
      <c r="FW251" s="23"/>
      <c r="FX251" s="23"/>
      <c r="FY251" s="23"/>
      <c r="FZ251" s="23"/>
      <c r="GA251" s="23"/>
      <c r="GB251" s="23"/>
      <c r="GC251" s="23"/>
    </row>
    <row r="252" spans="6:185" x14ac:dyDescent="0.55000000000000004">
      <c r="F252" s="22">
        <v>1995</v>
      </c>
      <c r="G252" s="23" t="s">
        <v>57</v>
      </c>
      <c r="H252" s="22">
        <v>418</v>
      </c>
      <c r="I252" s="23" t="s">
        <v>11</v>
      </c>
      <c r="J252" s="23">
        <v>45</v>
      </c>
      <c r="AJ252" s="23"/>
      <c r="AK252" s="23"/>
      <c r="AL252" s="23"/>
      <c r="AM252" s="23"/>
      <c r="AN252" s="23"/>
      <c r="CR252" s="23"/>
      <c r="CS252" s="23"/>
      <c r="CT252" s="23"/>
      <c r="CU252" s="23"/>
      <c r="CV252" s="23"/>
      <c r="DQ252" s="23"/>
      <c r="DR252" s="23"/>
      <c r="DS252" s="23"/>
      <c r="DT252" s="23"/>
      <c r="DU252" s="23"/>
      <c r="EU252" s="23"/>
      <c r="EV252" s="23"/>
      <c r="EW252" s="23"/>
      <c r="EX252" s="23"/>
      <c r="EY252" s="23"/>
      <c r="EZ252" s="22">
        <v>1998</v>
      </c>
      <c r="FA252" s="23" t="s">
        <v>57</v>
      </c>
      <c r="FB252" s="22">
        <v>418</v>
      </c>
      <c r="FC252" s="23" t="s">
        <v>44</v>
      </c>
      <c r="FD252" s="23">
        <v>131</v>
      </c>
      <c r="FO252" s="22">
        <v>1996</v>
      </c>
      <c r="FP252" s="23" t="s">
        <v>57</v>
      </c>
      <c r="FQ252" s="22">
        <v>418</v>
      </c>
      <c r="FR252" s="23" t="s">
        <v>47</v>
      </c>
      <c r="FS252" s="23" t="s">
        <v>60</v>
      </c>
      <c r="FT252" s="23"/>
      <c r="FU252" s="23"/>
      <c r="FV252" s="23"/>
      <c r="FW252" s="23"/>
      <c r="FX252" s="23"/>
      <c r="FY252" s="23"/>
      <c r="FZ252" s="23"/>
      <c r="GA252" s="23"/>
      <c r="GB252" s="23"/>
      <c r="GC252" s="23"/>
    </row>
    <row r="253" spans="6:185" x14ac:dyDescent="0.55000000000000004">
      <c r="F253" s="22">
        <v>1995</v>
      </c>
      <c r="G253" s="23" t="s">
        <v>57</v>
      </c>
      <c r="H253" s="22">
        <v>418</v>
      </c>
      <c r="I253" s="23" t="s">
        <v>11</v>
      </c>
      <c r="J253" s="23">
        <v>79</v>
      </c>
      <c r="AJ253" s="23"/>
      <c r="AK253" s="23"/>
      <c r="AL253" s="23"/>
      <c r="AM253" s="23"/>
      <c r="AN253" s="23"/>
      <c r="CR253" s="23"/>
      <c r="CS253" s="23"/>
      <c r="CT253" s="23"/>
      <c r="CU253" s="23"/>
      <c r="CV253" s="23"/>
      <c r="DQ253" s="23"/>
      <c r="DR253" s="23"/>
      <c r="DS253" s="23"/>
      <c r="DT253" s="23"/>
      <c r="DU253" s="23"/>
      <c r="EU253" s="23"/>
      <c r="EV253" s="23"/>
      <c r="EW253" s="23"/>
      <c r="EX253" s="23"/>
      <c r="EY253" s="23"/>
      <c r="EZ253" s="22">
        <v>1998</v>
      </c>
      <c r="FA253" s="23" t="s">
        <v>57</v>
      </c>
      <c r="FB253" s="22">
        <v>418</v>
      </c>
      <c r="FC253" s="23" t="s">
        <v>44</v>
      </c>
      <c r="FD253" s="23">
        <v>131</v>
      </c>
      <c r="FO253" s="22">
        <v>1996</v>
      </c>
      <c r="FP253" s="23" t="s">
        <v>57</v>
      </c>
      <c r="FQ253" s="22">
        <v>418</v>
      </c>
      <c r="FR253" s="23" t="s">
        <v>47</v>
      </c>
      <c r="FS253" s="23" t="s">
        <v>60</v>
      </c>
      <c r="FT253" s="23"/>
      <c r="FU253" s="23"/>
      <c r="FV253" s="23"/>
      <c r="FW253" s="23"/>
      <c r="FX253" s="23"/>
      <c r="FY253" s="23"/>
      <c r="FZ253" s="23"/>
      <c r="GA253" s="23"/>
      <c r="GB253" s="23"/>
      <c r="GC253" s="23"/>
    </row>
    <row r="254" spans="6:185" x14ac:dyDescent="0.55000000000000004">
      <c r="F254" s="22">
        <v>1995</v>
      </c>
      <c r="G254" s="23" t="s">
        <v>57</v>
      </c>
      <c r="H254" s="22">
        <v>418</v>
      </c>
      <c r="I254" s="23" t="s">
        <v>11</v>
      </c>
      <c r="J254" s="23">
        <v>80</v>
      </c>
      <c r="AJ254" s="23"/>
      <c r="AK254" s="23"/>
      <c r="AL254" s="23"/>
      <c r="AM254" s="23"/>
      <c r="AN254" s="23"/>
      <c r="CR254" s="23"/>
      <c r="CS254" s="23"/>
      <c r="CT254" s="23"/>
      <c r="CU254" s="23"/>
      <c r="CV254" s="23"/>
      <c r="DQ254" s="23"/>
      <c r="DR254" s="23"/>
      <c r="DS254" s="23"/>
      <c r="DT254" s="23"/>
      <c r="DU254" s="23"/>
      <c r="EU254" s="23"/>
      <c r="EV254" s="23"/>
      <c r="EW254" s="23"/>
      <c r="EX254" s="23"/>
      <c r="EY254" s="23"/>
      <c r="EZ254" s="22">
        <v>1998</v>
      </c>
      <c r="FA254" s="23" t="s">
        <v>57</v>
      </c>
      <c r="FB254" s="22">
        <v>418</v>
      </c>
      <c r="FC254" s="23" t="s">
        <v>44</v>
      </c>
      <c r="FD254" s="23">
        <v>132</v>
      </c>
      <c r="FO254" s="22">
        <v>1996</v>
      </c>
      <c r="FP254" s="23" t="s">
        <v>57</v>
      </c>
      <c r="FQ254" s="22">
        <v>418</v>
      </c>
      <c r="FR254" s="23" t="s">
        <v>47</v>
      </c>
      <c r="FS254" s="23" t="s">
        <v>60</v>
      </c>
      <c r="FT254" s="23"/>
      <c r="FU254" s="23"/>
      <c r="FV254" s="23"/>
      <c r="FW254" s="23"/>
      <c r="FX254" s="23"/>
      <c r="FY254" s="23"/>
      <c r="FZ254" s="23"/>
      <c r="GA254" s="23"/>
      <c r="GB254" s="23"/>
      <c r="GC254" s="23"/>
    </row>
    <row r="255" spans="6:185" x14ac:dyDescent="0.55000000000000004">
      <c r="F255" s="22">
        <v>1995</v>
      </c>
      <c r="G255" s="23" t="s">
        <v>57</v>
      </c>
      <c r="H255" s="22">
        <v>418</v>
      </c>
      <c r="I255" s="23" t="s">
        <v>11</v>
      </c>
      <c r="J255" s="23">
        <v>85</v>
      </c>
      <c r="AJ255" s="23"/>
      <c r="AK255" s="23"/>
      <c r="AL255" s="23"/>
      <c r="AM255" s="23"/>
      <c r="AN255" s="23"/>
      <c r="CR255" s="23"/>
      <c r="CS255" s="23"/>
      <c r="CT255" s="23"/>
      <c r="CU255" s="23"/>
      <c r="CV255" s="23"/>
      <c r="DQ255" s="23"/>
      <c r="DR255" s="23"/>
      <c r="DS255" s="23"/>
      <c r="DT255" s="23"/>
      <c r="DU255" s="23"/>
      <c r="EU255" s="23"/>
      <c r="EV255" s="23"/>
      <c r="EW255" s="23"/>
      <c r="EX255" s="23"/>
      <c r="EY255" s="23"/>
      <c r="EZ255" s="22">
        <v>1998</v>
      </c>
      <c r="FA255" s="23" t="s">
        <v>57</v>
      </c>
      <c r="FB255" s="22">
        <v>418</v>
      </c>
      <c r="FC255" s="23" t="s">
        <v>44</v>
      </c>
      <c r="FD255" s="23">
        <v>134</v>
      </c>
      <c r="FO255" s="22">
        <v>1996</v>
      </c>
      <c r="FP255" s="23" t="s">
        <v>57</v>
      </c>
      <c r="FQ255" s="22">
        <v>418</v>
      </c>
      <c r="FR255" s="23" t="s">
        <v>47</v>
      </c>
      <c r="FS255" s="23" t="s">
        <v>60</v>
      </c>
      <c r="FT255" s="23"/>
      <c r="FU255" s="23"/>
      <c r="FV255" s="23"/>
      <c r="FW255" s="23"/>
      <c r="FX255" s="23"/>
      <c r="FY255" s="23"/>
      <c r="FZ255" s="23"/>
      <c r="GA255" s="23"/>
      <c r="GB255" s="23"/>
      <c r="GC255" s="23"/>
    </row>
    <row r="256" spans="6:185" x14ac:dyDescent="0.55000000000000004">
      <c r="F256" s="22">
        <v>1995</v>
      </c>
      <c r="G256" s="23" t="s">
        <v>57</v>
      </c>
      <c r="H256" s="22">
        <v>418</v>
      </c>
      <c r="I256" s="23" t="s">
        <v>11</v>
      </c>
      <c r="J256" s="23">
        <v>87</v>
      </c>
      <c r="AJ256" s="23"/>
      <c r="AK256" s="23"/>
      <c r="AL256" s="23"/>
      <c r="AM256" s="23"/>
      <c r="AN256" s="23"/>
      <c r="CR256" s="23"/>
      <c r="CS256" s="23"/>
      <c r="CT256" s="23"/>
      <c r="CU256" s="23"/>
      <c r="CV256" s="23"/>
      <c r="DQ256" s="23"/>
      <c r="DR256" s="23"/>
      <c r="DS256" s="23"/>
      <c r="DT256" s="23"/>
      <c r="DU256" s="23"/>
      <c r="EU256" s="23"/>
      <c r="EV256" s="23"/>
      <c r="EW256" s="23"/>
      <c r="EX256" s="23"/>
      <c r="EY256" s="23"/>
      <c r="EZ256" s="22">
        <v>1998</v>
      </c>
      <c r="FA256" s="23" t="s">
        <v>57</v>
      </c>
      <c r="FB256" s="22">
        <v>418</v>
      </c>
      <c r="FC256" s="23" t="s">
        <v>44</v>
      </c>
      <c r="FD256" s="23">
        <v>134</v>
      </c>
      <c r="FO256" s="22">
        <v>1996</v>
      </c>
      <c r="FP256" s="23" t="s">
        <v>57</v>
      </c>
      <c r="FQ256" s="22">
        <v>418</v>
      </c>
      <c r="FR256" s="23" t="s">
        <v>47</v>
      </c>
      <c r="FS256" s="23" t="s">
        <v>60</v>
      </c>
      <c r="FT256" s="23"/>
      <c r="FU256" s="23"/>
      <c r="FV256" s="23"/>
      <c r="FW256" s="23"/>
      <c r="FX256" s="23"/>
      <c r="FY256" s="23"/>
      <c r="FZ256" s="23"/>
      <c r="GA256" s="23"/>
      <c r="GB256" s="23"/>
      <c r="GC256" s="23"/>
    </row>
    <row r="257" spans="6:185" x14ac:dyDescent="0.55000000000000004">
      <c r="F257" s="22">
        <v>1995</v>
      </c>
      <c r="G257" s="23" t="s">
        <v>57</v>
      </c>
      <c r="H257" s="22">
        <v>418</v>
      </c>
      <c r="I257" s="23" t="s">
        <v>11</v>
      </c>
      <c r="J257" s="23">
        <v>88</v>
      </c>
      <c r="AJ257" s="23"/>
      <c r="AK257" s="23"/>
      <c r="AL257" s="23"/>
      <c r="AM257" s="23"/>
      <c r="AN257" s="23"/>
      <c r="CR257" s="23"/>
      <c r="CS257" s="23"/>
      <c r="CT257" s="23"/>
      <c r="CU257" s="23"/>
      <c r="CV257" s="23"/>
      <c r="DQ257" s="23"/>
      <c r="DR257" s="23"/>
      <c r="DS257" s="23"/>
      <c r="DT257" s="23"/>
      <c r="DU257" s="23"/>
      <c r="EU257" s="23"/>
      <c r="EV257" s="23"/>
      <c r="EW257" s="23"/>
      <c r="EX257" s="23"/>
      <c r="EY257" s="23"/>
      <c r="EZ257" s="22">
        <v>1998</v>
      </c>
      <c r="FA257" s="23" t="s">
        <v>57</v>
      </c>
      <c r="FB257" s="22">
        <v>418</v>
      </c>
      <c r="FC257" s="23" t="s">
        <v>44</v>
      </c>
      <c r="FD257" s="23">
        <v>135</v>
      </c>
      <c r="FO257" s="22">
        <v>1996</v>
      </c>
      <c r="FP257" s="23" t="s">
        <v>57</v>
      </c>
      <c r="FQ257" s="22">
        <v>418</v>
      </c>
      <c r="FR257" s="23" t="s">
        <v>47</v>
      </c>
      <c r="FS257" s="23" t="s">
        <v>60</v>
      </c>
      <c r="FT257" s="23"/>
      <c r="FU257" s="23"/>
      <c r="FV257" s="23"/>
      <c r="FW257" s="23"/>
      <c r="FX257" s="23"/>
      <c r="FY257" s="23"/>
      <c r="FZ257" s="23"/>
      <c r="GA257" s="23"/>
      <c r="GB257" s="23"/>
      <c r="GC257" s="23"/>
    </row>
    <row r="258" spans="6:185" x14ac:dyDescent="0.55000000000000004">
      <c r="F258" s="22">
        <v>1995</v>
      </c>
      <c r="G258" s="23" t="s">
        <v>57</v>
      </c>
      <c r="H258" s="22">
        <v>418</v>
      </c>
      <c r="I258" s="23" t="s">
        <v>11</v>
      </c>
      <c r="J258" s="23">
        <v>93</v>
      </c>
      <c r="AJ258" s="23"/>
      <c r="AK258" s="23"/>
      <c r="AL258" s="23"/>
      <c r="AM258" s="23"/>
      <c r="AN258" s="23"/>
      <c r="CR258" s="23"/>
      <c r="CS258" s="23"/>
      <c r="CT258" s="23"/>
      <c r="CU258" s="23"/>
      <c r="CV258" s="23"/>
      <c r="DQ258" s="23"/>
      <c r="DR258" s="23"/>
      <c r="DS258" s="23"/>
      <c r="DT258" s="23"/>
      <c r="DU258" s="23"/>
      <c r="EU258" s="23"/>
      <c r="EV258" s="23"/>
      <c r="EW258" s="23"/>
      <c r="EX258" s="23"/>
      <c r="EY258" s="23"/>
      <c r="EZ258" s="22">
        <v>1998</v>
      </c>
      <c r="FA258" s="23" t="s">
        <v>57</v>
      </c>
      <c r="FB258" s="22">
        <v>418</v>
      </c>
      <c r="FC258" s="23" t="s">
        <v>44</v>
      </c>
      <c r="FD258" s="23">
        <v>137</v>
      </c>
      <c r="FO258" s="22">
        <v>1996</v>
      </c>
      <c r="FP258" s="23" t="s">
        <v>57</v>
      </c>
      <c r="FQ258" s="22">
        <v>418</v>
      </c>
      <c r="FR258" s="23" t="s">
        <v>47</v>
      </c>
      <c r="FS258" s="23" t="s">
        <v>60</v>
      </c>
      <c r="FT258" s="23"/>
      <c r="FU258" s="23"/>
      <c r="FV258" s="23"/>
      <c r="FW258" s="23"/>
      <c r="FX258" s="23"/>
      <c r="FY258" s="23"/>
      <c r="FZ258" s="23"/>
      <c r="GA258" s="23"/>
      <c r="GB258" s="23"/>
      <c r="GC258" s="23"/>
    </row>
    <row r="259" spans="6:185" x14ac:dyDescent="0.55000000000000004">
      <c r="F259" s="22">
        <v>1995</v>
      </c>
      <c r="G259" s="23" t="s">
        <v>57</v>
      </c>
      <c r="H259" s="22">
        <v>418</v>
      </c>
      <c r="I259" s="23" t="s">
        <v>11</v>
      </c>
      <c r="J259" s="23">
        <v>93</v>
      </c>
      <c r="AJ259" s="23"/>
      <c r="AK259" s="23"/>
      <c r="AL259" s="23"/>
      <c r="AM259" s="23"/>
      <c r="AN259" s="23"/>
      <c r="CR259" s="23"/>
      <c r="CS259" s="23"/>
      <c r="CT259" s="23"/>
      <c r="CU259" s="23"/>
      <c r="CV259" s="23"/>
      <c r="DQ259" s="23"/>
      <c r="DR259" s="23"/>
      <c r="DS259" s="23"/>
      <c r="DT259" s="23"/>
      <c r="DU259" s="23"/>
      <c r="EU259" s="23"/>
      <c r="EV259" s="23"/>
      <c r="EW259" s="23"/>
      <c r="EX259" s="23"/>
      <c r="EY259" s="23"/>
      <c r="EZ259" s="22">
        <v>1998</v>
      </c>
      <c r="FA259" s="23" t="s">
        <v>57</v>
      </c>
      <c r="FB259" s="22">
        <v>418</v>
      </c>
      <c r="FC259" s="23" t="s">
        <v>44</v>
      </c>
      <c r="FD259" s="23">
        <v>138</v>
      </c>
      <c r="FO259" s="22">
        <v>1996</v>
      </c>
      <c r="FP259" s="23" t="s">
        <v>57</v>
      </c>
      <c r="FQ259" s="22">
        <v>418</v>
      </c>
      <c r="FR259" s="23" t="s">
        <v>47</v>
      </c>
      <c r="FS259" s="23" t="s">
        <v>60</v>
      </c>
      <c r="FT259" s="23"/>
      <c r="FU259" s="23"/>
      <c r="FV259" s="23"/>
      <c r="FW259" s="23"/>
      <c r="FX259" s="23"/>
      <c r="FY259" s="23"/>
      <c r="FZ259" s="23"/>
      <c r="GA259" s="23"/>
      <c r="GB259" s="23"/>
      <c r="GC259" s="23"/>
    </row>
    <row r="260" spans="6:185" x14ac:dyDescent="0.55000000000000004">
      <c r="F260" s="22">
        <v>1995</v>
      </c>
      <c r="G260" s="23" t="s">
        <v>57</v>
      </c>
      <c r="H260" s="22">
        <v>418</v>
      </c>
      <c r="I260" s="23" t="s">
        <v>11</v>
      </c>
      <c r="J260" s="23">
        <v>94</v>
      </c>
      <c r="AJ260" s="23"/>
      <c r="AK260" s="23"/>
      <c r="AL260" s="23"/>
      <c r="AM260" s="23"/>
      <c r="AN260" s="23"/>
      <c r="CR260" s="23"/>
      <c r="CS260" s="23"/>
      <c r="CT260" s="23"/>
      <c r="CU260" s="23"/>
      <c r="CV260" s="23"/>
      <c r="DQ260" s="23"/>
      <c r="DR260" s="23"/>
      <c r="DS260" s="23"/>
      <c r="DT260" s="23"/>
      <c r="DU260" s="23"/>
      <c r="EU260" s="23"/>
      <c r="EV260" s="23"/>
      <c r="EW260" s="23"/>
      <c r="EX260" s="23"/>
      <c r="EY260" s="23"/>
      <c r="EZ260" s="22">
        <v>1998</v>
      </c>
      <c r="FA260" s="23" t="s">
        <v>57</v>
      </c>
      <c r="FB260" s="22">
        <v>418</v>
      </c>
      <c r="FC260" s="23" t="s">
        <v>44</v>
      </c>
      <c r="FD260" s="23">
        <v>140</v>
      </c>
    </row>
    <row r="261" spans="6:185" x14ac:dyDescent="0.55000000000000004">
      <c r="F261" s="22">
        <v>1995</v>
      </c>
      <c r="G261" s="23" t="s">
        <v>57</v>
      </c>
      <c r="H261" s="22">
        <v>418</v>
      </c>
      <c r="I261" s="23" t="s">
        <v>11</v>
      </c>
      <c r="J261" s="23">
        <v>94</v>
      </c>
      <c r="AJ261" s="23"/>
      <c r="AK261" s="23"/>
      <c r="AL261" s="23"/>
      <c r="AM261" s="23"/>
      <c r="AN261" s="23"/>
      <c r="CR261" s="23"/>
      <c r="CS261" s="23"/>
      <c r="CT261" s="23"/>
      <c r="CU261" s="23"/>
      <c r="CV261" s="23"/>
      <c r="DQ261" s="23"/>
      <c r="DR261" s="23"/>
      <c r="DS261" s="23"/>
      <c r="DT261" s="23"/>
      <c r="DU261" s="23"/>
      <c r="EU261" s="23"/>
      <c r="EV261" s="23"/>
      <c r="EW261" s="23"/>
      <c r="EX261" s="23"/>
      <c r="EY261" s="23"/>
      <c r="EZ261" s="22">
        <v>1998</v>
      </c>
      <c r="FA261" s="23" t="s">
        <v>57</v>
      </c>
      <c r="FB261" s="22">
        <v>418</v>
      </c>
      <c r="FC261" s="23" t="s">
        <v>44</v>
      </c>
      <c r="FD261" s="23">
        <v>142</v>
      </c>
    </row>
    <row r="262" spans="6:185" x14ac:dyDescent="0.55000000000000004">
      <c r="F262" s="22">
        <v>1995</v>
      </c>
      <c r="G262" s="23" t="s">
        <v>57</v>
      </c>
      <c r="H262" s="22">
        <v>418</v>
      </c>
      <c r="I262" s="23" t="s">
        <v>11</v>
      </c>
      <c r="J262" s="23">
        <v>96</v>
      </c>
      <c r="AJ262" s="23"/>
      <c r="AK262" s="23"/>
      <c r="AL262" s="23"/>
      <c r="AM262" s="23"/>
      <c r="AN262" s="23"/>
      <c r="CR262" s="23"/>
      <c r="CS262" s="23"/>
      <c r="CT262" s="23"/>
      <c r="CU262" s="23"/>
      <c r="CV262" s="23"/>
      <c r="DQ262" s="23"/>
      <c r="DR262" s="23"/>
      <c r="DS262" s="23"/>
      <c r="DT262" s="23"/>
      <c r="DU262" s="23"/>
      <c r="EU262" s="23"/>
      <c r="EV262" s="23"/>
      <c r="EW262" s="23"/>
      <c r="EX262" s="23"/>
      <c r="EY262" s="23"/>
      <c r="EZ262" s="22">
        <v>1998</v>
      </c>
      <c r="FA262" s="23" t="s">
        <v>57</v>
      </c>
      <c r="FB262" s="22">
        <v>418</v>
      </c>
      <c r="FC262" s="23" t="s">
        <v>44</v>
      </c>
      <c r="FD262" s="23">
        <v>155</v>
      </c>
    </row>
    <row r="263" spans="6:185" x14ac:dyDescent="0.55000000000000004">
      <c r="F263" s="22">
        <v>1995</v>
      </c>
      <c r="G263" s="23" t="s">
        <v>57</v>
      </c>
      <c r="H263" s="22">
        <v>418</v>
      </c>
      <c r="I263" s="23" t="s">
        <v>11</v>
      </c>
      <c r="J263" s="23">
        <v>96</v>
      </c>
      <c r="AJ263" s="23"/>
      <c r="AK263" s="23"/>
      <c r="AL263" s="23"/>
      <c r="AM263" s="23"/>
      <c r="AN263" s="23"/>
      <c r="CR263" s="23"/>
      <c r="CS263" s="23"/>
      <c r="CT263" s="23"/>
      <c r="CU263" s="23"/>
      <c r="CV263" s="23"/>
      <c r="DQ263" s="23"/>
      <c r="DR263" s="23"/>
      <c r="DS263" s="23"/>
      <c r="DT263" s="23"/>
      <c r="DU263" s="23"/>
      <c r="EU263" s="23"/>
      <c r="EV263" s="23"/>
      <c r="EW263" s="23"/>
      <c r="EX263" s="23"/>
      <c r="EY263" s="23"/>
      <c r="EZ263" s="22">
        <v>1998</v>
      </c>
      <c r="FA263" s="23" t="s">
        <v>57</v>
      </c>
      <c r="FB263" s="22">
        <v>418</v>
      </c>
      <c r="FC263" s="23" t="s">
        <v>44</v>
      </c>
      <c r="FD263" s="23">
        <v>158</v>
      </c>
    </row>
    <row r="264" spans="6:185" x14ac:dyDescent="0.55000000000000004">
      <c r="F264" s="22">
        <v>1995</v>
      </c>
      <c r="G264" s="23" t="s">
        <v>57</v>
      </c>
      <c r="H264" s="22">
        <v>418</v>
      </c>
      <c r="I264" s="23" t="s">
        <v>11</v>
      </c>
      <c r="J264" s="23">
        <v>97</v>
      </c>
      <c r="AJ264" s="23"/>
      <c r="AK264" s="23"/>
      <c r="AL264" s="23"/>
      <c r="AM264" s="23"/>
      <c r="AN264" s="23"/>
      <c r="CR264" s="23"/>
      <c r="CS264" s="23"/>
      <c r="CT264" s="23"/>
      <c r="CU264" s="23"/>
      <c r="CV264" s="23"/>
      <c r="DQ264" s="23"/>
      <c r="DR264" s="23"/>
      <c r="DS264" s="23"/>
      <c r="DT264" s="23"/>
      <c r="DU264" s="23"/>
      <c r="EU264" s="23"/>
      <c r="EV264" s="23"/>
      <c r="EW264" s="23"/>
      <c r="EX264" s="23"/>
      <c r="EY264" s="23"/>
      <c r="EZ264" s="22">
        <v>1998</v>
      </c>
      <c r="FA264" s="23" t="s">
        <v>57</v>
      </c>
      <c r="FB264" s="22">
        <v>418</v>
      </c>
      <c r="FC264" s="23" t="s">
        <v>44</v>
      </c>
      <c r="FD264" s="23">
        <v>166</v>
      </c>
    </row>
    <row r="265" spans="6:185" x14ac:dyDescent="0.55000000000000004">
      <c r="F265" s="22">
        <v>1995</v>
      </c>
      <c r="G265" s="23" t="s">
        <v>57</v>
      </c>
      <c r="H265" s="22">
        <v>418</v>
      </c>
      <c r="I265" s="23" t="s">
        <v>11</v>
      </c>
      <c r="J265" s="23">
        <v>97</v>
      </c>
      <c r="AJ265" s="23"/>
      <c r="AK265" s="23"/>
      <c r="AL265" s="23"/>
      <c r="AM265" s="23"/>
      <c r="AN265" s="23"/>
      <c r="CR265" s="23"/>
      <c r="CS265" s="23"/>
      <c r="CT265" s="23"/>
      <c r="CU265" s="23"/>
      <c r="CV265" s="23"/>
      <c r="DQ265" s="23"/>
      <c r="DR265" s="23"/>
      <c r="DS265" s="23"/>
      <c r="DT265" s="23"/>
      <c r="DU265" s="23"/>
      <c r="EU265" s="23"/>
      <c r="EV265" s="23"/>
      <c r="EW265" s="23"/>
      <c r="EX265" s="23"/>
      <c r="EY265" s="23"/>
      <c r="EZ265" s="22">
        <v>1998</v>
      </c>
      <c r="FA265" s="23" t="s">
        <v>57</v>
      </c>
      <c r="FB265" s="22">
        <v>418</v>
      </c>
      <c r="FC265" s="23" t="s">
        <v>44</v>
      </c>
      <c r="FD265" s="23">
        <v>172</v>
      </c>
    </row>
    <row r="266" spans="6:185" x14ac:dyDescent="0.55000000000000004">
      <c r="F266" s="22">
        <v>1995</v>
      </c>
      <c r="G266" s="23" t="s">
        <v>57</v>
      </c>
      <c r="H266" s="22">
        <v>418</v>
      </c>
      <c r="I266" s="23" t="s">
        <v>11</v>
      </c>
      <c r="J266" s="23">
        <v>97</v>
      </c>
      <c r="AJ266" s="23"/>
      <c r="AK266" s="23"/>
      <c r="AL266" s="23"/>
      <c r="AM266" s="23"/>
      <c r="AN266" s="23"/>
      <c r="CR266" s="23"/>
      <c r="CS266" s="23"/>
      <c r="CT266" s="23"/>
      <c r="CU266" s="23"/>
      <c r="CV266" s="23"/>
      <c r="DQ266" s="23"/>
      <c r="DR266" s="23"/>
      <c r="DS266" s="23"/>
      <c r="DT266" s="23"/>
      <c r="DU266" s="23"/>
      <c r="EU266" s="23"/>
      <c r="EV266" s="23"/>
      <c r="EW266" s="23"/>
      <c r="EX266" s="23"/>
      <c r="EY266" s="23"/>
      <c r="EZ266" s="22">
        <v>1998</v>
      </c>
      <c r="FA266" s="23" t="s">
        <v>57</v>
      </c>
      <c r="FB266" s="22">
        <v>418</v>
      </c>
      <c r="FC266" s="23" t="s">
        <v>44</v>
      </c>
      <c r="FD266" s="23">
        <v>175</v>
      </c>
    </row>
    <row r="267" spans="6:185" x14ac:dyDescent="0.55000000000000004">
      <c r="F267" s="22">
        <v>1995</v>
      </c>
      <c r="G267" s="23" t="s">
        <v>57</v>
      </c>
      <c r="H267" s="22">
        <v>418</v>
      </c>
      <c r="I267" s="23" t="s">
        <v>11</v>
      </c>
      <c r="J267" s="23">
        <v>98</v>
      </c>
      <c r="AJ267" s="23"/>
      <c r="AK267" s="23"/>
      <c r="AL267" s="23"/>
      <c r="AM267" s="23"/>
      <c r="AN267" s="23"/>
      <c r="CR267" s="23"/>
      <c r="CS267" s="23"/>
      <c r="CT267" s="23"/>
      <c r="CU267" s="23"/>
      <c r="CV267" s="23"/>
      <c r="DQ267" s="23"/>
      <c r="DR267" s="23"/>
      <c r="DS267" s="23"/>
      <c r="DT267" s="23"/>
      <c r="DU267" s="23"/>
      <c r="EU267" s="23"/>
      <c r="EV267" s="23"/>
      <c r="EW267" s="23"/>
      <c r="EX267" s="23"/>
      <c r="EY267" s="23"/>
      <c r="EZ267" s="22">
        <v>1998</v>
      </c>
      <c r="FA267" s="23" t="s">
        <v>57</v>
      </c>
      <c r="FB267" s="22">
        <v>418</v>
      </c>
      <c r="FC267" s="23" t="s">
        <v>44</v>
      </c>
      <c r="FD267" s="23">
        <v>175</v>
      </c>
    </row>
    <row r="268" spans="6:185" x14ac:dyDescent="0.55000000000000004">
      <c r="F268" s="22">
        <v>1995</v>
      </c>
      <c r="G268" s="23" t="s">
        <v>57</v>
      </c>
      <c r="H268" s="22">
        <v>418</v>
      </c>
      <c r="I268" s="23" t="s">
        <v>11</v>
      </c>
      <c r="J268" s="23">
        <v>98</v>
      </c>
      <c r="AJ268" s="23"/>
      <c r="AK268" s="23"/>
      <c r="AL268" s="23"/>
      <c r="AM268" s="23"/>
      <c r="AN268" s="23"/>
      <c r="CR268" s="23"/>
      <c r="CS268" s="23"/>
      <c r="CT268" s="23"/>
      <c r="CU268" s="23"/>
      <c r="CV268" s="23"/>
      <c r="DQ268" s="23"/>
      <c r="DR268" s="23"/>
      <c r="DS268" s="23"/>
      <c r="DT268" s="23"/>
      <c r="DU268" s="23"/>
      <c r="EU268" s="23"/>
      <c r="EV268" s="23"/>
      <c r="EW268" s="23"/>
      <c r="EX268" s="23"/>
      <c r="EY268" s="23"/>
      <c r="EZ268" s="22">
        <v>1998</v>
      </c>
      <c r="FA268" s="23" t="s">
        <v>57</v>
      </c>
      <c r="FB268" s="22">
        <v>418</v>
      </c>
      <c r="FC268" s="23" t="s">
        <v>44</v>
      </c>
      <c r="FD268" s="23">
        <v>177</v>
      </c>
    </row>
    <row r="269" spans="6:185" x14ac:dyDescent="0.55000000000000004">
      <c r="F269" s="22">
        <v>1995</v>
      </c>
      <c r="G269" s="23" t="s">
        <v>57</v>
      </c>
      <c r="H269" s="22">
        <v>418</v>
      </c>
      <c r="I269" s="23" t="s">
        <v>11</v>
      </c>
      <c r="J269" s="23">
        <v>98</v>
      </c>
      <c r="AJ269" s="23"/>
      <c r="AK269" s="23"/>
      <c r="AL269" s="23"/>
      <c r="AM269" s="23"/>
      <c r="AN269" s="23"/>
      <c r="CR269" s="23"/>
      <c r="CS269" s="23"/>
      <c r="CT269" s="23"/>
      <c r="CU269" s="23"/>
      <c r="CV269" s="23"/>
      <c r="DQ269" s="23"/>
      <c r="DR269" s="23"/>
      <c r="DS269" s="23"/>
      <c r="DT269" s="23"/>
      <c r="DU269" s="23"/>
      <c r="EU269" s="23"/>
      <c r="EV269" s="23"/>
      <c r="EW269" s="23"/>
      <c r="EX269" s="23"/>
      <c r="EY269" s="23"/>
      <c r="EZ269" s="22">
        <v>1998</v>
      </c>
      <c r="FA269" s="23" t="s">
        <v>57</v>
      </c>
      <c r="FB269" s="22">
        <v>418</v>
      </c>
      <c r="FC269" s="23" t="s">
        <v>44</v>
      </c>
      <c r="FD269" s="23">
        <v>180</v>
      </c>
    </row>
    <row r="270" spans="6:185" x14ac:dyDescent="0.55000000000000004">
      <c r="F270" s="22">
        <v>1995</v>
      </c>
      <c r="G270" s="23" t="s">
        <v>57</v>
      </c>
      <c r="H270" s="22">
        <v>418</v>
      </c>
      <c r="I270" s="23" t="s">
        <v>11</v>
      </c>
      <c r="J270" s="23">
        <v>98</v>
      </c>
      <c r="AJ270" s="23"/>
      <c r="AK270" s="23"/>
      <c r="AL270" s="23"/>
      <c r="AM270" s="23"/>
      <c r="AN270" s="23"/>
      <c r="CR270" s="23"/>
      <c r="CS270" s="23"/>
      <c r="CT270" s="23"/>
      <c r="CU270" s="23"/>
      <c r="CV270" s="23"/>
      <c r="DQ270" s="23"/>
      <c r="DR270" s="23"/>
      <c r="DS270" s="23"/>
      <c r="DT270" s="23"/>
      <c r="DU270" s="23"/>
      <c r="EU270" s="23"/>
      <c r="EV270" s="23"/>
      <c r="EW270" s="23"/>
      <c r="EX270" s="23"/>
      <c r="EY270" s="23"/>
      <c r="EZ270" s="22">
        <v>1998</v>
      </c>
      <c r="FA270" s="23" t="s">
        <v>57</v>
      </c>
      <c r="FB270" s="22">
        <v>418</v>
      </c>
      <c r="FC270" s="23" t="s">
        <v>44</v>
      </c>
      <c r="FD270" s="23">
        <v>182</v>
      </c>
    </row>
    <row r="271" spans="6:185" x14ac:dyDescent="0.55000000000000004">
      <c r="F271" s="22">
        <v>1995</v>
      </c>
      <c r="G271" s="23" t="s">
        <v>57</v>
      </c>
      <c r="H271" s="22">
        <v>418</v>
      </c>
      <c r="I271" s="23" t="s">
        <v>11</v>
      </c>
      <c r="J271" s="23">
        <v>99</v>
      </c>
      <c r="AJ271" s="23"/>
      <c r="AK271" s="23"/>
      <c r="AL271" s="23"/>
      <c r="AM271" s="23"/>
      <c r="AN271" s="23"/>
      <c r="CR271" s="23"/>
      <c r="CS271" s="23"/>
      <c r="CT271" s="23"/>
      <c r="CU271" s="23"/>
      <c r="CV271" s="23"/>
      <c r="DQ271" s="23"/>
      <c r="DR271" s="23"/>
      <c r="DS271" s="23"/>
      <c r="DT271" s="23"/>
      <c r="DU271" s="23"/>
      <c r="EU271" s="23"/>
      <c r="EV271" s="23"/>
      <c r="EW271" s="23"/>
      <c r="EX271" s="23"/>
      <c r="EY271" s="23"/>
      <c r="EZ271" s="22">
        <v>1998</v>
      </c>
      <c r="FA271" s="23" t="s">
        <v>57</v>
      </c>
      <c r="FB271" s="22">
        <v>418</v>
      </c>
      <c r="FC271" s="23" t="s">
        <v>44</v>
      </c>
      <c r="FD271" s="23">
        <v>185</v>
      </c>
    </row>
    <row r="272" spans="6:185" x14ac:dyDescent="0.55000000000000004">
      <c r="F272" s="22">
        <v>1995</v>
      </c>
      <c r="G272" s="23" t="s">
        <v>57</v>
      </c>
      <c r="H272" s="22">
        <v>418</v>
      </c>
      <c r="I272" s="23" t="s">
        <v>11</v>
      </c>
      <c r="J272" s="23">
        <v>99</v>
      </c>
      <c r="AJ272" s="23"/>
      <c r="AK272" s="23"/>
      <c r="AL272" s="23"/>
      <c r="AM272" s="23"/>
      <c r="AN272" s="23"/>
      <c r="CR272" s="23"/>
      <c r="CS272" s="23"/>
      <c r="CT272" s="23"/>
      <c r="CU272" s="23"/>
      <c r="CV272" s="23"/>
      <c r="DQ272" s="23"/>
      <c r="DR272" s="23"/>
      <c r="DS272" s="23"/>
      <c r="DT272" s="23"/>
      <c r="DU272" s="23"/>
      <c r="EU272" s="23"/>
      <c r="EV272" s="23"/>
      <c r="EW272" s="23"/>
      <c r="EX272" s="23"/>
      <c r="EY272" s="23"/>
      <c r="EZ272" s="22">
        <v>1998</v>
      </c>
      <c r="FA272" s="23" t="s">
        <v>57</v>
      </c>
      <c r="FB272" s="22">
        <v>418</v>
      </c>
      <c r="FC272" s="23" t="s">
        <v>44</v>
      </c>
      <c r="FD272" s="23">
        <v>187</v>
      </c>
    </row>
    <row r="273" spans="6:160" x14ac:dyDescent="0.55000000000000004">
      <c r="F273" s="22">
        <v>1995</v>
      </c>
      <c r="G273" s="23" t="s">
        <v>57</v>
      </c>
      <c r="H273" s="22">
        <v>418</v>
      </c>
      <c r="I273" s="23" t="s">
        <v>11</v>
      </c>
      <c r="J273" s="23">
        <v>105</v>
      </c>
      <c r="AJ273" s="23"/>
      <c r="AK273" s="23"/>
      <c r="AL273" s="23"/>
      <c r="AM273" s="23"/>
      <c r="AN273" s="23"/>
      <c r="CR273" s="23"/>
      <c r="CS273" s="23"/>
      <c r="CT273" s="23"/>
      <c r="CU273" s="23"/>
      <c r="CV273" s="23"/>
      <c r="DQ273" s="23"/>
      <c r="DR273" s="23"/>
      <c r="DS273" s="23"/>
      <c r="DT273" s="23"/>
      <c r="DU273" s="23"/>
      <c r="EU273" s="23"/>
      <c r="EV273" s="23"/>
      <c r="EW273" s="23"/>
      <c r="EX273" s="23"/>
      <c r="EY273" s="23"/>
      <c r="EZ273" s="22">
        <v>1998</v>
      </c>
      <c r="FA273" s="23" t="s">
        <v>57</v>
      </c>
      <c r="FB273" s="22">
        <v>418</v>
      </c>
      <c r="FC273" s="23" t="s">
        <v>44</v>
      </c>
      <c r="FD273" s="23">
        <v>196</v>
      </c>
    </row>
    <row r="274" spans="6:160" x14ac:dyDescent="0.55000000000000004">
      <c r="F274" s="22">
        <v>1995</v>
      </c>
      <c r="G274" s="23" t="s">
        <v>57</v>
      </c>
      <c r="H274" s="22">
        <v>418</v>
      </c>
      <c r="I274" s="23" t="s">
        <v>11</v>
      </c>
      <c r="J274" s="23">
        <v>107</v>
      </c>
      <c r="AJ274" s="23"/>
      <c r="AK274" s="23"/>
      <c r="AL274" s="23"/>
      <c r="AM274" s="23"/>
      <c r="AN274" s="23"/>
      <c r="CR274" s="23"/>
      <c r="CS274" s="23"/>
      <c r="CT274" s="23"/>
      <c r="CU274" s="23"/>
      <c r="CV274" s="23"/>
      <c r="DQ274" s="23"/>
      <c r="DR274" s="23"/>
      <c r="DS274" s="23"/>
      <c r="DT274" s="23"/>
      <c r="DU274" s="23"/>
      <c r="EU274" s="23"/>
      <c r="EV274" s="23"/>
      <c r="EW274" s="23"/>
      <c r="EX274" s="23"/>
      <c r="EY274" s="23"/>
      <c r="EZ274" s="22">
        <v>1998</v>
      </c>
      <c r="FA274" s="23" t="s">
        <v>57</v>
      </c>
      <c r="FB274" s="22">
        <v>418</v>
      </c>
      <c r="FC274" s="23" t="s">
        <v>44</v>
      </c>
      <c r="FD274" s="23">
        <v>197</v>
      </c>
    </row>
    <row r="275" spans="6:160" x14ac:dyDescent="0.55000000000000004">
      <c r="F275" s="22">
        <v>1995</v>
      </c>
      <c r="G275" s="23" t="s">
        <v>57</v>
      </c>
      <c r="H275" s="22">
        <v>418</v>
      </c>
      <c r="I275" s="23" t="s">
        <v>11</v>
      </c>
      <c r="J275" s="23">
        <v>108</v>
      </c>
      <c r="AJ275" s="23"/>
      <c r="AK275" s="23"/>
      <c r="AL275" s="23"/>
      <c r="AM275" s="23"/>
      <c r="AN275" s="23"/>
      <c r="CR275" s="23"/>
      <c r="CS275" s="23"/>
      <c r="CT275" s="23"/>
      <c r="CU275" s="23"/>
      <c r="CV275" s="23"/>
      <c r="DQ275" s="23"/>
      <c r="DR275" s="23"/>
      <c r="DS275" s="23"/>
      <c r="DT275" s="23"/>
      <c r="DU275" s="23"/>
      <c r="EU275" s="23"/>
      <c r="EV275" s="23"/>
      <c r="EW275" s="23"/>
      <c r="EX275" s="23"/>
      <c r="EY275" s="23"/>
      <c r="EZ275" s="22">
        <v>1998</v>
      </c>
      <c r="FA275" s="23" t="s">
        <v>57</v>
      </c>
      <c r="FB275" s="22">
        <v>418</v>
      </c>
      <c r="FC275" s="23" t="s">
        <v>44</v>
      </c>
      <c r="FD275" s="23">
        <v>201</v>
      </c>
    </row>
    <row r="276" spans="6:160" x14ac:dyDescent="0.55000000000000004">
      <c r="F276" s="22">
        <v>1995</v>
      </c>
      <c r="G276" s="23" t="s">
        <v>57</v>
      </c>
      <c r="H276" s="22">
        <v>418</v>
      </c>
      <c r="I276" s="23" t="s">
        <v>11</v>
      </c>
      <c r="J276" s="23">
        <v>108</v>
      </c>
      <c r="AJ276" s="23"/>
      <c r="AK276" s="23"/>
      <c r="AL276" s="23"/>
      <c r="AM276" s="23"/>
      <c r="AN276" s="23"/>
      <c r="CR276" s="23"/>
      <c r="CS276" s="23"/>
      <c r="CT276" s="23"/>
      <c r="CU276" s="23"/>
      <c r="CV276" s="23"/>
      <c r="DQ276" s="23"/>
      <c r="DR276" s="23"/>
      <c r="DS276" s="23"/>
      <c r="DT276" s="23"/>
      <c r="DU276" s="23"/>
      <c r="EU276" s="23"/>
      <c r="EV276" s="23"/>
      <c r="EW276" s="23"/>
      <c r="EX276" s="23"/>
      <c r="EY276" s="23"/>
      <c r="EZ276" s="22">
        <v>1998</v>
      </c>
      <c r="FA276" s="23" t="s">
        <v>57</v>
      </c>
      <c r="FB276" s="22">
        <v>418</v>
      </c>
      <c r="FC276" s="23" t="s">
        <v>44</v>
      </c>
      <c r="FD276" s="23">
        <v>202</v>
      </c>
    </row>
    <row r="277" spans="6:160" x14ac:dyDescent="0.55000000000000004">
      <c r="F277" s="22">
        <v>1995</v>
      </c>
      <c r="G277" s="23" t="s">
        <v>57</v>
      </c>
      <c r="H277" s="22">
        <v>418</v>
      </c>
      <c r="I277" s="23" t="s">
        <v>11</v>
      </c>
      <c r="J277" s="23">
        <v>110</v>
      </c>
      <c r="AJ277" s="23"/>
      <c r="AK277" s="23"/>
      <c r="AL277" s="23"/>
      <c r="AM277" s="23"/>
      <c r="AN277" s="23"/>
      <c r="CR277" s="23"/>
      <c r="CS277" s="23"/>
      <c r="CT277" s="23"/>
      <c r="CU277" s="23"/>
      <c r="CV277" s="23"/>
      <c r="DQ277" s="23"/>
      <c r="DR277" s="23"/>
      <c r="DS277" s="23"/>
      <c r="DT277" s="23"/>
      <c r="DU277" s="23"/>
      <c r="EU277" s="23"/>
      <c r="EV277" s="23"/>
      <c r="EW277" s="23"/>
      <c r="EX277" s="23"/>
      <c r="EY277" s="23"/>
      <c r="EZ277" s="22">
        <v>1998</v>
      </c>
      <c r="FA277" s="23" t="s">
        <v>57</v>
      </c>
      <c r="FB277" s="22">
        <v>418</v>
      </c>
      <c r="FC277" s="23" t="s">
        <v>44</v>
      </c>
      <c r="FD277" s="23">
        <v>208</v>
      </c>
    </row>
    <row r="278" spans="6:160" x14ac:dyDescent="0.55000000000000004">
      <c r="F278" s="22">
        <v>1995</v>
      </c>
      <c r="G278" s="23" t="s">
        <v>57</v>
      </c>
      <c r="H278" s="22">
        <v>418</v>
      </c>
      <c r="I278" s="23" t="s">
        <v>11</v>
      </c>
      <c r="J278" s="23">
        <v>110</v>
      </c>
      <c r="AJ278" s="23"/>
      <c r="AK278" s="23"/>
      <c r="AL278" s="23"/>
      <c r="AM278" s="23"/>
      <c r="AN278" s="23"/>
      <c r="CR278" s="23"/>
      <c r="CS278" s="23"/>
      <c r="CT278" s="23"/>
      <c r="CU278" s="23"/>
      <c r="CV278" s="23"/>
      <c r="DQ278" s="23"/>
      <c r="DR278" s="23"/>
      <c r="DS278" s="23"/>
      <c r="DT278" s="23"/>
      <c r="DU278" s="23"/>
      <c r="EU278" s="23"/>
      <c r="EV278" s="23"/>
      <c r="EW278" s="23"/>
      <c r="EX278" s="23"/>
      <c r="EY278" s="23"/>
      <c r="EZ278" s="22">
        <v>1998</v>
      </c>
      <c r="FA278" s="23" t="s">
        <v>57</v>
      </c>
      <c r="FB278" s="22">
        <v>418</v>
      </c>
      <c r="FC278" s="23" t="s">
        <v>44</v>
      </c>
      <c r="FD278" s="23">
        <v>216</v>
      </c>
    </row>
    <row r="279" spans="6:160" x14ac:dyDescent="0.55000000000000004">
      <c r="F279" s="22">
        <v>1995</v>
      </c>
      <c r="G279" s="23" t="s">
        <v>57</v>
      </c>
      <c r="H279" s="22">
        <v>418</v>
      </c>
      <c r="I279" s="23" t="s">
        <v>11</v>
      </c>
      <c r="J279" s="23">
        <v>112</v>
      </c>
      <c r="AJ279" s="23"/>
      <c r="AK279" s="23"/>
      <c r="AL279" s="23"/>
      <c r="AM279" s="23"/>
      <c r="AN279" s="23"/>
      <c r="CR279" s="23"/>
      <c r="CS279" s="23"/>
      <c r="CT279" s="23"/>
      <c r="CU279" s="23"/>
      <c r="CV279" s="23"/>
      <c r="DQ279" s="23"/>
      <c r="DR279" s="23"/>
      <c r="DS279" s="23"/>
      <c r="DT279" s="23"/>
      <c r="DU279" s="23"/>
      <c r="EU279" s="23"/>
      <c r="EV279" s="23"/>
      <c r="EW279" s="23"/>
      <c r="EX279" s="23"/>
      <c r="EY279" s="23"/>
      <c r="EZ279" s="22">
        <v>1998</v>
      </c>
      <c r="FA279" s="23" t="s">
        <v>57</v>
      </c>
      <c r="FB279" s="22">
        <v>418</v>
      </c>
      <c r="FC279" s="23" t="s">
        <v>44</v>
      </c>
      <c r="FD279" s="23">
        <v>236</v>
      </c>
    </row>
    <row r="280" spans="6:160" x14ac:dyDescent="0.55000000000000004">
      <c r="F280" s="22">
        <v>1995</v>
      </c>
      <c r="G280" s="23" t="s">
        <v>57</v>
      </c>
      <c r="H280" s="22">
        <v>418</v>
      </c>
      <c r="I280" s="23" t="s">
        <v>11</v>
      </c>
      <c r="J280" s="23">
        <v>112</v>
      </c>
      <c r="AJ280" s="23"/>
      <c r="AK280" s="23"/>
      <c r="AL280" s="23"/>
      <c r="AM280" s="23"/>
      <c r="AN280" s="23"/>
      <c r="CR280" s="23"/>
      <c r="CS280" s="23"/>
      <c r="CT280" s="23"/>
      <c r="CU280" s="23"/>
      <c r="CV280" s="23"/>
      <c r="DQ280" s="23"/>
      <c r="DR280" s="23"/>
      <c r="DS280" s="23"/>
      <c r="DT280" s="23"/>
      <c r="DU280" s="23"/>
      <c r="EU280" s="23"/>
      <c r="EV280" s="23"/>
      <c r="EW280" s="23"/>
      <c r="EX280" s="23"/>
      <c r="EY280" s="23"/>
      <c r="EZ280" s="22">
        <v>1998</v>
      </c>
      <c r="FA280" s="23" t="s">
        <v>57</v>
      </c>
      <c r="FB280" s="22">
        <v>418</v>
      </c>
      <c r="FC280" s="23" t="s">
        <v>44</v>
      </c>
      <c r="FD280" s="23">
        <v>286</v>
      </c>
    </row>
    <row r="281" spans="6:160" x14ac:dyDescent="0.55000000000000004">
      <c r="F281" s="22">
        <v>1995</v>
      </c>
      <c r="G281" s="23" t="s">
        <v>57</v>
      </c>
      <c r="H281" s="22">
        <v>418</v>
      </c>
      <c r="I281" s="23" t="s">
        <v>11</v>
      </c>
      <c r="J281" s="23">
        <v>112</v>
      </c>
      <c r="AJ281" s="23"/>
      <c r="AK281" s="23"/>
      <c r="AL281" s="23"/>
      <c r="AM281" s="23"/>
      <c r="AN281" s="23"/>
      <c r="CR281" s="23"/>
      <c r="CS281" s="23"/>
      <c r="CT281" s="23"/>
      <c r="CU281" s="23"/>
      <c r="CV281" s="23"/>
      <c r="DQ281" s="23"/>
      <c r="DR281" s="23"/>
      <c r="DS281" s="23"/>
      <c r="DT281" s="23"/>
      <c r="DU281" s="23"/>
      <c r="EU281" s="23"/>
      <c r="EV281" s="23"/>
      <c r="EW281" s="23"/>
      <c r="EX281" s="23"/>
      <c r="EY281" s="23"/>
      <c r="EZ281" s="22">
        <v>1999</v>
      </c>
      <c r="FA281" s="23" t="s">
        <v>57</v>
      </c>
      <c r="FB281" s="22">
        <v>418</v>
      </c>
      <c r="FC281" s="23" t="s">
        <v>44</v>
      </c>
      <c r="FD281" s="23">
        <v>86</v>
      </c>
    </row>
    <row r="282" spans="6:160" x14ac:dyDescent="0.55000000000000004">
      <c r="F282" s="22">
        <v>1995</v>
      </c>
      <c r="G282" s="23" t="s">
        <v>57</v>
      </c>
      <c r="H282" s="22">
        <v>418</v>
      </c>
      <c r="I282" s="23" t="s">
        <v>11</v>
      </c>
      <c r="J282" s="23">
        <v>113</v>
      </c>
      <c r="AJ282" s="23"/>
      <c r="AK282" s="23"/>
      <c r="AL282" s="23"/>
      <c r="AM282" s="23"/>
      <c r="AN282" s="23"/>
      <c r="CR282" s="23"/>
      <c r="CS282" s="23"/>
      <c r="CT282" s="23"/>
      <c r="CU282" s="23"/>
      <c r="CV282" s="23"/>
      <c r="DQ282" s="23"/>
      <c r="DR282" s="23"/>
      <c r="DS282" s="23"/>
      <c r="DT282" s="23"/>
      <c r="DU282" s="23"/>
      <c r="EU282" s="23"/>
      <c r="EV282" s="23"/>
      <c r="EW282" s="23"/>
      <c r="EX282" s="23"/>
      <c r="EY282" s="23"/>
      <c r="EZ282" s="22">
        <v>1999</v>
      </c>
      <c r="FA282" s="23" t="s">
        <v>57</v>
      </c>
      <c r="FB282" s="22">
        <v>418</v>
      </c>
      <c r="FC282" s="23" t="s">
        <v>44</v>
      </c>
      <c r="FD282" s="23">
        <v>86</v>
      </c>
    </row>
    <row r="283" spans="6:160" x14ac:dyDescent="0.55000000000000004">
      <c r="F283" s="22">
        <v>1995</v>
      </c>
      <c r="G283" s="23" t="s">
        <v>57</v>
      </c>
      <c r="H283" s="22">
        <v>418</v>
      </c>
      <c r="I283" s="23" t="s">
        <v>11</v>
      </c>
      <c r="J283" s="23">
        <v>113</v>
      </c>
      <c r="AJ283" s="23"/>
      <c r="AK283" s="23"/>
      <c r="AL283" s="23"/>
      <c r="AM283" s="23"/>
      <c r="AN283" s="23"/>
      <c r="CR283" s="23"/>
      <c r="CS283" s="23"/>
      <c r="CT283" s="23"/>
      <c r="CU283" s="23"/>
      <c r="CV283" s="23"/>
      <c r="DQ283" s="23"/>
      <c r="DR283" s="23"/>
      <c r="DS283" s="23"/>
      <c r="DT283" s="23"/>
      <c r="DU283" s="23"/>
      <c r="EU283" s="23"/>
      <c r="EV283" s="23"/>
      <c r="EW283" s="23"/>
      <c r="EX283" s="23"/>
      <c r="EY283" s="23"/>
      <c r="EZ283" s="22">
        <v>1999</v>
      </c>
      <c r="FA283" s="23" t="s">
        <v>57</v>
      </c>
      <c r="FB283" s="22">
        <v>418</v>
      </c>
      <c r="FC283" s="23" t="s">
        <v>44</v>
      </c>
      <c r="FD283" s="23">
        <v>90</v>
      </c>
    </row>
    <row r="284" spans="6:160" x14ac:dyDescent="0.55000000000000004">
      <c r="F284" s="22">
        <v>1995</v>
      </c>
      <c r="G284" s="23" t="s">
        <v>57</v>
      </c>
      <c r="H284" s="22">
        <v>418</v>
      </c>
      <c r="I284" s="23" t="s">
        <v>11</v>
      </c>
      <c r="J284" s="23">
        <v>128</v>
      </c>
      <c r="AJ284" s="23"/>
      <c r="AK284" s="23"/>
      <c r="AL284" s="23"/>
      <c r="AM284" s="23"/>
      <c r="AN284" s="23"/>
      <c r="CR284" s="23"/>
      <c r="CS284" s="23"/>
      <c r="CT284" s="23"/>
      <c r="CU284" s="23"/>
      <c r="CV284" s="23"/>
      <c r="DQ284" s="23"/>
      <c r="DR284" s="23"/>
      <c r="DS284" s="23"/>
      <c r="DT284" s="23"/>
      <c r="DU284" s="23"/>
      <c r="EU284" s="23"/>
      <c r="EV284" s="23"/>
      <c r="EW284" s="23"/>
      <c r="EX284" s="23"/>
      <c r="EY284" s="23"/>
      <c r="EZ284" s="22">
        <v>1999</v>
      </c>
      <c r="FA284" s="23" t="s">
        <v>57</v>
      </c>
      <c r="FB284" s="22">
        <v>418</v>
      </c>
      <c r="FC284" s="23" t="s">
        <v>44</v>
      </c>
      <c r="FD284" s="23">
        <v>90</v>
      </c>
    </row>
    <row r="285" spans="6:160" x14ac:dyDescent="0.55000000000000004">
      <c r="F285" s="22">
        <v>1995</v>
      </c>
      <c r="G285" s="23" t="s">
        <v>57</v>
      </c>
      <c r="H285" s="22">
        <v>418</v>
      </c>
      <c r="I285" s="23" t="s">
        <v>11</v>
      </c>
      <c r="J285" s="23">
        <v>129</v>
      </c>
      <c r="AJ285" s="23"/>
      <c r="AK285" s="23"/>
      <c r="AL285" s="23"/>
      <c r="AM285" s="23"/>
      <c r="AN285" s="23"/>
      <c r="CR285" s="23"/>
      <c r="CS285" s="23"/>
      <c r="CT285" s="23"/>
      <c r="CU285" s="23"/>
      <c r="CV285" s="23"/>
      <c r="DQ285" s="23"/>
      <c r="DR285" s="23"/>
      <c r="DS285" s="23"/>
      <c r="DT285" s="23"/>
      <c r="DU285" s="23"/>
      <c r="EU285" s="23"/>
      <c r="EV285" s="23"/>
      <c r="EW285" s="23"/>
      <c r="EX285" s="23"/>
      <c r="EY285" s="23"/>
      <c r="EZ285" s="22">
        <v>1999</v>
      </c>
      <c r="FA285" s="23" t="s">
        <v>57</v>
      </c>
      <c r="FB285" s="22">
        <v>418</v>
      </c>
      <c r="FC285" s="23" t="s">
        <v>44</v>
      </c>
      <c r="FD285" s="23">
        <v>92</v>
      </c>
    </row>
    <row r="286" spans="6:160" x14ac:dyDescent="0.55000000000000004">
      <c r="F286" s="22">
        <v>1995</v>
      </c>
      <c r="G286" s="23" t="s">
        <v>57</v>
      </c>
      <c r="H286" s="22">
        <v>418</v>
      </c>
      <c r="I286" s="23" t="s">
        <v>11</v>
      </c>
      <c r="J286" s="23">
        <v>130</v>
      </c>
      <c r="AJ286" s="23"/>
      <c r="AK286" s="23"/>
      <c r="AL286" s="23"/>
      <c r="AM286" s="23"/>
      <c r="AN286" s="23"/>
      <c r="CR286" s="23"/>
      <c r="CS286" s="23"/>
      <c r="CT286" s="23"/>
      <c r="CU286" s="23"/>
      <c r="CV286" s="23"/>
      <c r="DQ286" s="23"/>
      <c r="DR286" s="23"/>
      <c r="DS286" s="23"/>
      <c r="DT286" s="23"/>
      <c r="DU286" s="23"/>
      <c r="EU286" s="23"/>
      <c r="EV286" s="23"/>
      <c r="EW286" s="23"/>
      <c r="EX286" s="23"/>
      <c r="EY286" s="23"/>
      <c r="EZ286" s="22">
        <v>1999</v>
      </c>
      <c r="FA286" s="23" t="s">
        <v>57</v>
      </c>
      <c r="FB286" s="22">
        <v>418</v>
      </c>
      <c r="FC286" s="23" t="s">
        <v>44</v>
      </c>
      <c r="FD286" s="23">
        <v>94</v>
      </c>
    </row>
    <row r="287" spans="6:160" x14ac:dyDescent="0.55000000000000004">
      <c r="F287" s="22">
        <v>1995</v>
      </c>
      <c r="G287" s="23" t="s">
        <v>57</v>
      </c>
      <c r="H287" s="22">
        <v>418</v>
      </c>
      <c r="I287" s="23" t="s">
        <v>11</v>
      </c>
      <c r="J287" s="23">
        <v>132</v>
      </c>
      <c r="AJ287" s="23"/>
      <c r="AK287" s="23"/>
      <c r="AL287" s="23"/>
      <c r="AM287" s="23"/>
      <c r="AN287" s="23"/>
      <c r="CR287" s="23"/>
      <c r="CS287" s="23"/>
      <c r="CT287" s="23"/>
      <c r="CU287" s="23"/>
      <c r="CV287" s="23"/>
      <c r="DQ287" s="23"/>
      <c r="DR287" s="23"/>
      <c r="DS287" s="23"/>
      <c r="DT287" s="23"/>
      <c r="DU287" s="23"/>
      <c r="EU287" s="23"/>
      <c r="EV287" s="23"/>
      <c r="EW287" s="23"/>
      <c r="EX287" s="23"/>
      <c r="EY287" s="23"/>
      <c r="EZ287" s="22">
        <v>1999</v>
      </c>
      <c r="FA287" s="23" t="s">
        <v>57</v>
      </c>
      <c r="FB287" s="22">
        <v>418</v>
      </c>
      <c r="FC287" s="23" t="s">
        <v>44</v>
      </c>
      <c r="FD287" s="23">
        <v>96</v>
      </c>
    </row>
    <row r="288" spans="6:160" x14ac:dyDescent="0.55000000000000004">
      <c r="F288" s="22">
        <v>1995</v>
      </c>
      <c r="G288" s="23" t="s">
        <v>57</v>
      </c>
      <c r="H288" s="22">
        <v>418</v>
      </c>
      <c r="I288" s="23" t="s">
        <v>11</v>
      </c>
      <c r="J288" s="23">
        <v>132</v>
      </c>
      <c r="AJ288" s="23"/>
      <c r="AK288" s="23"/>
      <c r="AL288" s="23"/>
      <c r="AM288" s="23"/>
      <c r="AN288" s="23"/>
      <c r="CR288" s="23"/>
      <c r="CS288" s="23"/>
      <c r="CT288" s="23"/>
      <c r="CU288" s="23"/>
      <c r="CV288" s="23"/>
      <c r="DQ288" s="23"/>
      <c r="DR288" s="23"/>
      <c r="DS288" s="23"/>
      <c r="DT288" s="23"/>
      <c r="DU288" s="23"/>
      <c r="EU288" s="23"/>
      <c r="EV288" s="23"/>
      <c r="EW288" s="23"/>
      <c r="EX288" s="23"/>
      <c r="EY288" s="23"/>
      <c r="EZ288" s="22">
        <v>1999</v>
      </c>
      <c r="FA288" s="23" t="s">
        <v>57</v>
      </c>
      <c r="FB288" s="22">
        <v>418</v>
      </c>
      <c r="FC288" s="23" t="s">
        <v>44</v>
      </c>
      <c r="FD288" s="23">
        <v>96</v>
      </c>
    </row>
    <row r="289" spans="6:160" x14ac:dyDescent="0.55000000000000004">
      <c r="F289" s="22">
        <v>1995</v>
      </c>
      <c r="G289" s="23" t="s">
        <v>57</v>
      </c>
      <c r="H289" s="22">
        <v>418</v>
      </c>
      <c r="I289" s="23" t="s">
        <v>11</v>
      </c>
      <c r="J289" s="23">
        <v>134</v>
      </c>
      <c r="AJ289" s="23"/>
      <c r="AK289" s="23"/>
      <c r="AL289" s="23"/>
      <c r="AM289" s="23"/>
      <c r="AN289" s="23"/>
      <c r="CR289" s="23"/>
      <c r="CS289" s="23"/>
      <c r="CT289" s="23"/>
      <c r="CU289" s="23"/>
      <c r="CV289" s="23"/>
      <c r="DQ289" s="23"/>
      <c r="DR289" s="23"/>
      <c r="DS289" s="23"/>
      <c r="DT289" s="23"/>
      <c r="DU289" s="23"/>
      <c r="EU289" s="23"/>
      <c r="EV289" s="23"/>
      <c r="EW289" s="23"/>
      <c r="EX289" s="23"/>
      <c r="EY289" s="23"/>
      <c r="EZ289" s="22">
        <v>1999</v>
      </c>
      <c r="FA289" s="23" t="s">
        <v>57</v>
      </c>
      <c r="FB289" s="22">
        <v>418</v>
      </c>
      <c r="FC289" s="23" t="s">
        <v>44</v>
      </c>
      <c r="FD289" s="23">
        <v>98</v>
      </c>
    </row>
    <row r="290" spans="6:160" x14ac:dyDescent="0.55000000000000004">
      <c r="F290" s="22">
        <v>1995</v>
      </c>
      <c r="G290" s="23" t="s">
        <v>57</v>
      </c>
      <c r="H290" s="22">
        <v>418</v>
      </c>
      <c r="I290" s="23" t="s">
        <v>11</v>
      </c>
      <c r="J290" s="23">
        <v>134</v>
      </c>
      <c r="AJ290" s="23"/>
      <c r="AK290" s="23"/>
      <c r="AL290" s="23"/>
      <c r="AM290" s="23"/>
      <c r="AN290" s="23"/>
      <c r="CR290" s="23"/>
      <c r="CS290" s="23"/>
      <c r="CT290" s="23"/>
      <c r="CU290" s="23"/>
      <c r="CV290" s="23"/>
      <c r="DQ290" s="23"/>
      <c r="DR290" s="23"/>
      <c r="DS290" s="23"/>
      <c r="DT290" s="23"/>
      <c r="DU290" s="23"/>
      <c r="EU290" s="23"/>
      <c r="EV290" s="23"/>
      <c r="EW290" s="23"/>
      <c r="EX290" s="23"/>
      <c r="EY290" s="23"/>
      <c r="EZ290" s="22">
        <v>1999</v>
      </c>
      <c r="FA290" s="23" t="s">
        <v>57</v>
      </c>
      <c r="FB290" s="22">
        <v>418</v>
      </c>
      <c r="FC290" s="23" t="s">
        <v>44</v>
      </c>
      <c r="FD290" s="23">
        <v>98</v>
      </c>
    </row>
    <row r="291" spans="6:160" x14ac:dyDescent="0.55000000000000004">
      <c r="F291" s="22">
        <v>1995</v>
      </c>
      <c r="G291" s="23" t="s">
        <v>57</v>
      </c>
      <c r="H291" s="22">
        <v>418</v>
      </c>
      <c r="I291" s="23" t="s">
        <v>11</v>
      </c>
      <c r="J291" s="23">
        <v>135</v>
      </c>
      <c r="AJ291" s="23"/>
      <c r="AK291" s="23"/>
      <c r="AL291" s="23"/>
      <c r="AM291" s="23"/>
      <c r="AN291" s="23"/>
      <c r="CR291" s="23"/>
      <c r="CS291" s="23"/>
      <c r="CT291" s="23"/>
      <c r="CU291" s="23"/>
      <c r="CV291" s="23"/>
      <c r="DQ291" s="23"/>
      <c r="DR291" s="23"/>
      <c r="DS291" s="23"/>
      <c r="DT291" s="23"/>
      <c r="DU291" s="23"/>
      <c r="EU291" s="23"/>
      <c r="EV291" s="23"/>
      <c r="EW291" s="23"/>
      <c r="EX291" s="23"/>
      <c r="EY291" s="23"/>
      <c r="EZ291" s="22">
        <v>1999</v>
      </c>
      <c r="FA291" s="23" t="s">
        <v>57</v>
      </c>
      <c r="FB291" s="22">
        <v>418</v>
      </c>
      <c r="FC291" s="23" t="s">
        <v>44</v>
      </c>
      <c r="FD291" s="23">
        <v>100</v>
      </c>
    </row>
    <row r="292" spans="6:160" x14ac:dyDescent="0.55000000000000004">
      <c r="F292" s="22">
        <v>1995</v>
      </c>
      <c r="G292" s="23" t="s">
        <v>57</v>
      </c>
      <c r="H292" s="22">
        <v>418</v>
      </c>
      <c r="I292" s="23" t="s">
        <v>11</v>
      </c>
      <c r="J292" s="23">
        <v>135</v>
      </c>
      <c r="AJ292" s="23"/>
      <c r="AK292" s="23"/>
      <c r="AL292" s="23"/>
      <c r="AM292" s="23"/>
      <c r="AN292" s="23"/>
      <c r="CR292" s="23"/>
      <c r="CS292" s="23"/>
      <c r="CT292" s="23"/>
      <c r="CU292" s="23"/>
      <c r="CV292" s="23"/>
      <c r="DQ292" s="23"/>
      <c r="DR292" s="23"/>
      <c r="DS292" s="23"/>
      <c r="DT292" s="23"/>
      <c r="DU292" s="23"/>
      <c r="EU292" s="23"/>
      <c r="EV292" s="23"/>
      <c r="EW292" s="23"/>
      <c r="EX292" s="23"/>
      <c r="EY292" s="23"/>
      <c r="EZ292" s="22">
        <v>1999</v>
      </c>
      <c r="FA292" s="23" t="s">
        <v>57</v>
      </c>
      <c r="FB292" s="22">
        <v>418</v>
      </c>
      <c r="FC292" s="23" t="s">
        <v>44</v>
      </c>
      <c r="FD292" s="23">
        <v>103</v>
      </c>
    </row>
    <row r="293" spans="6:160" x14ac:dyDescent="0.55000000000000004">
      <c r="F293" s="22">
        <v>1995</v>
      </c>
      <c r="G293" s="23" t="s">
        <v>57</v>
      </c>
      <c r="H293" s="22">
        <v>418</v>
      </c>
      <c r="I293" s="23" t="s">
        <v>11</v>
      </c>
      <c r="J293" s="23">
        <v>135</v>
      </c>
      <c r="AJ293" s="23"/>
      <c r="AK293" s="23"/>
      <c r="AL293" s="23"/>
      <c r="AM293" s="23"/>
      <c r="AN293" s="23"/>
      <c r="CR293" s="23"/>
      <c r="CS293" s="23"/>
      <c r="CT293" s="23"/>
      <c r="CU293" s="23"/>
      <c r="CV293" s="23"/>
      <c r="DQ293" s="23"/>
      <c r="DR293" s="23"/>
      <c r="DS293" s="23"/>
      <c r="DT293" s="23"/>
      <c r="DU293" s="23"/>
      <c r="EU293" s="23"/>
      <c r="EV293" s="23"/>
      <c r="EW293" s="23"/>
      <c r="EX293" s="23"/>
      <c r="EY293" s="23"/>
      <c r="EZ293" s="22">
        <v>1999</v>
      </c>
      <c r="FA293" s="23" t="s">
        <v>57</v>
      </c>
      <c r="FB293" s="22">
        <v>418</v>
      </c>
      <c r="FC293" s="23" t="s">
        <v>44</v>
      </c>
      <c r="FD293" s="23">
        <v>103</v>
      </c>
    </row>
    <row r="294" spans="6:160" x14ac:dyDescent="0.55000000000000004">
      <c r="F294" s="22">
        <v>1995</v>
      </c>
      <c r="G294" s="23" t="s">
        <v>57</v>
      </c>
      <c r="H294" s="22">
        <v>418</v>
      </c>
      <c r="I294" s="23" t="s">
        <v>11</v>
      </c>
      <c r="J294" s="23">
        <v>136</v>
      </c>
      <c r="AJ294" s="23"/>
      <c r="AK294" s="23"/>
      <c r="AL294" s="23"/>
      <c r="AM294" s="23"/>
      <c r="AN294" s="23"/>
      <c r="CR294" s="23"/>
      <c r="CS294" s="23"/>
      <c r="CT294" s="23"/>
      <c r="CU294" s="23"/>
      <c r="CV294" s="23"/>
      <c r="DQ294" s="23"/>
      <c r="DR294" s="23"/>
      <c r="DS294" s="23"/>
      <c r="DT294" s="23"/>
      <c r="DU294" s="23"/>
      <c r="EU294" s="23"/>
      <c r="EV294" s="23"/>
      <c r="EW294" s="23"/>
      <c r="EX294" s="23"/>
      <c r="EY294" s="23"/>
      <c r="EZ294" s="22">
        <v>1999</v>
      </c>
      <c r="FA294" s="23" t="s">
        <v>57</v>
      </c>
      <c r="FB294" s="22">
        <v>418</v>
      </c>
      <c r="FC294" s="23" t="s">
        <v>44</v>
      </c>
      <c r="FD294" s="23">
        <v>104</v>
      </c>
    </row>
    <row r="295" spans="6:160" x14ac:dyDescent="0.55000000000000004">
      <c r="F295" s="22">
        <v>1995</v>
      </c>
      <c r="G295" s="23" t="s">
        <v>57</v>
      </c>
      <c r="H295" s="22">
        <v>418</v>
      </c>
      <c r="I295" s="23" t="s">
        <v>11</v>
      </c>
      <c r="J295" s="23">
        <v>137</v>
      </c>
      <c r="AJ295" s="23"/>
      <c r="AK295" s="23"/>
      <c r="AL295" s="23"/>
      <c r="AM295" s="23"/>
      <c r="AN295" s="23"/>
      <c r="CR295" s="23"/>
      <c r="CS295" s="23"/>
      <c r="CT295" s="23"/>
      <c r="CU295" s="23"/>
      <c r="CV295" s="23"/>
      <c r="DQ295" s="23"/>
      <c r="DR295" s="23"/>
      <c r="DS295" s="23"/>
      <c r="DT295" s="23"/>
      <c r="DU295" s="23"/>
      <c r="EU295" s="23"/>
      <c r="EV295" s="23"/>
      <c r="EW295" s="23"/>
      <c r="EX295" s="23"/>
      <c r="EY295" s="23"/>
      <c r="EZ295" s="22">
        <v>1999</v>
      </c>
      <c r="FA295" s="23" t="s">
        <v>57</v>
      </c>
      <c r="FB295" s="22">
        <v>418</v>
      </c>
      <c r="FC295" s="23" t="s">
        <v>44</v>
      </c>
      <c r="FD295" s="23">
        <v>108</v>
      </c>
    </row>
    <row r="296" spans="6:160" x14ac:dyDescent="0.55000000000000004">
      <c r="F296" s="22">
        <v>1995</v>
      </c>
      <c r="G296" s="23" t="s">
        <v>57</v>
      </c>
      <c r="H296" s="22">
        <v>418</v>
      </c>
      <c r="I296" s="23" t="s">
        <v>11</v>
      </c>
      <c r="J296" s="23">
        <v>139</v>
      </c>
      <c r="AJ296" s="23"/>
      <c r="AK296" s="23"/>
      <c r="AL296" s="23"/>
      <c r="AM296" s="23"/>
      <c r="AN296" s="23"/>
      <c r="CR296" s="23"/>
      <c r="CS296" s="23"/>
      <c r="CT296" s="23"/>
      <c r="CU296" s="23"/>
      <c r="CV296" s="23"/>
      <c r="DQ296" s="23"/>
      <c r="DR296" s="23"/>
      <c r="DS296" s="23"/>
      <c r="DT296" s="23"/>
      <c r="DU296" s="23"/>
      <c r="EU296" s="23"/>
      <c r="EV296" s="23"/>
      <c r="EW296" s="23"/>
      <c r="EX296" s="23"/>
      <c r="EY296" s="23"/>
      <c r="EZ296" s="22">
        <v>1999</v>
      </c>
      <c r="FA296" s="23" t="s">
        <v>57</v>
      </c>
      <c r="FB296" s="22">
        <v>418</v>
      </c>
      <c r="FC296" s="23" t="s">
        <v>44</v>
      </c>
      <c r="FD296" s="23">
        <v>109</v>
      </c>
    </row>
    <row r="297" spans="6:160" x14ac:dyDescent="0.55000000000000004">
      <c r="F297" s="22">
        <v>1995</v>
      </c>
      <c r="G297" s="23" t="s">
        <v>57</v>
      </c>
      <c r="H297" s="22">
        <v>418</v>
      </c>
      <c r="I297" s="23" t="s">
        <v>11</v>
      </c>
      <c r="J297" s="23">
        <v>139</v>
      </c>
      <c r="AJ297" s="23"/>
      <c r="AK297" s="23"/>
      <c r="AL297" s="23"/>
      <c r="AM297" s="23"/>
      <c r="AN297" s="23"/>
      <c r="CR297" s="23"/>
      <c r="CS297" s="23"/>
      <c r="CT297" s="23"/>
      <c r="CU297" s="23"/>
      <c r="CV297" s="23"/>
      <c r="DQ297" s="23"/>
      <c r="DR297" s="23"/>
      <c r="DS297" s="23"/>
      <c r="DT297" s="23"/>
      <c r="DU297" s="23"/>
      <c r="EU297" s="23"/>
      <c r="EV297" s="23"/>
      <c r="EW297" s="23"/>
      <c r="EX297" s="23"/>
      <c r="EY297" s="23"/>
      <c r="EZ297" s="22">
        <v>1999</v>
      </c>
      <c r="FA297" s="23" t="s">
        <v>57</v>
      </c>
      <c r="FB297" s="22">
        <v>418</v>
      </c>
      <c r="FC297" s="23" t="s">
        <v>44</v>
      </c>
      <c r="FD297" s="23">
        <v>112</v>
      </c>
    </row>
    <row r="298" spans="6:160" x14ac:dyDescent="0.55000000000000004">
      <c r="F298" s="22">
        <v>1995</v>
      </c>
      <c r="G298" s="23" t="s">
        <v>57</v>
      </c>
      <c r="H298" s="22">
        <v>418</v>
      </c>
      <c r="I298" s="23" t="s">
        <v>11</v>
      </c>
      <c r="J298" s="23">
        <v>140</v>
      </c>
      <c r="AJ298" s="23"/>
      <c r="AK298" s="23"/>
      <c r="AL298" s="23"/>
      <c r="AM298" s="23"/>
      <c r="AN298" s="23"/>
      <c r="CR298" s="23"/>
      <c r="CS298" s="23"/>
      <c r="CT298" s="23"/>
      <c r="CU298" s="23"/>
      <c r="CV298" s="23"/>
      <c r="DQ298" s="23"/>
      <c r="DR298" s="23"/>
      <c r="DS298" s="23"/>
      <c r="DT298" s="23"/>
      <c r="DU298" s="23"/>
      <c r="EU298" s="23"/>
      <c r="EV298" s="23"/>
      <c r="EW298" s="23"/>
      <c r="EX298" s="23"/>
      <c r="EY298" s="23"/>
      <c r="EZ298" s="22">
        <v>1999</v>
      </c>
      <c r="FA298" s="23" t="s">
        <v>57</v>
      </c>
      <c r="FB298" s="22">
        <v>418</v>
      </c>
      <c r="FC298" s="23" t="s">
        <v>44</v>
      </c>
      <c r="FD298" s="23">
        <v>112</v>
      </c>
    </row>
    <row r="299" spans="6:160" x14ac:dyDescent="0.55000000000000004">
      <c r="F299" s="22">
        <v>1995</v>
      </c>
      <c r="G299" s="23" t="s">
        <v>57</v>
      </c>
      <c r="H299" s="22">
        <v>418</v>
      </c>
      <c r="I299" s="23" t="s">
        <v>11</v>
      </c>
      <c r="J299" s="23">
        <v>140</v>
      </c>
      <c r="AJ299" s="23"/>
      <c r="AK299" s="23"/>
      <c r="AL299" s="23"/>
      <c r="AM299" s="23"/>
      <c r="AN299" s="23"/>
      <c r="CR299" s="23"/>
      <c r="CS299" s="23"/>
      <c r="CT299" s="23"/>
      <c r="CU299" s="23"/>
      <c r="CV299" s="23"/>
      <c r="DQ299" s="23"/>
      <c r="DR299" s="23"/>
      <c r="DS299" s="23"/>
      <c r="DT299" s="23"/>
      <c r="DU299" s="23"/>
      <c r="EU299" s="23"/>
      <c r="EV299" s="23"/>
      <c r="EW299" s="23"/>
      <c r="EX299" s="23"/>
      <c r="EY299" s="23"/>
      <c r="EZ299" s="22">
        <v>1999</v>
      </c>
      <c r="FA299" s="23" t="s">
        <v>57</v>
      </c>
      <c r="FB299" s="22">
        <v>418</v>
      </c>
      <c r="FC299" s="23" t="s">
        <v>44</v>
      </c>
      <c r="FD299" s="23">
        <v>113</v>
      </c>
    </row>
    <row r="300" spans="6:160" x14ac:dyDescent="0.55000000000000004">
      <c r="F300" s="22">
        <v>1995</v>
      </c>
      <c r="G300" s="23" t="s">
        <v>57</v>
      </c>
      <c r="H300" s="22">
        <v>418</v>
      </c>
      <c r="I300" s="23" t="s">
        <v>11</v>
      </c>
      <c r="J300" s="23">
        <v>143</v>
      </c>
      <c r="AJ300" s="23"/>
      <c r="AK300" s="23"/>
      <c r="AL300" s="23"/>
      <c r="AM300" s="23"/>
      <c r="AN300" s="23"/>
      <c r="CR300" s="23"/>
      <c r="CS300" s="23"/>
      <c r="CT300" s="23"/>
      <c r="CU300" s="23"/>
      <c r="CV300" s="23"/>
      <c r="DQ300" s="23"/>
      <c r="DR300" s="23"/>
      <c r="DS300" s="23"/>
      <c r="DT300" s="23"/>
      <c r="DU300" s="23"/>
      <c r="EU300" s="23"/>
      <c r="EV300" s="23"/>
      <c r="EW300" s="23"/>
      <c r="EX300" s="23"/>
      <c r="EY300" s="23"/>
      <c r="EZ300" s="22">
        <v>1999</v>
      </c>
      <c r="FA300" s="23" t="s">
        <v>57</v>
      </c>
      <c r="FB300" s="22">
        <v>418</v>
      </c>
      <c r="FC300" s="23" t="s">
        <v>44</v>
      </c>
      <c r="FD300" s="23">
        <v>113</v>
      </c>
    </row>
    <row r="301" spans="6:160" x14ac:dyDescent="0.55000000000000004">
      <c r="F301" s="22">
        <v>1995</v>
      </c>
      <c r="G301" s="23" t="s">
        <v>57</v>
      </c>
      <c r="H301" s="22">
        <v>418</v>
      </c>
      <c r="I301" s="23" t="s">
        <v>11</v>
      </c>
      <c r="J301" s="23">
        <v>145</v>
      </c>
      <c r="AJ301" s="23"/>
      <c r="AK301" s="23"/>
      <c r="AL301" s="23"/>
      <c r="AM301" s="23"/>
      <c r="AN301" s="23"/>
      <c r="CR301" s="23"/>
      <c r="CS301" s="23"/>
      <c r="CT301" s="23"/>
      <c r="CU301" s="23"/>
      <c r="CV301" s="23"/>
      <c r="DQ301" s="23"/>
      <c r="DR301" s="23"/>
      <c r="DS301" s="23"/>
      <c r="DT301" s="23"/>
      <c r="DU301" s="23"/>
      <c r="EU301" s="23"/>
      <c r="EV301" s="23"/>
      <c r="EW301" s="23"/>
      <c r="EX301" s="23"/>
      <c r="EY301" s="23"/>
      <c r="EZ301" s="22">
        <v>1999</v>
      </c>
      <c r="FA301" s="23" t="s">
        <v>57</v>
      </c>
      <c r="FB301" s="22">
        <v>418</v>
      </c>
      <c r="FC301" s="23" t="s">
        <v>44</v>
      </c>
      <c r="FD301" s="23">
        <v>115</v>
      </c>
    </row>
    <row r="302" spans="6:160" x14ac:dyDescent="0.55000000000000004">
      <c r="F302" s="22">
        <v>1995</v>
      </c>
      <c r="G302" s="23" t="s">
        <v>57</v>
      </c>
      <c r="H302" s="22">
        <v>418</v>
      </c>
      <c r="I302" s="23" t="s">
        <v>11</v>
      </c>
      <c r="J302" s="23">
        <v>147</v>
      </c>
      <c r="AJ302" s="23"/>
      <c r="AK302" s="23"/>
      <c r="AL302" s="23"/>
      <c r="AM302" s="23"/>
      <c r="AN302" s="23"/>
      <c r="CR302" s="23"/>
      <c r="CS302" s="23"/>
      <c r="CT302" s="23"/>
      <c r="CU302" s="23"/>
      <c r="CV302" s="23"/>
      <c r="DQ302" s="23"/>
      <c r="DR302" s="23"/>
      <c r="DS302" s="23"/>
      <c r="DT302" s="23"/>
      <c r="DU302" s="23"/>
      <c r="EU302" s="23"/>
      <c r="EV302" s="23"/>
      <c r="EW302" s="23"/>
      <c r="EX302" s="23"/>
      <c r="EY302" s="23"/>
      <c r="EZ302" s="22">
        <v>1999</v>
      </c>
      <c r="FA302" s="23" t="s">
        <v>57</v>
      </c>
      <c r="FB302" s="22">
        <v>418</v>
      </c>
      <c r="FC302" s="23" t="s">
        <v>44</v>
      </c>
      <c r="FD302" s="23">
        <v>116</v>
      </c>
    </row>
    <row r="303" spans="6:160" x14ac:dyDescent="0.55000000000000004">
      <c r="F303" s="22">
        <v>1995</v>
      </c>
      <c r="G303" s="23" t="s">
        <v>57</v>
      </c>
      <c r="H303" s="22">
        <v>418</v>
      </c>
      <c r="I303" s="23" t="s">
        <v>11</v>
      </c>
      <c r="J303" s="23">
        <v>149</v>
      </c>
      <c r="AJ303" s="23"/>
      <c r="AK303" s="23"/>
      <c r="AL303" s="23"/>
      <c r="AM303" s="23"/>
      <c r="AN303" s="23"/>
      <c r="CR303" s="23"/>
      <c r="CS303" s="23"/>
      <c r="CT303" s="23"/>
      <c r="CU303" s="23"/>
      <c r="CV303" s="23"/>
      <c r="DQ303" s="23"/>
      <c r="DR303" s="23"/>
      <c r="DS303" s="23"/>
      <c r="DT303" s="23"/>
      <c r="DU303" s="23"/>
      <c r="EU303" s="23"/>
      <c r="EV303" s="23"/>
      <c r="EW303" s="23"/>
      <c r="EX303" s="23"/>
      <c r="EY303" s="23"/>
      <c r="EZ303" s="22">
        <v>1999</v>
      </c>
      <c r="FA303" s="23" t="s">
        <v>57</v>
      </c>
      <c r="FB303" s="22">
        <v>418</v>
      </c>
      <c r="FC303" s="23" t="s">
        <v>44</v>
      </c>
      <c r="FD303" s="23">
        <v>117</v>
      </c>
    </row>
    <row r="304" spans="6:160" x14ac:dyDescent="0.55000000000000004">
      <c r="F304" s="22">
        <v>1995</v>
      </c>
      <c r="G304" s="23" t="s">
        <v>57</v>
      </c>
      <c r="H304" s="22">
        <v>418</v>
      </c>
      <c r="I304" s="23" t="s">
        <v>11</v>
      </c>
      <c r="J304" s="23">
        <v>149</v>
      </c>
      <c r="AJ304" s="23"/>
      <c r="AK304" s="23"/>
      <c r="AL304" s="23"/>
      <c r="AM304" s="23"/>
      <c r="AN304" s="23"/>
      <c r="CR304" s="23"/>
      <c r="CS304" s="23"/>
      <c r="CT304" s="23"/>
      <c r="CU304" s="23"/>
      <c r="CV304" s="23"/>
      <c r="DQ304" s="23"/>
      <c r="DR304" s="23"/>
      <c r="DS304" s="23"/>
      <c r="DT304" s="23"/>
      <c r="DU304" s="23"/>
      <c r="EU304" s="23"/>
      <c r="EV304" s="23"/>
      <c r="EW304" s="23"/>
      <c r="EX304" s="23"/>
      <c r="EY304" s="23"/>
      <c r="EZ304" s="22">
        <v>1999</v>
      </c>
      <c r="FA304" s="23" t="s">
        <v>57</v>
      </c>
      <c r="FB304" s="22">
        <v>418</v>
      </c>
      <c r="FC304" s="23" t="s">
        <v>44</v>
      </c>
      <c r="FD304" s="23">
        <v>118</v>
      </c>
    </row>
    <row r="305" spans="6:160" x14ac:dyDescent="0.55000000000000004">
      <c r="F305" s="22">
        <v>1995</v>
      </c>
      <c r="G305" s="23" t="s">
        <v>57</v>
      </c>
      <c r="H305" s="22">
        <v>418</v>
      </c>
      <c r="I305" s="23" t="s">
        <v>11</v>
      </c>
      <c r="J305" s="23">
        <v>150</v>
      </c>
      <c r="AJ305" s="23"/>
      <c r="AK305" s="23"/>
      <c r="AL305" s="23"/>
      <c r="AM305" s="23"/>
      <c r="AN305" s="23"/>
      <c r="CR305" s="23"/>
      <c r="CS305" s="23"/>
      <c r="CT305" s="23"/>
      <c r="CU305" s="23"/>
      <c r="CV305" s="23"/>
      <c r="DQ305" s="23"/>
      <c r="DR305" s="23"/>
      <c r="DS305" s="23"/>
      <c r="DT305" s="23"/>
      <c r="DU305" s="23"/>
      <c r="EU305" s="23"/>
      <c r="EV305" s="23"/>
      <c r="EW305" s="23"/>
      <c r="EX305" s="23"/>
      <c r="EY305" s="23"/>
      <c r="EZ305" s="22">
        <v>1999</v>
      </c>
      <c r="FA305" s="23" t="s">
        <v>57</v>
      </c>
      <c r="FB305" s="22">
        <v>418</v>
      </c>
      <c r="FC305" s="23" t="s">
        <v>44</v>
      </c>
      <c r="FD305" s="23">
        <v>123</v>
      </c>
    </row>
    <row r="306" spans="6:160" x14ac:dyDescent="0.55000000000000004">
      <c r="F306" s="22">
        <v>1995</v>
      </c>
      <c r="G306" s="23" t="s">
        <v>57</v>
      </c>
      <c r="H306" s="22">
        <v>418</v>
      </c>
      <c r="I306" s="23" t="s">
        <v>11</v>
      </c>
      <c r="J306" s="23">
        <v>152</v>
      </c>
      <c r="AJ306" s="23"/>
      <c r="AK306" s="23"/>
      <c r="AL306" s="23"/>
      <c r="AM306" s="23"/>
      <c r="AN306" s="23"/>
      <c r="CR306" s="23"/>
      <c r="CS306" s="23"/>
      <c r="CT306" s="23"/>
      <c r="CU306" s="23"/>
      <c r="CV306" s="23"/>
      <c r="DQ306" s="23"/>
      <c r="DR306" s="23"/>
      <c r="DS306" s="23"/>
      <c r="DT306" s="23"/>
      <c r="DU306" s="23"/>
      <c r="EU306" s="23"/>
      <c r="EV306" s="23"/>
      <c r="EW306" s="23"/>
      <c r="EX306" s="23"/>
      <c r="EY306" s="23"/>
      <c r="EZ306" s="22">
        <v>1999</v>
      </c>
      <c r="FA306" s="23" t="s">
        <v>57</v>
      </c>
      <c r="FB306" s="22">
        <v>418</v>
      </c>
      <c r="FC306" s="23" t="s">
        <v>44</v>
      </c>
      <c r="FD306" s="23">
        <v>142</v>
      </c>
    </row>
    <row r="307" spans="6:160" x14ac:dyDescent="0.55000000000000004">
      <c r="F307" s="22">
        <v>1995</v>
      </c>
      <c r="G307" s="23" t="s">
        <v>57</v>
      </c>
      <c r="H307" s="22">
        <v>418</v>
      </c>
      <c r="I307" s="23" t="s">
        <v>11</v>
      </c>
      <c r="J307" s="23">
        <v>153</v>
      </c>
      <c r="AJ307" s="23"/>
      <c r="AK307" s="23"/>
      <c r="AL307" s="23"/>
      <c r="AM307" s="23"/>
      <c r="AN307" s="23"/>
      <c r="CR307" s="23"/>
      <c r="CS307" s="23"/>
      <c r="CT307" s="23"/>
      <c r="CU307" s="23"/>
      <c r="CV307" s="23"/>
      <c r="DQ307" s="23"/>
      <c r="DR307" s="23"/>
      <c r="DS307" s="23"/>
      <c r="DT307" s="23"/>
      <c r="DU307" s="23"/>
      <c r="EU307" s="23"/>
      <c r="EV307" s="23"/>
      <c r="EW307" s="23"/>
      <c r="EX307" s="23"/>
      <c r="EY307" s="23"/>
      <c r="EZ307" s="22">
        <v>1999</v>
      </c>
      <c r="FA307" s="23" t="s">
        <v>57</v>
      </c>
      <c r="FB307" s="22">
        <v>418</v>
      </c>
      <c r="FC307" s="23" t="s">
        <v>44</v>
      </c>
      <c r="FD307" s="23">
        <v>155</v>
      </c>
    </row>
    <row r="308" spans="6:160" x14ac:dyDescent="0.55000000000000004">
      <c r="F308" s="22">
        <v>1995</v>
      </c>
      <c r="G308" s="23" t="s">
        <v>57</v>
      </c>
      <c r="H308" s="22">
        <v>418</v>
      </c>
      <c r="I308" s="23" t="s">
        <v>11</v>
      </c>
      <c r="J308" s="23">
        <v>159</v>
      </c>
      <c r="AJ308" s="23"/>
      <c r="AK308" s="23"/>
      <c r="AL308" s="23"/>
      <c r="AM308" s="23"/>
      <c r="AN308" s="23"/>
      <c r="CR308" s="23"/>
      <c r="CS308" s="23"/>
      <c r="CT308" s="23"/>
      <c r="CU308" s="23"/>
      <c r="CV308" s="23"/>
      <c r="DQ308" s="23"/>
      <c r="DR308" s="23"/>
      <c r="DS308" s="23"/>
      <c r="DT308" s="23"/>
      <c r="DU308" s="23"/>
      <c r="EU308" s="23"/>
      <c r="EV308" s="23"/>
      <c r="EW308" s="23"/>
      <c r="EX308" s="23"/>
      <c r="EY308" s="23"/>
      <c r="EZ308" s="22">
        <v>1999</v>
      </c>
      <c r="FA308" s="23" t="s">
        <v>57</v>
      </c>
      <c r="FB308" s="22">
        <v>418</v>
      </c>
      <c r="FC308" s="23" t="s">
        <v>44</v>
      </c>
      <c r="FD308" s="23">
        <v>155</v>
      </c>
    </row>
    <row r="309" spans="6:160" x14ac:dyDescent="0.55000000000000004">
      <c r="F309" s="22">
        <v>1995</v>
      </c>
      <c r="G309" s="23" t="s">
        <v>57</v>
      </c>
      <c r="H309" s="22">
        <v>418</v>
      </c>
      <c r="I309" s="23" t="s">
        <v>11</v>
      </c>
      <c r="J309" s="23">
        <v>162</v>
      </c>
      <c r="AJ309" s="23"/>
      <c r="AK309" s="23"/>
      <c r="AL309" s="23"/>
      <c r="AM309" s="23"/>
      <c r="AN309" s="23"/>
      <c r="CR309" s="23"/>
      <c r="CS309" s="23"/>
      <c r="CT309" s="23"/>
      <c r="CU309" s="23"/>
      <c r="CV309" s="23"/>
      <c r="DQ309" s="23"/>
      <c r="DR309" s="23"/>
      <c r="DS309" s="23"/>
      <c r="DT309" s="23"/>
      <c r="DU309" s="23"/>
      <c r="EU309" s="23"/>
      <c r="EV309" s="23"/>
      <c r="EW309" s="23"/>
      <c r="EX309" s="23"/>
      <c r="EY309" s="23"/>
      <c r="EZ309" s="22">
        <v>1999</v>
      </c>
      <c r="FA309" s="23" t="s">
        <v>57</v>
      </c>
      <c r="FB309" s="22">
        <v>418</v>
      </c>
      <c r="FC309" s="23" t="s">
        <v>44</v>
      </c>
      <c r="FD309" s="23">
        <v>158</v>
      </c>
    </row>
    <row r="310" spans="6:160" x14ac:dyDescent="0.55000000000000004">
      <c r="F310" s="22">
        <v>1995</v>
      </c>
      <c r="G310" s="23" t="s">
        <v>57</v>
      </c>
      <c r="H310" s="22">
        <v>418</v>
      </c>
      <c r="I310" s="23" t="s">
        <v>11</v>
      </c>
      <c r="J310" s="23">
        <v>163</v>
      </c>
      <c r="AJ310" s="23"/>
      <c r="AK310" s="23"/>
      <c r="AL310" s="23"/>
      <c r="AM310" s="23"/>
      <c r="AN310" s="23"/>
      <c r="CR310" s="23"/>
      <c r="CS310" s="23"/>
      <c r="CT310" s="23"/>
      <c r="CU310" s="23"/>
      <c r="CV310" s="23"/>
      <c r="DQ310" s="23"/>
      <c r="DR310" s="23"/>
      <c r="DS310" s="23"/>
      <c r="DT310" s="23"/>
      <c r="DU310" s="23"/>
      <c r="EU310" s="23"/>
      <c r="EV310" s="23"/>
      <c r="EW310" s="23"/>
      <c r="EX310" s="23"/>
      <c r="EY310" s="23"/>
      <c r="EZ310" s="22">
        <v>1999</v>
      </c>
      <c r="FA310" s="23" t="s">
        <v>57</v>
      </c>
      <c r="FB310" s="22">
        <v>418</v>
      </c>
      <c r="FC310" s="23" t="s">
        <v>44</v>
      </c>
      <c r="FD310" s="23">
        <v>173</v>
      </c>
    </row>
    <row r="311" spans="6:160" x14ac:dyDescent="0.55000000000000004">
      <c r="F311" s="22">
        <v>1995</v>
      </c>
      <c r="G311" s="23" t="s">
        <v>57</v>
      </c>
      <c r="H311" s="22">
        <v>418</v>
      </c>
      <c r="I311" s="23" t="s">
        <v>11</v>
      </c>
      <c r="J311" s="23">
        <v>165</v>
      </c>
      <c r="AJ311" s="23"/>
      <c r="AK311" s="23"/>
      <c r="AL311" s="23"/>
      <c r="AM311" s="23"/>
      <c r="AN311" s="23"/>
      <c r="CR311" s="23"/>
      <c r="CS311" s="23"/>
      <c r="CT311" s="23"/>
      <c r="CU311" s="23"/>
      <c r="CV311" s="23"/>
      <c r="DQ311" s="23"/>
      <c r="DR311" s="23"/>
      <c r="DS311" s="23"/>
      <c r="DT311" s="23"/>
      <c r="DU311" s="23"/>
      <c r="EU311" s="23"/>
      <c r="EV311" s="23"/>
      <c r="EW311" s="23"/>
      <c r="EX311" s="23"/>
      <c r="EY311" s="23"/>
      <c r="EZ311" s="22">
        <v>1999</v>
      </c>
      <c r="FA311" s="23" t="s">
        <v>57</v>
      </c>
      <c r="FB311" s="22">
        <v>418</v>
      </c>
      <c r="FC311" s="23" t="s">
        <v>44</v>
      </c>
      <c r="FD311" s="23">
        <v>173</v>
      </c>
    </row>
    <row r="312" spans="6:160" x14ac:dyDescent="0.55000000000000004">
      <c r="F312" s="22">
        <v>1995</v>
      </c>
      <c r="G312" s="23" t="s">
        <v>57</v>
      </c>
      <c r="H312" s="22">
        <v>418</v>
      </c>
      <c r="I312" s="23" t="s">
        <v>11</v>
      </c>
      <c r="J312" s="23">
        <v>165</v>
      </c>
      <c r="AJ312" s="23"/>
      <c r="AK312" s="23"/>
      <c r="AL312" s="23"/>
      <c r="AM312" s="23"/>
      <c r="AN312" s="23"/>
      <c r="CR312" s="23"/>
      <c r="CS312" s="23"/>
      <c r="CT312" s="23"/>
      <c r="CU312" s="23"/>
      <c r="CV312" s="23"/>
      <c r="DQ312" s="23"/>
      <c r="DR312" s="23"/>
      <c r="DS312" s="23"/>
      <c r="DT312" s="23"/>
      <c r="DU312" s="23"/>
      <c r="EU312" s="23"/>
      <c r="EV312" s="23"/>
      <c r="EW312" s="23"/>
      <c r="EX312" s="23"/>
      <c r="EY312" s="23"/>
      <c r="EZ312" s="22">
        <v>1999</v>
      </c>
      <c r="FA312" s="23" t="s">
        <v>57</v>
      </c>
      <c r="FB312" s="22">
        <v>418</v>
      </c>
      <c r="FC312" s="23" t="s">
        <v>44</v>
      </c>
      <c r="FD312" s="23">
        <v>174</v>
      </c>
    </row>
    <row r="313" spans="6:160" x14ac:dyDescent="0.55000000000000004">
      <c r="F313" s="22">
        <v>1995</v>
      </c>
      <c r="G313" s="23" t="s">
        <v>57</v>
      </c>
      <c r="H313" s="22">
        <v>418</v>
      </c>
      <c r="I313" s="23" t="s">
        <v>11</v>
      </c>
      <c r="J313" s="23">
        <v>168</v>
      </c>
      <c r="AJ313" s="23"/>
      <c r="AK313" s="23"/>
      <c r="AL313" s="23"/>
      <c r="AM313" s="23"/>
      <c r="AN313" s="23"/>
      <c r="CR313" s="23"/>
      <c r="CS313" s="23"/>
      <c r="CT313" s="23"/>
      <c r="CU313" s="23"/>
      <c r="CV313" s="23"/>
      <c r="DQ313" s="23"/>
      <c r="DR313" s="23"/>
      <c r="DS313" s="23"/>
      <c r="DT313" s="23"/>
      <c r="DU313" s="23"/>
      <c r="EU313" s="23"/>
      <c r="EV313" s="23"/>
      <c r="EW313" s="23"/>
      <c r="EX313" s="23"/>
      <c r="EY313" s="23"/>
      <c r="EZ313" s="22">
        <v>1999</v>
      </c>
      <c r="FA313" s="23" t="s">
        <v>57</v>
      </c>
      <c r="FB313" s="22">
        <v>418</v>
      </c>
      <c r="FC313" s="23" t="s">
        <v>44</v>
      </c>
      <c r="FD313" s="23">
        <v>175</v>
      </c>
    </row>
    <row r="314" spans="6:160" x14ac:dyDescent="0.55000000000000004">
      <c r="F314" s="22">
        <v>1995</v>
      </c>
      <c r="G314" s="23" t="s">
        <v>57</v>
      </c>
      <c r="H314" s="22">
        <v>418</v>
      </c>
      <c r="I314" s="23" t="s">
        <v>11</v>
      </c>
      <c r="J314" s="23">
        <v>171</v>
      </c>
      <c r="AJ314" s="23"/>
      <c r="AK314" s="23"/>
      <c r="AL314" s="23"/>
      <c r="AM314" s="23"/>
      <c r="AN314" s="23"/>
      <c r="CR314" s="23"/>
      <c r="CS314" s="23"/>
      <c r="CT314" s="23"/>
      <c r="CU314" s="23"/>
      <c r="CV314" s="23"/>
      <c r="DQ314" s="23"/>
      <c r="DR314" s="23"/>
      <c r="DS314" s="23"/>
      <c r="DT314" s="23"/>
      <c r="DU314" s="23"/>
      <c r="EU314" s="23"/>
      <c r="EV314" s="23"/>
      <c r="EW314" s="23"/>
      <c r="EX314" s="23"/>
      <c r="EY314" s="23"/>
      <c r="EZ314" s="22">
        <v>1999</v>
      </c>
      <c r="FA314" s="23" t="s">
        <v>57</v>
      </c>
      <c r="FB314" s="22">
        <v>418</v>
      </c>
      <c r="FC314" s="23" t="s">
        <v>44</v>
      </c>
      <c r="FD314" s="23">
        <v>177</v>
      </c>
    </row>
    <row r="315" spans="6:160" x14ac:dyDescent="0.55000000000000004">
      <c r="F315" s="22">
        <v>1995</v>
      </c>
      <c r="G315" s="23" t="s">
        <v>57</v>
      </c>
      <c r="H315" s="22">
        <v>418</v>
      </c>
      <c r="I315" s="23" t="s">
        <v>11</v>
      </c>
      <c r="J315" s="23">
        <v>174</v>
      </c>
      <c r="AJ315" s="23"/>
      <c r="AK315" s="23"/>
      <c r="AL315" s="23"/>
      <c r="AM315" s="23"/>
      <c r="AN315" s="23"/>
      <c r="CR315" s="23"/>
      <c r="CS315" s="23"/>
      <c r="CT315" s="23"/>
      <c r="CU315" s="23"/>
      <c r="CV315" s="23"/>
      <c r="DQ315" s="23"/>
      <c r="DR315" s="23"/>
      <c r="DS315" s="23"/>
      <c r="DT315" s="23"/>
      <c r="DU315" s="23"/>
      <c r="EU315" s="23"/>
      <c r="EV315" s="23"/>
      <c r="EW315" s="23"/>
      <c r="EX315" s="23"/>
      <c r="EY315" s="23"/>
      <c r="EZ315" s="22">
        <v>1999</v>
      </c>
      <c r="FA315" s="23" t="s">
        <v>57</v>
      </c>
      <c r="FB315" s="22">
        <v>418</v>
      </c>
      <c r="FC315" s="23" t="s">
        <v>44</v>
      </c>
      <c r="FD315" s="23">
        <v>177</v>
      </c>
    </row>
    <row r="316" spans="6:160" x14ac:dyDescent="0.55000000000000004">
      <c r="F316" s="22">
        <v>1995</v>
      </c>
      <c r="G316" s="23" t="s">
        <v>57</v>
      </c>
      <c r="H316" s="22">
        <v>418</v>
      </c>
      <c r="I316" s="23" t="s">
        <v>11</v>
      </c>
      <c r="J316" s="23">
        <v>175</v>
      </c>
      <c r="AJ316" s="23"/>
      <c r="AK316" s="23"/>
      <c r="AL316" s="23"/>
      <c r="AM316" s="23"/>
      <c r="AN316" s="23"/>
      <c r="CR316" s="23"/>
      <c r="CS316" s="23"/>
      <c r="CT316" s="23"/>
      <c r="CU316" s="23"/>
      <c r="CV316" s="23"/>
      <c r="DQ316" s="23"/>
      <c r="DR316" s="23"/>
      <c r="DS316" s="23"/>
      <c r="DT316" s="23"/>
      <c r="DU316" s="23"/>
      <c r="EU316" s="23"/>
      <c r="EV316" s="23"/>
      <c r="EW316" s="23"/>
      <c r="EX316" s="23"/>
      <c r="EY316" s="23"/>
      <c r="EZ316" s="22">
        <v>1999</v>
      </c>
      <c r="FA316" s="23" t="s">
        <v>57</v>
      </c>
      <c r="FB316" s="22">
        <v>418</v>
      </c>
      <c r="FC316" s="23" t="s">
        <v>44</v>
      </c>
      <c r="FD316" s="23">
        <v>178</v>
      </c>
    </row>
    <row r="317" spans="6:160" x14ac:dyDescent="0.55000000000000004">
      <c r="F317" s="22">
        <v>1995</v>
      </c>
      <c r="G317" s="23" t="s">
        <v>57</v>
      </c>
      <c r="H317" s="22">
        <v>418</v>
      </c>
      <c r="I317" s="23" t="s">
        <v>11</v>
      </c>
      <c r="J317" s="23">
        <v>180</v>
      </c>
      <c r="AJ317" s="23"/>
      <c r="AK317" s="23"/>
      <c r="AL317" s="23"/>
      <c r="AM317" s="23"/>
      <c r="AN317" s="23"/>
      <c r="CR317" s="23"/>
      <c r="CS317" s="23"/>
      <c r="CT317" s="23"/>
      <c r="CU317" s="23"/>
      <c r="CV317" s="23"/>
      <c r="DQ317" s="23"/>
      <c r="DR317" s="23"/>
      <c r="DS317" s="23"/>
      <c r="DT317" s="23"/>
      <c r="DU317" s="23"/>
      <c r="EU317" s="23"/>
      <c r="EV317" s="23"/>
      <c r="EW317" s="23"/>
      <c r="EX317" s="23"/>
      <c r="EY317" s="23"/>
      <c r="EZ317" s="22">
        <v>1999</v>
      </c>
      <c r="FA317" s="23" t="s">
        <v>57</v>
      </c>
      <c r="FB317" s="22">
        <v>418</v>
      </c>
      <c r="FC317" s="23" t="s">
        <v>44</v>
      </c>
      <c r="FD317" s="23">
        <v>183</v>
      </c>
    </row>
    <row r="318" spans="6:160" x14ac:dyDescent="0.55000000000000004">
      <c r="F318" s="22">
        <v>1995</v>
      </c>
      <c r="G318" s="23" t="s">
        <v>57</v>
      </c>
      <c r="H318" s="22">
        <v>418</v>
      </c>
      <c r="I318" s="23" t="s">
        <v>11</v>
      </c>
      <c r="J318" s="23">
        <v>181</v>
      </c>
      <c r="AJ318" s="23"/>
      <c r="AK318" s="23"/>
      <c r="AL318" s="23"/>
      <c r="AM318" s="23"/>
      <c r="AN318" s="23"/>
      <c r="CR318" s="23"/>
      <c r="CS318" s="23"/>
      <c r="CT318" s="23"/>
      <c r="CU318" s="23"/>
      <c r="CV318" s="23"/>
      <c r="DQ318" s="23"/>
      <c r="DR318" s="23"/>
      <c r="DS318" s="23"/>
      <c r="DT318" s="23"/>
      <c r="DU318" s="23"/>
      <c r="EU318" s="23"/>
      <c r="EV318" s="23"/>
      <c r="EW318" s="23"/>
      <c r="EX318" s="23"/>
      <c r="EY318" s="23"/>
      <c r="EZ318" s="22">
        <v>1999</v>
      </c>
      <c r="FA318" s="23" t="s">
        <v>57</v>
      </c>
      <c r="FB318" s="22">
        <v>418</v>
      </c>
      <c r="FC318" s="23" t="s">
        <v>44</v>
      </c>
      <c r="FD318" s="23">
        <v>183</v>
      </c>
    </row>
    <row r="319" spans="6:160" x14ac:dyDescent="0.55000000000000004">
      <c r="F319" s="22">
        <v>1995</v>
      </c>
      <c r="G319" s="23" t="s">
        <v>57</v>
      </c>
      <c r="H319" s="22">
        <v>418</v>
      </c>
      <c r="I319" s="23" t="s">
        <v>11</v>
      </c>
      <c r="J319" s="23">
        <v>185</v>
      </c>
      <c r="AJ319" s="23"/>
      <c r="AK319" s="23"/>
      <c r="AL319" s="23"/>
      <c r="AM319" s="23"/>
      <c r="AN319" s="23"/>
      <c r="CR319" s="23"/>
      <c r="CS319" s="23"/>
      <c r="CT319" s="23"/>
      <c r="CU319" s="23"/>
      <c r="CV319" s="23"/>
      <c r="DQ319" s="23"/>
      <c r="DR319" s="23"/>
      <c r="DS319" s="23"/>
      <c r="DT319" s="23"/>
      <c r="DU319" s="23"/>
      <c r="EU319" s="23"/>
      <c r="EV319" s="23"/>
      <c r="EW319" s="23"/>
      <c r="EX319" s="23"/>
      <c r="EY319" s="23"/>
      <c r="EZ319" s="22">
        <v>1999</v>
      </c>
      <c r="FA319" s="23" t="s">
        <v>57</v>
      </c>
      <c r="FB319" s="22">
        <v>418</v>
      </c>
      <c r="FC319" s="23" t="s">
        <v>44</v>
      </c>
      <c r="FD319" s="23">
        <v>185</v>
      </c>
    </row>
    <row r="320" spans="6:160" x14ac:dyDescent="0.55000000000000004">
      <c r="F320" s="22">
        <v>1995</v>
      </c>
      <c r="G320" s="23" t="s">
        <v>57</v>
      </c>
      <c r="H320" s="22">
        <v>418</v>
      </c>
      <c r="I320" s="23" t="s">
        <v>11</v>
      </c>
      <c r="J320" s="23">
        <v>188</v>
      </c>
      <c r="AJ320" s="23"/>
      <c r="AK320" s="23"/>
      <c r="AL320" s="23"/>
      <c r="AM320" s="23"/>
      <c r="AN320" s="23"/>
      <c r="CR320" s="23"/>
      <c r="CS320" s="23"/>
      <c r="CT320" s="23"/>
      <c r="CU320" s="23"/>
      <c r="CV320" s="23"/>
      <c r="DQ320" s="23"/>
      <c r="DR320" s="23"/>
      <c r="DS320" s="23"/>
      <c r="DT320" s="23"/>
      <c r="DU320" s="23"/>
      <c r="EU320" s="23"/>
      <c r="EV320" s="23"/>
      <c r="EW320" s="23"/>
      <c r="EX320" s="23"/>
      <c r="EY320" s="23"/>
      <c r="EZ320" s="22">
        <v>1999</v>
      </c>
      <c r="FA320" s="23" t="s">
        <v>57</v>
      </c>
      <c r="FB320" s="22">
        <v>418</v>
      </c>
      <c r="FC320" s="23" t="s">
        <v>44</v>
      </c>
      <c r="FD320" s="23">
        <v>188</v>
      </c>
    </row>
    <row r="321" spans="6:160" x14ac:dyDescent="0.55000000000000004">
      <c r="F321" s="22">
        <v>1995</v>
      </c>
      <c r="G321" s="23" t="s">
        <v>57</v>
      </c>
      <c r="H321" s="22">
        <v>418</v>
      </c>
      <c r="I321" s="23" t="s">
        <v>11</v>
      </c>
      <c r="J321" s="23">
        <v>190</v>
      </c>
      <c r="AJ321" s="23"/>
      <c r="AK321" s="23"/>
      <c r="AL321" s="23"/>
      <c r="AM321" s="23"/>
      <c r="AN321" s="23"/>
      <c r="CR321" s="23"/>
      <c r="CS321" s="23"/>
      <c r="CT321" s="23"/>
      <c r="CU321" s="23"/>
      <c r="CV321" s="23"/>
      <c r="DQ321" s="23"/>
      <c r="DR321" s="23"/>
      <c r="DS321" s="23"/>
      <c r="DT321" s="23"/>
      <c r="DU321" s="23"/>
      <c r="EU321" s="23"/>
      <c r="EV321" s="23"/>
      <c r="EW321" s="23"/>
      <c r="EX321" s="23"/>
      <c r="EY321" s="23"/>
      <c r="EZ321" s="22">
        <v>1999</v>
      </c>
      <c r="FA321" s="23" t="s">
        <v>57</v>
      </c>
      <c r="FB321" s="22">
        <v>418</v>
      </c>
      <c r="FC321" s="23" t="s">
        <v>44</v>
      </c>
      <c r="FD321" s="23">
        <v>189</v>
      </c>
    </row>
    <row r="322" spans="6:160" x14ac:dyDescent="0.55000000000000004">
      <c r="F322" s="22">
        <v>1995</v>
      </c>
      <c r="G322" s="23" t="s">
        <v>57</v>
      </c>
      <c r="H322" s="22">
        <v>418</v>
      </c>
      <c r="I322" s="23" t="s">
        <v>11</v>
      </c>
      <c r="J322" s="23">
        <v>195</v>
      </c>
      <c r="AJ322" s="23"/>
      <c r="AK322" s="23"/>
      <c r="AL322" s="23"/>
      <c r="AM322" s="23"/>
      <c r="AN322" s="23"/>
      <c r="CR322" s="23"/>
      <c r="CS322" s="23"/>
      <c r="CT322" s="23"/>
      <c r="CU322" s="23"/>
      <c r="CV322" s="23"/>
      <c r="DQ322" s="23"/>
      <c r="DR322" s="23"/>
      <c r="DS322" s="23"/>
      <c r="DT322" s="23"/>
      <c r="DU322" s="23"/>
      <c r="EU322" s="23"/>
      <c r="EV322" s="23"/>
      <c r="EW322" s="23"/>
      <c r="EX322" s="23"/>
      <c r="EY322" s="23"/>
      <c r="EZ322" s="22">
        <v>1999</v>
      </c>
      <c r="FA322" s="23" t="s">
        <v>57</v>
      </c>
      <c r="FB322" s="22">
        <v>418</v>
      </c>
      <c r="FC322" s="23" t="s">
        <v>44</v>
      </c>
      <c r="FD322" s="23">
        <v>190</v>
      </c>
    </row>
    <row r="323" spans="6:160" x14ac:dyDescent="0.55000000000000004">
      <c r="F323" s="22">
        <v>1996</v>
      </c>
      <c r="G323" s="23" t="s">
        <v>57</v>
      </c>
      <c r="H323" s="22">
        <v>418</v>
      </c>
      <c r="I323" s="23" t="s">
        <v>11</v>
      </c>
      <c r="J323" s="23">
        <v>33</v>
      </c>
      <c r="AJ323" s="23"/>
      <c r="AK323" s="23"/>
      <c r="AL323" s="23"/>
      <c r="AM323" s="23"/>
      <c r="AN323" s="23"/>
      <c r="CR323" s="23"/>
      <c r="CS323" s="23"/>
      <c r="CT323" s="23"/>
      <c r="CU323" s="23"/>
      <c r="CV323" s="23"/>
      <c r="DQ323" s="23"/>
      <c r="DR323" s="23"/>
      <c r="DS323" s="23"/>
      <c r="DT323" s="23"/>
      <c r="DU323" s="23"/>
      <c r="EU323" s="23"/>
      <c r="EV323" s="23"/>
      <c r="EW323" s="23"/>
      <c r="EX323" s="23"/>
      <c r="EY323" s="23"/>
      <c r="EZ323" s="22">
        <v>1999</v>
      </c>
      <c r="FA323" s="23" t="s">
        <v>57</v>
      </c>
      <c r="FB323" s="22">
        <v>418</v>
      </c>
      <c r="FC323" s="23" t="s">
        <v>44</v>
      </c>
      <c r="FD323" s="23">
        <v>190</v>
      </c>
    </row>
    <row r="324" spans="6:160" x14ac:dyDescent="0.55000000000000004">
      <c r="F324" s="22">
        <v>1996</v>
      </c>
      <c r="G324" s="23" t="s">
        <v>57</v>
      </c>
      <c r="H324" s="22">
        <v>418</v>
      </c>
      <c r="I324" s="23" t="s">
        <v>11</v>
      </c>
      <c r="J324" s="23">
        <v>39</v>
      </c>
      <c r="AJ324" s="23"/>
      <c r="AK324" s="23"/>
      <c r="AL324" s="23"/>
      <c r="AM324" s="23"/>
      <c r="AN324" s="23"/>
      <c r="CR324" s="23"/>
      <c r="CS324" s="23"/>
      <c r="CT324" s="23"/>
      <c r="CU324" s="23"/>
      <c r="CV324" s="23"/>
      <c r="DQ324" s="23"/>
      <c r="DR324" s="23"/>
      <c r="DS324" s="23"/>
      <c r="DT324" s="23"/>
      <c r="DU324" s="23"/>
      <c r="EU324" s="23"/>
      <c r="EV324" s="23"/>
      <c r="EW324" s="23"/>
      <c r="EX324" s="23"/>
      <c r="EY324" s="23"/>
      <c r="EZ324" s="22">
        <v>1999</v>
      </c>
      <c r="FA324" s="23" t="s">
        <v>57</v>
      </c>
      <c r="FB324" s="22">
        <v>418</v>
      </c>
      <c r="FC324" s="23" t="s">
        <v>44</v>
      </c>
      <c r="FD324" s="23">
        <v>193</v>
      </c>
    </row>
    <row r="325" spans="6:160" x14ac:dyDescent="0.55000000000000004">
      <c r="F325" s="22">
        <v>1996</v>
      </c>
      <c r="G325" s="23" t="s">
        <v>57</v>
      </c>
      <c r="H325" s="22">
        <v>418</v>
      </c>
      <c r="I325" s="23" t="s">
        <v>11</v>
      </c>
      <c r="J325" s="23">
        <v>42</v>
      </c>
      <c r="AJ325" s="23"/>
      <c r="AK325" s="23"/>
      <c r="AL325" s="23"/>
      <c r="AM325" s="23"/>
      <c r="AN325" s="23"/>
      <c r="CR325" s="23"/>
      <c r="CS325" s="23"/>
      <c r="CT325" s="23"/>
      <c r="CU325" s="23"/>
      <c r="CV325" s="23"/>
      <c r="DQ325" s="23"/>
      <c r="DR325" s="23"/>
      <c r="DS325" s="23"/>
      <c r="DT325" s="23"/>
      <c r="DU325" s="23"/>
      <c r="EU325" s="23"/>
      <c r="EV325" s="23"/>
      <c r="EW325" s="23"/>
      <c r="EX325" s="23"/>
      <c r="EY325" s="23"/>
      <c r="EZ325" s="22">
        <v>1999</v>
      </c>
      <c r="FA325" s="23" t="s">
        <v>57</v>
      </c>
      <c r="FB325" s="22">
        <v>418</v>
      </c>
      <c r="FC325" s="23" t="s">
        <v>44</v>
      </c>
      <c r="FD325" s="23">
        <v>196</v>
      </c>
    </row>
    <row r="326" spans="6:160" x14ac:dyDescent="0.55000000000000004">
      <c r="F326" s="22">
        <v>1996</v>
      </c>
      <c r="G326" s="23" t="s">
        <v>57</v>
      </c>
      <c r="H326" s="22">
        <v>418</v>
      </c>
      <c r="I326" s="23" t="s">
        <v>11</v>
      </c>
      <c r="J326" s="23">
        <v>45</v>
      </c>
      <c r="AJ326" s="23"/>
      <c r="AK326" s="23"/>
      <c r="AL326" s="23"/>
      <c r="AM326" s="23"/>
      <c r="AN326" s="23"/>
      <c r="CR326" s="23"/>
      <c r="CS326" s="23"/>
      <c r="CT326" s="23"/>
      <c r="CU326" s="23"/>
      <c r="CV326" s="23"/>
      <c r="DQ326" s="23"/>
      <c r="DR326" s="23"/>
      <c r="DS326" s="23"/>
      <c r="DT326" s="23"/>
      <c r="DU326" s="23"/>
      <c r="EU326" s="23"/>
      <c r="EV326" s="23"/>
      <c r="EW326" s="23"/>
      <c r="EX326" s="23"/>
      <c r="EY326" s="23"/>
      <c r="EZ326" s="22">
        <v>1999</v>
      </c>
      <c r="FA326" s="23" t="s">
        <v>57</v>
      </c>
      <c r="FB326" s="22">
        <v>418</v>
      </c>
      <c r="FC326" s="23" t="s">
        <v>44</v>
      </c>
      <c r="FD326" s="23">
        <v>197</v>
      </c>
    </row>
    <row r="327" spans="6:160" x14ac:dyDescent="0.55000000000000004">
      <c r="F327" s="22">
        <v>1996</v>
      </c>
      <c r="G327" s="23" t="s">
        <v>57</v>
      </c>
      <c r="H327" s="22">
        <v>418</v>
      </c>
      <c r="I327" s="23" t="s">
        <v>11</v>
      </c>
      <c r="J327" s="23">
        <v>63</v>
      </c>
      <c r="AJ327" s="23"/>
      <c r="AK327" s="23"/>
      <c r="AL327" s="23"/>
      <c r="AM327" s="23"/>
      <c r="AN327" s="23"/>
      <c r="CR327" s="23"/>
      <c r="CS327" s="23"/>
      <c r="CT327" s="23"/>
      <c r="CU327" s="23"/>
      <c r="CV327" s="23"/>
      <c r="DQ327" s="23"/>
      <c r="DR327" s="23"/>
      <c r="DS327" s="23"/>
      <c r="DT327" s="23"/>
      <c r="DU327" s="23"/>
      <c r="EU327" s="23"/>
      <c r="EV327" s="23"/>
      <c r="EW327" s="23"/>
      <c r="EX327" s="23"/>
      <c r="EY327" s="23"/>
      <c r="EZ327" s="22">
        <v>1999</v>
      </c>
      <c r="FA327" s="23" t="s">
        <v>57</v>
      </c>
      <c r="FB327" s="22">
        <v>418</v>
      </c>
      <c r="FC327" s="23" t="s">
        <v>44</v>
      </c>
      <c r="FD327" s="23">
        <v>200</v>
      </c>
    </row>
    <row r="328" spans="6:160" x14ac:dyDescent="0.55000000000000004">
      <c r="F328" s="22">
        <v>1996</v>
      </c>
      <c r="G328" s="23" t="s">
        <v>57</v>
      </c>
      <c r="H328" s="22">
        <v>418</v>
      </c>
      <c r="I328" s="23" t="s">
        <v>11</v>
      </c>
      <c r="J328" s="23">
        <v>66</v>
      </c>
      <c r="AJ328" s="23"/>
      <c r="AK328" s="23"/>
      <c r="AL328" s="23"/>
      <c r="AM328" s="23"/>
      <c r="AN328" s="23"/>
      <c r="CR328" s="23"/>
      <c r="CS328" s="23"/>
      <c r="CT328" s="23"/>
      <c r="CU328" s="23"/>
      <c r="CV328" s="23"/>
      <c r="DQ328" s="23"/>
      <c r="DR328" s="23"/>
      <c r="DS328" s="23"/>
      <c r="DT328" s="23"/>
      <c r="DU328" s="23"/>
      <c r="EU328" s="23"/>
      <c r="EV328" s="23"/>
      <c r="EW328" s="23"/>
      <c r="EX328" s="23"/>
      <c r="EY328" s="23"/>
      <c r="EZ328" s="22">
        <v>1999</v>
      </c>
      <c r="FA328" s="23" t="s">
        <v>57</v>
      </c>
      <c r="FB328" s="22">
        <v>418</v>
      </c>
      <c r="FC328" s="23" t="s">
        <v>44</v>
      </c>
      <c r="FD328" s="23">
        <v>202</v>
      </c>
    </row>
    <row r="329" spans="6:160" x14ac:dyDescent="0.55000000000000004">
      <c r="F329" s="22">
        <v>1996</v>
      </c>
      <c r="G329" s="23" t="s">
        <v>57</v>
      </c>
      <c r="H329" s="22">
        <v>418</v>
      </c>
      <c r="I329" s="23" t="s">
        <v>11</v>
      </c>
      <c r="J329" s="23">
        <v>73</v>
      </c>
      <c r="AJ329" s="23"/>
      <c r="AK329" s="23"/>
      <c r="AL329" s="23"/>
      <c r="AM329" s="23"/>
      <c r="AN329" s="23"/>
      <c r="CR329" s="23"/>
      <c r="CS329" s="23"/>
      <c r="CT329" s="23"/>
      <c r="CU329" s="23"/>
      <c r="CV329" s="23"/>
      <c r="DQ329" s="23"/>
      <c r="DR329" s="23"/>
      <c r="DS329" s="23"/>
      <c r="DT329" s="23"/>
      <c r="DU329" s="23"/>
      <c r="EU329" s="23"/>
      <c r="EV329" s="23"/>
      <c r="EW329" s="23"/>
      <c r="EX329" s="23"/>
      <c r="EY329" s="23"/>
      <c r="EZ329" s="22">
        <v>1999</v>
      </c>
      <c r="FA329" s="23" t="s">
        <v>57</v>
      </c>
      <c r="FB329" s="22">
        <v>418</v>
      </c>
      <c r="FC329" s="23" t="s">
        <v>44</v>
      </c>
      <c r="FD329" s="23">
        <v>203</v>
      </c>
    </row>
    <row r="330" spans="6:160" x14ac:dyDescent="0.55000000000000004">
      <c r="F330" s="22">
        <v>1996</v>
      </c>
      <c r="G330" s="23" t="s">
        <v>57</v>
      </c>
      <c r="H330" s="22">
        <v>418</v>
      </c>
      <c r="I330" s="23" t="s">
        <v>11</v>
      </c>
      <c r="J330" s="23">
        <v>75</v>
      </c>
      <c r="AJ330" s="23"/>
      <c r="AK330" s="23"/>
      <c r="AL330" s="23"/>
      <c r="AM330" s="23"/>
      <c r="AN330" s="23"/>
      <c r="CR330" s="23"/>
      <c r="CS330" s="23"/>
      <c r="CT330" s="23"/>
      <c r="CU330" s="23"/>
      <c r="CV330" s="23"/>
      <c r="DQ330" s="23"/>
      <c r="DR330" s="23"/>
      <c r="DS330" s="23"/>
      <c r="DT330" s="23"/>
      <c r="DU330" s="23"/>
      <c r="EU330" s="23"/>
      <c r="EV330" s="23"/>
      <c r="EW330" s="23"/>
      <c r="EX330" s="23"/>
      <c r="EY330" s="23"/>
      <c r="EZ330" s="22">
        <v>1999</v>
      </c>
      <c r="FA330" s="23" t="s">
        <v>57</v>
      </c>
      <c r="FB330" s="22">
        <v>418</v>
      </c>
      <c r="FC330" s="23" t="s">
        <v>44</v>
      </c>
      <c r="FD330" s="23">
        <v>203</v>
      </c>
    </row>
    <row r="331" spans="6:160" x14ac:dyDescent="0.55000000000000004">
      <c r="F331" s="22">
        <v>1996</v>
      </c>
      <c r="G331" s="23" t="s">
        <v>57</v>
      </c>
      <c r="H331" s="22">
        <v>418</v>
      </c>
      <c r="I331" s="23" t="s">
        <v>11</v>
      </c>
      <c r="J331" s="23">
        <v>76</v>
      </c>
      <c r="AJ331" s="23"/>
      <c r="AK331" s="23"/>
      <c r="AL331" s="23"/>
      <c r="AM331" s="23"/>
      <c r="AN331" s="23"/>
      <c r="CR331" s="23"/>
      <c r="CS331" s="23"/>
      <c r="CT331" s="23"/>
      <c r="CU331" s="23"/>
      <c r="CV331" s="23"/>
      <c r="DQ331" s="23"/>
      <c r="DR331" s="23"/>
      <c r="DS331" s="23"/>
      <c r="DT331" s="23"/>
      <c r="DU331" s="23"/>
      <c r="EU331" s="23"/>
      <c r="EV331" s="23"/>
      <c r="EW331" s="23"/>
      <c r="EX331" s="23"/>
      <c r="EY331" s="23"/>
      <c r="EZ331" s="22">
        <v>1999</v>
      </c>
      <c r="FA331" s="23" t="s">
        <v>57</v>
      </c>
      <c r="FB331" s="22">
        <v>418</v>
      </c>
      <c r="FC331" s="23" t="s">
        <v>44</v>
      </c>
      <c r="FD331" s="23">
        <v>206</v>
      </c>
    </row>
    <row r="332" spans="6:160" x14ac:dyDescent="0.55000000000000004">
      <c r="F332" s="22">
        <v>1996</v>
      </c>
      <c r="G332" s="23" t="s">
        <v>57</v>
      </c>
      <c r="H332" s="22">
        <v>418</v>
      </c>
      <c r="I332" s="23" t="s">
        <v>11</v>
      </c>
      <c r="J332" s="23">
        <v>78</v>
      </c>
      <c r="AJ332" s="23"/>
      <c r="AK332" s="23"/>
      <c r="AL332" s="23"/>
      <c r="AM332" s="23"/>
      <c r="AN332" s="23"/>
      <c r="CR332" s="23"/>
      <c r="CS332" s="23"/>
      <c r="CT332" s="23"/>
      <c r="CU332" s="23"/>
      <c r="CV332" s="23"/>
      <c r="DQ332" s="23"/>
      <c r="DR332" s="23"/>
      <c r="DS332" s="23"/>
      <c r="DT332" s="23"/>
      <c r="DU332" s="23"/>
      <c r="EU332" s="23"/>
      <c r="EV332" s="23"/>
      <c r="EW332" s="23"/>
      <c r="EX332" s="23"/>
      <c r="EY332" s="23"/>
      <c r="EZ332" s="22">
        <v>1999</v>
      </c>
      <c r="FA332" s="23" t="s">
        <v>57</v>
      </c>
      <c r="FB332" s="22">
        <v>418</v>
      </c>
      <c r="FC332" s="23" t="s">
        <v>44</v>
      </c>
      <c r="FD332" s="23">
        <v>208</v>
      </c>
    </row>
    <row r="333" spans="6:160" x14ac:dyDescent="0.55000000000000004">
      <c r="F333" s="22">
        <v>1996</v>
      </c>
      <c r="G333" s="23" t="s">
        <v>57</v>
      </c>
      <c r="H333" s="22">
        <v>418</v>
      </c>
      <c r="I333" s="23" t="s">
        <v>11</v>
      </c>
      <c r="J333" s="23">
        <v>80</v>
      </c>
      <c r="AJ333" s="23"/>
      <c r="AK333" s="23"/>
      <c r="AL333" s="23"/>
      <c r="AM333" s="23"/>
      <c r="AN333" s="23"/>
      <c r="CR333" s="23"/>
      <c r="CS333" s="23"/>
      <c r="CT333" s="23"/>
      <c r="CU333" s="23"/>
      <c r="CV333" s="23"/>
      <c r="DQ333" s="23"/>
      <c r="DR333" s="23"/>
      <c r="DS333" s="23"/>
      <c r="DT333" s="23"/>
      <c r="DU333" s="23"/>
      <c r="EU333" s="23"/>
      <c r="EV333" s="23"/>
      <c r="EW333" s="23"/>
      <c r="EX333" s="23"/>
      <c r="EY333" s="23"/>
      <c r="EZ333" s="22">
        <v>1999</v>
      </c>
      <c r="FA333" s="23" t="s">
        <v>57</v>
      </c>
      <c r="FB333" s="22">
        <v>418</v>
      </c>
      <c r="FC333" s="23" t="s">
        <v>44</v>
      </c>
      <c r="FD333" s="23">
        <v>208</v>
      </c>
    </row>
    <row r="334" spans="6:160" x14ac:dyDescent="0.55000000000000004">
      <c r="F334" s="22">
        <v>1996</v>
      </c>
      <c r="G334" s="23" t="s">
        <v>57</v>
      </c>
      <c r="H334" s="22">
        <v>418</v>
      </c>
      <c r="I334" s="23" t="s">
        <v>11</v>
      </c>
      <c r="J334" s="23">
        <v>80</v>
      </c>
      <c r="AJ334" s="23"/>
      <c r="AK334" s="23"/>
      <c r="AL334" s="23"/>
      <c r="AM334" s="23"/>
      <c r="AN334" s="23"/>
      <c r="CR334" s="23"/>
      <c r="CS334" s="23"/>
      <c r="CT334" s="23"/>
      <c r="CU334" s="23"/>
      <c r="CV334" s="23"/>
      <c r="DQ334" s="23"/>
      <c r="DR334" s="23"/>
      <c r="DS334" s="23"/>
      <c r="DT334" s="23"/>
      <c r="DU334" s="23"/>
      <c r="EU334" s="23"/>
      <c r="EV334" s="23"/>
      <c r="EW334" s="23"/>
      <c r="EX334" s="23"/>
      <c r="EY334" s="23"/>
      <c r="EZ334" s="22">
        <v>1999</v>
      </c>
      <c r="FA334" s="23" t="s">
        <v>57</v>
      </c>
      <c r="FB334" s="22">
        <v>418</v>
      </c>
      <c r="FC334" s="23" t="s">
        <v>44</v>
      </c>
      <c r="FD334" s="23">
        <v>209</v>
      </c>
    </row>
    <row r="335" spans="6:160" x14ac:dyDescent="0.55000000000000004">
      <c r="F335" s="22">
        <v>1996</v>
      </c>
      <c r="G335" s="23" t="s">
        <v>57</v>
      </c>
      <c r="H335" s="22">
        <v>418</v>
      </c>
      <c r="I335" s="23" t="s">
        <v>11</v>
      </c>
      <c r="J335" s="23">
        <v>80</v>
      </c>
      <c r="AJ335" s="23"/>
      <c r="AK335" s="23"/>
      <c r="AL335" s="23"/>
      <c r="AM335" s="23"/>
      <c r="AN335" s="23"/>
      <c r="CR335" s="23"/>
      <c r="CS335" s="23"/>
      <c r="CT335" s="23"/>
      <c r="CU335" s="23"/>
      <c r="CV335" s="23"/>
      <c r="DQ335" s="23"/>
      <c r="DR335" s="23"/>
      <c r="DS335" s="23"/>
      <c r="DT335" s="23"/>
      <c r="DU335" s="23"/>
      <c r="EU335" s="23"/>
      <c r="EV335" s="23"/>
      <c r="EW335" s="23"/>
      <c r="EX335" s="23"/>
      <c r="EY335" s="23"/>
      <c r="EZ335" s="22">
        <v>1999</v>
      </c>
      <c r="FA335" s="23" t="s">
        <v>57</v>
      </c>
      <c r="FB335" s="22">
        <v>418</v>
      </c>
      <c r="FC335" s="23" t="s">
        <v>44</v>
      </c>
      <c r="FD335" s="23">
        <v>213</v>
      </c>
    </row>
    <row r="336" spans="6:160" x14ac:dyDescent="0.55000000000000004">
      <c r="F336" s="22">
        <v>1996</v>
      </c>
      <c r="G336" s="23" t="s">
        <v>57</v>
      </c>
      <c r="H336" s="22">
        <v>418</v>
      </c>
      <c r="I336" s="23" t="s">
        <v>11</v>
      </c>
      <c r="J336" s="23">
        <v>80</v>
      </c>
      <c r="AJ336" s="23"/>
      <c r="AK336" s="23"/>
      <c r="AL336" s="23"/>
      <c r="AM336" s="23"/>
      <c r="AN336" s="23"/>
      <c r="CR336" s="23"/>
      <c r="CS336" s="23"/>
      <c r="CT336" s="23"/>
      <c r="CU336" s="23"/>
      <c r="CV336" s="23"/>
      <c r="DQ336" s="23"/>
      <c r="DR336" s="23"/>
      <c r="DS336" s="23"/>
      <c r="DT336" s="23"/>
      <c r="DU336" s="23"/>
      <c r="EU336" s="23"/>
      <c r="EV336" s="23"/>
      <c r="EW336" s="23"/>
      <c r="EX336" s="23"/>
      <c r="EY336" s="23"/>
      <c r="EZ336" s="22">
        <v>1999</v>
      </c>
      <c r="FA336" s="23" t="s">
        <v>57</v>
      </c>
      <c r="FB336" s="22">
        <v>418</v>
      </c>
      <c r="FC336" s="23" t="s">
        <v>44</v>
      </c>
      <c r="FD336" s="23">
        <v>213</v>
      </c>
    </row>
    <row r="337" spans="6:160" x14ac:dyDescent="0.55000000000000004">
      <c r="F337" s="22">
        <v>1996</v>
      </c>
      <c r="G337" s="23" t="s">
        <v>57</v>
      </c>
      <c r="H337" s="22">
        <v>418</v>
      </c>
      <c r="I337" s="23" t="s">
        <v>11</v>
      </c>
      <c r="J337" s="23">
        <v>80</v>
      </c>
      <c r="AJ337" s="23"/>
      <c r="AK337" s="23"/>
      <c r="AL337" s="23"/>
      <c r="AM337" s="23"/>
      <c r="AN337" s="23"/>
      <c r="CR337" s="23"/>
      <c r="CS337" s="23"/>
      <c r="CT337" s="23"/>
      <c r="CU337" s="23"/>
      <c r="CV337" s="23"/>
      <c r="DQ337" s="23"/>
      <c r="DR337" s="23"/>
      <c r="DS337" s="23"/>
      <c r="DT337" s="23"/>
      <c r="DU337" s="23"/>
      <c r="EU337" s="23"/>
      <c r="EV337" s="23"/>
      <c r="EW337" s="23"/>
      <c r="EX337" s="23"/>
      <c r="EY337" s="23"/>
      <c r="EZ337" s="22">
        <v>1999</v>
      </c>
      <c r="FA337" s="23" t="s">
        <v>57</v>
      </c>
      <c r="FB337" s="22">
        <v>418</v>
      </c>
      <c r="FC337" s="23" t="s">
        <v>44</v>
      </c>
      <c r="FD337" s="23">
        <v>213</v>
      </c>
    </row>
    <row r="338" spans="6:160" x14ac:dyDescent="0.55000000000000004">
      <c r="F338" s="22">
        <v>1996</v>
      </c>
      <c r="G338" s="23" t="s">
        <v>57</v>
      </c>
      <c r="H338" s="22">
        <v>418</v>
      </c>
      <c r="I338" s="23" t="s">
        <v>11</v>
      </c>
      <c r="J338" s="23">
        <v>83</v>
      </c>
      <c r="AJ338" s="23"/>
      <c r="AK338" s="23"/>
      <c r="AL338" s="23"/>
      <c r="AM338" s="23"/>
      <c r="AN338" s="23"/>
      <c r="CR338" s="23"/>
      <c r="CS338" s="23"/>
      <c r="CT338" s="23"/>
      <c r="CU338" s="23"/>
      <c r="CV338" s="23"/>
      <c r="DQ338" s="23"/>
      <c r="DR338" s="23"/>
      <c r="DS338" s="23"/>
      <c r="DT338" s="23"/>
      <c r="DU338" s="23"/>
      <c r="EU338" s="23"/>
      <c r="EV338" s="23"/>
      <c r="EW338" s="23"/>
      <c r="EX338" s="23"/>
      <c r="EY338" s="23"/>
      <c r="EZ338" s="22">
        <v>1999</v>
      </c>
      <c r="FA338" s="23" t="s">
        <v>57</v>
      </c>
      <c r="FB338" s="22">
        <v>418</v>
      </c>
      <c r="FC338" s="23" t="s">
        <v>44</v>
      </c>
      <c r="FD338" s="23">
        <v>215</v>
      </c>
    </row>
    <row r="339" spans="6:160" x14ac:dyDescent="0.55000000000000004">
      <c r="F339" s="22">
        <v>1996</v>
      </c>
      <c r="G339" s="23" t="s">
        <v>57</v>
      </c>
      <c r="H339" s="22">
        <v>418</v>
      </c>
      <c r="I339" s="23" t="s">
        <v>11</v>
      </c>
      <c r="J339" s="23">
        <v>84</v>
      </c>
      <c r="AJ339" s="23"/>
      <c r="AK339" s="23"/>
      <c r="AL339" s="23"/>
      <c r="AM339" s="23"/>
      <c r="AN339" s="23"/>
      <c r="CR339" s="23"/>
      <c r="CS339" s="23"/>
      <c r="CT339" s="23"/>
      <c r="CU339" s="23"/>
      <c r="CV339" s="23"/>
      <c r="DQ339" s="23"/>
      <c r="DR339" s="23"/>
      <c r="DS339" s="23"/>
      <c r="DT339" s="23"/>
      <c r="DU339" s="23"/>
      <c r="EU339" s="23"/>
      <c r="EV339" s="23"/>
      <c r="EW339" s="23"/>
      <c r="EX339" s="23"/>
      <c r="EY339" s="23"/>
      <c r="EZ339" s="22">
        <v>1999</v>
      </c>
      <c r="FA339" s="23" t="s">
        <v>57</v>
      </c>
      <c r="FB339" s="22">
        <v>418</v>
      </c>
      <c r="FC339" s="23" t="s">
        <v>44</v>
      </c>
      <c r="FD339" s="23">
        <v>216</v>
      </c>
    </row>
    <row r="340" spans="6:160" x14ac:dyDescent="0.55000000000000004">
      <c r="F340" s="22">
        <v>1996</v>
      </c>
      <c r="G340" s="23" t="s">
        <v>57</v>
      </c>
      <c r="H340" s="22">
        <v>418</v>
      </c>
      <c r="I340" s="23" t="s">
        <v>11</v>
      </c>
      <c r="J340" s="23">
        <v>85</v>
      </c>
      <c r="AJ340" s="23"/>
      <c r="AK340" s="23"/>
      <c r="AL340" s="23"/>
      <c r="AM340" s="23"/>
      <c r="AN340" s="23"/>
      <c r="CR340" s="23"/>
      <c r="CS340" s="23"/>
      <c r="CT340" s="23"/>
      <c r="CU340" s="23"/>
      <c r="CV340" s="23"/>
      <c r="DQ340" s="23"/>
      <c r="DR340" s="23"/>
      <c r="DS340" s="23"/>
      <c r="DT340" s="23"/>
      <c r="DU340" s="23"/>
      <c r="EU340" s="23"/>
      <c r="EV340" s="23"/>
      <c r="EW340" s="23"/>
      <c r="EX340" s="23"/>
      <c r="EY340" s="23"/>
      <c r="EZ340" s="22">
        <v>1999</v>
      </c>
      <c r="FA340" s="23" t="s">
        <v>57</v>
      </c>
      <c r="FB340" s="22">
        <v>418</v>
      </c>
      <c r="FC340" s="23" t="s">
        <v>44</v>
      </c>
      <c r="FD340" s="23">
        <v>217</v>
      </c>
    </row>
    <row r="341" spans="6:160" x14ac:dyDescent="0.55000000000000004">
      <c r="F341" s="22">
        <v>1996</v>
      </c>
      <c r="G341" s="23" t="s">
        <v>57</v>
      </c>
      <c r="H341" s="22">
        <v>418</v>
      </c>
      <c r="I341" s="23" t="s">
        <v>11</v>
      </c>
      <c r="J341" s="23">
        <v>85</v>
      </c>
      <c r="AJ341" s="23"/>
      <c r="AK341" s="23"/>
      <c r="AL341" s="23"/>
      <c r="AM341" s="23"/>
      <c r="AN341" s="23"/>
      <c r="CR341" s="23"/>
      <c r="CS341" s="23"/>
      <c r="CT341" s="23"/>
      <c r="CU341" s="23"/>
      <c r="CV341" s="23"/>
      <c r="DQ341" s="23"/>
      <c r="DR341" s="23"/>
      <c r="DS341" s="23"/>
      <c r="DT341" s="23"/>
      <c r="DU341" s="23"/>
      <c r="EU341" s="23"/>
      <c r="EV341" s="23"/>
      <c r="EW341" s="23"/>
      <c r="EX341" s="23"/>
      <c r="EY341" s="23"/>
      <c r="EZ341" s="22">
        <v>1999</v>
      </c>
      <c r="FA341" s="23" t="s">
        <v>57</v>
      </c>
      <c r="FB341" s="22">
        <v>418</v>
      </c>
      <c r="FC341" s="23" t="s">
        <v>44</v>
      </c>
      <c r="FD341" s="23">
        <v>217</v>
      </c>
    </row>
    <row r="342" spans="6:160" x14ac:dyDescent="0.55000000000000004">
      <c r="F342" s="22">
        <v>1996</v>
      </c>
      <c r="G342" s="23" t="s">
        <v>57</v>
      </c>
      <c r="H342" s="22">
        <v>418</v>
      </c>
      <c r="I342" s="23" t="s">
        <v>11</v>
      </c>
      <c r="J342" s="23">
        <v>86</v>
      </c>
      <c r="AJ342" s="23"/>
      <c r="AK342" s="23"/>
      <c r="AL342" s="23"/>
      <c r="AM342" s="23"/>
      <c r="AN342" s="23"/>
      <c r="CR342" s="23"/>
      <c r="CS342" s="23"/>
      <c r="CT342" s="23"/>
      <c r="CU342" s="23"/>
      <c r="CV342" s="23"/>
      <c r="DQ342" s="23"/>
      <c r="DR342" s="23"/>
      <c r="DS342" s="23"/>
      <c r="DT342" s="23"/>
      <c r="DU342" s="23"/>
      <c r="EU342" s="23"/>
      <c r="EV342" s="23"/>
      <c r="EW342" s="23"/>
      <c r="EX342" s="23"/>
      <c r="EY342" s="23"/>
      <c r="EZ342" s="22">
        <v>1999</v>
      </c>
      <c r="FA342" s="23" t="s">
        <v>57</v>
      </c>
      <c r="FB342" s="22">
        <v>418</v>
      </c>
      <c r="FC342" s="23" t="s">
        <v>44</v>
      </c>
      <c r="FD342" s="23">
        <v>218</v>
      </c>
    </row>
    <row r="343" spans="6:160" x14ac:dyDescent="0.55000000000000004">
      <c r="F343" s="22">
        <v>1996</v>
      </c>
      <c r="G343" s="23" t="s">
        <v>57</v>
      </c>
      <c r="H343" s="22">
        <v>418</v>
      </c>
      <c r="I343" s="23" t="s">
        <v>11</v>
      </c>
      <c r="J343" s="23">
        <v>86</v>
      </c>
      <c r="AJ343" s="23"/>
      <c r="AK343" s="23"/>
      <c r="AL343" s="23"/>
      <c r="AM343" s="23"/>
      <c r="AN343" s="23"/>
      <c r="CR343" s="23"/>
      <c r="CS343" s="23"/>
      <c r="CT343" s="23"/>
      <c r="CU343" s="23"/>
      <c r="CV343" s="23"/>
      <c r="DQ343" s="23"/>
      <c r="DR343" s="23"/>
      <c r="DS343" s="23"/>
      <c r="DT343" s="23"/>
      <c r="DU343" s="23"/>
      <c r="EU343" s="23"/>
      <c r="EV343" s="23"/>
      <c r="EW343" s="23"/>
      <c r="EX343" s="23"/>
      <c r="EY343" s="23"/>
      <c r="EZ343" s="22">
        <v>1999</v>
      </c>
      <c r="FA343" s="23" t="s">
        <v>57</v>
      </c>
      <c r="FB343" s="22">
        <v>418</v>
      </c>
      <c r="FC343" s="23" t="s">
        <v>44</v>
      </c>
      <c r="FD343" s="23">
        <v>220</v>
      </c>
    </row>
    <row r="344" spans="6:160" x14ac:dyDescent="0.55000000000000004">
      <c r="F344" s="22">
        <v>1996</v>
      </c>
      <c r="G344" s="23" t="s">
        <v>57</v>
      </c>
      <c r="H344" s="22">
        <v>418</v>
      </c>
      <c r="I344" s="23" t="s">
        <v>11</v>
      </c>
      <c r="J344" s="23">
        <v>87</v>
      </c>
      <c r="AJ344" s="23"/>
      <c r="AK344" s="23"/>
      <c r="AL344" s="23"/>
      <c r="AM344" s="23"/>
      <c r="AN344" s="23"/>
      <c r="CR344" s="23"/>
      <c r="CS344" s="23"/>
      <c r="CT344" s="23"/>
      <c r="CU344" s="23"/>
      <c r="CV344" s="23"/>
      <c r="DQ344" s="23"/>
      <c r="DR344" s="23"/>
      <c r="DS344" s="23"/>
      <c r="DT344" s="23"/>
      <c r="DU344" s="23"/>
      <c r="EU344" s="23"/>
      <c r="EV344" s="23"/>
      <c r="EW344" s="23"/>
      <c r="EX344" s="23"/>
      <c r="EY344" s="23"/>
      <c r="EZ344" s="22">
        <v>1999</v>
      </c>
      <c r="FA344" s="23" t="s">
        <v>57</v>
      </c>
      <c r="FB344" s="22">
        <v>418</v>
      </c>
      <c r="FC344" s="23" t="s">
        <v>44</v>
      </c>
      <c r="FD344" s="23">
        <v>224</v>
      </c>
    </row>
    <row r="345" spans="6:160" x14ac:dyDescent="0.55000000000000004">
      <c r="F345" s="22">
        <v>1996</v>
      </c>
      <c r="G345" s="23" t="s">
        <v>57</v>
      </c>
      <c r="H345" s="22">
        <v>418</v>
      </c>
      <c r="I345" s="23" t="s">
        <v>11</v>
      </c>
      <c r="J345" s="23">
        <v>87</v>
      </c>
      <c r="AJ345" s="23"/>
      <c r="AK345" s="23"/>
      <c r="AL345" s="23"/>
      <c r="AM345" s="23"/>
      <c r="AN345" s="23"/>
      <c r="CR345" s="23"/>
      <c r="CS345" s="23"/>
      <c r="CT345" s="23"/>
      <c r="CU345" s="23"/>
      <c r="CV345" s="23"/>
      <c r="DQ345" s="23"/>
      <c r="DR345" s="23"/>
      <c r="DS345" s="23"/>
      <c r="DT345" s="23"/>
      <c r="DU345" s="23"/>
      <c r="EU345" s="23"/>
      <c r="EV345" s="23"/>
      <c r="EW345" s="23"/>
      <c r="EX345" s="23"/>
      <c r="EY345" s="23"/>
      <c r="EZ345" s="22">
        <v>1999</v>
      </c>
      <c r="FA345" s="23" t="s">
        <v>57</v>
      </c>
      <c r="FB345" s="22">
        <v>418</v>
      </c>
      <c r="FC345" s="23" t="s">
        <v>44</v>
      </c>
      <c r="FD345" s="23">
        <v>226</v>
      </c>
    </row>
    <row r="346" spans="6:160" x14ac:dyDescent="0.55000000000000004">
      <c r="F346" s="22">
        <v>1996</v>
      </c>
      <c r="G346" s="23" t="s">
        <v>57</v>
      </c>
      <c r="H346" s="22">
        <v>418</v>
      </c>
      <c r="I346" s="23" t="s">
        <v>11</v>
      </c>
      <c r="J346" s="23">
        <v>88</v>
      </c>
      <c r="AJ346" s="23"/>
      <c r="AK346" s="23"/>
      <c r="AL346" s="23"/>
      <c r="AM346" s="23"/>
      <c r="AN346" s="23"/>
      <c r="CR346" s="23"/>
      <c r="CS346" s="23"/>
      <c r="CT346" s="23"/>
      <c r="CU346" s="23"/>
      <c r="CV346" s="23"/>
      <c r="DQ346" s="23"/>
      <c r="DR346" s="23"/>
      <c r="DS346" s="23"/>
      <c r="DT346" s="23"/>
      <c r="DU346" s="23"/>
      <c r="EU346" s="23"/>
      <c r="EV346" s="23"/>
      <c r="EW346" s="23"/>
      <c r="EX346" s="23"/>
      <c r="EY346" s="23"/>
      <c r="EZ346" s="22">
        <v>1999</v>
      </c>
      <c r="FA346" s="23" t="s">
        <v>57</v>
      </c>
      <c r="FB346" s="22">
        <v>418</v>
      </c>
      <c r="FC346" s="23" t="s">
        <v>44</v>
      </c>
      <c r="FD346" s="23">
        <v>227</v>
      </c>
    </row>
    <row r="347" spans="6:160" x14ac:dyDescent="0.55000000000000004">
      <c r="F347" s="22">
        <v>1996</v>
      </c>
      <c r="G347" s="23" t="s">
        <v>57</v>
      </c>
      <c r="H347" s="22">
        <v>418</v>
      </c>
      <c r="I347" s="23" t="s">
        <v>11</v>
      </c>
      <c r="J347" s="23">
        <v>88</v>
      </c>
      <c r="AJ347" s="23"/>
      <c r="AK347" s="23"/>
      <c r="AL347" s="23"/>
      <c r="AM347" s="23"/>
      <c r="AN347" s="23"/>
      <c r="CR347" s="23"/>
      <c r="CS347" s="23"/>
      <c r="CT347" s="23"/>
      <c r="CU347" s="23"/>
      <c r="CV347" s="23"/>
      <c r="DQ347" s="23"/>
      <c r="DR347" s="23"/>
      <c r="DS347" s="23"/>
      <c r="DT347" s="23"/>
      <c r="DU347" s="23"/>
      <c r="EU347" s="23"/>
      <c r="EV347" s="23"/>
      <c r="EW347" s="23"/>
      <c r="EX347" s="23"/>
      <c r="EY347" s="23"/>
      <c r="EZ347" s="22">
        <v>1999</v>
      </c>
      <c r="FA347" s="23" t="s">
        <v>57</v>
      </c>
      <c r="FB347" s="22">
        <v>418</v>
      </c>
      <c r="FC347" s="23" t="s">
        <v>44</v>
      </c>
      <c r="FD347" s="23">
        <v>227</v>
      </c>
    </row>
    <row r="348" spans="6:160" x14ac:dyDescent="0.55000000000000004">
      <c r="F348" s="22">
        <v>1996</v>
      </c>
      <c r="G348" s="23" t="s">
        <v>57</v>
      </c>
      <c r="H348" s="22">
        <v>418</v>
      </c>
      <c r="I348" s="23" t="s">
        <v>11</v>
      </c>
      <c r="J348" s="23">
        <v>89</v>
      </c>
      <c r="AJ348" s="23"/>
      <c r="AK348" s="23"/>
      <c r="AL348" s="23"/>
      <c r="AM348" s="23"/>
      <c r="AN348" s="23"/>
      <c r="CR348" s="23"/>
      <c r="CS348" s="23"/>
      <c r="CT348" s="23"/>
      <c r="CU348" s="23"/>
      <c r="CV348" s="23"/>
      <c r="DQ348" s="23"/>
      <c r="DR348" s="23"/>
      <c r="DS348" s="23"/>
      <c r="DT348" s="23"/>
      <c r="DU348" s="23"/>
      <c r="EU348" s="23"/>
      <c r="EV348" s="23"/>
      <c r="EW348" s="23"/>
      <c r="EX348" s="23"/>
      <c r="EY348" s="23"/>
      <c r="EZ348" s="22">
        <v>1999</v>
      </c>
      <c r="FA348" s="23" t="s">
        <v>57</v>
      </c>
      <c r="FB348" s="22">
        <v>418</v>
      </c>
      <c r="FC348" s="23" t="s">
        <v>44</v>
      </c>
      <c r="FD348" s="23">
        <v>227</v>
      </c>
    </row>
    <row r="349" spans="6:160" x14ac:dyDescent="0.55000000000000004">
      <c r="F349" s="22">
        <v>1996</v>
      </c>
      <c r="G349" s="23" t="s">
        <v>57</v>
      </c>
      <c r="H349" s="22">
        <v>418</v>
      </c>
      <c r="I349" s="23" t="s">
        <v>11</v>
      </c>
      <c r="J349" s="23">
        <v>90</v>
      </c>
      <c r="AJ349" s="23"/>
      <c r="AK349" s="23"/>
      <c r="AL349" s="23"/>
      <c r="AM349" s="23"/>
      <c r="AN349" s="23"/>
      <c r="CR349" s="23"/>
      <c r="CS349" s="23"/>
      <c r="CT349" s="23"/>
      <c r="CU349" s="23"/>
      <c r="CV349" s="23"/>
      <c r="DQ349" s="23"/>
      <c r="DR349" s="23"/>
      <c r="DS349" s="23"/>
      <c r="DT349" s="23"/>
      <c r="DU349" s="23"/>
      <c r="EU349" s="23"/>
      <c r="EV349" s="23"/>
      <c r="EW349" s="23"/>
      <c r="EX349" s="23"/>
      <c r="EY349" s="23"/>
      <c r="EZ349" s="22">
        <v>1999</v>
      </c>
      <c r="FA349" s="23" t="s">
        <v>57</v>
      </c>
      <c r="FB349" s="22">
        <v>418</v>
      </c>
      <c r="FC349" s="23" t="s">
        <v>44</v>
      </c>
      <c r="FD349" s="23">
        <v>227</v>
      </c>
    </row>
    <row r="350" spans="6:160" x14ac:dyDescent="0.55000000000000004">
      <c r="F350" s="22">
        <v>1996</v>
      </c>
      <c r="G350" s="23" t="s">
        <v>57</v>
      </c>
      <c r="H350" s="22">
        <v>418</v>
      </c>
      <c r="I350" s="23" t="s">
        <v>11</v>
      </c>
      <c r="J350" s="23">
        <v>90</v>
      </c>
      <c r="AJ350" s="23"/>
      <c r="AK350" s="23"/>
      <c r="AL350" s="23"/>
      <c r="AM350" s="23"/>
      <c r="AN350" s="23"/>
      <c r="CR350" s="23"/>
      <c r="CS350" s="23"/>
      <c r="CT350" s="23"/>
      <c r="CU350" s="23"/>
      <c r="CV350" s="23"/>
      <c r="DQ350" s="23"/>
      <c r="DR350" s="23"/>
      <c r="DS350" s="23"/>
      <c r="DT350" s="23"/>
      <c r="DU350" s="23"/>
      <c r="EU350" s="23"/>
      <c r="EV350" s="23"/>
      <c r="EW350" s="23"/>
      <c r="EX350" s="23"/>
      <c r="EY350" s="23"/>
      <c r="EZ350" s="22">
        <v>1999</v>
      </c>
      <c r="FA350" s="23" t="s">
        <v>57</v>
      </c>
      <c r="FB350" s="22">
        <v>418</v>
      </c>
      <c r="FC350" s="23" t="s">
        <v>44</v>
      </c>
      <c r="FD350" s="23">
        <v>234</v>
      </c>
    </row>
    <row r="351" spans="6:160" x14ac:dyDescent="0.55000000000000004">
      <c r="F351" s="22">
        <v>1996</v>
      </c>
      <c r="G351" s="23" t="s">
        <v>57</v>
      </c>
      <c r="H351" s="22">
        <v>418</v>
      </c>
      <c r="I351" s="23" t="s">
        <v>11</v>
      </c>
      <c r="J351" s="23">
        <v>91</v>
      </c>
      <c r="AJ351" s="23"/>
      <c r="AK351" s="23"/>
      <c r="AL351" s="23"/>
      <c r="AM351" s="23"/>
      <c r="AN351" s="23"/>
      <c r="CR351" s="23"/>
      <c r="CS351" s="23"/>
      <c r="CT351" s="23"/>
      <c r="CU351" s="23"/>
      <c r="CV351" s="23"/>
      <c r="DQ351" s="23"/>
      <c r="DR351" s="23"/>
      <c r="DS351" s="23"/>
      <c r="DT351" s="23"/>
      <c r="DU351" s="23"/>
      <c r="EU351" s="23"/>
      <c r="EV351" s="23"/>
      <c r="EW351" s="23"/>
      <c r="EX351" s="23"/>
      <c r="EY351" s="23"/>
      <c r="EZ351" s="22">
        <v>1999</v>
      </c>
      <c r="FA351" s="23" t="s">
        <v>57</v>
      </c>
      <c r="FB351" s="22">
        <v>418</v>
      </c>
      <c r="FC351" s="23" t="s">
        <v>44</v>
      </c>
      <c r="FD351" s="23">
        <v>236</v>
      </c>
    </row>
    <row r="352" spans="6:160" x14ac:dyDescent="0.55000000000000004">
      <c r="F352" s="22">
        <v>1996</v>
      </c>
      <c r="G352" s="23" t="s">
        <v>57</v>
      </c>
      <c r="H352" s="22">
        <v>418</v>
      </c>
      <c r="I352" s="23" t="s">
        <v>11</v>
      </c>
      <c r="J352" s="23">
        <v>92</v>
      </c>
      <c r="AJ352" s="23"/>
      <c r="AK352" s="23"/>
      <c r="AL352" s="23"/>
      <c r="AM352" s="23"/>
      <c r="AN352" s="23"/>
      <c r="CR352" s="23"/>
      <c r="CS352" s="23"/>
      <c r="CT352" s="23"/>
      <c r="CU352" s="23"/>
      <c r="CV352" s="23"/>
      <c r="DQ352" s="23"/>
      <c r="DR352" s="23"/>
      <c r="DS352" s="23"/>
      <c r="DT352" s="23"/>
      <c r="DU352" s="23"/>
      <c r="EU352" s="23"/>
      <c r="EV352" s="23"/>
      <c r="EW352" s="23"/>
      <c r="EX352" s="23"/>
      <c r="EY352" s="23"/>
      <c r="EZ352" s="22">
        <v>1999</v>
      </c>
      <c r="FA352" s="23" t="s">
        <v>57</v>
      </c>
      <c r="FB352" s="22">
        <v>418</v>
      </c>
      <c r="FC352" s="23" t="s">
        <v>44</v>
      </c>
      <c r="FD352" s="23">
        <v>237</v>
      </c>
    </row>
    <row r="353" spans="6:160" x14ac:dyDescent="0.55000000000000004">
      <c r="F353" s="22">
        <v>1996</v>
      </c>
      <c r="G353" s="23" t="s">
        <v>57</v>
      </c>
      <c r="H353" s="22">
        <v>418</v>
      </c>
      <c r="I353" s="23" t="s">
        <v>11</v>
      </c>
      <c r="J353" s="23">
        <v>94</v>
      </c>
      <c r="AJ353" s="23"/>
      <c r="AK353" s="23"/>
      <c r="AL353" s="23"/>
      <c r="AM353" s="23"/>
      <c r="AN353" s="23"/>
      <c r="CR353" s="23"/>
      <c r="CS353" s="23"/>
      <c r="CT353" s="23"/>
      <c r="CU353" s="23"/>
      <c r="CV353" s="23"/>
      <c r="DQ353" s="23"/>
      <c r="DR353" s="23"/>
      <c r="DS353" s="23"/>
      <c r="DT353" s="23"/>
      <c r="DU353" s="23"/>
      <c r="EU353" s="23"/>
      <c r="EV353" s="23"/>
      <c r="EW353" s="23"/>
      <c r="EX353" s="23"/>
      <c r="EY353" s="23"/>
      <c r="EZ353" s="22">
        <v>1999</v>
      </c>
      <c r="FA353" s="23" t="s">
        <v>57</v>
      </c>
      <c r="FB353" s="22">
        <v>418</v>
      </c>
      <c r="FC353" s="23" t="s">
        <v>44</v>
      </c>
      <c r="FD353" s="23">
        <v>243</v>
      </c>
    </row>
    <row r="354" spans="6:160" x14ac:dyDescent="0.55000000000000004">
      <c r="F354" s="22">
        <v>1996</v>
      </c>
      <c r="G354" s="23" t="s">
        <v>57</v>
      </c>
      <c r="H354" s="22">
        <v>418</v>
      </c>
      <c r="I354" s="23" t="s">
        <v>11</v>
      </c>
      <c r="J354" s="23">
        <v>96</v>
      </c>
      <c r="AJ354" s="23"/>
      <c r="AK354" s="23"/>
      <c r="AL354" s="23"/>
      <c r="AM354" s="23"/>
      <c r="AN354" s="23"/>
      <c r="CR354" s="23"/>
      <c r="CS354" s="23"/>
      <c r="CT354" s="23"/>
      <c r="CU354" s="23"/>
      <c r="CV354" s="23"/>
      <c r="DQ354" s="23"/>
      <c r="DR354" s="23"/>
      <c r="DS354" s="23"/>
      <c r="DT354" s="23"/>
      <c r="DU354" s="23"/>
      <c r="EU354" s="23"/>
      <c r="EV354" s="23"/>
      <c r="EW354" s="23"/>
      <c r="EX354" s="23"/>
      <c r="EY354" s="23"/>
      <c r="EZ354" s="22">
        <v>1999</v>
      </c>
      <c r="FA354" s="23" t="s">
        <v>57</v>
      </c>
      <c r="FB354" s="22">
        <v>418</v>
      </c>
      <c r="FC354" s="23" t="s">
        <v>44</v>
      </c>
      <c r="FD354" s="23">
        <v>243</v>
      </c>
    </row>
    <row r="355" spans="6:160" x14ac:dyDescent="0.55000000000000004">
      <c r="F355" s="22">
        <v>1996</v>
      </c>
      <c r="G355" s="23" t="s">
        <v>57</v>
      </c>
      <c r="H355" s="22">
        <v>418</v>
      </c>
      <c r="I355" s="23" t="s">
        <v>11</v>
      </c>
      <c r="J355" s="23">
        <v>96</v>
      </c>
      <c r="AJ355" s="23"/>
      <c r="AK355" s="23"/>
      <c r="AL355" s="23"/>
      <c r="AM355" s="23"/>
      <c r="AN355" s="23"/>
      <c r="CR355" s="23"/>
      <c r="CS355" s="23"/>
      <c r="CT355" s="23"/>
      <c r="CU355" s="23"/>
      <c r="CV355" s="23"/>
      <c r="DQ355" s="23"/>
      <c r="DR355" s="23"/>
      <c r="DS355" s="23"/>
      <c r="DT355" s="23"/>
      <c r="DU355" s="23"/>
      <c r="EU355" s="23"/>
      <c r="EV355" s="23"/>
      <c r="EW355" s="23"/>
      <c r="EX355" s="23"/>
      <c r="EY355" s="23"/>
      <c r="EZ355" s="22">
        <v>1999</v>
      </c>
      <c r="FA355" s="23" t="s">
        <v>57</v>
      </c>
      <c r="FB355" s="22">
        <v>418</v>
      </c>
      <c r="FC355" s="23" t="s">
        <v>44</v>
      </c>
      <c r="FD355" s="23">
        <v>243</v>
      </c>
    </row>
    <row r="356" spans="6:160" x14ac:dyDescent="0.55000000000000004">
      <c r="F356" s="22">
        <v>1996</v>
      </c>
      <c r="G356" s="23" t="s">
        <v>57</v>
      </c>
      <c r="H356" s="22">
        <v>418</v>
      </c>
      <c r="I356" s="23" t="s">
        <v>11</v>
      </c>
      <c r="J356" s="23">
        <v>97</v>
      </c>
      <c r="AJ356" s="23"/>
      <c r="AK356" s="23"/>
      <c r="AL356" s="23"/>
      <c r="AM356" s="23"/>
      <c r="AN356" s="23"/>
      <c r="CR356" s="23"/>
      <c r="CS356" s="23"/>
      <c r="CT356" s="23"/>
      <c r="CU356" s="23"/>
      <c r="CV356" s="23"/>
      <c r="DQ356" s="23"/>
      <c r="DR356" s="23"/>
      <c r="DS356" s="23"/>
      <c r="DT356" s="23"/>
      <c r="DU356" s="23"/>
      <c r="EU356" s="23"/>
      <c r="EV356" s="23"/>
      <c r="EW356" s="23"/>
      <c r="EX356" s="23"/>
      <c r="EY356" s="23"/>
      <c r="EZ356" s="22">
        <v>1999</v>
      </c>
      <c r="FA356" s="23" t="s">
        <v>57</v>
      </c>
      <c r="FB356" s="22">
        <v>418</v>
      </c>
      <c r="FC356" s="23" t="s">
        <v>44</v>
      </c>
      <c r="FD356" s="23">
        <v>244</v>
      </c>
    </row>
    <row r="357" spans="6:160" x14ac:dyDescent="0.55000000000000004">
      <c r="F357" s="22">
        <v>1996</v>
      </c>
      <c r="G357" s="23" t="s">
        <v>57</v>
      </c>
      <c r="H357" s="22">
        <v>418</v>
      </c>
      <c r="I357" s="23" t="s">
        <v>11</v>
      </c>
      <c r="J357" s="23">
        <v>100</v>
      </c>
      <c r="AJ357" s="23"/>
      <c r="AK357" s="23"/>
      <c r="AL357" s="23"/>
      <c r="AM357" s="23"/>
      <c r="AN357" s="23"/>
      <c r="CR357" s="23"/>
      <c r="CS357" s="23"/>
      <c r="CT357" s="23"/>
      <c r="CU357" s="23"/>
      <c r="CV357" s="23"/>
      <c r="DQ357" s="23"/>
      <c r="DR357" s="23"/>
      <c r="DS357" s="23"/>
      <c r="DT357" s="23"/>
      <c r="DU357" s="23"/>
      <c r="EU357" s="23"/>
      <c r="EV357" s="23"/>
      <c r="EW357" s="23"/>
      <c r="EX357" s="23"/>
      <c r="EY357" s="23"/>
      <c r="EZ357" s="22">
        <v>1999</v>
      </c>
      <c r="FA357" s="23" t="s">
        <v>57</v>
      </c>
      <c r="FB357" s="22">
        <v>418</v>
      </c>
      <c r="FC357" s="23" t="s">
        <v>44</v>
      </c>
      <c r="FD357" s="23">
        <v>246</v>
      </c>
    </row>
    <row r="358" spans="6:160" x14ac:dyDescent="0.55000000000000004">
      <c r="F358" s="22">
        <v>1996</v>
      </c>
      <c r="G358" s="23" t="s">
        <v>57</v>
      </c>
      <c r="H358" s="22">
        <v>418</v>
      </c>
      <c r="I358" s="23" t="s">
        <v>11</v>
      </c>
      <c r="J358" s="23">
        <v>100</v>
      </c>
      <c r="AJ358" s="23"/>
      <c r="AK358" s="23"/>
      <c r="AL358" s="23"/>
      <c r="AM358" s="23"/>
      <c r="AN358" s="23"/>
      <c r="CR358" s="23"/>
      <c r="CS358" s="23"/>
      <c r="CT358" s="23"/>
      <c r="CU358" s="23"/>
      <c r="CV358" s="23"/>
      <c r="DQ358" s="23"/>
      <c r="DR358" s="23"/>
      <c r="DS358" s="23"/>
      <c r="DT358" s="23"/>
      <c r="DU358" s="23"/>
      <c r="EU358" s="23"/>
      <c r="EV358" s="23"/>
      <c r="EW358" s="23"/>
      <c r="EX358" s="23"/>
      <c r="EY358" s="23"/>
      <c r="EZ358" s="22">
        <v>1999</v>
      </c>
      <c r="FA358" s="23" t="s">
        <v>57</v>
      </c>
      <c r="FB358" s="22">
        <v>418</v>
      </c>
      <c r="FC358" s="23" t="s">
        <v>44</v>
      </c>
      <c r="FD358" s="23">
        <v>246</v>
      </c>
    </row>
    <row r="359" spans="6:160" x14ac:dyDescent="0.55000000000000004">
      <c r="F359" s="22">
        <v>1996</v>
      </c>
      <c r="G359" s="23" t="s">
        <v>57</v>
      </c>
      <c r="H359" s="22">
        <v>418</v>
      </c>
      <c r="I359" s="23" t="s">
        <v>11</v>
      </c>
      <c r="J359" s="23">
        <v>104</v>
      </c>
      <c r="AJ359" s="23"/>
      <c r="AK359" s="23"/>
      <c r="AL359" s="23"/>
      <c r="AM359" s="23"/>
      <c r="AN359" s="23"/>
      <c r="CR359" s="23"/>
      <c r="CS359" s="23"/>
      <c r="CT359" s="23"/>
      <c r="CU359" s="23"/>
      <c r="CV359" s="23"/>
      <c r="DQ359" s="23"/>
      <c r="DR359" s="23"/>
      <c r="DS359" s="23"/>
      <c r="DT359" s="23"/>
      <c r="DU359" s="23"/>
      <c r="EU359" s="23"/>
      <c r="EV359" s="23"/>
      <c r="EW359" s="23"/>
      <c r="EX359" s="23"/>
      <c r="EY359" s="23"/>
      <c r="EZ359" s="22">
        <v>1999</v>
      </c>
      <c r="FA359" s="23" t="s">
        <v>57</v>
      </c>
      <c r="FB359" s="22">
        <v>418</v>
      </c>
      <c r="FC359" s="23" t="s">
        <v>44</v>
      </c>
      <c r="FD359" s="23">
        <v>247</v>
      </c>
    </row>
    <row r="360" spans="6:160" x14ac:dyDescent="0.55000000000000004">
      <c r="F360" s="22">
        <v>1996</v>
      </c>
      <c r="G360" s="23" t="s">
        <v>57</v>
      </c>
      <c r="H360" s="22">
        <v>418</v>
      </c>
      <c r="I360" s="23" t="s">
        <v>11</v>
      </c>
      <c r="J360" s="23">
        <v>108</v>
      </c>
      <c r="AJ360" s="23"/>
      <c r="AK360" s="23"/>
      <c r="AL360" s="23"/>
      <c r="AM360" s="23"/>
      <c r="AN360" s="23"/>
      <c r="CR360" s="23"/>
      <c r="CS360" s="23"/>
      <c r="CT360" s="23"/>
      <c r="CU360" s="23"/>
      <c r="CV360" s="23"/>
      <c r="DQ360" s="23"/>
      <c r="DR360" s="23"/>
      <c r="DS360" s="23"/>
      <c r="DT360" s="23"/>
      <c r="DU360" s="23"/>
      <c r="EU360" s="23"/>
      <c r="EV360" s="23"/>
      <c r="EW360" s="23"/>
      <c r="EX360" s="23"/>
      <c r="EY360" s="23"/>
      <c r="EZ360" s="22">
        <v>1999</v>
      </c>
      <c r="FA360" s="23" t="s">
        <v>57</v>
      </c>
      <c r="FB360" s="22">
        <v>418</v>
      </c>
      <c r="FC360" s="23" t="s">
        <v>44</v>
      </c>
      <c r="FD360" s="23">
        <v>248</v>
      </c>
    </row>
    <row r="361" spans="6:160" x14ac:dyDescent="0.55000000000000004">
      <c r="F361" s="22">
        <v>1996</v>
      </c>
      <c r="G361" s="23" t="s">
        <v>57</v>
      </c>
      <c r="H361" s="22">
        <v>418</v>
      </c>
      <c r="I361" s="23" t="s">
        <v>11</v>
      </c>
      <c r="J361" s="23">
        <v>117</v>
      </c>
      <c r="AJ361" s="23"/>
      <c r="AK361" s="23"/>
      <c r="AL361" s="23"/>
      <c r="AM361" s="23"/>
      <c r="AN361" s="23"/>
      <c r="CR361" s="23"/>
      <c r="CS361" s="23"/>
      <c r="CT361" s="23"/>
      <c r="CU361" s="23"/>
      <c r="CV361" s="23"/>
      <c r="DQ361" s="23"/>
      <c r="DR361" s="23"/>
      <c r="DS361" s="23"/>
      <c r="DT361" s="23"/>
      <c r="DU361" s="23"/>
      <c r="EU361" s="23"/>
      <c r="EV361" s="23"/>
      <c r="EW361" s="23"/>
      <c r="EX361" s="23"/>
      <c r="EY361" s="23"/>
      <c r="EZ361" s="22">
        <v>1999</v>
      </c>
      <c r="FA361" s="23" t="s">
        <v>57</v>
      </c>
      <c r="FB361" s="22">
        <v>418</v>
      </c>
      <c r="FC361" s="23" t="s">
        <v>44</v>
      </c>
      <c r="FD361" s="23">
        <v>252</v>
      </c>
    </row>
    <row r="362" spans="6:160" x14ac:dyDescent="0.55000000000000004">
      <c r="F362" s="22">
        <v>1996</v>
      </c>
      <c r="G362" s="23" t="s">
        <v>57</v>
      </c>
      <c r="H362" s="22">
        <v>418</v>
      </c>
      <c r="I362" s="23" t="s">
        <v>11</v>
      </c>
      <c r="J362" s="23">
        <v>125</v>
      </c>
      <c r="AJ362" s="23"/>
      <c r="AK362" s="23"/>
      <c r="AL362" s="23"/>
      <c r="AM362" s="23"/>
      <c r="AN362" s="23"/>
      <c r="CR362" s="23"/>
      <c r="CS362" s="23"/>
      <c r="CT362" s="23"/>
      <c r="CU362" s="23"/>
      <c r="CV362" s="23"/>
      <c r="DQ362" s="23"/>
      <c r="DR362" s="23"/>
      <c r="DS362" s="23"/>
      <c r="DT362" s="23"/>
      <c r="DU362" s="23"/>
      <c r="EU362" s="23"/>
      <c r="EV362" s="23"/>
      <c r="EW362" s="23"/>
      <c r="EX362" s="23"/>
      <c r="EY362" s="23"/>
      <c r="EZ362" s="22">
        <v>1999</v>
      </c>
      <c r="FA362" s="23" t="s">
        <v>57</v>
      </c>
      <c r="FB362" s="22">
        <v>418</v>
      </c>
      <c r="FC362" s="23" t="s">
        <v>44</v>
      </c>
      <c r="FD362" s="23">
        <v>253</v>
      </c>
    </row>
    <row r="363" spans="6:160" x14ac:dyDescent="0.55000000000000004">
      <c r="F363" s="22">
        <v>1996</v>
      </c>
      <c r="G363" s="23" t="s">
        <v>57</v>
      </c>
      <c r="H363" s="22">
        <v>418</v>
      </c>
      <c r="I363" s="23" t="s">
        <v>11</v>
      </c>
      <c r="J363" s="23">
        <v>135</v>
      </c>
      <c r="AJ363" s="23"/>
      <c r="AK363" s="23"/>
      <c r="AL363" s="23"/>
      <c r="AM363" s="23"/>
      <c r="AN363" s="23"/>
      <c r="CR363" s="23"/>
      <c r="CS363" s="23"/>
      <c r="CT363" s="23"/>
      <c r="CU363" s="23"/>
      <c r="CV363" s="23"/>
      <c r="DQ363" s="23"/>
      <c r="DR363" s="23"/>
      <c r="DS363" s="23"/>
      <c r="DT363" s="23"/>
      <c r="DU363" s="23"/>
      <c r="EU363" s="23"/>
      <c r="EV363" s="23"/>
      <c r="EW363" s="23"/>
      <c r="EX363" s="23"/>
      <c r="EY363" s="23"/>
      <c r="EZ363" s="22">
        <v>1999</v>
      </c>
      <c r="FA363" s="23" t="s">
        <v>57</v>
      </c>
      <c r="FB363" s="22">
        <v>418</v>
      </c>
      <c r="FC363" s="23" t="s">
        <v>44</v>
      </c>
      <c r="FD363" s="23">
        <v>253</v>
      </c>
    </row>
    <row r="364" spans="6:160" x14ac:dyDescent="0.55000000000000004">
      <c r="F364" s="22">
        <v>1996</v>
      </c>
      <c r="G364" s="23" t="s">
        <v>57</v>
      </c>
      <c r="H364" s="22">
        <v>418</v>
      </c>
      <c r="I364" s="23" t="s">
        <v>11</v>
      </c>
      <c r="J364" s="23">
        <v>146</v>
      </c>
      <c r="AJ364" s="23"/>
      <c r="AK364" s="23"/>
      <c r="AL364" s="23"/>
      <c r="AM364" s="23"/>
      <c r="AN364" s="23"/>
      <c r="CR364" s="23"/>
      <c r="CS364" s="23"/>
      <c r="CT364" s="23"/>
      <c r="CU364" s="23"/>
      <c r="CV364" s="23"/>
      <c r="DQ364" s="23"/>
      <c r="DR364" s="23"/>
      <c r="DS364" s="23"/>
      <c r="DT364" s="23"/>
      <c r="DU364" s="23"/>
      <c r="EU364" s="23"/>
      <c r="EV364" s="23"/>
      <c r="EW364" s="23"/>
      <c r="EX364" s="23"/>
      <c r="EY364" s="23"/>
      <c r="EZ364" s="22">
        <v>1999</v>
      </c>
      <c r="FA364" s="23" t="s">
        <v>57</v>
      </c>
      <c r="FB364" s="22">
        <v>418</v>
      </c>
      <c r="FC364" s="23" t="s">
        <v>44</v>
      </c>
      <c r="FD364" s="23">
        <v>258</v>
      </c>
    </row>
    <row r="365" spans="6:160" x14ac:dyDescent="0.55000000000000004">
      <c r="F365" s="22">
        <v>1996</v>
      </c>
      <c r="G365" s="23" t="s">
        <v>57</v>
      </c>
      <c r="H365" s="22">
        <v>418</v>
      </c>
      <c r="I365" s="23" t="s">
        <v>11</v>
      </c>
      <c r="J365" s="23">
        <v>147</v>
      </c>
      <c r="AJ365" s="23"/>
      <c r="AK365" s="23"/>
      <c r="AL365" s="23"/>
      <c r="AM365" s="23"/>
      <c r="AN365" s="23"/>
      <c r="CR365" s="23"/>
      <c r="CS365" s="23"/>
      <c r="CT365" s="23"/>
      <c r="CU365" s="23"/>
      <c r="CV365" s="23"/>
      <c r="DQ365" s="23"/>
      <c r="DR365" s="23"/>
      <c r="DS365" s="23"/>
      <c r="DT365" s="23"/>
      <c r="DU365" s="23"/>
      <c r="EU365" s="23"/>
      <c r="EV365" s="23"/>
      <c r="EW365" s="23"/>
      <c r="EX365" s="23"/>
      <c r="EY365" s="23"/>
      <c r="EZ365" s="22">
        <v>1999</v>
      </c>
      <c r="FA365" s="23" t="s">
        <v>57</v>
      </c>
      <c r="FB365" s="22">
        <v>418</v>
      </c>
      <c r="FC365" s="23" t="s">
        <v>44</v>
      </c>
      <c r="FD365" s="23">
        <v>267</v>
      </c>
    </row>
    <row r="366" spans="6:160" x14ac:dyDescent="0.55000000000000004">
      <c r="F366" s="22">
        <v>1996</v>
      </c>
      <c r="G366" s="23" t="s">
        <v>57</v>
      </c>
      <c r="H366" s="22">
        <v>418</v>
      </c>
      <c r="I366" s="23" t="s">
        <v>11</v>
      </c>
      <c r="J366" s="23">
        <v>154</v>
      </c>
      <c r="AJ366" s="23"/>
      <c r="AK366" s="23"/>
      <c r="AL366" s="23"/>
      <c r="AM366" s="23"/>
      <c r="AN366" s="23"/>
      <c r="CR366" s="23"/>
      <c r="CS366" s="23"/>
      <c r="CT366" s="23"/>
      <c r="CU366" s="23"/>
      <c r="CV366" s="23"/>
      <c r="DQ366" s="23"/>
      <c r="DR366" s="23"/>
      <c r="DS366" s="23"/>
      <c r="DT366" s="23"/>
      <c r="DU366" s="23"/>
      <c r="EU366" s="23"/>
      <c r="EV366" s="23"/>
      <c r="EW366" s="23"/>
      <c r="EX366" s="23"/>
      <c r="EY366" s="23"/>
      <c r="EZ366" s="22">
        <v>1999</v>
      </c>
      <c r="FA366" s="23" t="s">
        <v>57</v>
      </c>
      <c r="FB366" s="22">
        <v>418</v>
      </c>
      <c r="FC366" s="23" t="s">
        <v>44</v>
      </c>
      <c r="FD366" s="23">
        <v>279</v>
      </c>
    </row>
    <row r="367" spans="6:160" x14ac:dyDescent="0.55000000000000004">
      <c r="F367" s="22">
        <v>1996</v>
      </c>
      <c r="G367" s="23" t="s">
        <v>57</v>
      </c>
      <c r="H367" s="22">
        <v>418</v>
      </c>
      <c r="I367" s="23" t="s">
        <v>11</v>
      </c>
      <c r="J367" s="23">
        <v>157</v>
      </c>
      <c r="AJ367" s="23"/>
      <c r="AK367" s="23"/>
      <c r="AL367" s="23"/>
      <c r="AM367" s="23"/>
      <c r="AN367" s="23"/>
      <c r="CR367" s="23"/>
      <c r="CS367" s="23"/>
      <c r="CT367" s="23"/>
      <c r="CU367" s="23"/>
      <c r="CV367" s="23"/>
      <c r="DQ367" s="23"/>
      <c r="DR367" s="23"/>
      <c r="DS367" s="23"/>
      <c r="DT367" s="23"/>
      <c r="DU367" s="23"/>
      <c r="EU367" s="23"/>
      <c r="EV367" s="23"/>
      <c r="EW367" s="23"/>
      <c r="EX367" s="23"/>
      <c r="EY367" s="23"/>
      <c r="EZ367" s="22">
        <v>1999</v>
      </c>
      <c r="FA367" s="23" t="s">
        <v>57</v>
      </c>
      <c r="FB367" s="22">
        <v>418</v>
      </c>
      <c r="FC367" s="23" t="s">
        <v>44</v>
      </c>
      <c r="FD367" s="23">
        <v>283</v>
      </c>
    </row>
    <row r="368" spans="6:160" x14ac:dyDescent="0.55000000000000004">
      <c r="F368" s="22">
        <v>1996</v>
      </c>
      <c r="G368" s="23" t="s">
        <v>57</v>
      </c>
      <c r="H368" s="22">
        <v>418</v>
      </c>
      <c r="I368" s="23" t="s">
        <v>11</v>
      </c>
      <c r="J368" s="23">
        <v>160</v>
      </c>
      <c r="AJ368" s="23"/>
      <c r="AK368" s="23"/>
      <c r="AL368" s="23"/>
      <c r="AM368" s="23"/>
      <c r="AN368" s="23"/>
      <c r="CR368" s="23"/>
      <c r="CS368" s="23"/>
      <c r="CT368" s="23"/>
      <c r="CU368" s="23"/>
      <c r="CV368" s="23"/>
      <c r="DQ368" s="23"/>
      <c r="DR368" s="23"/>
      <c r="DS368" s="23"/>
      <c r="DT368" s="23"/>
      <c r="DU368" s="23"/>
      <c r="EU368" s="23"/>
      <c r="EV368" s="23"/>
      <c r="EW368" s="23"/>
      <c r="EX368" s="23"/>
      <c r="EY368" s="23"/>
      <c r="EZ368" s="22">
        <v>1999</v>
      </c>
      <c r="FA368" s="23" t="s">
        <v>57</v>
      </c>
      <c r="FB368" s="22">
        <v>418</v>
      </c>
      <c r="FC368" s="23" t="s">
        <v>44</v>
      </c>
      <c r="FD368" s="23">
        <v>287</v>
      </c>
    </row>
    <row r="369" spans="6:160" x14ac:dyDescent="0.55000000000000004">
      <c r="F369" s="22">
        <v>1996</v>
      </c>
      <c r="G369" s="23" t="s">
        <v>57</v>
      </c>
      <c r="H369" s="22">
        <v>418</v>
      </c>
      <c r="I369" s="23" t="s">
        <v>11</v>
      </c>
      <c r="J369" s="23">
        <v>179</v>
      </c>
      <c r="AJ369" s="23"/>
      <c r="AK369" s="23"/>
      <c r="AL369" s="23"/>
      <c r="AM369" s="23"/>
      <c r="AN369" s="23"/>
      <c r="CR369" s="23"/>
      <c r="CS369" s="23"/>
      <c r="CT369" s="23"/>
      <c r="CU369" s="23"/>
      <c r="CV369" s="23"/>
      <c r="DQ369" s="23"/>
      <c r="DR369" s="23"/>
      <c r="DS369" s="23"/>
      <c r="DT369" s="23"/>
      <c r="DU369" s="23"/>
      <c r="EU369" s="23"/>
      <c r="EV369" s="23"/>
      <c r="EW369" s="23"/>
      <c r="EX369" s="23"/>
      <c r="EY369" s="23"/>
      <c r="EZ369" s="22">
        <v>1999</v>
      </c>
      <c r="FA369" s="23" t="s">
        <v>57</v>
      </c>
      <c r="FB369" s="22">
        <v>418</v>
      </c>
      <c r="FC369" s="23" t="s">
        <v>44</v>
      </c>
      <c r="FD369" s="23">
        <v>287</v>
      </c>
    </row>
    <row r="370" spans="6:160" x14ac:dyDescent="0.55000000000000004">
      <c r="F370" s="22">
        <v>1996</v>
      </c>
      <c r="G370" s="23" t="s">
        <v>57</v>
      </c>
      <c r="H370" s="22">
        <v>418</v>
      </c>
      <c r="I370" s="23" t="s">
        <v>11</v>
      </c>
      <c r="J370" s="23">
        <v>181</v>
      </c>
      <c r="AJ370" s="23"/>
      <c r="AK370" s="23"/>
      <c r="AL370" s="23"/>
      <c r="AM370" s="23"/>
      <c r="AN370" s="23"/>
      <c r="CR370" s="23"/>
      <c r="CS370" s="23"/>
      <c r="CT370" s="23"/>
      <c r="CU370" s="23"/>
      <c r="CV370" s="23"/>
      <c r="DQ370" s="23"/>
      <c r="DR370" s="23"/>
      <c r="DS370" s="23"/>
      <c r="DT370" s="23"/>
      <c r="DU370" s="23"/>
      <c r="EU370" s="23"/>
      <c r="EV370" s="23"/>
      <c r="EW370" s="23"/>
      <c r="EX370" s="23"/>
      <c r="EY370" s="23"/>
      <c r="EZ370" s="22">
        <v>1999</v>
      </c>
      <c r="FA370" s="23" t="s">
        <v>57</v>
      </c>
      <c r="FB370" s="22">
        <v>418</v>
      </c>
      <c r="FC370" s="23" t="s">
        <v>44</v>
      </c>
      <c r="FD370" s="23">
        <v>290</v>
      </c>
    </row>
    <row r="371" spans="6:160" x14ac:dyDescent="0.55000000000000004">
      <c r="F371" s="22">
        <v>1996</v>
      </c>
      <c r="G371" s="23" t="s">
        <v>57</v>
      </c>
      <c r="H371" s="22">
        <v>418</v>
      </c>
      <c r="I371" s="23" t="s">
        <v>11</v>
      </c>
      <c r="J371" s="23">
        <v>185</v>
      </c>
      <c r="AJ371" s="23"/>
      <c r="AK371" s="23"/>
      <c r="AL371" s="23"/>
      <c r="AM371" s="23"/>
      <c r="AN371" s="23"/>
      <c r="CR371" s="23"/>
      <c r="CS371" s="23"/>
      <c r="CT371" s="23"/>
      <c r="CU371" s="23"/>
      <c r="CV371" s="23"/>
      <c r="DQ371" s="23"/>
      <c r="DR371" s="23"/>
      <c r="DS371" s="23"/>
      <c r="DT371" s="23"/>
      <c r="DU371" s="23"/>
      <c r="EU371" s="23"/>
      <c r="EV371" s="23"/>
      <c r="EW371" s="23"/>
      <c r="EX371" s="23"/>
      <c r="EY371" s="23"/>
      <c r="EZ371" s="22">
        <v>1999</v>
      </c>
      <c r="FA371" s="23" t="s">
        <v>57</v>
      </c>
      <c r="FB371" s="22">
        <v>418</v>
      </c>
      <c r="FC371" s="23" t="s">
        <v>44</v>
      </c>
      <c r="FD371" s="23">
        <v>290</v>
      </c>
    </row>
    <row r="372" spans="6:160" x14ac:dyDescent="0.55000000000000004">
      <c r="F372" s="22">
        <v>1996</v>
      </c>
      <c r="G372" s="23" t="s">
        <v>57</v>
      </c>
      <c r="H372" s="22">
        <v>418</v>
      </c>
      <c r="I372" s="23" t="s">
        <v>11</v>
      </c>
      <c r="J372" s="23">
        <v>190</v>
      </c>
      <c r="AJ372" s="23"/>
      <c r="AK372" s="23"/>
      <c r="AL372" s="23"/>
      <c r="AM372" s="23"/>
      <c r="AN372" s="23"/>
      <c r="CR372" s="23"/>
      <c r="CS372" s="23"/>
      <c r="CT372" s="23"/>
      <c r="CU372" s="23"/>
      <c r="CV372" s="23"/>
      <c r="DQ372" s="23"/>
      <c r="DR372" s="23"/>
      <c r="DS372" s="23"/>
      <c r="DT372" s="23"/>
      <c r="DU372" s="23"/>
      <c r="EU372" s="23"/>
      <c r="EV372" s="23"/>
      <c r="EW372" s="23"/>
      <c r="EX372" s="23"/>
      <c r="EY372" s="23"/>
      <c r="EZ372" s="22">
        <v>1999</v>
      </c>
      <c r="FA372" s="23" t="s">
        <v>57</v>
      </c>
      <c r="FB372" s="22">
        <v>418</v>
      </c>
      <c r="FC372" s="23" t="s">
        <v>44</v>
      </c>
      <c r="FD372" s="23">
        <v>290</v>
      </c>
    </row>
    <row r="373" spans="6:160" x14ac:dyDescent="0.55000000000000004">
      <c r="F373" s="22">
        <v>1997</v>
      </c>
      <c r="G373" s="23" t="s">
        <v>57</v>
      </c>
      <c r="H373" s="22">
        <v>418</v>
      </c>
      <c r="I373" s="23" t="s">
        <v>11</v>
      </c>
      <c r="J373" s="23">
        <v>31</v>
      </c>
      <c r="AJ373" s="23"/>
      <c r="AK373" s="23"/>
      <c r="AL373" s="23"/>
      <c r="AM373" s="23"/>
      <c r="AN373" s="23"/>
      <c r="CR373" s="23"/>
      <c r="CS373" s="23"/>
      <c r="CT373" s="23"/>
      <c r="CU373" s="23"/>
      <c r="CV373" s="23"/>
      <c r="DQ373" s="23"/>
      <c r="DR373" s="23"/>
      <c r="DS373" s="23"/>
      <c r="DT373" s="23"/>
      <c r="DU373" s="23"/>
      <c r="EU373" s="23"/>
      <c r="EV373" s="23"/>
      <c r="EW373" s="23"/>
      <c r="EX373" s="23"/>
      <c r="EY373" s="23"/>
      <c r="EZ373" s="22">
        <v>1999</v>
      </c>
      <c r="FA373" s="23" t="s">
        <v>57</v>
      </c>
      <c r="FB373" s="22">
        <v>418</v>
      </c>
      <c r="FC373" s="23" t="s">
        <v>44</v>
      </c>
      <c r="FD373" s="23">
        <v>297</v>
      </c>
    </row>
    <row r="374" spans="6:160" x14ac:dyDescent="0.55000000000000004">
      <c r="F374" s="22">
        <v>1997</v>
      </c>
      <c r="G374" s="23" t="s">
        <v>57</v>
      </c>
      <c r="H374" s="22">
        <v>418</v>
      </c>
      <c r="I374" s="23" t="s">
        <v>11</v>
      </c>
      <c r="J374" s="23">
        <v>36</v>
      </c>
      <c r="AJ374" s="23"/>
      <c r="AK374" s="23"/>
      <c r="AL374" s="23"/>
      <c r="AM374" s="23"/>
      <c r="AN374" s="23"/>
      <c r="CR374" s="23"/>
      <c r="CS374" s="23"/>
      <c r="CT374" s="23"/>
      <c r="CU374" s="23"/>
      <c r="CV374" s="23"/>
      <c r="DQ374" s="23"/>
      <c r="DR374" s="23"/>
      <c r="DS374" s="23"/>
      <c r="DT374" s="23"/>
      <c r="DU374" s="23"/>
      <c r="EU374" s="23"/>
      <c r="EV374" s="23"/>
      <c r="EW374" s="23"/>
      <c r="EX374" s="23"/>
      <c r="EY374" s="23"/>
      <c r="EZ374" s="22">
        <v>1999</v>
      </c>
      <c r="FA374" s="23" t="s">
        <v>57</v>
      </c>
      <c r="FB374" s="22">
        <v>418</v>
      </c>
      <c r="FC374" s="23" t="s">
        <v>44</v>
      </c>
      <c r="FD374" s="23">
        <v>307</v>
      </c>
    </row>
    <row r="375" spans="6:160" x14ac:dyDescent="0.55000000000000004">
      <c r="F375" s="22">
        <v>1997</v>
      </c>
      <c r="G375" s="23" t="s">
        <v>57</v>
      </c>
      <c r="H375" s="22">
        <v>418</v>
      </c>
      <c r="I375" s="23" t="s">
        <v>11</v>
      </c>
      <c r="J375" s="23">
        <v>37</v>
      </c>
      <c r="AJ375" s="23"/>
      <c r="AK375" s="23"/>
      <c r="AL375" s="23"/>
      <c r="AM375" s="23"/>
      <c r="AN375" s="23"/>
      <c r="CR375" s="23"/>
      <c r="CS375" s="23"/>
      <c r="CT375" s="23"/>
      <c r="CU375" s="23"/>
      <c r="CV375" s="23"/>
      <c r="DQ375" s="23"/>
      <c r="DR375" s="23"/>
      <c r="DS375" s="23"/>
      <c r="DT375" s="23"/>
      <c r="DU375" s="23"/>
      <c r="EU375" s="23"/>
      <c r="EV375" s="23"/>
      <c r="EW375" s="23"/>
      <c r="EX375" s="23"/>
      <c r="EY375" s="23"/>
      <c r="EZ375" s="22">
        <v>1999</v>
      </c>
      <c r="FA375" s="23" t="s">
        <v>57</v>
      </c>
      <c r="FB375" s="22">
        <v>418</v>
      </c>
      <c r="FC375" s="23" t="s">
        <v>44</v>
      </c>
      <c r="FD375" s="23">
        <v>307</v>
      </c>
    </row>
    <row r="376" spans="6:160" x14ac:dyDescent="0.55000000000000004">
      <c r="F376" s="22">
        <v>1997</v>
      </c>
      <c r="G376" s="23" t="s">
        <v>57</v>
      </c>
      <c r="H376" s="22">
        <v>418</v>
      </c>
      <c r="I376" s="23" t="s">
        <v>11</v>
      </c>
      <c r="J376" s="23">
        <v>39</v>
      </c>
      <c r="AJ376" s="23"/>
      <c r="AK376" s="23"/>
      <c r="AL376" s="23"/>
      <c r="AM376" s="23"/>
      <c r="AN376" s="23"/>
      <c r="CR376" s="23"/>
      <c r="CS376" s="23"/>
      <c r="CT376" s="23"/>
      <c r="CU376" s="23"/>
      <c r="CV376" s="23"/>
      <c r="DQ376" s="23"/>
      <c r="DR376" s="23"/>
      <c r="DS376" s="23"/>
      <c r="DT376" s="23"/>
      <c r="DU376" s="23"/>
      <c r="EU376" s="23"/>
      <c r="EV376" s="23"/>
      <c r="EW376" s="23"/>
      <c r="EX376" s="23"/>
      <c r="EY376" s="23"/>
      <c r="EZ376" s="22">
        <v>1999</v>
      </c>
      <c r="FA376" s="23" t="s">
        <v>57</v>
      </c>
      <c r="FB376" s="22">
        <v>418</v>
      </c>
      <c r="FC376" s="23" t="s">
        <v>44</v>
      </c>
      <c r="FD376" s="23">
        <v>311</v>
      </c>
    </row>
    <row r="377" spans="6:160" x14ac:dyDescent="0.55000000000000004">
      <c r="F377" s="22">
        <v>1997</v>
      </c>
      <c r="G377" s="23" t="s">
        <v>57</v>
      </c>
      <c r="H377" s="22">
        <v>418</v>
      </c>
      <c r="I377" s="23" t="s">
        <v>11</v>
      </c>
      <c r="J377" s="23">
        <v>41</v>
      </c>
      <c r="AJ377" s="23"/>
      <c r="AK377" s="23"/>
      <c r="AL377" s="23"/>
      <c r="AM377" s="23"/>
      <c r="AN377" s="23"/>
      <c r="CR377" s="23"/>
      <c r="CS377" s="23"/>
      <c r="CT377" s="23"/>
      <c r="CU377" s="23"/>
      <c r="CV377" s="23"/>
      <c r="DQ377" s="23"/>
      <c r="DR377" s="23"/>
      <c r="DS377" s="23"/>
      <c r="DT377" s="23"/>
      <c r="DU377" s="23"/>
      <c r="EU377" s="23"/>
      <c r="EV377" s="23"/>
      <c r="EW377" s="23"/>
      <c r="EX377" s="23"/>
      <c r="EY377" s="23"/>
      <c r="EZ377" s="22">
        <v>1999</v>
      </c>
      <c r="FA377" s="23" t="s">
        <v>57</v>
      </c>
      <c r="FB377" s="22">
        <v>418</v>
      </c>
      <c r="FC377" s="23" t="s">
        <v>44</v>
      </c>
      <c r="FD377" s="23">
        <v>315</v>
      </c>
    </row>
    <row r="378" spans="6:160" x14ac:dyDescent="0.55000000000000004">
      <c r="F378" s="22">
        <v>1997</v>
      </c>
      <c r="G378" s="23" t="s">
        <v>57</v>
      </c>
      <c r="H378" s="22">
        <v>418</v>
      </c>
      <c r="I378" s="23" t="s">
        <v>11</v>
      </c>
      <c r="J378" s="23">
        <v>41</v>
      </c>
      <c r="AJ378" s="23"/>
      <c r="AK378" s="23"/>
      <c r="AL378" s="23"/>
      <c r="AM378" s="23"/>
      <c r="AN378" s="23"/>
      <c r="CR378" s="23"/>
      <c r="CS378" s="23"/>
      <c r="CT378" s="23"/>
      <c r="CU378" s="23"/>
      <c r="CV378" s="23"/>
      <c r="DQ378" s="23"/>
      <c r="DR378" s="23"/>
      <c r="DS378" s="23"/>
      <c r="DT378" s="23"/>
      <c r="DU378" s="23"/>
      <c r="EU378" s="23"/>
      <c r="EV378" s="23"/>
      <c r="EW378" s="23"/>
      <c r="EX378" s="23"/>
      <c r="EY378" s="23"/>
      <c r="EZ378" s="22">
        <v>1999</v>
      </c>
      <c r="FA378" s="23" t="s">
        <v>57</v>
      </c>
      <c r="FB378" s="22">
        <v>418</v>
      </c>
      <c r="FC378" s="23" t="s">
        <v>44</v>
      </c>
      <c r="FD378" s="23">
        <v>317</v>
      </c>
    </row>
    <row r="379" spans="6:160" x14ac:dyDescent="0.55000000000000004">
      <c r="F379" s="22">
        <v>1997</v>
      </c>
      <c r="G379" s="23" t="s">
        <v>57</v>
      </c>
      <c r="H379" s="22">
        <v>418</v>
      </c>
      <c r="I379" s="23" t="s">
        <v>11</v>
      </c>
      <c r="J379" s="23">
        <v>43</v>
      </c>
      <c r="AJ379" s="23"/>
      <c r="AK379" s="23"/>
      <c r="AL379" s="23"/>
      <c r="AM379" s="23"/>
      <c r="AN379" s="23"/>
      <c r="CR379" s="23"/>
      <c r="CS379" s="23"/>
      <c r="CT379" s="23"/>
      <c r="CU379" s="23"/>
      <c r="CV379" s="23"/>
      <c r="DQ379" s="23"/>
      <c r="DR379" s="23"/>
      <c r="DS379" s="23"/>
      <c r="DT379" s="23"/>
      <c r="DU379" s="23"/>
      <c r="EU379" s="23"/>
      <c r="EV379" s="23"/>
      <c r="EW379" s="23"/>
      <c r="EX379" s="23"/>
      <c r="EY379" s="23"/>
      <c r="EZ379" s="22">
        <v>1999</v>
      </c>
      <c r="FA379" s="23" t="s">
        <v>57</v>
      </c>
      <c r="FB379" s="22">
        <v>418</v>
      </c>
      <c r="FC379" s="23" t="s">
        <v>44</v>
      </c>
      <c r="FD379" s="23">
        <v>330</v>
      </c>
    </row>
    <row r="380" spans="6:160" x14ac:dyDescent="0.55000000000000004">
      <c r="F380" s="22">
        <v>1997</v>
      </c>
      <c r="G380" s="23" t="s">
        <v>57</v>
      </c>
      <c r="H380" s="22">
        <v>418</v>
      </c>
      <c r="I380" s="23" t="s">
        <v>11</v>
      </c>
      <c r="J380" s="23">
        <v>43</v>
      </c>
      <c r="AJ380" s="23"/>
      <c r="AK380" s="23"/>
      <c r="AL380" s="23"/>
      <c r="AM380" s="23"/>
      <c r="AN380" s="23"/>
      <c r="CR380" s="23"/>
      <c r="CS380" s="23"/>
      <c r="CT380" s="23"/>
      <c r="CU380" s="23"/>
      <c r="CV380" s="23"/>
      <c r="DQ380" s="23"/>
      <c r="DR380" s="23"/>
      <c r="DS380" s="23"/>
      <c r="DT380" s="23"/>
      <c r="DU380" s="23"/>
      <c r="EU380" s="23"/>
      <c r="EV380" s="23"/>
      <c r="EW380" s="23"/>
      <c r="EX380" s="23"/>
      <c r="EY380" s="23"/>
      <c r="EZ380" s="22">
        <v>1999</v>
      </c>
      <c r="FA380" s="23" t="s">
        <v>57</v>
      </c>
      <c r="FB380" s="22">
        <v>418</v>
      </c>
      <c r="FC380" s="23" t="s">
        <v>44</v>
      </c>
      <c r="FD380" s="23">
        <v>332</v>
      </c>
    </row>
    <row r="381" spans="6:160" x14ac:dyDescent="0.55000000000000004">
      <c r="F381" s="22">
        <v>1997</v>
      </c>
      <c r="G381" s="23" t="s">
        <v>57</v>
      </c>
      <c r="H381" s="22">
        <v>418</v>
      </c>
      <c r="I381" s="23" t="s">
        <v>11</v>
      </c>
      <c r="J381" s="23">
        <v>47</v>
      </c>
      <c r="AJ381" s="23"/>
      <c r="AK381" s="23"/>
      <c r="AL381" s="23"/>
      <c r="AM381" s="23"/>
      <c r="AN381" s="23"/>
      <c r="CR381" s="23"/>
      <c r="CS381" s="23"/>
      <c r="CT381" s="23"/>
      <c r="CU381" s="23"/>
      <c r="CV381" s="23"/>
      <c r="DQ381" s="23"/>
      <c r="DR381" s="23"/>
      <c r="DS381" s="23"/>
      <c r="DT381" s="23"/>
      <c r="DU381" s="23"/>
      <c r="EU381" s="23"/>
      <c r="EV381" s="23"/>
      <c r="EW381" s="23"/>
      <c r="EX381" s="23"/>
      <c r="EY381" s="23"/>
      <c r="EZ381" s="22">
        <v>1999</v>
      </c>
      <c r="FA381" s="23" t="s">
        <v>57</v>
      </c>
      <c r="FB381" s="22">
        <v>418</v>
      </c>
      <c r="FC381" s="23" t="s">
        <v>44</v>
      </c>
      <c r="FD381" s="23">
        <v>388</v>
      </c>
    </row>
    <row r="382" spans="6:160" x14ac:dyDescent="0.55000000000000004">
      <c r="F382" s="22">
        <v>1997</v>
      </c>
      <c r="G382" s="23" t="s">
        <v>57</v>
      </c>
      <c r="H382" s="22">
        <v>418</v>
      </c>
      <c r="I382" s="23" t="s">
        <v>11</v>
      </c>
      <c r="J382" s="23">
        <v>49</v>
      </c>
      <c r="AJ382" s="23"/>
      <c r="AK382" s="23"/>
      <c r="AL382" s="23"/>
      <c r="AM382" s="23"/>
      <c r="AN382" s="23"/>
      <c r="CR382" s="23"/>
      <c r="CS382" s="23"/>
      <c r="CT382" s="23"/>
      <c r="CU382" s="23"/>
      <c r="CV382" s="23"/>
      <c r="DQ382" s="23"/>
      <c r="DR382" s="23"/>
      <c r="DS382" s="23"/>
      <c r="DT382" s="23"/>
      <c r="DU382" s="23"/>
      <c r="EU382" s="23"/>
      <c r="EV382" s="23"/>
      <c r="EW382" s="23"/>
      <c r="EX382" s="23"/>
      <c r="EY382" s="23"/>
      <c r="EZ382" s="22">
        <v>1999</v>
      </c>
      <c r="FA382" s="23" t="s">
        <v>57</v>
      </c>
      <c r="FB382" s="22">
        <v>418</v>
      </c>
      <c r="FC382" s="23" t="s">
        <v>44</v>
      </c>
      <c r="FD382" s="23">
        <v>389</v>
      </c>
    </row>
    <row r="383" spans="6:160" x14ac:dyDescent="0.55000000000000004">
      <c r="F383" s="22">
        <v>1997</v>
      </c>
      <c r="G383" s="23" t="s">
        <v>57</v>
      </c>
      <c r="H383" s="22">
        <v>418</v>
      </c>
      <c r="I383" s="23" t="s">
        <v>11</v>
      </c>
      <c r="J383" s="23">
        <v>50</v>
      </c>
      <c r="AJ383" s="23"/>
      <c r="AK383" s="23"/>
      <c r="AL383" s="23"/>
      <c r="AM383" s="23"/>
      <c r="AN383" s="23"/>
      <c r="CR383" s="23"/>
      <c r="CS383" s="23"/>
      <c r="CT383" s="23"/>
      <c r="CU383" s="23"/>
      <c r="CV383" s="23"/>
      <c r="DQ383" s="23"/>
      <c r="DR383" s="23"/>
      <c r="DS383" s="23"/>
      <c r="DT383" s="23"/>
      <c r="DU383" s="23"/>
      <c r="EU383" s="23"/>
      <c r="EV383" s="23"/>
      <c r="EW383" s="23"/>
      <c r="EX383" s="23"/>
      <c r="EY383" s="23"/>
      <c r="EZ383" s="22">
        <v>1999</v>
      </c>
      <c r="FA383" s="23" t="s">
        <v>57</v>
      </c>
      <c r="FB383" s="22">
        <v>418</v>
      </c>
      <c r="FC383" s="23" t="s">
        <v>44</v>
      </c>
      <c r="FD383" s="23">
        <v>86</v>
      </c>
    </row>
    <row r="384" spans="6:160" x14ac:dyDescent="0.55000000000000004">
      <c r="F384" s="22">
        <v>1997</v>
      </c>
      <c r="G384" s="23" t="s">
        <v>57</v>
      </c>
      <c r="H384" s="22">
        <v>418</v>
      </c>
      <c r="I384" s="23" t="s">
        <v>11</v>
      </c>
      <c r="J384" s="23">
        <v>50</v>
      </c>
      <c r="AJ384" s="23"/>
      <c r="AK384" s="23"/>
      <c r="AL384" s="23"/>
      <c r="AM384" s="23"/>
      <c r="AN384" s="23"/>
      <c r="CR384" s="23"/>
      <c r="CS384" s="23"/>
      <c r="CT384" s="23"/>
      <c r="CU384" s="23"/>
      <c r="CV384" s="23"/>
      <c r="DQ384" s="23"/>
      <c r="DR384" s="23"/>
      <c r="DS384" s="23"/>
      <c r="DT384" s="23"/>
      <c r="DU384" s="23"/>
      <c r="EU384" s="23"/>
      <c r="EV384" s="23"/>
      <c r="EW384" s="23"/>
      <c r="EX384" s="23"/>
      <c r="EY384" s="23"/>
      <c r="EZ384" s="22">
        <v>1999</v>
      </c>
      <c r="FA384" s="23" t="s">
        <v>57</v>
      </c>
      <c r="FB384" s="22">
        <v>418</v>
      </c>
      <c r="FC384" s="23" t="s">
        <v>44</v>
      </c>
      <c r="FD384" s="23">
        <v>86</v>
      </c>
    </row>
    <row r="385" spans="6:160" x14ac:dyDescent="0.55000000000000004">
      <c r="F385" s="22">
        <v>1997</v>
      </c>
      <c r="G385" s="23" t="s">
        <v>57</v>
      </c>
      <c r="H385" s="22">
        <v>418</v>
      </c>
      <c r="I385" s="23" t="s">
        <v>11</v>
      </c>
      <c r="J385" s="23">
        <v>52</v>
      </c>
      <c r="AJ385" s="23"/>
      <c r="AK385" s="23"/>
      <c r="AL385" s="23"/>
      <c r="AM385" s="23"/>
      <c r="AN385" s="23"/>
      <c r="CR385" s="23"/>
      <c r="CS385" s="23"/>
      <c r="CT385" s="23"/>
      <c r="CU385" s="23"/>
      <c r="CV385" s="23"/>
      <c r="DQ385" s="23"/>
      <c r="DR385" s="23"/>
      <c r="DS385" s="23"/>
      <c r="DT385" s="23"/>
      <c r="DU385" s="23"/>
      <c r="EU385" s="23"/>
      <c r="EV385" s="23"/>
      <c r="EW385" s="23"/>
      <c r="EX385" s="23"/>
      <c r="EY385" s="23"/>
      <c r="EZ385" s="22">
        <v>1999</v>
      </c>
      <c r="FA385" s="23" t="s">
        <v>57</v>
      </c>
      <c r="FB385" s="22">
        <v>418</v>
      </c>
      <c r="FC385" s="23" t="s">
        <v>44</v>
      </c>
      <c r="FD385" s="23">
        <v>90</v>
      </c>
    </row>
    <row r="386" spans="6:160" x14ac:dyDescent="0.55000000000000004">
      <c r="F386" s="22">
        <v>1997</v>
      </c>
      <c r="G386" s="23" t="s">
        <v>57</v>
      </c>
      <c r="H386" s="22">
        <v>418</v>
      </c>
      <c r="I386" s="23" t="s">
        <v>11</v>
      </c>
      <c r="J386" s="23">
        <v>54</v>
      </c>
      <c r="AJ386" s="23"/>
      <c r="AK386" s="23"/>
      <c r="AL386" s="23"/>
      <c r="AM386" s="23"/>
      <c r="AN386" s="23"/>
      <c r="CR386" s="23"/>
      <c r="CS386" s="23"/>
      <c r="CT386" s="23"/>
      <c r="CU386" s="23"/>
      <c r="CV386" s="23"/>
      <c r="DQ386" s="23"/>
      <c r="DR386" s="23"/>
      <c r="DS386" s="23"/>
      <c r="DT386" s="23"/>
      <c r="DU386" s="23"/>
      <c r="EU386" s="23"/>
      <c r="EV386" s="23"/>
      <c r="EW386" s="23"/>
      <c r="EX386" s="23"/>
      <c r="EY386" s="23"/>
      <c r="EZ386" s="22">
        <v>1999</v>
      </c>
      <c r="FA386" s="23" t="s">
        <v>57</v>
      </c>
      <c r="FB386" s="22">
        <v>418</v>
      </c>
      <c r="FC386" s="23" t="s">
        <v>44</v>
      </c>
      <c r="FD386" s="23">
        <v>90</v>
      </c>
    </row>
    <row r="387" spans="6:160" x14ac:dyDescent="0.55000000000000004">
      <c r="F387" s="22">
        <v>1997</v>
      </c>
      <c r="G387" s="23" t="s">
        <v>57</v>
      </c>
      <c r="H387" s="22">
        <v>418</v>
      </c>
      <c r="I387" s="23" t="s">
        <v>11</v>
      </c>
      <c r="J387" s="23">
        <v>54</v>
      </c>
      <c r="AJ387" s="23"/>
      <c r="AK387" s="23"/>
      <c r="AL387" s="23"/>
      <c r="AM387" s="23"/>
      <c r="AN387" s="23"/>
      <c r="CR387" s="23"/>
      <c r="CS387" s="23"/>
      <c r="CT387" s="23"/>
      <c r="CU387" s="23"/>
      <c r="CV387" s="23"/>
      <c r="DQ387" s="23"/>
      <c r="DR387" s="23"/>
      <c r="DS387" s="23"/>
      <c r="DT387" s="23"/>
      <c r="DU387" s="23"/>
      <c r="EU387" s="23"/>
      <c r="EV387" s="23"/>
      <c r="EW387" s="23"/>
      <c r="EX387" s="23"/>
      <c r="EY387" s="23"/>
      <c r="EZ387" s="22">
        <v>1999</v>
      </c>
      <c r="FA387" s="23" t="s">
        <v>57</v>
      </c>
      <c r="FB387" s="22">
        <v>418</v>
      </c>
      <c r="FC387" s="23" t="s">
        <v>44</v>
      </c>
      <c r="FD387" s="23">
        <v>92</v>
      </c>
    </row>
    <row r="388" spans="6:160" x14ac:dyDescent="0.55000000000000004">
      <c r="F388" s="22">
        <v>1997</v>
      </c>
      <c r="G388" s="23" t="s">
        <v>57</v>
      </c>
      <c r="H388" s="22">
        <v>418</v>
      </c>
      <c r="I388" s="23" t="s">
        <v>11</v>
      </c>
      <c r="J388" s="23">
        <v>56</v>
      </c>
      <c r="AJ388" s="23"/>
      <c r="AK388" s="23"/>
      <c r="AL388" s="23"/>
      <c r="AM388" s="23"/>
      <c r="AN388" s="23"/>
      <c r="CR388" s="23"/>
      <c r="CS388" s="23"/>
      <c r="CT388" s="23"/>
      <c r="CU388" s="23"/>
      <c r="CV388" s="23"/>
      <c r="DQ388" s="23"/>
      <c r="DR388" s="23"/>
      <c r="DS388" s="23"/>
      <c r="DT388" s="23"/>
      <c r="DU388" s="23"/>
      <c r="EU388" s="23"/>
      <c r="EV388" s="23"/>
      <c r="EW388" s="23"/>
      <c r="EX388" s="23"/>
      <c r="EY388" s="23"/>
      <c r="EZ388" s="22">
        <v>1999</v>
      </c>
      <c r="FA388" s="23" t="s">
        <v>57</v>
      </c>
      <c r="FB388" s="22">
        <v>418</v>
      </c>
      <c r="FC388" s="23" t="s">
        <v>44</v>
      </c>
      <c r="FD388" s="23">
        <v>94</v>
      </c>
    </row>
    <row r="389" spans="6:160" x14ac:dyDescent="0.55000000000000004">
      <c r="F389" s="22">
        <v>1997</v>
      </c>
      <c r="G389" s="23" t="s">
        <v>57</v>
      </c>
      <c r="H389" s="22">
        <v>418</v>
      </c>
      <c r="I389" s="23" t="s">
        <v>11</v>
      </c>
      <c r="J389" s="23">
        <v>64</v>
      </c>
      <c r="AJ389" s="23"/>
      <c r="AK389" s="23"/>
      <c r="AL389" s="23"/>
      <c r="AM389" s="23"/>
      <c r="AN389" s="23"/>
      <c r="CR389" s="23"/>
      <c r="CS389" s="23"/>
      <c r="CT389" s="23"/>
      <c r="CU389" s="23"/>
      <c r="CV389" s="23"/>
      <c r="DQ389" s="23"/>
      <c r="DR389" s="23"/>
      <c r="DS389" s="23"/>
      <c r="DT389" s="23"/>
      <c r="DU389" s="23"/>
      <c r="EU389" s="23"/>
      <c r="EV389" s="23"/>
      <c r="EW389" s="23"/>
      <c r="EX389" s="23"/>
      <c r="EY389" s="23"/>
      <c r="EZ389" s="22">
        <v>1999</v>
      </c>
      <c r="FA389" s="23" t="s">
        <v>57</v>
      </c>
      <c r="FB389" s="22">
        <v>418</v>
      </c>
      <c r="FC389" s="23" t="s">
        <v>44</v>
      </c>
      <c r="FD389" s="23">
        <v>96</v>
      </c>
    </row>
    <row r="390" spans="6:160" x14ac:dyDescent="0.55000000000000004">
      <c r="F390" s="22">
        <v>1997</v>
      </c>
      <c r="G390" s="23" t="s">
        <v>57</v>
      </c>
      <c r="H390" s="22">
        <v>418</v>
      </c>
      <c r="I390" s="23" t="s">
        <v>11</v>
      </c>
      <c r="J390" s="23">
        <v>88</v>
      </c>
      <c r="AJ390" s="23"/>
      <c r="AK390" s="23"/>
      <c r="AL390" s="23"/>
      <c r="AM390" s="23"/>
      <c r="AN390" s="23"/>
      <c r="CR390" s="23"/>
      <c r="CS390" s="23"/>
      <c r="CT390" s="23"/>
      <c r="CU390" s="23"/>
      <c r="CV390" s="23"/>
      <c r="DQ390" s="23"/>
      <c r="DR390" s="23"/>
      <c r="DS390" s="23"/>
      <c r="DT390" s="23"/>
      <c r="DU390" s="23"/>
      <c r="EU390" s="23"/>
      <c r="EV390" s="23"/>
      <c r="EW390" s="23"/>
      <c r="EX390" s="23"/>
      <c r="EY390" s="23"/>
      <c r="EZ390" s="22">
        <v>1999</v>
      </c>
      <c r="FA390" s="23" t="s">
        <v>57</v>
      </c>
      <c r="FB390" s="22">
        <v>418</v>
      </c>
      <c r="FC390" s="23" t="s">
        <v>44</v>
      </c>
      <c r="FD390" s="23">
        <v>96</v>
      </c>
    </row>
    <row r="391" spans="6:160" x14ac:dyDescent="0.55000000000000004">
      <c r="F391" s="22">
        <v>1997</v>
      </c>
      <c r="G391" s="23" t="s">
        <v>57</v>
      </c>
      <c r="H391" s="22">
        <v>418</v>
      </c>
      <c r="I391" s="23" t="s">
        <v>11</v>
      </c>
      <c r="J391" s="23">
        <v>94</v>
      </c>
      <c r="AJ391" s="23"/>
      <c r="AK391" s="23"/>
      <c r="AL391" s="23"/>
      <c r="AM391" s="23"/>
      <c r="AN391" s="23"/>
      <c r="CR391" s="23"/>
      <c r="CS391" s="23"/>
      <c r="CT391" s="23"/>
      <c r="CU391" s="23"/>
      <c r="CV391" s="23"/>
      <c r="DQ391" s="23"/>
      <c r="DR391" s="23"/>
      <c r="DS391" s="23"/>
      <c r="DT391" s="23"/>
      <c r="DU391" s="23"/>
      <c r="EU391" s="23"/>
      <c r="EV391" s="23"/>
      <c r="EW391" s="23"/>
      <c r="EX391" s="23"/>
      <c r="EY391" s="23"/>
      <c r="EZ391" s="22">
        <v>1999</v>
      </c>
      <c r="FA391" s="23" t="s">
        <v>57</v>
      </c>
      <c r="FB391" s="22">
        <v>418</v>
      </c>
      <c r="FC391" s="23" t="s">
        <v>44</v>
      </c>
      <c r="FD391" s="23">
        <v>98</v>
      </c>
    </row>
    <row r="392" spans="6:160" x14ac:dyDescent="0.55000000000000004">
      <c r="F392" s="22">
        <v>1997</v>
      </c>
      <c r="G392" s="23" t="s">
        <v>57</v>
      </c>
      <c r="H392" s="22">
        <v>418</v>
      </c>
      <c r="I392" s="23" t="s">
        <v>11</v>
      </c>
      <c r="J392" s="23">
        <v>96</v>
      </c>
      <c r="AJ392" s="23"/>
      <c r="AK392" s="23"/>
      <c r="AL392" s="23"/>
      <c r="AM392" s="23"/>
      <c r="AN392" s="23"/>
      <c r="CR392" s="23"/>
      <c r="CS392" s="23"/>
      <c r="CT392" s="23"/>
      <c r="CU392" s="23"/>
      <c r="CV392" s="23"/>
      <c r="DQ392" s="23"/>
      <c r="DR392" s="23"/>
      <c r="DS392" s="23"/>
      <c r="DT392" s="23"/>
      <c r="DU392" s="23"/>
      <c r="EU392" s="23"/>
      <c r="EV392" s="23"/>
      <c r="EW392" s="23"/>
      <c r="EX392" s="23"/>
      <c r="EY392" s="23"/>
      <c r="EZ392" s="22">
        <v>1999</v>
      </c>
      <c r="FA392" s="23" t="s">
        <v>57</v>
      </c>
      <c r="FB392" s="22">
        <v>418</v>
      </c>
      <c r="FC392" s="23" t="s">
        <v>44</v>
      </c>
      <c r="FD392" s="23">
        <v>98</v>
      </c>
    </row>
    <row r="393" spans="6:160" x14ac:dyDescent="0.55000000000000004">
      <c r="F393" s="22">
        <v>1997</v>
      </c>
      <c r="G393" s="23" t="s">
        <v>57</v>
      </c>
      <c r="H393" s="22">
        <v>418</v>
      </c>
      <c r="I393" s="23" t="s">
        <v>11</v>
      </c>
      <c r="J393" s="23">
        <v>148</v>
      </c>
      <c r="AJ393" s="23"/>
      <c r="AK393" s="23"/>
      <c r="AL393" s="23"/>
      <c r="AM393" s="23"/>
      <c r="AN393" s="23"/>
      <c r="CR393" s="23"/>
      <c r="CS393" s="23"/>
      <c r="CT393" s="23"/>
      <c r="CU393" s="23"/>
      <c r="CV393" s="23"/>
      <c r="DQ393" s="23"/>
      <c r="DR393" s="23"/>
      <c r="DS393" s="23"/>
      <c r="DT393" s="23"/>
      <c r="DU393" s="23"/>
      <c r="EU393" s="23"/>
      <c r="EV393" s="23"/>
      <c r="EW393" s="23"/>
      <c r="EX393" s="23"/>
      <c r="EY393" s="23"/>
      <c r="EZ393" s="22">
        <v>1999</v>
      </c>
      <c r="FA393" s="23" t="s">
        <v>57</v>
      </c>
      <c r="FB393" s="22">
        <v>418</v>
      </c>
      <c r="FC393" s="23" t="s">
        <v>44</v>
      </c>
      <c r="FD393" s="23">
        <v>100</v>
      </c>
    </row>
    <row r="394" spans="6:160" x14ac:dyDescent="0.55000000000000004">
      <c r="F394" s="22">
        <v>1997</v>
      </c>
      <c r="G394" s="23" t="s">
        <v>57</v>
      </c>
      <c r="H394" s="22">
        <v>418</v>
      </c>
      <c r="I394" s="23" t="s">
        <v>11</v>
      </c>
      <c r="J394" s="23">
        <v>170</v>
      </c>
      <c r="AJ394" s="23"/>
      <c r="AK394" s="23"/>
      <c r="AL394" s="23"/>
      <c r="AM394" s="23"/>
      <c r="AN394" s="23"/>
      <c r="CR394" s="23"/>
      <c r="CS394" s="23"/>
      <c r="CT394" s="23"/>
      <c r="CU394" s="23"/>
      <c r="CV394" s="23"/>
      <c r="DQ394" s="23"/>
      <c r="DR394" s="23"/>
      <c r="DS394" s="23"/>
      <c r="DT394" s="23"/>
      <c r="DU394" s="23"/>
      <c r="EU394" s="23"/>
      <c r="EV394" s="23"/>
      <c r="EW394" s="23"/>
      <c r="EX394" s="23"/>
      <c r="EY394" s="23"/>
      <c r="EZ394" s="22">
        <v>1999</v>
      </c>
      <c r="FA394" s="23" t="s">
        <v>57</v>
      </c>
      <c r="FB394" s="22">
        <v>418</v>
      </c>
      <c r="FC394" s="23" t="s">
        <v>44</v>
      </c>
      <c r="FD394" s="23">
        <v>103</v>
      </c>
    </row>
    <row r="395" spans="6:160" x14ac:dyDescent="0.55000000000000004">
      <c r="F395" s="22">
        <v>1997</v>
      </c>
      <c r="G395" s="23" t="s">
        <v>57</v>
      </c>
      <c r="H395" s="22">
        <v>418</v>
      </c>
      <c r="I395" s="23" t="s">
        <v>11</v>
      </c>
      <c r="J395" s="23">
        <v>187</v>
      </c>
      <c r="AJ395" s="23"/>
      <c r="AK395" s="23"/>
      <c r="AL395" s="23"/>
      <c r="AM395" s="23"/>
      <c r="AN395" s="23"/>
      <c r="CR395" s="23"/>
      <c r="CS395" s="23"/>
      <c r="CT395" s="23"/>
      <c r="CU395" s="23"/>
      <c r="CV395" s="23"/>
      <c r="DQ395" s="23"/>
      <c r="DR395" s="23"/>
      <c r="DS395" s="23"/>
      <c r="DT395" s="23"/>
      <c r="DU395" s="23"/>
      <c r="EU395" s="23"/>
      <c r="EV395" s="23"/>
      <c r="EW395" s="23"/>
      <c r="EX395" s="23"/>
      <c r="EY395" s="23"/>
      <c r="EZ395" s="22">
        <v>1999</v>
      </c>
      <c r="FA395" s="23" t="s">
        <v>57</v>
      </c>
      <c r="FB395" s="22">
        <v>418</v>
      </c>
      <c r="FC395" s="23" t="s">
        <v>44</v>
      </c>
      <c r="FD395" s="23">
        <v>103</v>
      </c>
    </row>
    <row r="396" spans="6:160" x14ac:dyDescent="0.55000000000000004">
      <c r="F396" s="22">
        <v>1998</v>
      </c>
      <c r="G396" s="23" t="s">
        <v>57</v>
      </c>
      <c r="H396" s="22">
        <v>418</v>
      </c>
      <c r="I396" s="23" t="s">
        <v>11</v>
      </c>
      <c r="J396" s="23">
        <v>37</v>
      </c>
      <c r="AJ396" s="23"/>
      <c r="AK396" s="23"/>
      <c r="AL396" s="23"/>
      <c r="AM396" s="23"/>
      <c r="AN396" s="23"/>
      <c r="CR396" s="23"/>
      <c r="CS396" s="23"/>
      <c r="CT396" s="23"/>
      <c r="CU396" s="23"/>
      <c r="CV396" s="23"/>
      <c r="DQ396" s="23"/>
      <c r="DR396" s="23"/>
      <c r="DS396" s="23"/>
      <c r="DT396" s="23"/>
      <c r="DU396" s="23"/>
      <c r="EU396" s="23"/>
      <c r="EV396" s="23"/>
      <c r="EW396" s="23"/>
      <c r="EX396" s="23"/>
      <c r="EY396" s="23"/>
      <c r="EZ396" s="22">
        <v>1999</v>
      </c>
      <c r="FA396" s="23" t="s">
        <v>57</v>
      </c>
      <c r="FB396" s="22">
        <v>418</v>
      </c>
      <c r="FC396" s="23" t="s">
        <v>44</v>
      </c>
      <c r="FD396" s="23">
        <v>104</v>
      </c>
    </row>
    <row r="397" spans="6:160" x14ac:dyDescent="0.55000000000000004">
      <c r="F397" s="22">
        <v>1998</v>
      </c>
      <c r="G397" s="23" t="s">
        <v>57</v>
      </c>
      <c r="H397" s="22">
        <v>418</v>
      </c>
      <c r="I397" s="23" t="s">
        <v>11</v>
      </c>
      <c r="J397" s="23">
        <v>38</v>
      </c>
      <c r="AJ397" s="23"/>
      <c r="AK397" s="23"/>
      <c r="AL397" s="23"/>
      <c r="AM397" s="23"/>
      <c r="AN397" s="23"/>
      <c r="CR397" s="23"/>
      <c r="CS397" s="23"/>
      <c r="CT397" s="23"/>
      <c r="CU397" s="23"/>
      <c r="CV397" s="23"/>
      <c r="DQ397" s="23"/>
      <c r="DR397" s="23"/>
      <c r="DS397" s="23"/>
      <c r="DT397" s="23"/>
      <c r="DU397" s="23"/>
      <c r="EU397" s="23"/>
      <c r="EV397" s="23"/>
      <c r="EW397" s="23"/>
      <c r="EX397" s="23"/>
      <c r="EY397" s="23"/>
      <c r="EZ397" s="22">
        <v>1999</v>
      </c>
      <c r="FA397" s="23" t="s">
        <v>57</v>
      </c>
      <c r="FB397" s="22">
        <v>418</v>
      </c>
      <c r="FC397" s="23" t="s">
        <v>44</v>
      </c>
      <c r="FD397" s="23">
        <v>108</v>
      </c>
    </row>
    <row r="398" spans="6:160" x14ac:dyDescent="0.55000000000000004">
      <c r="F398" s="22">
        <v>1998</v>
      </c>
      <c r="G398" s="23" t="s">
        <v>57</v>
      </c>
      <c r="H398" s="22">
        <v>418</v>
      </c>
      <c r="I398" s="23" t="s">
        <v>11</v>
      </c>
      <c r="J398" s="23">
        <v>39</v>
      </c>
      <c r="AJ398" s="23"/>
      <c r="AK398" s="23"/>
      <c r="AL398" s="23"/>
      <c r="AM398" s="23"/>
      <c r="AN398" s="23"/>
      <c r="CR398" s="23"/>
      <c r="CS398" s="23"/>
      <c r="CT398" s="23"/>
      <c r="CU398" s="23"/>
      <c r="CV398" s="23"/>
      <c r="DQ398" s="23"/>
      <c r="DR398" s="23"/>
      <c r="DS398" s="23"/>
      <c r="DT398" s="23"/>
      <c r="DU398" s="23"/>
      <c r="EU398" s="23"/>
      <c r="EV398" s="23"/>
      <c r="EW398" s="23"/>
      <c r="EX398" s="23"/>
      <c r="EY398" s="23"/>
      <c r="EZ398" s="22">
        <v>1999</v>
      </c>
      <c r="FA398" s="23" t="s">
        <v>57</v>
      </c>
      <c r="FB398" s="22">
        <v>418</v>
      </c>
      <c r="FC398" s="23" t="s">
        <v>44</v>
      </c>
      <c r="FD398" s="23">
        <v>109</v>
      </c>
    </row>
    <row r="399" spans="6:160" x14ac:dyDescent="0.55000000000000004">
      <c r="F399" s="22">
        <v>1998</v>
      </c>
      <c r="G399" s="23" t="s">
        <v>57</v>
      </c>
      <c r="H399" s="22">
        <v>418</v>
      </c>
      <c r="I399" s="23" t="s">
        <v>11</v>
      </c>
      <c r="J399" s="23">
        <v>42</v>
      </c>
      <c r="AJ399" s="23"/>
      <c r="AK399" s="23"/>
      <c r="AL399" s="23"/>
      <c r="AM399" s="23"/>
      <c r="AN399" s="23"/>
      <c r="CR399" s="23"/>
      <c r="CS399" s="23"/>
      <c r="CT399" s="23"/>
      <c r="CU399" s="23"/>
      <c r="CV399" s="23"/>
      <c r="DQ399" s="23"/>
      <c r="DR399" s="23"/>
      <c r="DS399" s="23"/>
      <c r="DT399" s="23"/>
      <c r="DU399" s="23"/>
      <c r="EU399" s="23"/>
      <c r="EV399" s="23"/>
      <c r="EW399" s="23"/>
      <c r="EX399" s="23"/>
      <c r="EY399" s="23"/>
      <c r="EZ399" s="22">
        <v>1999</v>
      </c>
      <c r="FA399" s="23" t="s">
        <v>57</v>
      </c>
      <c r="FB399" s="22">
        <v>418</v>
      </c>
      <c r="FC399" s="23" t="s">
        <v>44</v>
      </c>
      <c r="FD399" s="23">
        <v>112</v>
      </c>
    </row>
    <row r="400" spans="6:160" x14ac:dyDescent="0.55000000000000004">
      <c r="F400" s="22">
        <v>1998</v>
      </c>
      <c r="G400" s="23" t="s">
        <v>57</v>
      </c>
      <c r="H400" s="22">
        <v>418</v>
      </c>
      <c r="I400" s="23" t="s">
        <v>11</v>
      </c>
      <c r="J400" s="23">
        <v>54</v>
      </c>
      <c r="AJ400" s="23"/>
      <c r="AK400" s="23"/>
      <c r="AL400" s="23"/>
      <c r="AM400" s="23"/>
      <c r="AN400" s="23"/>
      <c r="CR400" s="23"/>
      <c r="CS400" s="23"/>
      <c r="CT400" s="23"/>
      <c r="CU400" s="23"/>
      <c r="CV400" s="23"/>
      <c r="DQ400" s="23"/>
      <c r="DR400" s="23"/>
      <c r="DS400" s="23"/>
      <c r="DT400" s="23"/>
      <c r="DU400" s="23"/>
      <c r="EU400" s="23"/>
      <c r="EV400" s="23"/>
      <c r="EW400" s="23"/>
      <c r="EX400" s="23"/>
      <c r="EY400" s="23"/>
      <c r="EZ400" s="22">
        <v>1999</v>
      </c>
      <c r="FA400" s="23" t="s">
        <v>57</v>
      </c>
      <c r="FB400" s="22">
        <v>418</v>
      </c>
      <c r="FC400" s="23" t="s">
        <v>44</v>
      </c>
      <c r="FD400" s="23">
        <v>112</v>
      </c>
    </row>
    <row r="401" spans="6:160" x14ac:dyDescent="0.55000000000000004">
      <c r="F401" s="22">
        <v>1998</v>
      </c>
      <c r="G401" s="23" t="s">
        <v>57</v>
      </c>
      <c r="H401" s="22">
        <v>418</v>
      </c>
      <c r="I401" s="23" t="s">
        <v>11</v>
      </c>
      <c r="J401" s="23">
        <v>59</v>
      </c>
      <c r="AJ401" s="23"/>
      <c r="AK401" s="23"/>
      <c r="AL401" s="23"/>
      <c r="AM401" s="23"/>
      <c r="AN401" s="23"/>
      <c r="CR401" s="23"/>
      <c r="CS401" s="23"/>
      <c r="CT401" s="23"/>
      <c r="CU401" s="23"/>
      <c r="CV401" s="23"/>
      <c r="DQ401" s="23"/>
      <c r="DR401" s="23"/>
      <c r="DS401" s="23"/>
      <c r="DT401" s="23"/>
      <c r="DU401" s="23"/>
      <c r="EU401" s="23"/>
      <c r="EV401" s="23"/>
      <c r="EW401" s="23"/>
      <c r="EX401" s="23"/>
      <c r="EY401" s="23"/>
      <c r="EZ401" s="22">
        <v>1999</v>
      </c>
      <c r="FA401" s="23" t="s">
        <v>57</v>
      </c>
      <c r="FB401" s="22">
        <v>418</v>
      </c>
      <c r="FC401" s="23" t="s">
        <v>44</v>
      </c>
      <c r="FD401" s="23">
        <v>113</v>
      </c>
    </row>
    <row r="402" spans="6:160" x14ac:dyDescent="0.55000000000000004">
      <c r="F402" s="22">
        <v>1998</v>
      </c>
      <c r="G402" s="23" t="s">
        <v>57</v>
      </c>
      <c r="H402" s="22">
        <v>418</v>
      </c>
      <c r="I402" s="23" t="s">
        <v>11</v>
      </c>
      <c r="J402" s="23">
        <v>62</v>
      </c>
      <c r="AJ402" s="23"/>
      <c r="AK402" s="23"/>
      <c r="AL402" s="23"/>
      <c r="AM402" s="23"/>
      <c r="AN402" s="23"/>
      <c r="CR402" s="23"/>
      <c r="CS402" s="23"/>
      <c r="CT402" s="23"/>
      <c r="CU402" s="23"/>
      <c r="CV402" s="23"/>
      <c r="DQ402" s="23"/>
      <c r="DR402" s="23"/>
      <c r="DS402" s="23"/>
      <c r="DT402" s="23"/>
      <c r="DU402" s="23"/>
      <c r="EU402" s="23"/>
      <c r="EV402" s="23"/>
      <c r="EW402" s="23"/>
      <c r="EX402" s="23"/>
      <c r="EY402" s="23"/>
      <c r="EZ402" s="22">
        <v>1999</v>
      </c>
      <c r="FA402" s="23" t="s">
        <v>57</v>
      </c>
      <c r="FB402" s="22">
        <v>418</v>
      </c>
      <c r="FC402" s="23" t="s">
        <v>44</v>
      </c>
      <c r="FD402" s="23">
        <v>113</v>
      </c>
    </row>
    <row r="403" spans="6:160" x14ac:dyDescent="0.55000000000000004">
      <c r="F403" s="22">
        <v>1998</v>
      </c>
      <c r="G403" s="23" t="s">
        <v>57</v>
      </c>
      <c r="H403" s="22">
        <v>418</v>
      </c>
      <c r="I403" s="23" t="s">
        <v>11</v>
      </c>
      <c r="J403" s="23">
        <v>64</v>
      </c>
      <c r="AJ403" s="23"/>
      <c r="AK403" s="23"/>
      <c r="AL403" s="23"/>
      <c r="AM403" s="23"/>
      <c r="AN403" s="23"/>
      <c r="CR403" s="23"/>
      <c r="CS403" s="23"/>
      <c r="CT403" s="23"/>
      <c r="CU403" s="23"/>
      <c r="CV403" s="23"/>
      <c r="DQ403" s="23"/>
      <c r="DR403" s="23"/>
      <c r="DS403" s="23"/>
      <c r="DT403" s="23"/>
      <c r="DU403" s="23"/>
      <c r="EU403" s="23"/>
      <c r="EV403" s="23"/>
      <c r="EW403" s="23"/>
      <c r="EX403" s="23"/>
      <c r="EY403" s="23"/>
      <c r="EZ403" s="22">
        <v>1999</v>
      </c>
      <c r="FA403" s="23" t="s">
        <v>57</v>
      </c>
      <c r="FB403" s="22">
        <v>418</v>
      </c>
      <c r="FC403" s="23" t="s">
        <v>44</v>
      </c>
      <c r="FD403" s="23">
        <v>115</v>
      </c>
    </row>
    <row r="404" spans="6:160" x14ac:dyDescent="0.55000000000000004">
      <c r="F404" s="22">
        <v>1998</v>
      </c>
      <c r="G404" s="23" t="s">
        <v>57</v>
      </c>
      <c r="H404" s="22">
        <v>418</v>
      </c>
      <c r="I404" s="23" t="s">
        <v>11</v>
      </c>
      <c r="J404" s="23">
        <v>64</v>
      </c>
      <c r="AJ404" s="23"/>
      <c r="AK404" s="23"/>
      <c r="AL404" s="23"/>
      <c r="AM404" s="23"/>
      <c r="AN404" s="23"/>
      <c r="CR404" s="23"/>
      <c r="CS404" s="23"/>
      <c r="CT404" s="23"/>
      <c r="CU404" s="23"/>
      <c r="CV404" s="23"/>
      <c r="DQ404" s="23"/>
      <c r="DR404" s="23"/>
      <c r="DS404" s="23"/>
      <c r="DT404" s="23"/>
      <c r="DU404" s="23"/>
      <c r="EU404" s="23"/>
      <c r="EV404" s="23"/>
      <c r="EW404" s="23"/>
      <c r="EX404" s="23"/>
      <c r="EY404" s="23"/>
      <c r="EZ404" s="22">
        <v>1999</v>
      </c>
      <c r="FA404" s="23" t="s">
        <v>57</v>
      </c>
      <c r="FB404" s="22">
        <v>418</v>
      </c>
      <c r="FC404" s="23" t="s">
        <v>44</v>
      </c>
      <c r="FD404" s="23">
        <v>116</v>
      </c>
    </row>
    <row r="405" spans="6:160" x14ac:dyDescent="0.55000000000000004">
      <c r="F405" s="22">
        <v>1998</v>
      </c>
      <c r="G405" s="23" t="s">
        <v>57</v>
      </c>
      <c r="H405" s="22">
        <v>418</v>
      </c>
      <c r="I405" s="23" t="s">
        <v>11</v>
      </c>
      <c r="J405" s="23">
        <v>65</v>
      </c>
      <c r="AJ405" s="23"/>
      <c r="AK405" s="23"/>
      <c r="AL405" s="23"/>
      <c r="AM405" s="23"/>
      <c r="AN405" s="23"/>
      <c r="CR405" s="23"/>
      <c r="CS405" s="23"/>
      <c r="CT405" s="23"/>
      <c r="CU405" s="23"/>
      <c r="CV405" s="23"/>
      <c r="DQ405" s="23"/>
      <c r="DR405" s="23"/>
      <c r="DS405" s="23"/>
      <c r="DT405" s="23"/>
      <c r="DU405" s="23"/>
      <c r="EU405" s="23"/>
      <c r="EV405" s="23"/>
      <c r="EW405" s="23"/>
      <c r="EX405" s="23"/>
      <c r="EY405" s="23"/>
      <c r="EZ405" s="22">
        <v>1999</v>
      </c>
      <c r="FA405" s="23" t="s">
        <v>57</v>
      </c>
      <c r="FB405" s="22">
        <v>418</v>
      </c>
      <c r="FC405" s="23" t="s">
        <v>44</v>
      </c>
      <c r="FD405" s="23">
        <v>117</v>
      </c>
    </row>
    <row r="406" spans="6:160" x14ac:dyDescent="0.55000000000000004">
      <c r="F406" s="22">
        <v>1998</v>
      </c>
      <c r="G406" s="23" t="s">
        <v>57</v>
      </c>
      <c r="H406" s="22">
        <v>418</v>
      </c>
      <c r="I406" s="23" t="s">
        <v>11</v>
      </c>
      <c r="J406" s="23">
        <v>67</v>
      </c>
      <c r="AJ406" s="23"/>
      <c r="AK406" s="23"/>
      <c r="AL406" s="23"/>
      <c r="AM406" s="23"/>
      <c r="AN406" s="23"/>
      <c r="CR406" s="23"/>
      <c r="CS406" s="23"/>
      <c r="CT406" s="23"/>
      <c r="CU406" s="23"/>
      <c r="CV406" s="23"/>
      <c r="DQ406" s="23"/>
      <c r="DR406" s="23"/>
      <c r="DS406" s="23"/>
      <c r="DT406" s="23"/>
      <c r="DU406" s="23"/>
      <c r="EU406" s="23"/>
      <c r="EV406" s="23"/>
      <c r="EW406" s="23"/>
      <c r="EX406" s="23"/>
      <c r="EY406" s="23"/>
      <c r="EZ406" s="22">
        <v>1999</v>
      </c>
      <c r="FA406" s="23" t="s">
        <v>57</v>
      </c>
      <c r="FB406" s="22">
        <v>418</v>
      </c>
      <c r="FC406" s="23" t="s">
        <v>44</v>
      </c>
      <c r="FD406" s="23">
        <v>118</v>
      </c>
    </row>
    <row r="407" spans="6:160" x14ac:dyDescent="0.55000000000000004">
      <c r="F407" s="22">
        <v>1998</v>
      </c>
      <c r="G407" s="23" t="s">
        <v>57</v>
      </c>
      <c r="H407" s="22">
        <v>418</v>
      </c>
      <c r="I407" s="23" t="s">
        <v>11</v>
      </c>
      <c r="J407" s="23">
        <v>69</v>
      </c>
      <c r="AJ407" s="23"/>
      <c r="AK407" s="23"/>
      <c r="AL407" s="23"/>
      <c r="AM407" s="23"/>
      <c r="AN407" s="23"/>
      <c r="CR407" s="23"/>
      <c r="CS407" s="23"/>
      <c r="CT407" s="23"/>
      <c r="CU407" s="23"/>
      <c r="CV407" s="23"/>
      <c r="DQ407" s="23"/>
      <c r="DR407" s="23"/>
      <c r="DS407" s="23"/>
      <c r="DT407" s="23"/>
      <c r="DU407" s="23"/>
      <c r="EU407" s="23"/>
      <c r="EV407" s="23"/>
      <c r="EW407" s="23"/>
      <c r="EX407" s="23"/>
      <c r="EY407" s="23"/>
      <c r="EZ407" s="22">
        <v>1999</v>
      </c>
      <c r="FA407" s="23" t="s">
        <v>57</v>
      </c>
      <c r="FB407" s="22">
        <v>418</v>
      </c>
      <c r="FC407" s="23" t="s">
        <v>44</v>
      </c>
      <c r="FD407" s="23">
        <v>123</v>
      </c>
    </row>
    <row r="408" spans="6:160" x14ac:dyDescent="0.55000000000000004">
      <c r="F408" s="22">
        <v>1998</v>
      </c>
      <c r="G408" s="23" t="s">
        <v>57</v>
      </c>
      <c r="H408" s="22">
        <v>418</v>
      </c>
      <c r="I408" s="23" t="s">
        <v>11</v>
      </c>
      <c r="J408" s="23">
        <v>87</v>
      </c>
      <c r="AJ408" s="23"/>
      <c r="AK408" s="23"/>
      <c r="AL408" s="23"/>
      <c r="AM408" s="23"/>
      <c r="AN408" s="23"/>
      <c r="CR408" s="23"/>
      <c r="CS408" s="23"/>
      <c r="CT408" s="23"/>
      <c r="CU408" s="23"/>
      <c r="CV408" s="23"/>
      <c r="DQ408" s="23"/>
      <c r="DR408" s="23"/>
      <c r="DS408" s="23"/>
      <c r="DT408" s="23"/>
      <c r="DU408" s="23"/>
      <c r="EU408" s="23"/>
      <c r="EV408" s="23"/>
      <c r="EW408" s="23"/>
      <c r="EX408" s="23"/>
      <c r="EY408" s="23"/>
      <c r="EZ408" s="22">
        <v>1999</v>
      </c>
      <c r="FA408" s="23" t="s">
        <v>57</v>
      </c>
      <c r="FB408" s="22">
        <v>418</v>
      </c>
      <c r="FC408" s="23" t="s">
        <v>44</v>
      </c>
      <c r="FD408" s="23">
        <v>142</v>
      </c>
    </row>
    <row r="409" spans="6:160" x14ac:dyDescent="0.55000000000000004">
      <c r="F409" s="22">
        <v>1998</v>
      </c>
      <c r="G409" s="23" t="s">
        <v>57</v>
      </c>
      <c r="H409" s="22">
        <v>418</v>
      </c>
      <c r="I409" s="23" t="s">
        <v>11</v>
      </c>
      <c r="J409" s="23">
        <v>90</v>
      </c>
      <c r="AJ409" s="23"/>
      <c r="AK409" s="23"/>
      <c r="AL409" s="23"/>
      <c r="AM409" s="23"/>
      <c r="AN409" s="23"/>
      <c r="CR409" s="23"/>
      <c r="CS409" s="23"/>
      <c r="CT409" s="23"/>
      <c r="CU409" s="23"/>
      <c r="CV409" s="23"/>
      <c r="DQ409" s="23"/>
      <c r="DR409" s="23"/>
      <c r="DS409" s="23"/>
      <c r="DT409" s="23"/>
      <c r="DU409" s="23"/>
      <c r="EU409" s="23"/>
      <c r="EV409" s="23"/>
      <c r="EW409" s="23"/>
      <c r="EX409" s="23"/>
      <c r="EY409" s="23"/>
      <c r="EZ409" s="22">
        <v>1999</v>
      </c>
      <c r="FA409" s="23" t="s">
        <v>57</v>
      </c>
      <c r="FB409" s="22">
        <v>418</v>
      </c>
      <c r="FC409" s="23" t="s">
        <v>44</v>
      </c>
      <c r="FD409" s="23">
        <v>155</v>
      </c>
    </row>
    <row r="410" spans="6:160" x14ac:dyDescent="0.55000000000000004">
      <c r="F410" s="22">
        <v>1998</v>
      </c>
      <c r="G410" s="23" t="s">
        <v>57</v>
      </c>
      <c r="H410" s="22">
        <v>418</v>
      </c>
      <c r="I410" s="23" t="s">
        <v>11</v>
      </c>
      <c r="J410" s="23">
        <v>92</v>
      </c>
      <c r="AJ410" s="23"/>
      <c r="AK410" s="23"/>
      <c r="AL410" s="23"/>
      <c r="AM410" s="23"/>
      <c r="AN410" s="23"/>
      <c r="CR410" s="23"/>
      <c r="CS410" s="23"/>
      <c r="CT410" s="23"/>
      <c r="CU410" s="23"/>
      <c r="CV410" s="23"/>
      <c r="DQ410" s="23"/>
      <c r="DR410" s="23"/>
      <c r="DS410" s="23"/>
      <c r="DT410" s="23"/>
      <c r="DU410" s="23"/>
      <c r="EU410" s="23"/>
      <c r="EV410" s="23"/>
      <c r="EW410" s="23"/>
      <c r="EX410" s="23"/>
      <c r="EY410" s="23"/>
      <c r="EZ410" s="22">
        <v>1999</v>
      </c>
      <c r="FA410" s="23" t="s">
        <v>57</v>
      </c>
      <c r="FB410" s="22">
        <v>418</v>
      </c>
      <c r="FC410" s="23" t="s">
        <v>44</v>
      </c>
      <c r="FD410" s="23">
        <v>155</v>
      </c>
    </row>
    <row r="411" spans="6:160" x14ac:dyDescent="0.55000000000000004">
      <c r="F411" s="22">
        <v>1998</v>
      </c>
      <c r="G411" s="23" t="s">
        <v>57</v>
      </c>
      <c r="H411" s="22">
        <v>418</v>
      </c>
      <c r="I411" s="23" t="s">
        <v>11</v>
      </c>
      <c r="J411" s="23">
        <v>93</v>
      </c>
      <c r="AJ411" s="23"/>
      <c r="AK411" s="23"/>
      <c r="AL411" s="23"/>
      <c r="AM411" s="23"/>
      <c r="AN411" s="23"/>
      <c r="CR411" s="23"/>
      <c r="CS411" s="23"/>
      <c r="CT411" s="23"/>
      <c r="CU411" s="23"/>
      <c r="CV411" s="23"/>
      <c r="DQ411" s="23"/>
      <c r="DR411" s="23"/>
      <c r="DS411" s="23"/>
      <c r="DT411" s="23"/>
      <c r="DU411" s="23"/>
      <c r="EU411" s="23"/>
      <c r="EV411" s="23"/>
      <c r="EW411" s="23"/>
      <c r="EX411" s="23"/>
      <c r="EY411" s="23"/>
      <c r="EZ411" s="22">
        <v>1999</v>
      </c>
      <c r="FA411" s="23" t="s">
        <v>57</v>
      </c>
      <c r="FB411" s="22">
        <v>418</v>
      </c>
      <c r="FC411" s="23" t="s">
        <v>44</v>
      </c>
      <c r="FD411" s="23">
        <v>158</v>
      </c>
    </row>
    <row r="412" spans="6:160" x14ac:dyDescent="0.55000000000000004">
      <c r="F412" s="22">
        <v>1998</v>
      </c>
      <c r="G412" s="23" t="s">
        <v>57</v>
      </c>
      <c r="H412" s="22">
        <v>418</v>
      </c>
      <c r="I412" s="23" t="s">
        <v>11</v>
      </c>
      <c r="J412" s="23">
        <v>95</v>
      </c>
      <c r="AJ412" s="23"/>
      <c r="AK412" s="23"/>
      <c r="AL412" s="23"/>
      <c r="AM412" s="23"/>
      <c r="AN412" s="23"/>
      <c r="CR412" s="23"/>
      <c r="CS412" s="23"/>
      <c r="CT412" s="23"/>
      <c r="CU412" s="23"/>
      <c r="CV412" s="23"/>
      <c r="DQ412" s="23"/>
      <c r="DR412" s="23"/>
      <c r="DS412" s="23"/>
      <c r="DT412" s="23"/>
      <c r="DU412" s="23"/>
      <c r="EU412" s="23"/>
      <c r="EV412" s="23"/>
      <c r="EW412" s="23"/>
      <c r="EX412" s="23"/>
      <c r="EY412" s="23"/>
      <c r="EZ412" s="22">
        <v>1999</v>
      </c>
      <c r="FA412" s="23" t="s">
        <v>57</v>
      </c>
      <c r="FB412" s="22">
        <v>418</v>
      </c>
      <c r="FC412" s="23" t="s">
        <v>44</v>
      </c>
      <c r="FD412" s="23">
        <v>173</v>
      </c>
    </row>
    <row r="413" spans="6:160" x14ac:dyDescent="0.55000000000000004">
      <c r="F413" s="22">
        <v>1998</v>
      </c>
      <c r="G413" s="23" t="s">
        <v>57</v>
      </c>
      <c r="H413" s="22">
        <v>418</v>
      </c>
      <c r="I413" s="23" t="s">
        <v>11</v>
      </c>
      <c r="J413" s="23">
        <v>98</v>
      </c>
      <c r="AJ413" s="23"/>
      <c r="AK413" s="23"/>
      <c r="AL413" s="23"/>
      <c r="AM413" s="23"/>
      <c r="AN413" s="23"/>
      <c r="CR413" s="23"/>
      <c r="CS413" s="23"/>
      <c r="CT413" s="23"/>
      <c r="CU413" s="23"/>
      <c r="CV413" s="23"/>
      <c r="DQ413" s="23"/>
      <c r="DR413" s="23"/>
      <c r="DS413" s="23"/>
      <c r="DT413" s="23"/>
      <c r="DU413" s="23"/>
      <c r="EU413" s="23"/>
      <c r="EV413" s="23"/>
      <c r="EW413" s="23"/>
      <c r="EX413" s="23"/>
      <c r="EY413" s="23"/>
      <c r="EZ413" s="22">
        <v>1999</v>
      </c>
      <c r="FA413" s="23" t="s">
        <v>57</v>
      </c>
      <c r="FB413" s="22">
        <v>418</v>
      </c>
      <c r="FC413" s="23" t="s">
        <v>44</v>
      </c>
      <c r="FD413" s="23">
        <v>173</v>
      </c>
    </row>
    <row r="414" spans="6:160" x14ac:dyDescent="0.55000000000000004">
      <c r="F414" s="22">
        <v>1998</v>
      </c>
      <c r="G414" s="23" t="s">
        <v>57</v>
      </c>
      <c r="H414" s="22">
        <v>418</v>
      </c>
      <c r="I414" s="23" t="s">
        <v>11</v>
      </c>
      <c r="J414" s="23">
        <v>105</v>
      </c>
      <c r="AJ414" s="23"/>
      <c r="AK414" s="23"/>
      <c r="AL414" s="23"/>
      <c r="AM414" s="23"/>
      <c r="AN414" s="23"/>
      <c r="CR414" s="23"/>
      <c r="CS414" s="23"/>
      <c r="CT414" s="23"/>
      <c r="CU414" s="23"/>
      <c r="CV414" s="23"/>
      <c r="DQ414" s="23"/>
      <c r="DR414" s="23"/>
      <c r="DS414" s="23"/>
      <c r="DT414" s="23"/>
      <c r="DU414" s="23"/>
      <c r="EU414" s="23"/>
      <c r="EV414" s="23"/>
      <c r="EW414" s="23"/>
      <c r="EX414" s="23"/>
      <c r="EY414" s="23"/>
      <c r="EZ414" s="22">
        <v>1999</v>
      </c>
      <c r="FA414" s="23" t="s">
        <v>57</v>
      </c>
      <c r="FB414" s="22">
        <v>418</v>
      </c>
      <c r="FC414" s="23" t="s">
        <v>44</v>
      </c>
      <c r="FD414" s="23">
        <v>174</v>
      </c>
    </row>
    <row r="415" spans="6:160" x14ac:dyDescent="0.55000000000000004">
      <c r="F415" s="22">
        <v>1998</v>
      </c>
      <c r="G415" s="23" t="s">
        <v>57</v>
      </c>
      <c r="H415" s="22">
        <v>418</v>
      </c>
      <c r="I415" s="23" t="s">
        <v>11</v>
      </c>
      <c r="J415" s="23">
        <v>106</v>
      </c>
      <c r="AJ415" s="23"/>
      <c r="AK415" s="23"/>
      <c r="AL415" s="23"/>
      <c r="AM415" s="23"/>
      <c r="AN415" s="23"/>
      <c r="CR415" s="23"/>
      <c r="CS415" s="23"/>
      <c r="CT415" s="23"/>
      <c r="CU415" s="23"/>
      <c r="CV415" s="23"/>
      <c r="DQ415" s="23"/>
      <c r="DR415" s="23"/>
      <c r="DS415" s="23"/>
      <c r="DT415" s="23"/>
      <c r="DU415" s="23"/>
      <c r="EU415" s="23"/>
      <c r="EV415" s="23"/>
      <c r="EW415" s="23"/>
      <c r="EX415" s="23"/>
      <c r="EY415" s="23"/>
      <c r="EZ415" s="22">
        <v>1999</v>
      </c>
      <c r="FA415" s="23" t="s">
        <v>57</v>
      </c>
      <c r="FB415" s="22">
        <v>418</v>
      </c>
      <c r="FC415" s="23" t="s">
        <v>44</v>
      </c>
      <c r="FD415" s="23">
        <v>175</v>
      </c>
    </row>
    <row r="416" spans="6:160" x14ac:dyDescent="0.55000000000000004">
      <c r="F416" s="22">
        <v>1998</v>
      </c>
      <c r="G416" s="23" t="s">
        <v>57</v>
      </c>
      <c r="H416" s="22">
        <v>418</v>
      </c>
      <c r="I416" s="23" t="s">
        <v>11</v>
      </c>
      <c r="J416" s="23">
        <v>106</v>
      </c>
      <c r="AJ416" s="23"/>
      <c r="AK416" s="23"/>
      <c r="AL416" s="23"/>
      <c r="AM416" s="23"/>
      <c r="AN416" s="23"/>
      <c r="CR416" s="23"/>
      <c r="CS416" s="23"/>
      <c r="CT416" s="23"/>
      <c r="CU416" s="23"/>
      <c r="CV416" s="23"/>
      <c r="DQ416" s="23"/>
      <c r="DR416" s="23"/>
      <c r="DS416" s="23"/>
      <c r="DT416" s="23"/>
      <c r="DU416" s="23"/>
      <c r="EU416" s="23"/>
      <c r="EV416" s="23"/>
      <c r="EW416" s="23"/>
      <c r="EX416" s="23"/>
      <c r="EY416" s="23"/>
      <c r="EZ416" s="22">
        <v>1999</v>
      </c>
      <c r="FA416" s="23" t="s">
        <v>57</v>
      </c>
      <c r="FB416" s="22">
        <v>418</v>
      </c>
      <c r="FC416" s="23" t="s">
        <v>44</v>
      </c>
      <c r="FD416" s="23">
        <v>177</v>
      </c>
    </row>
    <row r="417" spans="6:160" x14ac:dyDescent="0.55000000000000004">
      <c r="F417" s="22">
        <v>1998</v>
      </c>
      <c r="G417" s="23" t="s">
        <v>57</v>
      </c>
      <c r="H417" s="22">
        <v>418</v>
      </c>
      <c r="I417" s="23" t="s">
        <v>11</v>
      </c>
      <c r="J417" s="23">
        <v>112</v>
      </c>
      <c r="AJ417" s="23"/>
      <c r="AK417" s="23"/>
      <c r="AL417" s="23"/>
      <c r="AM417" s="23"/>
      <c r="AN417" s="23"/>
      <c r="CR417" s="23"/>
      <c r="CS417" s="23"/>
      <c r="CT417" s="23"/>
      <c r="CU417" s="23"/>
      <c r="CV417" s="23"/>
      <c r="DQ417" s="23"/>
      <c r="DR417" s="23"/>
      <c r="DS417" s="23"/>
      <c r="DT417" s="23"/>
      <c r="DU417" s="23"/>
      <c r="EU417" s="23"/>
      <c r="EV417" s="23"/>
      <c r="EW417" s="23"/>
      <c r="EX417" s="23"/>
      <c r="EY417" s="23"/>
      <c r="EZ417" s="22">
        <v>1999</v>
      </c>
      <c r="FA417" s="23" t="s">
        <v>57</v>
      </c>
      <c r="FB417" s="22">
        <v>418</v>
      </c>
      <c r="FC417" s="23" t="s">
        <v>44</v>
      </c>
      <c r="FD417" s="23">
        <v>177</v>
      </c>
    </row>
    <row r="418" spans="6:160" x14ac:dyDescent="0.55000000000000004">
      <c r="F418" s="22">
        <v>1998</v>
      </c>
      <c r="G418" s="23" t="s">
        <v>57</v>
      </c>
      <c r="H418" s="22">
        <v>418</v>
      </c>
      <c r="I418" s="23" t="s">
        <v>11</v>
      </c>
      <c r="J418" s="23">
        <v>115</v>
      </c>
      <c r="AJ418" s="23"/>
      <c r="AK418" s="23"/>
      <c r="AL418" s="23"/>
      <c r="AM418" s="23"/>
      <c r="AN418" s="23"/>
      <c r="CR418" s="23"/>
      <c r="CS418" s="23"/>
      <c r="CT418" s="23"/>
      <c r="CU418" s="23"/>
      <c r="CV418" s="23"/>
      <c r="DQ418" s="23"/>
      <c r="DR418" s="23"/>
      <c r="DS418" s="23"/>
      <c r="DT418" s="23"/>
      <c r="DU418" s="23"/>
      <c r="EU418" s="23"/>
      <c r="EV418" s="23"/>
      <c r="EW418" s="23"/>
      <c r="EX418" s="23"/>
      <c r="EY418" s="23"/>
      <c r="EZ418" s="22">
        <v>1999</v>
      </c>
      <c r="FA418" s="23" t="s">
        <v>57</v>
      </c>
      <c r="FB418" s="22">
        <v>418</v>
      </c>
      <c r="FC418" s="23" t="s">
        <v>44</v>
      </c>
      <c r="FD418" s="23">
        <v>178</v>
      </c>
    </row>
    <row r="419" spans="6:160" x14ac:dyDescent="0.55000000000000004">
      <c r="F419" s="22">
        <v>1998</v>
      </c>
      <c r="G419" s="23" t="s">
        <v>57</v>
      </c>
      <c r="H419" s="22">
        <v>418</v>
      </c>
      <c r="I419" s="23" t="s">
        <v>11</v>
      </c>
      <c r="J419" s="23">
        <v>116</v>
      </c>
      <c r="AJ419" s="23"/>
      <c r="AK419" s="23"/>
      <c r="AL419" s="23"/>
      <c r="AM419" s="23"/>
      <c r="AN419" s="23"/>
      <c r="CR419" s="23"/>
      <c r="CS419" s="23"/>
      <c r="CT419" s="23"/>
      <c r="CU419" s="23"/>
      <c r="CV419" s="23"/>
      <c r="DQ419" s="23"/>
      <c r="DR419" s="23"/>
      <c r="DS419" s="23"/>
      <c r="DT419" s="23"/>
      <c r="DU419" s="23"/>
      <c r="EU419" s="23"/>
      <c r="EV419" s="23"/>
      <c r="EW419" s="23"/>
      <c r="EX419" s="23"/>
      <c r="EY419" s="23"/>
      <c r="EZ419" s="22">
        <v>1999</v>
      </c>
      <c r="FA419" s="23" t="s">
        <v>57</v>
      </c>
      <c r="FB419" s="22">
        <v>418</v>
      </c>
      <c r="FC419" s="23" t="s">
        <v>44</v>
      </c>
      <c r="FD419" s="23">
        <v>183</v>
      </c>
    </row>
    <row r="420" spans="6:160" x14ac:dyDescent="0.55000000000000004">
      <c r="F420" s="22">
        <v>1998</v>
      </c>
      <c r="G420" s="23" t="s">
        <v>57</v>
      </c>
      <c r="H420" s="22">
        <v>418</v>
      </c>
      <c r="I420" s="23" t="s">
        <v>11</v>
      </c>
      <c r="J420" s="23">
        <v>120</v>
      </c>
      <c r="AJ420" s="23"/>
      <c r="AK420" s="23"/>
      <c r="AL420" s="23"/>
      <c r="AM420" s="23"/>
      <c r="AN420" s="23"/>
      <c r="CR420" s="23"/>
      <c r="CS420" s="23"/>
      <c r="CT420" s="23"/>
      <c r="CU420" s="23"/>
      <c r="CV420" s="23"/>
      <c r="DQ420" s="23"/>
      <c r="DR420" s="23"/>
      <c r="DS420" s="23"/>
      <c r="DT420" s="23"/>
      <c r="DU420" s="23"/>
      <c r="EU420" s="23"/>
      <c r="EV420" s="23"/>
      <c r="EW420" s="23"/>
      <c r="EX420" s="23"/>
      <c r="EY420" s="23"/>
      <c r="EZ420" s="22">
        <v>1999</v>
      </c>
      <c r="FA420" s="23" t="s">
        <v>57</v>
      </c>
      <c r="FB420" s="22">
        <v>418</v>
      </c>
      <c r="FC420" s="23" t="s">
        <v>44</v>
      </c>
      <c r="FD420" s="23">
        <v>183</v>
      </c>
    </row>
    <row r="421" spans="6:160" x14ac:dyDescent="0.55000000000000004">
      <c r="F421" s="22">
        <v>1998</v>
      </c>
      <c r="G421" s="23" t="s">
        <v>57</v>
      </c>
      <c r="H421" s="22">
        <v>418</v>
      </c>
      <c r="I421" s="23" t="s">
        <v>11</v>
      </c>
      <c r="J421" s="23">
        <v>120</v>
      </c>
      <c r="AJ421" s="23"/>
      <c r="AK421" s="23"/>
      <c r="AL421" s="23"/>
      <c r="AM421" s="23"/>
      <c r="AN421" s="23"/>
      <c r="CR421" s="23"/>
      <c r="CS421" s="23"/>
      <c r="CT421" s="23"/>
      <c r="CU421" s="23"/>
      <c r="CV421" s="23"/>
      <c r="DQ421" s="23"/>
      <c r="DR421" s="23"/>
      <c r="DS421" s="23"/>
      <c r="DT421" s="23"/>
      <c r="DU421" s="23"/>
      <c r="EU421" s="23"/>
      <c r="EV421" s="23"/>
      <c r="EW421" s="23"/>
      <c r="EX421" s="23"/>
      <c r="EY421" s="23"/>
      <c r="EZ421" s="22">
        <v>1999</v>
      </c>
      <c r="FA421" s="23" t="s">
        <v>57</v>
      </c>
      <c r="FB421" s="22">
        <v>418</v>
      </c>
      <c r="FC421" s="23" t="s">
        <v>44</v>
      </c>
      <c r="FD421" s="23">
        <v>185</v>
      </c>
    </row>
    <row r="422" spans="6:160" x14ac:dyDescent="0.55000000000000004">
      <c r="F422" s="22">
        <v>1998</v>
      </c>
      <c r="G422" s="23" t="s">
        <v>57</v>
      </c>
      <c r="H422" s="22">
        <v>418</v>
      </c>
      <c r="I422" s="23" t="s">
        <v>11</v>
      </c>
      <c r="J422" s="23">
        <v>124</v>
      </c>
      <c r="AJ422" s="23"/>
      <c r="AK422" s="23"/>
      <c r="AL422" s="23"/>
      <c r="AM422" s="23"/>
      <c r="AN422" s="23"/>
      <c r="CR422" s="23"/>
      <c r="CS422" s="23"/>
      <c r="CT422" s="23"/>
      <c r="CU422" s="23"/>
      <c r="CV422" s="23"/>
      <c r="DQ422" s="23"/>
      <c r="DR422" s="23"/>
      <c r="DS422" s="23"/>
      <c r="DT422" s="23"/>
      <c r="DU422" s="23"/>
      <c r="EU422" s="23"/>
      <c r="EV422" s="23"/>
      <c r="EW422" s="23"/>
      <c r="EX422" s="23"/>
      <c r="EY422" s="23"/>
      <c r="EZ422" s="22">
        <v>1999</v>
      </c>
      <c r="FA422" s="23" t="s">
        <v>57</v>
      </c>
      <c r="FB422" s="22">
        <v>418</v>
      </c>
      <c r="FC422" s="23" t="s">
        <v>44</v>
      </c>
      <c r="FD422" s="23">
        <v>188</v>
      </c>
    </row>
    <row r="423" spans="6:160" x14ac:dyDescent="0.55000000000000004">
      <c r="F423" s="22">
        <v>1998</v>
      </c>
      <c r="G423" s="23" t="s">
        <v>57</v>
      </c>
      <c r="H423" s="22">
        <v>418</v>
      </c>
      <c r="I423" s="23" t="s">
        <v>11</v>
      </c>
      <c r="J423" s="23">
        <v>126</v>
      </c>
      <c r="AJ423" s="23"/>
      <c r="AK423" s="23"/>
      <c r="AL423" s="23"/>
      <c r="AM423" s="23"/>
      <c r="AN423" s="23"/>
      <c r="CR423" s="23"/>
      <c r="CS423" s="23"/>
      <c r="CT423" s="23"/>
      <c r="CU423" s="23"/>
      <c r="CV423" s="23"/>
      <c r="DQ423" s="23"/>
      <c r="DR423" s="23"/>
      <c r="DS423" s="23"/>
      <c r="DT423" s="23"/>
      <c r="DU423" s="23"/>
      <c r="EU423" s="23"/>
      <c r="EV423" s="23"/>
      <c r="EW423" s="23"/>
      <c r="EX423" s="23"/>
      <c r="EY423" s="23"/>
      <c r="EZ423" s="22">
        <v>1999</v>
      </c>
      <c r="FA423" s="23" t="s">
        <v>57</v>
      </c>
      <c r="FB423" s="22">
        <v>418</v>
      </c>
      <c r="FC423" s="23" t="s">
        <v>44</v>
      </c>
      <c r="FD423" s="23">
        <v>189</v>
      </c>
    </row>
    <row r="424" spans="6:160" x14ac:dyDescent="0.55000000000000004">
      <c r="F424" s="22">
        <v>1998</v>
      </c>
      <c r="G424" s="23" t="s">
        <v>57</v>
      </c>
      <c r="H424" s="22">
        <v>418</v>
      </c>
      <c r="I424" s="23" t="s">
        <v>11</v>
      </c>
      <c r="J424" s="23">
        <v>135</v>
      </c>
      <c r="AJ424" s="23"/>
      <c r="AK424" s="23"/>
      <c r="AL424" s="23"/>
      <c r="AM424" s="23"/>
      <c r="AN424" s="23"/>
      <c r="CR424" s="23"/>
      <c r="CS424" s="23"/>
      <c r="CT424" s="23"/>
      <c r="CU424" s="23"/>
      <c r="CV424" s="23"/>
      <c r="DQ424" s="23"/>
      <c r="DR424" s="23"/>
      <c r="DS424" s="23"/>
      <c r="DT424" s="23"/>
      <c r="DU424" s="23"/>
      <c r="EU424" s="23"/>
      <c r="EV424" s="23"/>
      <c r="EW424" s="23"/>
      <c r="EX424" s="23"/>
      <c r="EY424" s="23"/>
      <c r="EZ424" s="22">
        <v>1999</v>
      </c>
      <c r="FA424" s="23" t="s">
        <v>57</v>
      </c>
      <c r="FB424" s="22">
        <v>418</v>
      </c>
      <c r="FC424" s="23" t="s">
        <v>44</v>
      </c>
      <c r="FD424" s="23">
        <v>190</v>
      </c>
    </row>
    <row r="425" spans="6:160" x14ac:dyDescent="0.55000000000000004">
      <c r="F425" s="22">
        <v>1998</v>
      </c>
      <c r="G425" s="23" t="s">
        <v>57</v>
      </c>
      <c r="H425" s="22">
        <v>418</v>
      </c>
      <c r="I425" s="23" t="s">
        <v>11</v>
      </c>
      <c r="J425" s="23">
        <v>139</v>
      </c>
      <c r="AJ425" s="23"/>
      <c r="AK425" s="23"/>
      <c r="AL425" s="23"/>
      <c r="AM425" s="23"/>
      <c r="AN425" s="23"/>
      <c r="CR425" s="23"/>
      <c r="CS425" s="23"/>
      <c r="CT425" s="23"/>
      <c r="CU425" s="23"/>
      <c r="CV425" s="23"/>
      <c r="DQ425" s="23"/>
      <c r="DR425" s="23"/>
      <c r="DS425" s="23"/>
      <c r="DT425" s="23"/>
      <c r="DU425" s="23"/>
      <c r="EU425" s="23"/>
      <c r="EV425" s="23"/>
      <c r="EW425" s="23"/>
      <c r="EX425" s="23"/>
      <c r="EY425" s="23"/>
      <c r="EZ425" s="22">
        <v>1999</v>
      </c>
      <c r="FA425" s="23" t="s">
        <v>57</v>
      </c>
      <c r="FB425" s="22">
        <v>418</v>
      </c>
      <c r="FC425" s="23" t="s">
        <v>44</v>
      </c>
      <c r="FD425" s="23">
        <v>190</v>
      </c>
    </row>
    <row r="426" spans="6:160" x14ac:dyDescent="0.55000000000000004">
      <c r="F426" s="22">
        <v>1998</v>
      </c>
      <c r="G426" s="23" t="s">
        <v>57</v>
      </c>
      <c r="H426" s="22">
        <v>418</v>
      </c>
      <c r="I426" s="23" t="s">
        <v>11</v>
      </c>
      <c r="J426" s="23">
        <v>140</v>
      </c>
      <c r="AJ426" s="23"/>
      <c r="AK426" s="23"/>
      <c r="AL426" s="23"/>
      <c r="AM426" s="23"/>
      <c r="AN426" s="23"/>
      <c r="CR426" s="23"/>
      <c r="CS426" s="23"/>
      <c r="CT426" s="23"/>
      <c r="CU426" s="23"/>
      <c r="CV426" s="23"/>
      <c r="DQ426" s="23"/>
      <c r="DR426" s="23"/>
      <c r="DS426" s="23"/>
      <c r="DT426" s="23"/>
      <c r="DU426" s="23"/>
      <c r="EU426" s="23"/>
      <c r="EV426" s="23"/>
      <c r="EW426" s="23"/>
      <c r="EX426" s="23"/>
      <c r="EY426" s="23"/>
      <c r="EZ426" s="22">
        <v>1999</v>
      </c>
      <c r="FA426" s="23" t="s">
        <v>57</v>
      </c>
      <c r="FB426" s="22">
        <v>418</v>
      </c>
      <c r="FC426" s="23" t="s">
        <v>44</v>
      </c>
      <c r="FD426" s="23">
        <v>193</v>
      </c>
    </row>
    <row r="427" spans="6:160" x14ac:dyDescent="0.55000000000000004">
      <c r="F427" s="22">
        <v>1998</v>
      </c>
      <c r="G427" s="23" t="s">
        <v>57</v>
      </c>
      <c r="H427" s="22">
        <v>418</v>
      </c>
      <c r="I427" s="23" t="s">
        <v>11</v>
      </c>
      <c r="J427" s="23">
        <v>144</v>
      </c>
      <c r="AJ427" s="23"/>
      <c r="AK427" s="23"/>
      <c r="AL427" s="23"/>
      <c r="AM427" s="23"/>
      <c r="AN427" s="23"/>
      <c r="CR427" s="23"/>
      <c r="CS427" s="23"/>
      <c r="CT427" s="23"/>
      <c r="CU427" s="23"/>
      <c r="CV427" s="23"/>
      <c r="DQ427" s="23"/>
      <c r="DR427" s="23"/>
      <c r="DS427" s="23"/>
      <c r="DT427" s="23"/>
      <c r="DU427" s="23"/>
      <c r="EZ427" s="22">
        <v>1999</v>
      </c>
      <c r="FA427" s="23" t="s">
        <v>57</v>
      </c>
      <c r="FB427" s="22">
        <v>418</v>
      </c>
      <c r="FC427" s="23" t="s">
        <v>44</v>
      </c>
      <c r="FD427" s="23">
        <v>196</v>
      </c>
    </row>
    <row r="428" spans="6:160" x14ac:dyDescent="0.55000000000000004">
      <c r="F428" s="22">
        <v>1998</v>
      </c>
      <c r="G428" s="23" t="s">
        <v>57</v>
      </c>
      <c r="H428" s="22">
        <v>418</v>
      </c>
      <c r="I428" s="23" t="s">
        <v>11</v>
      </c>
      <c r="J428" s="23">
        <v>152</v>
      </c>
      <c r="AJ428" s="23"/>
      <c r="AK428" s="23"/>
      <c r="AL428" s="23"/>
      <c r="AM428" s="23"/>
      <c r="AN428" s="23"/>
      <c r="CR428" s="23"/>
      <c r="CS428" s="23"/>
      <c r="CT428" s="23"/>
      <c r="CU428" s="23"/>
      <c r="CV428" s="23"/>
      <c r="DQ428" s="23"/>
      <c r="DR428" s="23"/>
      <c r="DS428" s="23"/>
      <c r="DT428" s="23"/>
      <c r="DU428" s="23"/>
      <c r="EZ428" s="22">
        <v>1999</v>
      </c>
      <c r="FA428" s="23" t="s">
        <v>57</v>
      </c>
      <c r="FB428" s="22">
        <v>418</v>
      </c>
      <c r="FC428" s="23" t="s">
        <v>44</v>
      </c>
      <c r="FD428" s="23">
        <v>197</v>
      </c>
    </row>
    <row r="429" spans="6:160" x14ac:dyDescent="0.55000000000000004">
      <c r="F429" s="22">
        <v>1998</v>
      </c>
      <c r="G429" s="23" t="s">
        <v>57</v>
      </c>
      <c r="H429" s="22">
        <v>418</v>
      </c>
      <c r="I429" s="23" t="s">
        <v>11</v>
      </c>
      <c r="J429" s="23">
        <v>160</v>
      </c>
      <c r="AJ429" s="23"/>
      <c r="AK429" s="23"/>
      <c r="AL429" s="23"/>
      <c r="AM429" s="23"/>
      <c r="AN429" s="23"/>
      <c r="CR429" s="23"/>
      <c r="CS429" s="23"/>
      <c r="CT429" s="23"/>
      <c r="CU429" s="23"/>
      <c r="CV429" s="23"/>
      <c r="DQ429" s="23"/>
      <c r="DR429" s="23"/>
      <c r="DS429" s="23"/>
      <c r="DT429" s="23"/>
      <c r="DU429" s="23"/>
      <c r="EZ429" s="22">
        <v>1999</v>
      </c>
      <c r="FA429" s="23" t="s">
        <v>57</v>
      </c>
      <c r="FB429" s="22">
        <v>418</v>
      </c>
      <c r="FC429" s="23" t="s">
        <v>44</v>
      </c>
      <c r="FD429" s="23">
        <v>200</v>
      </c>
    </row>
    <row r="430" spans="6:160" x14ac:dyDescent="0.55000000000000004">
      <c r="F430" s="22">
        <v>1998</v>
      </c>
      <c r="G430" s="23" t="s">
        <v>57</v>
      </c>
      <c r="H430" s="22">
        <v>418</v>
      </c>
      <c r="I430" s="23" t="s">
        <v>11</v>
      </c>
      <c r="J430" s="23">
        <v>175</v>
      </c>
      <c r="AJ430" s="23"/>
      <c r="AK430" s="23"/>
      <c r="AL430" s="23"/>
      <c r="AM430" s="23"/>
      <c r="AN430" s="23"/>
      <c r="CR430" s="23"/>
      <c r="CS430" s="23"/>
      <c r="CT430" s="23"/>
      <c r="CU430" s="23"/>
      <c r="CV430" s="23"/>
      <c r="DQ430" s="23"/>
      <c r="DR430" s="23"/>
      <c r="DS430" s="23"/>
      <c r="DT430" s="23"/>
      <c r="DU430" s="23"/>
      <c r="EZ430" s="22">
        <v>1999</v>
      </c>
      <c r="FA430" s="23" t="s">
        <v>57</v>
      </c>
      <c r="FB430" s="22">
        <v>418</v>
      </c>
      <c r="FC430" s="23" t="s">
        <v>44</v>
      </c>
      <c r="FD430" s="23">
        <v>202</v>
      </c>
    </row>
    <row r="431" spans="6:160" x14ac:dyDescent="0.55000000000000004">
      <c r="F431" s="22">
        <v>1999</v>
      </c>
      <c r="G431" s="23" t="s">
        <v>57</v>
      </c>
      <c r="H431" s="22">
        <v>418</v>
      </c>
      <c r="I431" s="23" t="s">
        <v>11</v>
      </c>
      <c r="J431" s="23">
        <v>33</v>
      </c>
      <c r="AJ431" s="23"/>
      <c r="AK431" s="23"/>
      <c r="AL431" s="23"/>
      <c r="AM431" s="23"/>
      <c r="AN431" s="23"/>
      <c r="CR431" s="23"/>
      <c r="CS431" s="23"/>
      <c r="CT431" s="23"/>
      <c r="CU431" s="23"/>
      <c r="CV431" s="23"/>
      <c r="DQ431" s="23"/>
      <c r="DR431" s="23"/>
      <c r="DS431" s="23"/>
      <c r="DT431" s="23"/>
      <c r="DU431" s="23"/>
      <c r="EZ431" s="22">
        <v>1999</v>
      </c>
      <c r="FA431" s="23" t="s">
        <v>57</v>
      </c>
      <c r="FB431" s="22">
        <v>418</v>
      </c>
      <c r="FC431" s="23" t="s">
        <v>44</v>
      </c>
      <c r="FD431" s="23">
        <v>203</v>
      </c>
    </row>
    <row r="432" spans="6:160" x14ac:dyDescent="0.55000000000000004">
      <c r="F432" s="22">
        <v>1999</v>
      </c>
      <c r="G432" s="23" t="s">
        <v>57</v>
      </c>
      <c r="H432" s="22">
        <v>418</v>
      </c>
      <c r="I432" s="23" t="s">
        <v>11</v>
      </c>
      <c r="J432" s="23">
        <v>33</v>
      </c>
      <c r="AJ432" s="23"/>
      <c r="AK432" s="23"/>
      <c r="AL432" s="23"/>
      <c r="AM432" s="23"/>
      <c r="AN432" s="23"/>
      <c r="CR432" s="23"/>
      <c r="CS432" s="23"/>
      <c r="CT432" s="23"/>
      <c r="CU432" s="23"/>
      <c r="CV432" s="23"/>
      <c r="DQ432" s="23"/>
      <c r="DR432" s="23"/>
      <c r="DS432" s="23"/>
      <c r="DT432" s="23"/>
      <c r="DU432" s="23"/>
      <c r="EZ432" s="22">
        <v>1999</v>
      </c>
      <c r="FA432" s="23" t="s">
        <v>57</v>
      </c>
      <c r="FB432" s="22">
        <v>418</v>
      </c>
      <c r="FC432" s="23" t="s">
        <v>44</v>
      </c>
      <c r="FD432" s="23">
        <v>203</v>
      </c>
    </row>
    <row r="433" spans="6:160" x14ac:dyDescent="0.55000000000000004">
      <c r="F433" s="22">
        <v>1999</v>
      </c>
      <c r="G433" s="23" t="s">
        <v>57</v>
      </c>
      <c r="H433" s="22">
        <v>418</v>
      </c>
      <c r="I433" s="23" t="s">
        <v>11</v>
      </c>
      <c r="J433" s="23">
        <v>36</v>
      </c>
      <c r="AJ433" s="23"/>
      <c r="AK433" s="23"/>
      <c r="AL433" s="23"/>
      <c r="AM433" s="23"/>
      <c r="AN433" s="23"/>
      <c r="CR433" s="23"/>
      <c r="CS433" s="23"/>
      <c r="CT433" s="23"/>
      <c r="CU433" s="23"/>
      <c r="CV433" s="23"/>
      <c r="DQ433" s="23"/>
      <c r="DR433" s="23"/>
      <c r="DS433" s="23"/>
      <c r="DT433" s="23"/>
      <c r="DU433" s="23"/>
      <c r="EZ433" s="22">
        <v>1999</v>
      </c>
      <c r="FA433" s="23" t="s">
        <v>57</v>
      </c>
      <c r="FB433" s="22">
        <v>418</v>
      </c>
      <c r="FC433" s="23" t="s">
        <v>44</v>
      </c>
      <c r="FD433" s="23">
        <v>206</v>
      </c>
    </row>
    <row r="434" spans="6:160" x14ac:dyDescent="0.55000000000000004">
      <c r="F434" s="22">
        <v>1999</v>
      </c>
      <c r="G434" s="23" t="s">
        <v>57</v>
      </c>
      <c r="H434" s="22">
        <v>418</v>
      </c>
      <c r="I434" s="23" t="s">
        <v>11</v>
      </c>
      <c r="J434" s="23">
        <v>37</v>
      </c>
      <c r="AJ434" s="23"/>
      <c r="AK434" s="23"/>
      <c r="AL434" s="23"/>
      <c r="AM434" s="23"/>
      <c r="AN434" s="23"/>
      <c r="CR434" s="23"/>
      <c r="CS434" s="23"/>
      <c r="CT434" s="23"/>
      <c r="CU434" s="23"/>
      <c r="CV434" s="23"/>
      <c r="DQ434" s="23"/>
      <c r="DR434" s="23"/>
      <c r="DS434" s="23"/>
      <c r="DT434" s="23"/>
      <c r="DU434" s="23"/>
      <c r="EZ434" s="22">
        <v>1999</v>
      </c>
      <c r="FA434" s="23" t="s">
        <v>57</v>
      </c>
      <c r="FB434" s="22">
        <v>418</v>
      </c>
      <c r="FC434" s="23" t="s">
        <v>44</v>
      </c>
      <c r="FD434" s="23">
        <v>208</v>
      </c>
    </row>
    <row r="435" spans="6:160" x14ac:dyDescent="0.55000000000000004">
      <c r="F435" s="22">
        <v>1999</v>
      </c>
      <c r="G435" s="23" t="s">
        <v>57</v>
      </c>
      <c r="H435" s="22">
        <v>418</v>
      </c>
      <c r="I435" s="23" t="s">
        <v>11</v>
      </c>
      <c r="J435" s="23">
        <v>37</v>
      </c>
      <c r="AJ435" s="23"/>
      <c r="AK435" s="23"/>
      <c r="AL435" s="23"/>
      <c r="AM435" s="23"/>
      <c r="AN435" s="23"/>
      <c r="CR435" s="23"/>
      <c r="CS435" s="23"/>
      <c r="CT435" s="23"/>
      <c r="CU435" s="23"/>
      <c r="CV435" s="23"/>
      <c r="DQ435" s="23"/>
      <c r="DR435" s="23"/>
      <c r="DS435" s="23"/>
      <c r="DT435" s="23"/>
      <c r="DU435" s="23"/>
      <c r="EZ435" s="22">
        <v>1999</v>
      </c>
      <c r="FA435" s="23" t="s">
        <v>57</v>
      </c>
      <c r="FB435" s="22">
        <v>418</v>
      </c>
      <c r="FC435" s="23" t="s">
        <v>44</v>
      </c>
      <c r="FD435" s="23">
        <v>208</v>
      </c>
    </row>
    <row r="436" spans="6:160" x14ac:dyDescent="0.55000000000000004">
      <c r="F436" s="22">
        <v>1999</v>
      </c>
      <c r="G436" s="23" t="s">
        <v>57</v>
      </c>
      <c r="H436" s="22">
        <v>418</v>
      </c>
      <c r="I436" s="23" t="s">
        <v>11</v>
      </c>
      <c r="J436" s="23">
        <v>39</v>
      </c>
      <c r="AJ436" s="23"/>
      <c r="AK436" s="23"/>
      <c r="AL436" s="23"/>
      <c r="AM436" s="23"/>
      <c r="AN436" s="23"/>
      <c r="CR436" s="23"/>
      <c r="CS436" s="23"/>
      <c r="CT436" s="23"/>
      <c r="CU436" s="23"/>
      <c r="CV436" s="23"/>
      <c r="DQ436" s="23"/>
      <c r="DR436" s="23"/>
      <c r="DS436" s="23"/>
      <c r="DT436" s="23"/>
      <c r="DU436" s="23"/>
      <c r="EZ436" s="22">
        <v>1999</v>
      </c>
      <c r="FA436" s="23" t="s">
        <v>57</v>
      </c>
      <c r="FB436" s="22">
        <v>418</v>
      </c>
      <c r="FC436" s="23" t="s">
        <v>44</v>
      </c>
      <c r="FD436" s="23">
        <v>209</v>
      </c>
    </row>
    <row r="437" spans="6:160" x14ac:dyDescent="0.55000000000000004">
      <c r="F437" s="22">
        <v>1999</v>
      </c>
      <c r="G437" s="23" t="s">
        <v>57</v>
      </c>
      <c r="H437" s="22">
        <v>418</v>
      </c>
      <c r="I437" s="23" t="s">
        <v>11</v>
      </c>
      <c r="J437" s="23">
        <v>39</v>
      </c>
      <c r="AJ437" s="23"/>
      <c r="AK437" s="23"/>
      <c r="AL437" s="23"/>
      <c r="AM437" s="23"/>
      <c r="AN437" s="23"/>
      <c r="CR437" s="23"/>
      <c r="CS437" s="23"/>
      <c r="CT437" s="23"/>
      <c r="CU437" s="23"/>
      <c r="CV437" s="23"/>
      <c r="DQ437" s="23"/>
      <c r="DR437" s="23"/>
      <c r="DS437" s="23"/>
      <c r="DT437" s="23"/>
      <c r="DU437" s="23"/>
      <c r="EZ437" s="22">
        <v>1999</v>
      </c>
      <c r="FA437" s="23" t="s">
        <v>57</v>
      </c>
      <c r="FB437" s="22">
        <v>418</v>
      </c>
      <c r="FC437" s="23" t="s">
        <v>44</v>
      </c>
      <c r="FD437" s="23">
        <v>213</v>
      </c>
    </row>
    <row r="438" spans="6:160" x14ac:dyDescent="0.55000000000000004">
      <c r="F438" s="22">
        <v>1999</v>
      </c>
      <c r="G438" s="23" t="s">
        <v>57</v>
      </c>
      <c r="H438" s="22">
        <v>418</v>
      </c>
      <c r="I438" s="23" t="s">
        <v>11</v>
      </c>
      <c r="J438" s="23">
        <v>40</v>
      </c>
      <c r="AJ438" s="23"/>
      <c r="AK438" s="23"/>
      <c r="AL438" s="23"/>
      <c r="AM438" s="23"/>
      <c r="AN438" s="23"/>
      <c r="CR438" s="23"/>
      <c r="CS438" s="23"/>
      <c r="CT438" s="23"/>
      <c r="CU438" s="23"/>
      <c r="CV438" s="23"/>
      <c r="DQ438" s="23"/>
      <c r="DR438" s="23"/>
      <c r="DS438" s="23"/>
      <c r="DT438" s="23"/>
      <c r="DU438" s="23"/>
      <c r="EZ438" s="22">
        <v>1999</v>
      </c>
      <c r="FA438" s="23" t="s">
        <v>57</v>
      </c>
      <c r="FB438" s="22">
        <v>418</v>
      </c>
      <c r="FC438" s="23" t="s">
        <v>44</v>
      </c>
      <c r="FD438" s="23">
        <v>213</v>
      </c>
    </row>
    <row r="439" spans="6:160" x14ac:dyDescent="0.55000000000000004">
      <c r="F439" s="22">
        <v>1999</v>
      </c>
      <c r="G439" s="23" t="s">
        <v>57</v>
      </c>
      <c r="H439" s="22">
        <v>418</v>
      </c>
      <c r="I439" s="23" t="s">
        <v>11</v>
      </c>
      <c r="J439" s="23">
        <v>41</v>
      </c>
      <c r="AJ439" s="23"/>
      <c r="AK439" s="23"/>
      <c r="AL439" s="23"/>
      <c r="AM439" s="23"/>
      <c r="AN439" s="23"/>
      <c r="CR439" s="23"/>
      <c r="CS439" s="23"/>
      <c r="CT439" s="23"/>
      <c r="CU439" s="23"/>
      <c r="CV439" s="23"/>
      <c r="DQ439" s="23"/>
      <c r="DR439" s="23"/>
      <c r="DS439" s="23"/>
      <c r="DT439" s="23"/>
      <c r="DU439" s="23"/>
      <c r="EZ439" s="22">
        <v>1999</v>
      </c>
      <c r="FA439" s="23" t="s">
        <v>57</v>
      </c>
      <c r="FB439" s="22">
        <v>418</v>
      </c>
      <c r="FC439" s="23" t="s">
        <v>44</v>
      </c>
      <c r="FD439" s="23">
        <v>213</v>
      </c>
    </row>
    <row r="440" spans="6:160" x14ac:dyDescent="0.55000000000000004">
      <c r="F440" s="22">
        <v>1999</v>
      </c>
      <c r="G440" s="23" t="s">
        <v>57</v>
      </c>
      <c r="H440" s="22">
        <v>418</v>
      </c>
      <c r="I440" s="23" t="s">
        <v>11</v>
      </c>
      <c r="J440" s="23">
        <v>42</v>
      </c>
      <c r="AJ440" s="23"/>
      <c r="AK440" s="23"/>
      <c r="AL440" s="23"/>
      <c r="AM440" s="23"/>
      <c r="AN440" s="23"/>
      <c r="CR440" s="23"/>
      <c r="CS440" s="23"/>
      <c r="CT440" s="23"/>
      <c r="CU440" s="23"/>
      <c r="CV440" s="23"/>
      <c r="DQ440" s="23"/>
      <c r="DR440" s="23"/>
      <c r="DS440" s="23"/>
      <c r="DT440" s="23"/>
      <c r="DU440" s="23"/>
      <c r="EZ440" s="22">
        <v>1999</v>
      </c>
      <c r="FA440" s="23" t="s">
        <v>57</v>
      </c>
      <c r="FB440" s="22">
        <v>418</v>
      </c>
      <c r="FC440" s="23" t="s">
        <v>44</v>
      </c>
      <c r="FD440" s="23">
        <v>215</v>
      </c>
    </row>
    <row r="441" spans="6:160" x14ac:dyDescent="0.55000000000000004">
      <c r="F441" s="22">
        <v>1999</v>
      </c>
      <c r="G441" s="23" t="s">
        <v>57</v>
      </c>
      <c r="H441" s="22">
        <v>418</v>
      </c>
      <c r="I441" s="23" t="s">
        <v>11</v>
      </c>
      <c r="J441" s="23">
        <v>42</v>
      </c>
      <c r="AJ441" s="23"/>
      <c r="AK441" s="23"/>
      <c r="AL441" s="23"/>
      <c r="AM441" s="23"/>
      <c r="AN441" s="23"/>
      <c r="CR441" s="23"/>
      <c r="CS441" s="23"/>
      <c r="CT441" s="23"/>
      <c r="CU441" s="23"/>
      <c r="CV441" s="23"/>
      <c r="DQ441" s="23"/>
      <c r="DR441" s="23"/>
      <c r="DS441" s="23"/>
      <c r="DT441" s="23"/>
      <c r="DU441" s="23"/>
      <c r="EZ441" s="22">
        <v>1999</v>
      </c>
      <c r="FA441" s="23" t="s">
        <v>57</v>
      </c>
      <c r="FB441" s="22">
        <v>418</v>
      </c>
      <c r="FC441" s="23" t="s">
        <v>44</v>
      </c>
      <c r="FD441" s="23">
        <v>216</v>
      </c>
    </row>
    <row r="442" spans="6:160" x14ac:dyDescent="0.55000000000000004">
      <c r="F442" s="22">
        <v>1999</v>
      </c>
      <c r="G442" s="23" t="s">
        <v>57</v>
      </c>
      <c r="H442" s="22">
        <v>418</v>
      </c>
      <c r="I442" s="23" t="s">
        <v>11</v>
      </c>
      <c r="J442" s="23">
        <v>43</v>
      </c>
      <c r="AJ442" s="23"/>
      <c r="AK442" s="23"/>
      <c r="AL442" s="23"/>
      <c r="AM442" s="23"/>
      <c r="AN442" s="23"/>
      <c r="CR442" s="23"/>
      <c r="CS442" s="23"/>
      <c r="CT442" s="23"/>
      <c r="CU442" s="23"/>
      <c r="CV442" s="23"/>
      <c r="DQ442" s="23"/>
      <c r="DR442" s="23"/>
      <c r="DS442" s="23"/>
      <c r="DT442" s="23"/>
      <c r="DU442" s="23"/>
      <c r="EZ442" s="22">
        <v>1999</v>
      </c>
      <c r="FA442" s="23" t="s">
        <v>57</v>
      </c>
      <c r="FB442" s="22">
        <v>418</v>
      </c>
      <c r="FC442" s="23" t="s">
        <v>44</v>
      </c>
      <c r="FD442" s="23">
        <v>217</v>
      </c>
    </row>
    <row r="443" spans="6:160" x14ac:dyDescent="0.55000000000000004">
      <c r="F443" s="22">
        <v>1999</v>
      </c>
      <c r="G443" s="23" t="s">
        <v>57</v>
      </c>
      <c r="H443" s="22">
        <v>418</v>
      </c>
      <c r="I443" s="23" t="s">
        <v>11</v>
      </c>
      <c r="J443" s="23">
        <v>43</v>
      </c>
      <c r="AJ443" s="23"/>
      <c r="AK443" s="23"/>
      <c r="AL443" s="23"/>
      <c r="AM443" s="23"/>
      <c r="AN443" s="23"/>
      <c r="CR443" s="23"/>
      <c r="CS443" s="23"/>
      <c r="CT443" s="23"/>
      <c r="CU443" s="23"/>
      <c r="CV443" s="23"/>
      <c r="DQ443" s="23"/>
      <c r="DR443" s="23"/>
      <c r="DS443" s="23"/>
      <c r="DT443" s="23"/>
      <c r="DU443" s="23"/>
      <c r="EZ443" s="22">
        <v>1999</v>
      </c>
      <c r="FA443" s="23" t="s">
        <v>57</v>
      </c>
      <c r="FB443" s="22">
        <v>418</v>
      </c>
      <c r="FC443" s="23" t="s">
        <v>44</v>
      </c>
      <c r="FD443" s="23">
        <v>217</v>
      </c>
    </row>
    <row r="444" spans="6:160" x14ac:dyDescent="0.55000000000000004">
      <c r="F444" s="22">
        <v>1999</v>
      </c>
      <c r="G444" s="23" t="s">
        <v>57</v>
      </c>
      <c r="H444" s="22">
        <v>418</v>
      </c>
      <c r="I444" s="23" t="s">
        <v>11</v>
      </c>
      <c r="J444" s="23">
        <v>43</v>
      </c>
      <c r="AJ444" s="23"/>
      <c r="AK444" s="23"/>
      <c r="AL444" s="23"/>
      <c r="AM444" s="23"/>
      <c r="AN444" s="23"/>
      <c r="CR444" s="23"/>
      <c r="CS444" s="23"/>
      <c r="CT444" s="23"/>
      <c r="CU444" s="23"/>
      <c r="CV444" s="23"/>
      <c r="DQ444" s="23"/>
      <c r="DR444" s="23"/>
      <c r="DS444" s="23"/>
      <c r="DT444" s="23"/>
      <c r="DU444" s="23"/>
      <c r="EZ444" s="22">
        <v>1999</v>
      </c>
      <c r="FA444" s="23" t="s">
        <v>57</v>
      </c>
      <c r="FB444" s="22">
        <v>418</v>
      </c>
      <c r="FC444" s="23" t="s">
        <v>44</v>
      </c>
      <c r="FD444" s="23">
        <v>218</v>
      </c>
    </row>
    <row r="445" spans="6:160" x14ac:dyDescent="0.55000000000000004">
      <c r="F445" s="22">
        <v>1999</v>
      </c>
      <c r="G445" s="23" t="s">
        <v>57</v>
      </c>
      <c r="H445" s="22">
        <v>418</v>
      </c>
      <c r="I445" s="23" t="s">
        <v>11</v>
      </c>
      <c r="J445" s="23">
        <v>44</v>
      </c>
      <c r="AJ445" s="23"/>
      <c r="AK445" s="23"/>
      <c r="AL445" s="23"/>
      <c r="AM445" s="23"/>
      <c r="AN445" s="23"/>
      <c r="CR445" s="23"/>
      <c r="CS445" s="23"/>
      <c r="CT445" s="23"/>
      <c r="CU445" s="23"/>
      <c r="CV445" s="23"/>
      <c r="DQ445" s="23"/>
      <c r="DR445" s="23"/>
      <c r="DS445" s="23"/>
      <c r="DT445" s="23"/>
      <c r="DU445" s="23"/>
      <c r="EZ445" s="22">
        <v>1999</v>
      </c>
      <c r="FA445" s="23" t="s">
        <v>57</v>
      </c>
      <c r="FB445" s="22">
        <v>418</v>
      </c>
      <c r="FC445" s="23" t="s">
        <v>44</v>
      </c>
      <c r="FD445" s="23">
        <v>220</v>
      </c>
    </row>
    <row r="446" spans="6:160" x14ac:dyDescent="0.55000000000000004">
      <c r="F446" s="22">
        <v>1999</v>
      </c>
      <c r="G446" s="23" t="s">
        <v>57</v>
      </c>
      <c r="H446" s="22">
        <v>418</v>
      </c>
      <c r="I446" s="23" t="s">
        <v>11</v>
      </c>
      <c r="J446" s="23">
        <v>44</v>
      </c>
      <c r="AJ446" s="23"/>
      <c r="AK446" s="23"/>
      <c r="AL446" s="23"/>
      <c r="AM446" s="23"/>
      <c r="AN446" s="23"/>
      <c r="CR446" s="23"/>
      <c r="CS446" s="23"/>
      <c r="CT446" s="23"/>
      <c r="CU446" s="23"/>
      <c r="CV446" s="23"/>
      <c r="DQ446" s="23"/>
      <c r="DR446" s="23"/>
      <c r="DS446" s="23"/>
      <c r="DT446" s="23"/>
      <c r="DU446" s="23"/>
      <c r="EZ446" s="22">
        <v>1999</v>
      </c>
      <c r="FA446" s="23" t="s">
        <v>57</v>
      </c>
      <c r="FB446" s="22">
        <v>418</v>
      </c>
      <c r="FC446" s="23" t="s">
        <v>44</v>
      </c>
      <c r="FD446" s="23">
        <v>224</v>
      </c>
    </row>
    <row r="447" spans="6:160" x14ac:dyDescent="0.55000000000000004">
      <c r="F447" s="22">
        <v>1999</v>
      </c>
      <c r="G447" s="23" t="s">
        <v>57</v>
      </c>
      <c r="H447" s="22">
        <v>418</v>
      </c>
      <c r="I447" s="23" t="s">
        <v>11</v>
      </c>
      <c r="J447" s="23">
        <v>45</v>
      </c>
      <c r="AJ447" s="23"/>
      <c r="AK447" s="23"/>
      <c r="AL447" s="23"/>
      <c r="AM447" s="23"/>
      <c r="AN447" s="23"/>
      <c r="CR447" s="23"/>
      <c r="CS447" s="23"/>
      <c r="CT447" s="23"/>
      <c r="CU447" s="23"/>
      <c r="CV447" s="23"/>
      <c r="DQ447" s="23"/>
      <c r="DR447" s="23"/>
      <c r="DS447" s="23"/>
      <c r="DT447" s="23"/>
      <c r="DU447" s="23"/>
      <c r="EZ447" s="22">
        <v>1999</v>
      </c>
      <c r="FA447" s="23" t="s">
        <v>57</v>
      </c>
      <c r="FB447" s="22">
        <v>418</v>
      </c>
      <c r="FC447" s="23" t="s">
        <v>44</v>
      </c>
      <c r="FD447" s="23">
        <v>226</v>
      </c>
    </row>
    <row r="448" spans="6:160" x14ac:dyDescent="0.55000000000000004">
      <c r="F448" s="22">
        <v>1999</v>
      </c>
      <c r="G448" s="23" t="s">
        <v>57</v>
      </c>
      <c r="H448" s="22">
        <v>418</v>
      </c>
      <c r="I448" s="23" t="s">
        <v>11</v>
      </c>
      <c r="J448" s="23">
        <v>45</v>
      </c>
      <c r="AJ448" s="23"/>
      <c r="AK448" s="23"/>
      <c r="AL448" s="23"/>
      <c r="AM448" s="23"/>
      <c r="AN448" s="23"/>
      <c r="CR448" s="23"/>
      <c r="CS448" s="23"/>
      <c r="CT448" s="23"/>
      <c r="CU448" s="23"/>
      <c r="CV448" s="23"/>
      <c r="DQ448" s="23"/>
      <c r="DR448" s="23"/>
      <c r="DS448" s="23"/>
      <c r="DT448" s="23"/>
      <c r="DU448" s="23"/>
      <c r="EZ448" s="22">
        <v>1999</v>
      </c>
      <c r="FA448" s="23" t="s">
        <v>57</v>
      </c>
      <c r="FB448" s="22">
        <v>418</v>
      </c>
      <c r="FC448" s="23" t="s">
        <v>44</v>
      </c>
      <c r="FD448" s="23">
        <v>227</v>
      </c>
    </row>
    <row r="449" spans="6:160" x14ac:dyDescent="0.55000000000000004">
      <c r="F449" s="22">
        <v>1999</v>
      </c>
      <c r="G449" s="23" t="s">
        <v>57</v>
      </c>
      <c r="H449" s="22">
        <v>418</v>
      </c>
      <c r="I449" s="23" t="s">
        <v>11</v>
      </c>
      <c r="J449" s="23">
        <v>45</v>
      </c>
      <c r="AJ449" s="23"/>
      <c r="AK449" s="23"/>
      <c r="AL449" s="23"/>
      <c r="AM449" s="23"/>
      <c r="AN449" s="23"/>
      <c r="CR449" s="23"/>
      <c r="CS449" s="23"/>
      <c r="CT449" s="23"/>
      <c r="CU449" s="23"/>
      <c r="CV449" s="23"/>
      <c r="DQ449" s="23"/>
      <c r="DR449" s="23"/>
      <c r="DS449" s="23"/>
      <c r="DT449" s="23"/>
      <c r="DU449" s="23"/>
      <c r="EZ449" s="22">
        <v>1999</v>
      </c>
      <c r="FA449" s="23" t="s">
        <v>57</v>
      </c>
      <c r="FB449" s="22">
        <v>418</v>
      </c>
      <c r="FC449" s="23" t="s">
        <v>44</v>
      </c>
      <c r="FD449" s="23">
        <v>227</v>
      </c>
    </row>
    <row r="450" spans="6:160" x14ac:dyDescent="0.55000000000000004">
      <c r="F450" s="22">
        <v>1999</v>
      </c>
      <c r="G450" s="23" t="s">
        <v>57</v>
      </c>
      <c r="H450" s="22">
        <v>418</v>
      </c>
      <c r="I450" s="23" t="s">
        <v>11</v>
      </c>
      <c r="J450" s="23">
        <v>46</v>
      </c>
      <c r="AJ450" s="23"/>
      <c r="AK450" s="23"/>
      <c r="AL450" s="23"/>
      <c r="AM450" s="23"/>
      <c r="AN450" s="23"/>
      <c r="CR450" s="23"/>
      <c r="CS450" s="23"/>
      <c r="CT450" s="23"/>
      <c r="CU450" s="23"/>
      <c r="CV450" s="23"/>
      <c r="DQ450" s="23"/>
      <c r="DR450" s="23"/>
      <c r="DS450" s="23"/>
      <c r="DT450" s="23"/>
      <c r="DU450" s="23"/>
      <c r="EZ450" s="22">
        <v>1999</v>
      </c>
      <c r="FA450" s="23" t="s">
        <v>57</v>
      </c>
      <c r="FB450" s="22">
        <v>418</v>
      </c>
      <c r="FC450" s="23" t="s">
        <v>44</v>
      </c>
      <c r="FD450" s="23">
        <v>227</v>
      </c>
    </row>
    <row r="451" spans="6:160" x14ac:dyDescent="0.55000000000000004">
      <c r="F451" s="22">
        <v>1999</v>
      </c>
      <c r="G451" s="23" t="s">
        <v>57</v>
      </c>
      <c r="H451" s="22">
        <v>418</v>
      </c>
      <c r="I451" s="23" t="s">
        <v>11</v>
      </c>
      <c r="J451" s="23">
        <v>46</v>
      </c>
      <c r="AJ451" s="23"/>
      <c r="AK451" s="23"/>
      <c r="AL451" s="23"/>
      <c r="AM451" s="23"/>
      <c r="AN451" s="23"/>
      <c r="CR451" s="23"/>
      <c r="CS451" s="23"/>
      <c r="CT451" s="23"/>
      <c r="CU451" s="23"/>
      <c r="CV451" s="23"/>
      <c r="DQ451" s="23"/>
      <c r="DR451" s="23"/>
      <c r="DS451" s="23"/>
      <c r="DT451" s="23"/>
      <c r="DU451" s="23"/>
      <c r="EZ451" s="22">
        <v>1999</v>
      </c>
      <c r="FA451" s="23" t="s">
        <v>57</v>
      </c>
      <c r="FB451" s="22">
        <v>418</v>
      </c>
      <c r="FC451" s="23" t="s">
        <v>44</v>
      </c>
      <c r="FD451" s="23">
        <v>227</v>
      </c>
    </row>
    <row r="452" spans="6:160" x14ac:dyDescent="0.55000000000000004">
      <c r="F452" s="22">
        <v>1999</v>
      </c>
      <c r="G452" s="23" t="s">
        <v>57</v>
      </c>
      <c r="H452" s="22">
        <v>418</v>
      </c>
      <c r="I452" s="23" t="s">
        <v>11</v>
      </c>
      <c r="J452" s="23">
        <v>46</v>
      </c>
      <c r="AJ452" s="23"/>
      <c r="AK452" s="23"/>
      <c r="AL452" s="23"/>
      <c r="AM452" s="23"/>
      <c r="AN452" s="23"/>
      <c r="CR452" s="23"/>
      <c r="CS452" s="23"/>
      <c r="CT452" s="23"/>
      <c r="CU452" s="23"/>
      <c r="CV452" s="23"/>
      <c r="DQ452" s="23"/>
      <c r="DR452" s="23"/>
      <c r="DS452" s="23"/>
      <c r="DT452" s="23"/>
      <c r="DU452" s="23"/>
      <c r="EZ452" s="22">
        <v>1999</v>
      </c>
      <c r="FA452" s="23" t="s">
        <v>57</v>
      </c>
      <c r="FB452" s="22">
        <v>418</v>
      </c>
      <c r="FC452" s="23" t="s">
        <v>44</v>
      </c>
      <c r="FD452" s="23">
        <v>234</v>
      </c>
    </row>
    <row r="453" spans="6:160" x14ac:dyDescent="0.55000000000000004">
      <c r="F453" s="22">
        <v>1999</v>
      </c>
      <c r="G453" s="23" t="s">
        <v>57</v>
      </c>
      <c r="H453" s="22">
        <v>418</v>
      </c>
      <c r="I453" s="23" t="s">
        <v>11</v>
      </c>
      <c r="J453" s="23">
        <v>47</v>
      </c>
      <c r="AJ453" s="23"/>
      <c r="AK453" s="23"/>
      <c r="AL453" s="23"/>
      <c r="AM453" s="23"/>
      <c r="AN453" s="23"/>
      <c r="CR453" s="23"/>
      <c r="CS453" s="23"/>
      <c r="CT453" s="23"/>
      <c r="CU453" s="23"/>
      <c r="CV453" s="23"/>
      <c r="DQ453" s="23"/>
      <c r="DR453" s="23"/>
      <c r="DS453" s="23"/>
      <c r="DT453" s="23"/>
      <c r="DU453" s="23"/>
      <c r="EZ453" s="22">
        <v>1999</v>
      </c>
      <c r="FA453" s="23" t="s">
        <v>57</v>
      </c>
      <c r="FB453" s="22">
        <v>418</v>
      </c>
      <c r="FC453" s="23" t="s">
        <v>44</v>
      </c>
      <c r="FD453" s="23">
        <v>236</v>
      </c>
    </row>
    <row r="454" spans="6:160" x14ac:dyDescent="0.55000000000000004">
      <c r="F454" s="22">
        <v>1999</v>
      </c>
      <c r="G454" s="23" t="s">
        <v>57</v>
      </c>
      <c r="H454" s="22">
        <v>418</v>
      </c>
      <c r="I454" s="23" t="s">
        <v>11</v>
      </c>
      <c r="J454" s="23">
        <v>47</v>
      </c>
      <c r="AJ454" s="23"/>
      <c r="AK454" s="23"/>
      <c r="AL454" s="23"/>
      <c r="AM454" s="23"/>
      <c r="AN454" s="23"/>
      <c r="CR454" s="23"/>
      <c r="CS454" s="23"/>
      <c r="CT454" s="23"/>
      <c r="CU454" s="23"/>
      <c r="CV454" s="23"/>
      <c r="DQ454" s="23"/>
      <c r="DR454" s="23"/>
      <c r="DS454" s="23"/>
      <c r="DT454" s="23"/>
      <c r="DU454" s="23"/>
      <c r="EZ454" s="22">
        <v>1999</v>
      </c>
      <c r="FA454" s="23" t="s">
        <v>57</v>
      </c>
      <c r="FB454" s="22">
        <v>418</v>
      </c>
      <c r="FC454" s="23" t="s">
        <v>44</v>
      </c>
      <c r="FD454" s="23">
        <v>237</v>
      </c>
    </row>
    <row r="455" spans="6:160" x14ac:dyDescent="0.55000000000000004">
      <c r="F455" s="22">
        <v>1999</v>
      </c>
      <c r="G455" s="23" t="s">
        <v>57</v>
      </c>
      <c r="H455" s="22">
        <v>418</v>
      </c>
      <c r="I455" s="23" t="s">
        <v>11</v>
      </c>
      <c r="J455" s="23">
        <v>47</v>
      </c>
      <c r="AJ455" s="23"/>
      <c r="AK455" s="23"/>
      <c r="AL455" s="23"/>
      <c r="AM455" s="23"/>
      <c r="AN455" s="23"/>
      <c r="CR455" s="23"/>
      <c r="CS455" s="23"/>
      <c r="CT455" s="23"/>
      <c r="CU455" s="23"/>
      <c r="CV455" s="23"/>
      <c r="DQ455" s="23"/>
      <c r="DR455" s="23"/>
      <c r="DS455" s="23"/>
      <c r="DT455" s="23"/>
      <c r="DU455" s="23"/>
      <c r="EZ455" s="22">
        <v>1999</v>
      </c>
      <c r="FA455" s="23" t="s">
        <v>57</v>
      </c>
      <c r="FB455" s="22">
        <v>418</v>
      </c>
      <c r="FC455" s="23" t="s">
        <v>44</v>
      </c>
      <c r="FD455" s="23">
        <v>243</v>
      </c>
    </row>
    <row r="456" spans="6:160" x14ac:dyDescent="0.55000000000000004">
      <c r="F456" s="22">
        <v>1999</v>
      </c>
      <c r="G456" s="23" t="s">
        <v>57</v>
      </c>
      <c r="H456" s="22">
        <v>418</v>
      </c>
      <c r="I456" s="23" t="s">
        <v>11</v>
      </c>
      <c r="J456" s="23">
        <v>47</v>
      </c>
      <c r="AJ456" s="23"/>
      <c r="AK456" s="23"/>
      <c r="AL456" s="23"/>
      <c r="AM456" s="23"/>
      <c r="AN456" s="23"/>
      <c r="CR456" s="23"/>
      <c r="CS456" s="23"/>
      <c r="CT456" s="23"/>
      <c r="CU456" s="23"/>
      <c r="CV456" s="23"/>
      <c r="DQ456" s="23"/>
      <c r="DR456" s="23"/>
      <c r="DS456" s="23"/>
      <c r="DT456" s="23"/>
      <c r="DU456" s="23"/>
      <c r="EZ456" s="22">
        <v>1999</v>
      </c>
      <c r="FA456" s="23" t="s">
        <v>57</v>
      </c>
      <c r="FB456" s="22">
        <v>418</v>
      </c>
      <c r="FC456" s="23" t="s">
        <v>44</v>
      </c>
      <c r="FD456" s="23">
        <v>243</v>
      </c>
    </row>
    <row r="457" spans="6:160" x14ac:dyDescent="0.55000000000000004">
      <c r="F457" s="22">
        <v>1999</v>
      </c>
      <c r="G457" s="23" t="s">
        <v>57</v>
      </c>
      <c r="H457" s="22">
        <v>418</v>
      </c>
      <c r="I457" s="23" t="s">
        <v>11</v>
      </c>
      <c r="J457" s="23">
        <v>48</v>
      </c>
      <c r="AJ457" s="23"/>
      <c r="AK457" s="23"/>
      <c r="AL457" s="23"/>
      <c r="AM457" s="23"/>
      <c r="AN457" s="23"/>
      <c r="CR457" s="23"/>
      <c r="CS457" s="23"/>
      <c r="CT457" s="23"/>
      <c r="CU457" s="23"/>
      <c r="CV457" s="23"/>
      <c r="DQ457" s="23"/>
      <c r="DR457" s="23"/>
      <c r="DS457" s="23"/>
      <c r="DT457" s="23"/>
      <c r="DU457" s="23"/>
      <c r="EZ457" s="22">
        <v>1999</v>
      </c>
      <c r="FA457" s="23" t="s">
        <v>57</v>
      </c>
      <c r="FB457" s="22">
        <v>418</v>
      </c>
      <c r="FC457" s="23" t="s">
        <v>44</v>
      </c>
      <c r="FD457" s="23">
        <v>243</v>
      </c>
    </row>
    <row r="458" spans="6:160" x14ac:dyDescent="0.55000000000000004">
      <c r="F458" s="22">
        <v>1999</v>
      </c>
      <c r="G458" s="23" t="s">
        <v>57</v>
      </c>
      <c r="H458" s="22">
        <v>418</v>
      </c>
      <c r="I458" s="23" t="s">
        <v>11</v>
      </c>
      <c r="J458" s="23">
        <v>48</v>
      </c>
      <c r="AJ458" s="23"/>
      <c r="AK458" s="23"/>
      <c r="AL458" s="23"/>
      <c r="AM458" s="23"/>
      <c r="AN458" s="23"/>
      <c r="CR458" s="23"/>
      <c r="CS458" s="23"/>
      <c r="CT458" s="23"/>
      <c r="CU458" s="23"/>
      <c r="CV458" s="23"/>
      <c r="DQ458" s="23"/>
      <c r="DR458" s="23"/>
      <c r="DS458" s="23"/>
      <c r="DT458" s="23"/>
      <c r="DU458" s="23"/>
      <c r="EZ458" s="22">
        <v>1999</v>
      </c>
      <c r="FA458" s="23" t="s">
        <v>57</v>
      </c>
      <c r="FB458" s="22">
        <v>418</v>
      </c>
      <c r="FC458" s="23" t="s">
        <v>44</v>
      </c>
      <c r="FD458" s="23">
        <v>244</v>
      </c>
    </row>
    <row r="459" spans="6:160" x14ac:dyDescent="0.55000000000000004">
      <c r="F459" s="22">
        <v>1999</v>
      </c>
      <c r="G459" s="23" t="s">
        <v>57</v>
      </c>
      <c r="H459" s="22">
        <v>418</v>
      </c>
      <c r="I459" s="23" t="s">
        <v>11</v>
      </c>
      <c r="J459" s="23">
        <v>48</v>
      </c>
      <c r="AJ459" s="23"/>
      <c r="AK459" s="23"/>
      <c r="AL459" s="23"/>
      <c r="AM459" s="23"/>
      <c r="AN459" s="23"/>
      <c r="CR459" s="23"/>
      <c r="CS459" s="23"/>
      <c r="CT459" s="23"/>
      <c r="CU459" s="23"/>
      <c r="CV459" s="23"/>
      <c r="DQ459" s="23"/>
      <c r="DR459" s="23"/>
      <c r="DS459" s="23"/>
      <c r="DT459" s="23"/>
      <c r="DU459" s="23"/>
      <c r="EZ459" s="22">
        <v>1999</v>
      </c>
      <c r="FA459" s="23" t="s">
        <v>57</v>
      </c>
      <c r="FB459" s="22">
        <v>418</v>
      </c>
      <c r="FC459" s="23" t="s">
        <v>44</v>
      </c>
      <c r="FD459" s="23">
        <v>246</v>
      </c>
    </row>
    <row r="460" spans="6:160" x14ac:dyDescent="0.55000000000000004">
      <c r="F460" s="22">
        <v>1999</v>
      </c>
      <c r="G460" s="23" t="s">
        <v>57</v>
      </c>
      <c r="H460" s="22">
        <v>418</v>
      </c>
      <c r="I460" s="23" t="s">
        <v>11</v>
      </c>
      <c r="J460" s="23">
        <v>49</v>
      </c>
      <c r="AJ460" s="23"/>
      <c r="AK460" s="23"/>
      <c r="AL460" s="23"/>
      <c r="AM460" s="23"/>
      <c r="AN460" s="23"/>
      <c r="CR460" s="23"/>
      <c r="CS460" s="23"/>
      <c r="CT460" s="23"/>
      <c r="CU460" s="23"/>
      <c r="CV460" s="23"/>
      <c r="DQ460" s="23"/>
      <c r="DR460" s="23"/>
      <c r="DS460" s="23"/>
      <c r="DT460" s="23"/>
      <c r="DU460" s="23"/>
      <c r="EZ460" s="22">
        <v>1999</v>
      </c>
      <c r="FA460" s="23" t="s">
        <v>57</v>
      </c>
      <c r="FB460" s="22">
        <v>418</v>
      </c>
      <c r="FC460" s="23" t="s">
        <v>44</v>
      </c>
      <c r="FD460" s="23">
        <v>246</v>
      </c>
    </row>
    <row r="461" spans="6:160" x14ac:dyDescent="0.55000000000000004">
      <c r="F461" s="22">
        <v>1999</v>
      </c>
      <c r="G461" s="23" t="s">
        <v>57</v>
      </c>
      <c r="H461" s="22">
        <v>418</v>
      </c>
      <c r="I461" s="23" t="s">
        <v>11</v>
      </c>
      <c r="J461" s="23">
        <v>49</v>
      </c>
      <c r="AJ461" s="23"/>
      <c r="AK461" s="23"/>
      <c r="AL461" s="23"/>
      <c r="AM461" s="23"/>
      <c r="AN461" s="23"/>
      <c r="CR461" s="23"/>
      <c r="CS461" s="23"/>
      <c r="CT461" s="23"/>
      <c r="CU461" s="23"/>
      <c r="CV461" s="23"/>
      <c r="DQ461" s="23"/>
      <c r="DR461" s="23"/>
      <c r="DS461" s="23"/>
      <c r="DT461" s="23"/>
      <c r="DU461" s="23"/>
      <c r="EZ461" s="22">
        <v>1999</v>
      </c>
      <c r="FA461" s="23" t="s">
        <v>57</v>
      </c>
      <c r="FB461" s="22">
        <v>418</v>
      </c>
      <c r="FC461" s="23" t="s">
        <v>44</v>
      </c>
      <c r="FD461" s="23">
        <v>247</v>
      </c>
    </row>
    <row r="462" spans="6:160" x14ac:dyDescent="0.55000000000000004">
      <c r="F462" s="22">
        <v>1999</v>
      </c>
      <c r="G462" s="23" t="s">
        <v>57</v>
      </c>
      <c r="H462" s="22">
        <v>418</v>
      </c>
      <c r="I462" s="23" t="s">
        <v>11</v>
      </c>
      <c r="J462" s="23">
        <v>50</v>
      </c>
      <c r="AJ462" s="23"/>
      <c r="AK462" s="23"/>
      <c r="AL462" s="23"/>
      <c r="AM462" s="23"/>
      <c r="AN462" s="23"/>
      <c r="CR462" s="23"/>
      <c r="CS462" s="23"/>
      <c r="CT462" s="23"/>
      <c r="CU462" s="23"/>
      <c r="CV462" s="23"/>
      <c r="DQ462" s="23"/>
      <c r="DR462" s="23"/>
      <c r="DS462" s="23"/>
      <c r="DT462" s="23"/>
      <c r="DU462" s="23"/>
      <c r="EZ462" s="22">
        <v>1999</v>
      </c>
      <c r="FA462" s="23" t="s">
        <v>57</v>
      </c>
      <c r="FB462" s="22">
        <v>418</v>
      </c>
      <c r="FC462" s="23" t="s">
        <v>44</v>
      </c>
      <c r="FD462" s="23">
        <v>248</v>
      </c>
    </row>
    <row r="463" spans="6:160" x14ac:dyDescent="0.55000000000000004">
      <c r="F463" s="22">
        <v>1999</v>
      </c>
      <c r="G463" s="23" t="s">
        <v>57</v>
      </c>
      <c r="H463" s="22">
        <v>418</v>
      </c>
      <c r="I463" s="23" t="s">
        <v>11</v>
      </c>
      <c r="J463" s="23">
        <v>50</v>
      </c>
      <c r="AJ463" s="23"/>
      <c r="AK463" s="23"/>
      <c r="AL463" s="23"/>
      <c r="AM463" s="23"/>
      <c r="AN463" s="23"/>
      <c r="CR463" s="23"/>
      <c r="CS463" s="23"/>
      <c r="CT463" s="23"/>
      <c r="CU463" s="23"/>
      <c r="CV463" s="23"/>
      <c r="DQ463" s="23"/>
      <c r="DR463" s="23"/>
      <c r="DS463" s="23"/>
      <c r="DT463" s="23"/>
      <c r="DU463" s="23"/>
      <c r="EZ463" s="22">
        <v>1999</v>
      </c>
      <c r="FA463" s="23" t="s">
        <v>57</v>
      </c>
      <c r="FB463" s="22">
        <v>418</v>
      </c>
      <c r="FC463" s="23" t="s">
        <v>44</v>
      </c>
      <c r="FD463" s="23">
        <v>252</v>
      </c>
    </row>
    <row r="464" spans="6:160" x14ac:dyDescent="0.55000000000000004">
      <c r="F464" s="22">
        <v>1999</v>
      </c>
      <c r="G464" s="23" t="s">
        <v>57</v>
      </c>
      <c r="H464" s="22">
        <v>418</v>
      </c>
      <c r="I464" s="23" t="s">
        <v>11</v>
      </c>
      <c r="J464" s="23">
        <v>50</v>
      </c>
      <c r="AJ464" s="23"/>
      <c r="AK464" s="23"/>
      <c r="AL464" s="23"/>
      <c r="AM464" s="23"/>
      <c r="AN464" s="23"/>
      <c r="CR464" s="23"/>
      <c r="CS464" s="23"/>
      <c r="CT464" s="23"/>
      <c r="CU464" s="23"/>
      <c r="CV464" s="23"/>
      <c r="DQ464" s="23"/>
      <c r="DR464" s="23"/>
      <c r="DS464" s="23"/>
      <c r="DT464" s="23"/>
      <c r="DU464" s="23"/>
      <c r="EZ464" s="22">
        <v>1999</v>
      </c>
      <c r="FA464" s="23" t="s">
        <v>57</v>
      </c>
      <c r="FB464" s="22">
        <v>418</v>
      </c>
      <c r="FC464" s="23" t="s">
        <v>44</v>
      </c>
      <c r="FD464" s="23">
        <v>253</v>
      </c>
    </row>
    <row r="465" spans="6:160" x14ac:dyDescent="0.55000000000000004">
      <c r="F465" s="22">
        <v>1999</v>
      </c>
      <c r="G465" s="23" t="s">
        <v>57</v>
      </c>
      <c r="H465" s="22">
        <v>418</v>
      </c>
      <c r="I465" s="23" t="s">
        <v>11</v>
      </c>
      <c r="J465" s="23">
        <v>50</v>
      </c>
      <c r="AJ465" s="23"/>
      <c r="AK465" s="23"/>
      <c r="AL465" s="23"/>
      <c r="AM465" s="23"/>
      <c r="AN465" s="23"/>
      <c r="CR465" s="23"/>
      <c r="CS465" s="23"/>
      <c r="CT465" s="23"/>
      <c r="CU465" s="23"/>
      <c r="CV465" s="23"/>
      <c r="DQ465" s="23"/>
      <c r="DR465" s="23"/>
      <c r="DS465" s="23"/>
      <c r="DT465" s="23"/>
      <c r="DU465" s="23"/>
      <c r="EZ465" s="22">
        <v>1999</v>
      </c>
      <c r="FA465" s="23" t="s">
        <v>57</v>
      </c>
      <c r="FB465" s="22">
        <v>418</v>
      </c>
      <c r="FC465" s="23" t="s">
        <v>44</v>
      </c>
      <c r="FD465" s="23">
        <v>253</v>
      </c>
    </row>
    <row r="466" spans="6:160" x14ac:dyDescent="0.55000000000000004">
      <c r="F466" s="22">
        <v>1999</v>
      </c>
      <c r="G466" s="23" t="s">
        <v>57</v>
      </c>
      <c r="H466" s="22">
        <v>418</v>
      </c>
      <c r="I466" s="23" t="s">
        <v>11</v>
      </c>
      <c r="J466" s="23">
        <v>51</v>
      </c>
      <c r="AJ466" s="23"/>
      <c r="AK466" s="23"/>
      <c r="AL466" s="23"/>
      <c r="AM466" s="23"/>
      <c r="AN466" s="23"/>
      <c r="CR466" s="23"/>
      <c r="CS466" s="23"/>
      <c r="CT466" s="23"/>
      <c r="CU466" s="23"/>
      <c r="CV466" s="23"/>
      <c r="DQ466" s="23"/>
      <c r="DR466" s="23"/>
      <c r="DS466" s="23"/>
      <c r="DT466" s="23"/>
      <c r="DU466" s="23"/>
      <c r="EZ466" s="22">
        <v>1999</v>
      </c>
      <c r="FA466" s="23" t="s">
        <v>57</v>
      </c>
      <c r="FB466" s="22">
        <v>418</v>
      </c>
      <c r="FC466" s="23" t="s">
        <v>44</v>
      </c>
      <c r="FD466" s="23">
        <v>258</v>
      </c>
    </row>
    <row r="467" spans="6:160" x14ac:dyDescent="0.55000000000000004">
      <c r="F467" s="22">
        <v>1999</v>
      </c>
      <c r="G467" s="23" t="s">
        <v>57</v>
      </c>
      <c r="H467" s="22">
        <v>418</v>
      </c>
      <c r="I467" s="23" t="s">
        <v>11</v>
      </c>
      <c r="J467" s="23">
        <v>51</v>
      </c>
      <c r="AJ467" s="23"/>
      <c r="AK467" s="23"/>
      <c r="AL467" s="23"/>
      <c r="AM467" s="23"/>
      <c r="AN467" s="23"/>
      <c r="CR467" s="23"/>
      <c r="CS467" s="23"/>
      <c r="CT467" s="23"/>
      <c r="CU467" s="23"/>
      <c r="CV467" s="23"/>
      <c r="DQ467" s="23"/>
      <c r="DR467" s="23"/>
      <c r="DS467" s="23"/>
      <c r="DT467" s="23"/>
      <c r="DU467" s="23"/>
      <c r="EZ467" s="22">
        <v>1999</v>
      </c>
      <c r="FA467" s="23" t="s">
        <v>57</v>
      </c>
      <c r="FB467" s="22">
        <v>418</v>
      </c>
      <c r="FC467" s="23" t="s">
        <v>44</v>
      </c>
      <c r="FD467" s="23">
        <v>267</v>
      </c>
    </row>
    <row r="468" spans="6:160" x14ac:dyDescent="0.55000000000000004">
      <c r="F468" s="22">
        <v>1999</v>
      </c>
      <c r="G468" s="23" t="s">
        <v>57</v>
      </c>
      <c r="H468" s="22">
        <v>418</v>
      </c>
      <c r="I468" s="23" t="s">
        <v>11</v>
      </c>
      <c r="J468" s="23">
        <v>52</v>
      </c>
      <c r="AJ468" s="23"/>
      <c r="AK468" s="23"/>
      <c r="AL468" s="23"/>
      <c r="AM468" s="23"/>
      <c r="AN468" s="23"/>
      <c r="CR468" s="23"/>
      <c r="CS468" s="23"/>
      <c r="CT468" s="23"/>
      <c r="CU468" s="23"/>
      <c r="CV468" s="23"/>
      <c r="DQ468" s="23"/>
      <c r="DR468" s="23"/>
      <c r="DS468" s="23"/>
      <c r="DT468" s="23"/>
      <c r="DU468" s="23"/>
      <c r="EZ468" s="22">
        <v>1999</v>
      </c>
      <c r="FA468" s="23" t="s">
        <v>57</v>
      </c>
      <c r="FB468" s="22">
        <v>418</v>
      </c>
      <c r="FC468" s="23" t="s">
        <v>44</v>
      </c>
      <c r="FD468" s="23">
        <v>279</v>
      </c>
    </row>
    <row r="469" spans="6:160" x14ac:dyDescent="0.55000000000000004">
      <c r="F469" s="22">
        <v>1999</v>
      </c>
      <c r="G469" s="23" t="s">
        <v>57</v>
      </c>
      <c r="H469" s="22">
        <v>418</v>
      </c>
      <c r="I469" s="23" t="s">
        <v>11</v>
      </c>
      <c r="J469" s="23">
        <v>53</v>
      </c>
      <c r="AJ469" s="23"/>
      <c r="AK469" s="23"/>
      <c r="AL469" s="23"/>
      <c r="AM469" s="23"/>
      <c r="AN469" s="23"/>
      <c r="CR469" s="23"/>
      <c r="CS469" s="23"/>
      <c r="CT469" s="23"/>
      <c r="CU469" s="23"/>
      <c r="CV469" s="23"/>
      <c r="DQ469" s="23"/>
      <c r="DR469" s="23"/>
      <c r="DS469" s="23"/>
      <c r="DT469" s="23"/>
      <c r="DU469" s="23"/>
      <c r="EZ469" s="22">
        <v>1999</v>
      </c>
      <c r="FA469" s="23" t="s">
        <v>57</v>
      </c>
      <c r="FB469" s="22">
        <v>418</v>
      </c>
      <c r="FC469" s="23" t="s">
        <v>44</v>
      </c>
      <c r="FD469" s="23">
        <v>283</v>
      </c>
    </row>
    <row r="470" spans="6:160" x14ac:dyDescent="0.55000000000000004">
      <c r="F470" s="22">
        <v>1999</v>
      </c>
      <c r="G470" s="23" t="s">
        <v>57</v>
      </c>
      <c r="H470" s="22">
        <v>418</v>
      </c>
      <c r="I470" s="23" t="s">
        <v>11</v>
      </c>
      <c r="J470" s="23">
        <v>53</v>
      </c>
      <c r="AJ470" s="23"/>
      <c r="AK470" s="23"/>
      <c r="AL470" s="23"/>
      <c r="AM470" s="23"/>
      <c r="AN470" s="23"/>
      <c r="CR470" s="23"/>
      <c r="CS470" s="23"/>
      <c r="CT470" s="23"/>
      <c r="CU470" s="23"/>
      <c r="CV470" s="23"/>
      <c r="DQ470" s="23"/>
      <c r="DR470" s="23"/>
      <c r="DS470" s="23"/>
      <c r="DT470" s="23"/>
      <c r="DU470" s="23"/>
      <c r="EZ470" s="22">
        <v>1999</v>
      </c>
      <c r="FA470" s="23" t="s">
        <v>57</v>
      </c>
      <c r="FB470" s="22">
        <v>418</v>
      </c>
      <c r="FC470" s="23" t="s">
        <v>44</v>
      </c>
      <c r="FD470" s="23">
        <v>287</v>
      </c>
    </row>
    <row r="471" spans="6:160" x14ac:dyDescent="0.55000000000000004">
      <c r="F471" s="22">
        <v>1999</v>
      </c>
      <c r="G471" s="23" t="s">
        <v>57</v>
      </c>
      <c r="H471" s="22">
        <v>418</v>
      </c>
      <c r="I471" s="23" t="s">
        <v>11</v>
      </c>
      <c r="J471" s="23">
        <v>54</v>
      </c>
      <c r="AJ471" s="23"/>
      <c r="AK471" s="23"/>
      <c r="AL471" s="23"/>
      <c r="AM471" s="23"/>
      <c r="AN471" s="23"/>
      <c r="CR471" s="23"/>
      <c r="CS471" s="23"/>
      <c r="CT471" s="23"/>
      <c r="CU471" s="23"/>
      <c r="CV471" s="23"/>
      <c r="DQ471" s="23"/>
      <c r="DR471" s="23"/>
      <c r="DS471" s="23"/>
      <c r="DT471" s="23"/>
      <c r="DU471" s="23"/>
      <c r="EZ471" s="22">
        <v>1999</v>
      </c>
      <c r="FA471" s="23" t="s">
        <v>57</v>
      </c>
      <c r="FB471" s="22">
        <v>418</v>
      </c>
      <c r="FC471" s="23" t="s">
        <v>44</v>
      </c>
      <c r="FD471" s="23">
        <v>287</v>
      </c>
    </row>
    <row r="472" spans="6:160" x14ac:dyDescent="0.55000000000000004">
      <c r="F472" s="22">
        <v>1999</v>
      </c>
      <c r="G472" s="23" t="s">
        <v>57</v>
      </c>
      <c r="H472" s="22">
        <v>418</v>
      </c>
      <c r="I472" s="23" t="s">
        <v>11</v>
      </c>
      <c r="J472" s="23">
        <v>54</v>
      </c>
      <c r="AJ472" s="23"/>
      <c r="AK472" s="23"/>
      <c r="AL472" s="23"/>
      <c r="AM472" s="23"/>
      <c r="AN472" s="23"/>
      <c r="CR472" s="23"/>
      <c r="CS472" s="23"/>
      <c r="CT472" s="23"/>
      <c r="CU472" s="23"/>
      <c r="CV472" s="23"/>
      <c r="DQ472" s="23"/>
      <c r="DR472" s="23"/>
      <c r="DS472" s="23"/>
      <c r="DT472" s="23"/>
      <c r="DU472" s="23"/>
      <c r="EZ472" s="22">
        <v>1999</v>
      </c>
      <c r="FA472" s="23" t="s">
        <v>57</v>
      </c>
      <c r="FB472" s="22">
        <v>418</v>
      </c>
      <c r="FC472" s="23" t="s">
        <v>44</v>
      </c>
      <c r="FD472" s="23">
        <v>290</v>
      </c>
    </row>
    <row r="473" spans="6:160" x14ac:dyDescent="0.55000000000000004">
      <c r="F473" s="22">
        <v>1999</v>
      </c>
      <c r="G473" s="23" t="s">
        <v>57</v>
      </c>
      <c r="H473" s="22">
        <v>418</v>
      </c>
      <c r="I473" s="23" t="s">
        <v>11</v>
      </c>
      <c r="J473" s="23">
        <v>55</v>
      </c>
      <c r="AJ473" s="23"/>
      <c r="AK473" s="23"/>
      <c r="AL473" s="23"/>
      <c r="AM473" s="23"/>
      <c r="AN473" s="23"/>
      <c r="CR473" s="23"/>
      <c r="CS473" s="23"/>
      <c r="CT473" s="23"/>
      <c r="CU473" s="23"/>
      <c r="CV473" s="23"/>
      <c r="DQ473" s="23"/>
      <c r="DR473" s="23"/>
      <c r="DS473" s="23"/>
      <c r="DT473" s="23"/>
      <c r="DU473" s="23"/>
      <c r="EZ473" s="22">
        <v>1999</v>
      </c>
      <c r="FA473" s="23" t="s">
        <v>57</v>
      </c>
      <c r="FB473" s="22">
        <v>418</v>
      </c>
      <c r="FC473" s="23" t="s">
        <v>44</v>
      </c>
      <c r="FD473" s="23">
        <v>290</v>
      </c>
    </row>
    <row r="474" spans="6:160" x14ac:dyDescent="0.55000000000000004">
      <c r="F474" s="22">
        <v>1999</v>
      </c>
      <c r="G474" s="23" t="s">
        <v>57</v>
      </c>
      <c r="H474" s="22">
        <v>418</v>
      </c>
      <c r="I474" s="23" t="s">
        <v>11</v>
      </c>
      <c r="J474" s="23">
        <v>57</v>
      </c>
      <c r="AJ474" s="23"/>
      <c r="AK474" s="23"/>
      <c r="AL474" s="23"/>
      <c r="AM474" s="23"/>
      <c r="AN474" s="23"/>
      <c r="CR474" s="23"/>
      <c r="CS474" s="23"/>
      <c r="CT474" s="23"/>
      <c r="CU474" s="23"/>
      <c r="CV474" s="23"/>
      <c r="DQ474" s="23"/>
      <c r="DR474" s="23"/>
      <c r="DS474" s="23"/>
      <c r="DT474" s="23"/>
      <c r="DU474" s="23"/>
      <c r="EZ474" s="22">
        <v>1999</v>
      </c>
      <c r="FA474" s="23" t="s">
        <v>57</v>
      </c>
      <c r="FB474" s="22">
        <v>418</v>
      </c>
      <c r="FC474" s="23" t="s">
        <v>44</v>
      </c>
      <c r="FD474" s="23">
        <v>290</v>
      </c>
    </row>
    <row r="475" spans="6:160" x14ac:dyDescent="0.55000000000000004">
      <c r="F475" s="22">
        <v>1999</v>
      </c>
      <c r="G475" s="23" t="s">
        <v>57</v>
      </c>
      <c r="H475" s="22">
        <v>418</v>
      </c>
      <c r="I475" s="23" t="s">
        <v>11</v>
      </c>
      <c r="J475" s="23">
        <v>57</v>
      </c>
      <c r="AJ475" s="23"/>
      <c r="AK475" s="23"/>
      <c r="AL475" s="23"/>
      <c r="AM475" s="23"/>
      <c r="AN475" s="23"/>
      <c r="CR475" s="23"/>
      <c r="CS475" s="23"/>
      <c r="CT475" s="23"/>
      <c r="CU475" s="23"/>
      <c r="CV475" s="23"/>
      <c r="DQ475" s="23"/>
      <c r="DR475" s="23"/>
      <c r="DS475" s="23"/>
      <c r="DT475" s="23"/>
      <c r="DU475" s="23"/>
      <c r="EZ475" s="22">
        <v>1999</v>
      </c>
      <c r="FA475" s="23" t="s">
        <v>57</v>
      </c>
      <c r="FB475" s="22">
        <v>418</v>
      </c>
      <c r="FC475" s="23" t="s">
        <v>44</v>
      </c>
      <c r="FD475" s="23">
        <v>297</v>
      </c>
    </row>
    <row r="476" spans="6:160" x14ac:dyDescent="0.55000000000000004">
      <c r="F476" s="22">
        <v>1999</v>
      </c>
      <c r="G476" s="23" t="s">
        <v>57</v>
      </c>
      <c r="H476" s="22">
        <v>418</v>
      </c>
      <c r="I476" s="23" t="s">
        <v>11</v>
      </c>
      <c r="J476" s="23">
        <v>57</v>
      </c>
      <c r="AJ476" s="23"/>
      <c r="AK476" s="23"/>
      <c r="AL476" s="23"/>
      <c r="AM476" s="23"/>
      <c r="AN476" s="23"/>
      <c r="CR476" s="23"/>
      <c r="CS476" s="23"/>
      <c r="CT476" s="23"/>
      <c r="CU476" s="23"/>
      <c r="CV476" s="23"/>
      <c r="DQ476" s="23"/>
      <c r="DR476" s="23"/>
      <c r="DS476" s="23"/>
      <c r="DT476" s="23"/>
      <c r="DU476" s="23"/>
      <c r="EZ476" s="22">
        <v>1999</v>
      </c>
      <c r="FA476" s="23" t="s">
        <v>57</v>
      </c>
      <c r="FB476" s="22">
        <v>418</v>
      </c>
      <c r="FC476" s="23" t="s">
        <v>44</v>
      </c>
      <c r="FD476" s="23">
        <v>307</v>
      </c>
    </row>
    <row r="477" spans="6:160" x14ac:dyDescent="0.55000000000000004">
      <c r="F477" s="22">
        <v>1999</v>
      </c>
      <c r="G477" s="23" t="s">
        <v>57</v>
      </c>
      <c r="H477" s="22">
        <v>418</v>
      </c>
      <c r="I477" s="23" t="s">
        <v>11</v>
      </c>
      <c r="J477" s="23">
        <v>57</v>
      </c>
      <c r="AJ477" s="23"/>
      <c r="AK477" s="23"/>
      <c r="AL477" s="23"/>
      <c r="AM477" s="23"/>
      <c r="AN477" s="23"/>
      <c r="CR477" s="23"/>
      <c r="CS477" s="23"/>
      <c r="CT477" s="23"/>
      <c r="CU477" s="23"/>
      <c r="CV477" s="23"/>
      <c r="DQ477" s="23"/>
      <c r="DR477" s="23"/>
      <c r="DS477" s="23"/>
      <c r="DT477" s="23"/>
      <c r="DU477" s="23"/>
      <c r="EZ477" s="22">
        <v>1999</v>
      </c>
      <c r="FA477" s="23" t="s">
        <v>57</v>
      </c>
      <c r="FB477" s="22">
        <v>418</v>
      </c>
      <c r="FC477" s="23" t="s">
        <v>44</v>
      </c>
      <c r="FD477" s="23">
        <v>307</v>
      </c>
    </row>
    <row r="478" spans="6:160" x14ac:dyDescent="0.55000000000000004">
      <c r="F478" s="22">
        <v>1999</v>
      </c>
      <c r="G478" s="23" t="s">
        <v>57</v>
      </c>
      <c r="H478" s="22">
        <v>418</v>
      </c>
      <c r="I478" s="23" t="s">
        <v>11</v>
      </c>
      <c r="J478" s="23">
        <v>58</v>
      </c>
      <c r="AJ478" s="23"/>
      <c r="AK478" s="23"/>
      <c r="AL478" s="23"/>
      <c r="AM478" s="23"/>
      <c r="AN478" s="23"/>
      <c r="CR478" s="23"/>
      <c r="CS478" s="23"/>
      <c r="CT478" s="23"/>
      <c r="CU478" s="23"/>
      <c r="CV478" s="23"/>
      <c r="DQ478" s="23"/>
      <c r="DR478" s="23"/>
      <c r="DS478" s="23"/>
      <c r="DT478" s="23"/>
      <c r="DU478" s="23"/>
      <c r="EZ478" s="22">
        <v>1999</v>
      </c>
      <c r="FA478" s="23" t="s">
        <v>57</v>
      </c>
      <c r="FB478" s="22">
        <v>418</v>
      </c>
      <c r="FC478" s="23" t="s">
        <v>44</v>
      </c>
      <c r="FD478" s="23">
        <v>311</v>
      </c>
    </row>
    <row r="479" spans="6:160" x14ac:dyDescent="0.55000000000000004">
      <c r="F479" s="22">
        <v>1999</v>
      </c>
      <c r="G479" s="23" t="s">
        <v>57</v>
      </c>
      <c r="H479" s="22">
        <v>418</v>
      </c>
      <c r="I479" s="23" t="s">
        <v>11</v>
      </c>
      <c r="J479" s="23">
        <v>59</v>
      </c>
      <c r="AJ479" s="23"/>
      <c r="AK479" s="23"/>
      <c r="AL479" s="23"/>
      <c r="AM479" s="23"/>
      <c r="AN479" s="23"/>
      <c r="CR479" s="23"/>
      <c r="CS479" s="23"/>
      <c r="CT479" s="23"/>
      <c r="CU479" s="23"/>
      <c r="CV479" s="23"/>
      <c r="DQ479" s="23"/>
      <c r="DR479" s="23"/>
      <c r="DS479" s="23"/>
      <c r="DT479" s="23"/>
      <c r="DU479" s="23"/>
      <c r="EZ479" s="22">
        <v>1999</v>
      </c>
      <c r="FA479" s="23" t="s">
        <v>57</v>
      </c>
      <c r="FB479" s="22">
        <v>418</v>
      </c>
      <c r="FC479" s="23" t="s">
        <v>44</v>
      </c>
      <c r="FD479" s="23">
        <v>315</v>
      </c>
    </row>
    <row r="480" spans="6:160" x14ac:dyDescent="0.55000000000000004">
      <c r="F480" s="22">
        <v>1999</v>
      </c>
      <c r="G480" s="23" t="s">
        <v>57</v>
      </c>
      <c r="H480" s="22">
        <v>418</v>
      </c>
      <c r="I480" s="23" t="s">
        <v>11</v>
      </c>
      <c r="J480" s="23">
        <v>60</v>
      </c>
      <c r="AJ480" s="23"/>
      <c r="AK480" s="23"/>
      <c r="AL480" s="23"/>
      <c r="AM480" s="23"/>
      <c r="AN480" s="23"/>
      <c r="CR480" s="23"/>
      <c r="CS480" s="23"/>
      <c r="CT480" s="23"/>
      <c r="CU480" s="23"/>
      <c r="CV480" s="23"/>
      <c r="DQ480" s="23"/>
      <c r="DR480" s="23"/>
      <c r="DS480" s="23"/>
      <c r="DT480" s="23"/>
      <c r="DU480" s="23"/>
      <c r="EZ480" s="22">
        <v>1999</v>
      </c>
      <c r="FA480" s="23" t="s">
        <v>57</v>
      </c>
      <c r="FB480" s="22">
        <v>418</v>
      </c>
      <c r="FC480" s="23" t="s">
        <v>44</v>
      </c>
      <c r="FD480" s="23">
        <v>317</v>
      </c>
    </row>
    <row r="481" spans="6:160" x14ac:dyDescent="0.55000000000000004">
      <c r="F481" s="22">
        <v>1999</v>
      </c>
      <c r="G481" s="23" t="s">
        <v>57</v>
      </c>
      <c r="H481" s="22">
        <v>418</v>
      </c>
      <c r="I481" s="23" t="s">
        <v>11</v>
      </c>
      <c r="J481" s="23">
        <v>60</v>
      </c>
      <c r="AJ481" s="23"/>
      <c r="AK481" s="23"/>
      <c r="AL481" s="23"/>
      <c r="AM481" s="23"/>
      <c r="AN481" s="23"/>
      <c r="CR481" s="23"/>
      <c r="CS481" s="23"/>
      <c r="CT481" s="23"/>
      <c r="CU481" s="23"/>
      <c r="CV481" s="23"/>
      <c r="DQ481" s="23"/>
      <c r="DR481" s="23"/>
      <c r="DS481" s="23"/>
      <c r="DT481" s="23"/>
      <c r="DU481" s="23"/>
      <c r="EZ481" s="22">
        <v>1999</v>
      </c>
      <c r="FA481" s="23" t="s">
        <v>57</v>
      </c>
      <c r="FB481" s="22">
        <v>418</v>
      </c>
      <c r="FC481" s="23" t="s">
        <v>44</v>
      </c>
      <c r="FD481" s="23">
        <v>330</v>
      </c>
    </row>
    <row r="482" spans="6:160" x14ac:dyDescent="0.55000000000000004">
      <c r="F482" s="22">
        <v>1999</v>
      </c>
      <c r="G482" s="23" t="s">
        <v>57</v>
      </c>
      <c r="H482" s="22">
        <v>418</v>
      </c>
      <c r="I482" s="23" t="s">
        <v>11</v>
      </c>
      <c r="J482" s="23">
        <v>62</v>
      </c>
      <c r="AJ482" s="23"/>
      <c r="AK482" s="23"/>
      <c r="AL482" s="23"/>
      <c r="AM482" s="23"/>
      <c r="AN482" s="23"/>
      <c r="CR482" s="23"/>
      <c r="CS482" s="23"/>
      <c r="CT482" s="23"/>
      <c r="CU482" s="23"/>
      <c r="CV482" s="23"/>
      <c r="DQ482" s="23"/>
      <c r="DR482" s="23"/>
      <c r="DS482" s="23"/>
      <c r="DT482" s="23"/>
      <c r="DU482" s="23"/>
      <c r="EZ482" s="22">
        <v>1999</v>
      </c>
      <c r="FA482" s="23" t="s">
        <v>57</v>
      </c>
      <c r="FB482" s="22">
        <v>418</v>
      </c>
      <c r="FC482" s="23" t="s">
        <v>44</v>
      </c>
      <c r="FD482" s="23">
        <v>332</v>
      </c>
    </row>
    <row r="483" spans="6:160" x14ac:dyDescent="0.55000000000000004">
      <c r="F483" s="22">
        <v>1999</v>
      </c>
      <c r="G483" s="23" t="s">
        <v>57</v>
      </c>
      <c r="H483" s="22">
        <v>418</v>
      </c>
      <c r="I483" s="23" t="s">
        <v>11</v>
      </c>
      <c r="J483" s="23">
        <v>62</v>
      </c>
      <c r="AJ483" s="23"/>
      <c r="AK483" s="23"/>
      <c r="AL483" s="23"/>
      <c r="AM483" s="23"/>
      <c r="AN483" s="23"/>
      <c r="CR483" s="23"/>
      <c r="CS483" s="23"/>
      <c r="CT483" s="23"/>
      <c r="CU483" s="23"/>
      <c r="CV483" s="23"/>
      <c r="DQ483" s="23"/>
      <c r="DR483" s="23"/>
      <c r="DS483" s="23"/>
      <c r="DT483" s="23"/>
      <c r="DU483" s="23"/>
      <c r="EZ483" s="22">
        <v>1999</v>
      </c>
      <c r="FA483" s="23" t="s">
        <v>57</v>
      </c>
      <c r="FB483" s="22">
        <v>418</v>
      </c>
      <c r="FC483" s="23" t="s">
        <v>44</v>
      </c>
      <c r="FD483" s="23">
        <v>388</v>
      </c>
    </row>
    <row r="484" spans="6:160" x14ac:dyDescent="0.55000000000000004">
      <c r="F484" s="22">
        <v>1999</v>
      </c>
      <c r="G484" s="23" t="s">
        <v>57</v>
      </c>
      <c r="H484" s="22">
        <v>418</v>
      </c>
      <c r="I484" s="23" t="s">
        <v>11</v>
      </c>
      <c r="J484" s="23">
        <v>63</v>
      </c>
      <c r="AJ484" s="23"/>
      <c r="AK484" s="23"/>
      <c r="AL484" s="23"/>
      <c r="AM484" s="23"/>
      <c r="AN484" s="23"/>
      <c r="CR484" s="23"/>
      <c r="CS484" s="23"/>
      <c r="CT484" s="23"/>
      <c r="CU484" s="23"/>
      <c r="CV484" s="23"/>
      <c r="DQ484" s="23"/>
      <c r="DR484" s="23"/>
      <c r="DS484" s="23"/>
      <c r="DT484" s="23"/>
      <c r="DU484" s="23"/>
      <c r="EZ484" s="22">
        <v>1999</v>
      </c>
      <c r="FA484" s="23" t="s">
        <v>57</v>
      </c>
      <c r="FB484" s="22">
        <v>418</v>
      </c>
      <c r="FC484" s="23" t="s">
        <v>44</v>
      </c>
      <c r="FD484" s="23">
        <v>389</v>
      </c>
    </row>
    <row r="485" spans="6:160" x14ac:dyDescent="0.55000000000000004">
      <c r="F485" s="22">
        <v>1999</v>
      </c>
      <c r="G485" s="23" t="s">
        <v>57</v>
      </c>
      <c r="H485" s="22">
        <v>418</v>
      </c>
      <c r="I485" s="23" t="s">
        <v>11</v>
      </c>
      <c r="J485" s="23">
        <v>63</v>
      </c>
      <c r="AJ485" s="23"/>
      <c r="AK485" s="23"/>
      <c r="AL485" s="23"/>
      <c r="AM485" s="23"/>
      <c r="AN485" s="23"/>
      <c r="CR485" s="23"/>
      <c r="CS485" s="23"/>
      <c r="CT485" s="23"/>
      <c r="CU485" s="23"/>
      <c r="CV485" s="23"/>
      <c r="DQ485" s="23"/>
      <c r="DR485" s="23"/>
      <c r="DS485" s="23"/>
      <c r="DT485" s="23"/>
      <c r="DU485" s="23"/>
    </row>
    <row r="486" spans="6:160" x14ac:dyDescent="0.55000000000000004">
      <c r="F486" s="22">
        <v>1999</v>
      </c>
      <c r="G486" s="23" t="s">
        <v>57</v>
      </c>
      <c r="H486" s="22">
        <v>418</v>
      </c>
      <c r="I486" s="23" t="s">
        <v>11</v>
      </c>
      <c r="J486" s="23">
        <v>64</v>
      </c>
      <c r="AJ486" s="23"/>
      <c r="AK486" s="23"/>
      <c r="AL486" s="23"/>
      <c r="AM486" s="23"/>
      <c r="AN486" s="23"/>
      <c r="CR486" s="23"/>
      <c r="CS486" s="23"/>
      <c r="CT486" s="23"/>
      <c r="CU486" s="23"/>
      <c r="CV486" s="23"/>
      <c r="DQ486" s="23"/>
      <c r="DR486" s="23"/>
      <c r="DS486" s="23"/>
      <c r="DT486" s="23"/>
      <c r="DU486" s="23"/>
    </row>
    <row r="487" spans="6:160" x14ac:dyDescent="0.55000000000000004">
      <c r="F487" s="22">
        <v>1999</v>
      </c>
      <c r="G487" s="23" t="s">
        <v>57</v>
      </c>
      <c r="H487" s="22">
        <v>418</v>
      </c>
      <c r="I487" s="23" t="s">
        <v>11</v>
      </c>
      <c r="J487" s="23">
        <v>64</v>
      </c>
      <c r="AJ487" s="23"/>
      <c r="AK487" s="23"/>
      <c r="AL487" s="23"/>
      <c r="AM487" s="23"/>
      <c r="AN487" s="23"/>
      <c r="CR487" s="23"/>
      <c r="CS487" s="23"/>
      <c r="CT487" s="23"/>
      <c r="CU487" s="23"/>
      <c r="CV487" s="23"/>
    </row>
    <row r="488" spans="6:160" x14ac:dyDescent="0.55000000000000004">
      <c r="F488" s="22">
        <v>1999</v>
      </c>
      <c r="G488" s="23" t="s">
        <v>57</v>
      </c>
      <c r="H488" s="22">
        <v>418</v>
      </c>
      <c r="I488" s="23" t="s">
        <v>11</v>
      </c>
      <c r="J488" s="23">
        <v>64</v>
      </c>
      <c r="AJ488" s="23"/>
      <c r="AK488" s="23"/>
      <c r="AL488" s="23"/>
      <c r="AM488" s="23"/>
      <c r="AN488" s="23"/>
      <c r="CR488" s="23"/>
      <c r="CS488" s="23"/>
      <c r="CT488" s="23"/>
      <c r="CU488" s="23"/>
      <c r="CV488" s="23"/>
    </row>
    <row r="489" spans="6:160" x14ac:dyDescent="0.55000000000000004">
      <c r="F489" s="22">
        <v>1999</v>
      </c>
      <c r="G489" s="23" t="s">
        <v>57</v>
      </c>
      <c r="H489" s="22">
        <v>418</v>
      </c>
      <c r="I489" s="23" t="s">
        <v>11</v>
      </c>
      <c r="J489" s="23">
        <v>67</v>
      </c>
      <c r="AJ489" s="23"/>
      <c r="AK489" s="23"/>
      <c r="AL489" s="23"/>
      <c r="AM489" s="23"/>
      <c r="AN489" s="23"/>
      <c r="CR489" s="23"/>
      <c r="CS489" s="23"/>
      <c r="CT489" s="23"/>
      <c r="CU489" s="23"/>
      <c r="CV489" s="23"/>
    </row>
    <row r="490" spans="6:160" x14ac:dyDescent="0.55000000000000004">
      <c r="F490" s="22">
        <v>1999</v>
      </c>
      <c r="G490" s="23" t="s">
        <v>57</v>
      </c>
      <c r="H490" s="22">
        <v>418</v>
      </c>
      <c r="I490" s="23" t="s">
        <v>11</v>
      </c>
      <c r="J490" s="23">
        <v>67</v>
      </c>
      <c r="AJ490" s="23"/>
      <c r="AK490" s="23"/>
      <c r="AL490" s="23"/>
      <c r="AM490" s="23"/>
      <c r="AN490" s="23"/>
      <c r="CR490" s="23"/>
      <c r="CS490" s="23"/>
      <c r="CT490" s="23"/>
      <c r="CU490" s="23"/>
      <c r="CV490" s="23"/>
    </row>
    <row r="491" spans="6:160" x14ac:dyDescent="0.55000000000000004">
      <c r="F491" s="22">
        <v>1999</v>
      </c>
      <c r="G491" s="23" t="s">
        <v>57</v>
      </c>
      <c r="H491" s="22">
        <v>418</v>
      </c>
      <c r="I491" s="23" t="s">
        <v>11</v>
      </c>
      <c r="J491" s="23">
        <v>67</v>
      </c>
      <c r="AJ491" s="23"/>
      <c r="AK491" s="23"/>
      <c r="AL491" s="23"/>
      <c r="AM491" s="23"/>
      <c r="AN491" s="23"/>
      <c r="CR491" s="23"/>
      <c r="CS491" s="23"/>
      <c r="CT491" s="23"/>
      <c r="CU491" s="23"/>
      <c r="CV491" s="23"/>
    </row>
    <row r="492" spans="6:160" x14ac:dyDescent="0.55000000000000004">
      <c r="F492" s="22">
        <v>1999</v>
      </c>
      <c r="G492" s="23" t="s">
        <v>57</v>
      </c>
      <c r="H492" s="22">
        <v>418</v>
      </c>
      <c r="I492" s="23" t="s">
        <v>11</v>
      </c>
      <c r="J492" s="23">
        <v>69</v>
      </c>
      <c r="AJ492" s="23"/>
      <c r="AK492" s="23"/>
      <c r="AL492" s="23"/>
      <c r="AM492" s="23"/>
      <c r="AN492" s="23"/>
      <c r="CR492" s="23"/>
      <c r="CS492" s="23"/>
      <c r="CT492" s="23"/>
      <c r="CU492" s="23"/>
      <c r="CV492" s="23"/>
    </row>
    <row r="493" spans="6:160" x14ac:dyDescent="0.55000000000000004">
      <c r="F493" s="22">
        <v>1999</v>
      </c>
      <c r="G493" s="23" t="s">
        <v>57</v>
      </c>
      <c r="H493" s="22">
        <v>418</v>
      </c>
      <c r="I493" s="23" t="s">
        <v>11</v>
      </c>
      <c r="J493" s="23">
        <v>70</v>
      </c>
      <c r="AJ493" s="23"/>
      <c r="AK493" s="23"/>
      <c r="AL493" s="23"/>
      <c r="AM493" s="23"/>
      <c r="AN493" s="23"/>
      <c r="CR493" s="23"/>
      <c r="CS493" s="23"/>
      <c r="CT493" s="23"/>
      <c r="CU493" s="23"/>
      <c r="CV493" s="23"/>
    </row>
    <row r="494" spans="6:160" x14ac:dyDescent="0.55000000000000004">
      <c r="F494" s="22">
        <v>1999</v>
      </c>
      <c r="G494" s="23" t="s">
        <v>57</v>
      </c>
      <c r="H494" s="22">
        <v>418</v>
      </c>
      <c r="I494" s="23" t="s">
        <v>11</v>
      </c>
      <c r="J494" s="23">
        <v>71</v>
      </c>
      <c r="AJ494" s="23"/>
      <c r="AK494" s="23"/>
      <c r="AL494" s="23"/>
      <c r="AM494" s="23"/>
      <c r="AN494" s="23"/>
      <c r="CR494" s="23"/>
      <c r="CS494" s="23"/>
      <c r="CT494" s="23"/>
      <c r="CU494" s="23"/>
      <c r="CV494" s="23"/>
    </row>
    <row r="495" spans="6:160" x14ac:dyDescent="0.55000000000000004">
      <c r="F495" s="22">
        <v>1999</v>
      </c>
      <c r="G495" s="23" t="s">
        <v>57</v>
      </c>
      <c r="H495" s="22">
        <v>418</v>
      </c>
      <c r="I495" s="23" t="s">
        <v>11</v>
      </c>
      <c r="J495" s="23">
        <v>71</v>
      </c>
      <c r="AJ495" s="23"/>
      <c r="AK495" s="23"/>
      <c r="AL495" s="23"/>
      <c r="AM495" s="23"/>
      <c r="AN495" s="23"/>
      <c r="CR495" s="23"/>
      <c r="CS495" s="23"/>
      <c r="CT495" s="23"/>
      <c r="CU495" s="23"/>
      <c r="CV495" s="23"/>
    </row>
    <row r="496" spans="6:160" x14ac:dyDescent="0.55000000000000004">
      <c r="F496" s="22">
        <v>1999</v>
      </c>
      <c r="G496" s="23" t="s">
        <v>57</v>
      </c>
      <c r="H496" s="22">
        <v>418</v>
      </c>
      <c r="I496" s="23" t="s">
        <v>11</v>
      </c>
      <c r="J496" s="23">
        <v>72</v>
      </c>
      <c r="AJ496" s="23"/>
      <c r="AK496" s="23"/>
      <c r="AL496" s="23"/>
      <c r="AM496" s="23"/>
      <c r="AN496" s="23"/>
      <c r="CR496" s="23"/>
      <c r="CS496" s="23"/>
      <c r="CT496" s="23"/>
      <c r="CU496" s="23"/>
      <c r="CV496" s="23"/>
    </row>
    <row r="497" spans="6:100" x14ac:dyDescent="0.55000000000000004">
      <c r="F497" s="22">
        <v>1999</v>
      </c>
      <c r="G497" s="23" t="s">
        <v>57</v>
      </c>
      <c r="H497" s="22">
        <v>418</v>
      </c>
      <c r="I497" s="23" t="s">
        <v>11</v>
      </c>
      <c r="J497" s="23">
        <v>72</v>
      </c>
      <c r="AJ497" s="23"/>
      <c r="AK497" s="23"/>
      <c r="AL497" s="23"/>
      <c r="AM497" s="23"/>
      <c r="AN497" s="23"/>
      <c r="CR497" s="23"/>
      <c r="CS497" s="23"/>
      <c r="CT497" s="23"/>
      <c r="CU497" s="23"/>
      <c r="CV497" s="23"/>
    </row>
    <row r="498" spans="6:100" x14ac:dyDescent="0.55000000000000004">
      <c r="F498" s="22">
        <v>1999</v>
      </c>
      <c r="G498" s="23" t="s">
        <v>57</v>
      </c>
      <c r="H498" s="22">
        <v>418</v>
      </c>
      <c r="I498" s="23" t="s">
        <v>11</v>
      </c>
      <c r="J498" s="23">
        <v>74</v>
      </c>
      <c r="AJ498" s="23"/>
      <c r="AK498" s="23"/>
      <c r="AL498" s="23"/>
      <c r="AM498" s="23"/>
      <c r="AN498" s="23"/>
      <c r="CR498" s="23"/>
      <c r="CS498" s="23"/>
      <c r="CT498" s="23"/>
      <c r="CU498" s="23"/>
      <c r="CV498" s="23"/>
    </row>
    <row r="499" spans="6:100" x14ac:dyDescent="0.55000000000000004">
      <c r="F499" s="22">
        <v>1999</v>
      </c>
      <c r="G499" s="23" t="s">
        <v>57</v>
      </c>
      <c r="H499" s="22">
        <v>418</v>
      </c>
      <c r="I499" s="23" t="s">
        <v>11</v>
      </c>
      <c r="J499" s="23">
        <v>75</v>
      </c>
      <c r="AJ499" s="23"/>
      <c r="AK499" s="23"/>
      <c r="AL499" s="23"/>
      <c r="AM499" s="23"/>
      <c r="AN499" s="23"/>
      <c r="CR499" s="23"/>
      <c r="CS499" s="23"/>
      <c r="CT499" s="23"/>
      <c r="CU499" s="23"/>
      <c r="CV499" s="23"/>
    </row>
    <row r="500" spans="6:100" x14ac:dyDescent="0.55000000000000004">
      <c r="F500" s="22">
        <v>1999</v>
      </c>
      <c r="G500" s="23" t="s">
        <v>57</v>
      </c>
      <c r="H500" s="22">
        <v>418</v>
      </c>
      <c r="I500" s="23" t="s">
        <v>11</v>
      </c>
      <c r="J500" s="23">
        <v>76</v>
      </c>
      <c r="AJ500" s="23"/>
      <c r="AK500" s="23"/>
      <c r="AL500" s="23"/>
      <c r="AM500" s="23"/>
      <c r="AN500" s="23"/>
      <c r="CR500" s="23"/>
      <c r="CS500" s="23"/>
      <c r="CT500" s="23"/>
      <c r="CU500" s="23"/>
      <c r="CV500" s="23"/>
    </row>
    <row r="501" spans="6:100" x14ac:dyDescent="0.55000000000000004">
      <c r="F501" s="22">
        <v>1999</v>
      </c>
      <c r="G501" s="23" t="s">
        <v>57</v>
      </c>
      <c r="H501" s="22">
        <v>418</v>
      </c>
      <c r="I501" s="23" t="s">
        <v>11</v>
      </c>
      <c r="J501" s="23">
        <v>78</v>
      </c>
      <c r="AJ501" s="23"/>
      <c r="AK501" s="23"/>
      <c r="AL501" s="23"/>
      <c r="AM501" s="23"/>
      <c r="AN501" s="23"/>
      <c r="CR501" s="23"/>
      <c r="CS501" s="23"/>
      <c r="CT501" s="23"/>
      <c r="CU501" s="23"/>
      <c r="CV501" s="23"/>
    </row>
    <row r="502" spans="6:100" x14ac:dyDescent="0.55000000000000004">
      <c r="F502" s="22">
        <v>1999</v>
      </c>
      <c r="G502" s="23" t="s">
        <v>57</v>
      </c>
      <c r="H502" s="22">
        <v>418</v>
      </c>
      <c r="I502" s="23" t="s">
        <v>11</v>
      </c>
      <c r="J502" s="23">
        <v>78</v>
      </c>
      <c r="AJ502" s="23"/>
      <c r="AK502" s="23"/>
      <c r="AL502" s="23"/>
      <c r="AM502" s="23"/>
      <c r="AN502" s="23"/>
      <c r="CR502" s="23"/>
      <c r="CS502" s="23"/>
      <c r="CT502" s="23"/>
      <c r="CU502" s="23"/>
      <c r="CV502" s="23"/>
    </row>
    <row r="503" spans="6:100" x14ac:dyDescent="0.55000000000000004">
      <c r="F503" s="22">
        <v>1999</v>
      </c>
      <c r="G503" s="23" t="s">
        <v>57</v>
      </c>
      <c r="H503" s="22">
        <v>418</v>
      </c>
      <c r="I503" s="23" t="s">
        <v>11</v>
      </c>
      <c r="J503" s="23">
        <v>78</v>
      </c>
      <c r="AJ503" s="23"/>
      <c r="AK503" s="23"/>
      <c r="AL503" s="23"/>
      <c r="AM503" s="23"/>
      <c r="AN503" s="23"/>
      <c r="CR503" s="23"/>
      <c r="CS503" s="23"/>
      <c r="CT503" s="23"/>
      <c r="CU503" s="23"/>
      <c r="CV503" s="23"/>
    </row>
    <row r="504" spans="6:100" x14ac:dyDescent="0.55000000000000004">
      <c r="F504" s="22">
        <v>1999</v>
      </c>
      <c r="G504" s="23" t="s">
        <v>57</v>
      </c>
      <c r="H504" s="22">
        <v>418</v>
      </c>
      <c r="I504" s="23" t="s">
        <v>11</v>
      </c>
      <c r="J504" s="23">
        <v>83</v>
      </c>
      <c r="AJ504" s="23"/>
      <c r="AK504" s="23"/>
      <c r="AL504" s="23"/>
      <c r="AM504" s="23"/>
      <c r="AN504" s="23"/>
      <c r="CR504" s="23"/>
      <c r="CS504" s="23"/>
      <c r="CT504" s="23"/>
      <c r="CU504" s="23"/>
      <c r="CV504" s="23"/>
    </row>
    <row r="505" spans="6:100" x14ac:dyDescent="0.55000000000000004">
      <c r="F505" s="22">
        <v>1999</v>
      </c>
      <c r="G505" s="23" t="s">
        <v>57</v>
      </c>
      <c r="H505" s="22">
        <v>418</v>
      </c>
      <c r="I505" s="23" t="s">
        <v>11</v>
      </c>
      <c r="J505" s="23">
        <v>92</v>
      </c>
      <c r="AJ505" s="23"/>
      <c r="AK505" s="23"/>
      <c r="AL505" s="23"/>
      <c r="AM505" s="23"/>
      <c r="AN505" s="23"/>
      <c r="CR505" s="23"/>
      <c r="CS505" s="23"/>
      <c r="CT505" s="23"/>
      <c r="CU505" s="23"/>
      <c r="CV505" s="23"/>
    </row>
    <row r="506" spans="6:100" x14ac:dyDescent="0.55000000000000004">
      <c r="F506" s="22">
        <v>1999</v>
      </c>
      <c r="G506" s="23" t="s">
        <v>57</v>
      </c>
      <c r="H506" s="22">
        <v>418</v>
      </c>
      <c r="I506" s="23" t="s">
        <v>11</v>
      </c>
      <c r="J506" s="23">
        <v>93</v>
      </c>
      <c r="AJ506" s="23"/>
      <c r="AK506" s="23"/>
      <c r="AL506" s="23"/>
      <c r="AM506" s="23"/>
      <c r="AN506" s="23"/>
      <c r="CR506" s="23"/>
      <c r="CS506" s="23"/>
      <c r="CT506" s="23"/>
      <c r="CU506" s="23"/>
      <c r="CV506" s="23"/>
    </row>
    <row r="507" spans="6:100" x14ac:dyDescent="0.55000000000000004">
      <c r="F507" s="22">
        <v>1999</v>
      </c>
      <c r="G507" s="23" t="s">
        <v>57</v>
      </c>
      <c r="H507" s="22">
        <v>418</v>
      </c>
      <c r="I507" s="23" t="s">
        <v>11</v>
      </c>
      <c r="J507" s="23">
        <v>97</v>
      </c>
      <c r="AJ507" s="23"/>
      <c r="AK507" s="23"/>
      <c r="AL507" s="23"/>
      <c r="AM507" s="23"/>
      <c r="AN507" s="23"/>
      <c r="CR507" s="23"/>
      <c r="CS507" s="23"/>
      <c r="CT507" s="23"/>
      <c r="CU507" s="23"/>
      <c r="CV507" s="23"/>
    </row>
    <row r="508" spans="6:100" x14ac:dyDescent="0.55000000000000004">
      <c r="F508" s="22">
        <v>1999</v>
      </c>
      <c r="G508" s="23" t="s">
        <v>57</v>
      </c>
      <c r="H508" s="22">
        <v>418</v>
      </c>
      <c r="I508" s="23" t="s">
        <v>11</v>
      </c>
      <c r="J508" s="23">
        <v>97</v>
      </c>
      <c r="AJ508" s="23"/>
      <c r="AK508" s="23"/>
      <c r="AL508" s="23"/>
      <c r="AM508" s="23"/>
      <c r="AN508" s="23"/>
    </row>
    <row r="509" spans="6:100" x14ac:dyDescent="0.55000000000000004">
      <c r="F509" s="22">
        <v>1999</v>
      </c>
      <c r="G509" s="23" t="s">
        <v>57</v>
      </c>
      <c r="H509" s="22">
        <v>418</v>
      </c>
      <c r="I509" s="23" t="s">
        <v>11</v>
      </c>
      <c r="J509" s="23">
        <v>98</v>
      </c>
      <c r="AJ509" s="23"/>
      <c r="AK509" s="23"/>
      <c r="AL509" s="23"/>
      <c r="AM509" s="23"/>
      <c r="AN509" s="23"/>
    </row>
    <row r="510" spans="6:100" x14ac:dyDescent="0.55000000000000004">
      <c r="F510" s="22">
        <v>1999</v>
      </c>
      <c r="G510" s="23" t="s">
        <v>57</v>
      </c>
      <c r="H510" s="22">
        <v>418</v>
      </c>
      <c r="I510" s="23" t="s">
        <v>11</v>
      </c>
      <c r="J510" s="23">
        <v>103</v>
      </c>
      <c r="AJ510" s="23"/>
      <c r="AK510" s="23"/>
      <c r="AL510" s="23"/>
      <c r="AM510" s="23"/>
      <c r="AN510" s="23"/>
    </row>
    <row r="511" spans="6:100" x14ac:dyDescent="0.55000000000000004">
      <c r="F511" s="22">
        <v>1999</v>
      </c>
      <c r="G511" s="23" t="s">
        <v>57</v>
      </c>
      <c r="H511" s="22">
        <v>418</v>
      </c>
      <c r="I511" s="23" t="s">
        <v>11</v>
      </c>
      <c r="J511" s="23">
        <v>103</v>
      </c>
      <c r="AJ511" s="23"/>
      <c r="AK511" s="23"/>
      <c r="AL511" s="23"/>
      <c r="AM511" s="23"/>
      <c r="AN511" s="23"/>
    </row>
    <row r="512" spans="6:100" x14ac:dyDescent="0.55000000000000004">
      <c r="F512" s="22">
        <v>1999</v>
      </c>
      <c r="G512" s="23" t="s">
        <v>57</v>
      </c>
      <c r="H512" s="22">
        <v>418</v>
      </c>
      <c r="I512" s="23" t="s">
        <v>11</v>
      </c>
      <c r="J512" s="23">
        <v>104</v>
      </c>
      <c r="AJ512" s="23"/>
      <c r="AK512" s="23"/>
      <c r="AL512" s="23"/>
      <c r="AM512" s="23"/>
      <c r="AN512" s="23"/>
    </row>
    <row r="513" spans="6:40" x14ac:dyDescent="0.55000000000000004">
      <c r="F513" s="22">
        <v>1999</v>
      </c>
      <c r="G513" s="23" t="s">
        <v>57</v>
      </c>
      <c r="H513" s="22">
        <v>418</v>
      </c>
      <c r="I513" s="23" t="s">
        <v>11</v>
      </c>
      <c r="J513" s="23">
        <v>104</v>
      </c>
      <c r="AJ513" s="23"/>
      <c r="AK513" s="23"/>
      <c r="AL513" s="23"/>
      <c r="AM513" s="23"/>
      <c r="AN513" s="23"/>
    </row>
    <row r="514" spans="6:40" x14ac:dyDescent="0.55000000000000004">
      <c r="F514" s="22">
        <v>1999</v>
      </c>
      <c r="G514" s="23" t="s">
        <v>57</v>
      </c>
      <c r="H514" s="22">
        <v>418</v>
      </c>
      <c r="I514" s="23" t="s">
        <v>11</v>
      </c>
      <c r="J514" s="23">
        <v>109</v>
      </c>
      <c r="AJ514" s="23"/>
      <c r="AK514" s="23"/>
      <c r="AL514" s="23"/>
      <c r="AM514" s="23"/>
      <c r="AN514" s="23"/>
    </row>
    <row r="515" spans="6:40" x14ac:dyDescent="0.55000000000000004">
      <c r="F515" s="22">
        <v>1999</v>
      </c>
      <c r="G515" s="23" t="s">
        <v>57</v>
      </c>
      <c r="H515" s="22">
        <v>418</v>
      </c>
      <c r="I515" s="23" t="s">
        <v>11</v>
      </c>
      <c r="J515" s="23">
        <v>109</v>
      </c>
      <c r="AJ515" s="23"/>
      <c r="AK515" s="23"/>
      <c r="AL515" s="23"/>
      <c r="AM515" s="23"/>
      <c r="AN515" s="23"/>
    </row>
    <row r="516" spans="6:40" x14ac:dyDescent="0.55000000000000004">
      <c r="F516" s="22">
        <v>1999</v>
      </c>
      <c r="G516" s="23" t="s">
        <v>57</v>
      </c>
      <c r="H516" s="22">
        <v>418</v>
      </c>
      <c r="I516" s="23" t="s">
        <v>11</v>
      </c>
      <c r="J516" s="23">
        <v>110</v>
      </c>
      <c r="AJ516" s="23"/>
      <c r="AK516" s="23"/>
      <c r="AL516" s="23"/>
      <c r="AM516" s="23"/>
      <c r="AN516" s="23"/>
    </row>
    <row r="517" spans="6:40" x14ac:dyDescent="0.55000000000000004">
      <c r="F517" s="22">
        <v>1999</v>
      </c>
      <c r="G517" s="23" t="s">
        <v>57</v>
      </c>
      <c r="H517" s="22">
        <v>418</v>
      </c>
      <c r="I517" s="23" t="s">
        <v>11</v>
      </c>
      <c r="J517" s="23">
        <v>111</v>
      </c>
      <c r="AJ517" s="23"/>
      <c r="AK517" s="23"/>
      <c r="AL517" s="23"/>
      <c r="AM517" s="23"/>
      <c r="AN517" s="23"/>
    </row>
    <row r="518" spans="6:40" x14ac:dyDescent="0.55000000000000004">
      <c r="F518" s="22">
        <v>1999</v>
      </c>
      <c r="G518" s="23" t="s">
        <v>57</v>
      </c>
      <c r="H518" s="22">
        <v>418</v>
      </c>
      <c r="I518" s="23" t="s">
        <v>11</v>
      </c>
      <c r="J518" s="23">
        <v>111</v>
      </c>
      <c r="AJ518" s="23"/>
      <c r="AK518" s="23"/>
      <c r="AL518" s="23"/>
      <c r="AM518" s="23"/>
      <c r="AN518" s="23"/>
    </row>
    <row r="519" spans="6:40" x14ac:dyDescent="0.55000000000000004">
      <c r="F519" s="22">
        <v>1999</v>
      </c>
      <c r="G519" s="23" t="s">
        <v>57</v>
      </c>
      <c r="H519" s="22">
        <v>418</v>
      </c>
      <c r="I519" s="23" t="s">
        <v>11</v>
      </c>
      <c r="J519" s="23">
        <v>113</v>
      </c>
      <c r="AJ519" s="23"/>
      <c r="AK519" s="23"/>
      <c r="AL519" s="23"/>
      <c r="AM519" s="23"/>
      <c r="AN519" s="23"/>
    </row>
    <row r="520" spans="6:40" x14ac:dyDescent="0.55000000000000004">
      <c r="F520" s="22">
        <v>1999</v>
      </c>
      <c r="G520" s="23" t="s">
        <v>57</v>
      </c>
      <c r="H520" s="22">
        <v>418</v>
      </c>
      <c r="I520" s="23" t="s">
        <v>11</v>
      </c>
      <c r="J520" s="23">
        <v>113</v>
      </c>
      <c r="AJ520" s="23"/>
      <c r="AK520" s="23"/>
      <c r="AL520" s="23"/>
      <c r="AM520" s="23"/>
      <c r="AN520" s="23"/>
    </row>
    <row r="521" spans="6:40" x14ac:dyDescent="0.55000000000000004">
      <c r="F521" s="22">
        <v>1999</v>
      </c>
      <c r="G521" s="23" t="s">
        <v>57</v>
      </c>
      <c r="H521" s="22">
        <v>418</v>
      </c>
      <c r="I521" s="23" t="s">
        <v>11</v>
      </c>
      <c r="J521" s="23">
        <v>113</v>
      </c>
      <c r="AJ521" s="23"/>
      <c r="AK521" s="23"/>
      <c r="AL521" s="23"/>
      <c r="AM521" s="23"/>
      <c r="AN521" s="23"/>
    </row>
    <row r="522" spans="6:40" x14ac:dyDescent="0.55000000000000004">
      <c r="F522" s="22">
        <v>1999</v>
      </c>
      <c r="G522" s="23" t="s">
        <v>57</v>
      </c>
      <c r="H522" s="22">
        <v>418</v>
      </c>
      <c r="I522" s="23" t="s">
        <v>11</v>
      </c>
      <c r="J522" s="23">
        <v>117</v>
      </c>
      <c r="AJ522" s="23"/>
      <c r="AK522" s="23"/>
      <c r="AL522" s="23"/>
      <c r="AM522" s="23"/>
      <c r="AN522" s="23"/>
    </row>
    <row r="523" spans="6:40" x14ac:dyDescent="0.55000000000000004">
      <c r="F523" s="22">
        <v>1999</v>
      </c>
      <c r="G523" s="23" t="s">
        <v>57</v>
      </c>
      <c r="H523" s="22">
        <v>418</v>
      </c>
      <c r="I523" s="23" t="s">
        <v>11</v>
      </c>
      <c r="J523" s="23">
        <v>123</v>
      </c>
      <c r="AJ523" s="23"/>
      <c r="AK523" s="23"/>
      <c r="AL523" s="23"/>
      <c r="AM523" s="23"/>
      <c r="AN523" s="23"/>
    </row>
    <row r="524" spans="6:40" x14ac:dyDescent="0.55000000000000004">
      <c r="F524" s="22">
        <v>1999</v>
      </c>
      <c r="G524" s="23" t="s">
        <v>57</v>
      </c>
      <c r="H524" s="22">
        <v>418</v>
      </c>
      <c r="I524" s="23" t="s">
        <v>11</v>
      </c>
      <c r="J524" s="23">
        <v>125</v>
      </c>
      <c r="AJ524" s="23"/>
      <c r="AK524" s="23"/>
      <c r="AL524" s="23"/>
      <c r="AM524" s="23"/>
      <c r="AN524" s="23"/>
    </row>
    <row r="525" spans="6:40" x14ac:dyDescent="0.55000000000000004">
      <c r="F525" s="22">
        <v>1999</v>
      </c>
      <c r="G525" s="23" t="s">
        <v>57</v>
      </c>
      <c r="H525" s="22">
        <v>418</v>
      </c>
      <c r="I525" s="23" t="s">
        <v>11</v>
      </c>
      <c r="J525" s="23">
        <v>125</v>
      </c>
      <c r="AJ525" s="23"/>
      <c r="AK525" s="23"/>
      <c r="AL525" s="23"/>
      <c r="AM525" s="23"/>
      <c r="AN525" s="23"/>
    </row>
    <row r="526" spans="6:40" x14ac:dyDescent="0.55000000000000004">
      <c r="F526" s="22">
        <v>1999</v>
      </c>
      <c r="G526" s="23" t="s">
        <v>57</v>
      </c>
      <c r="H526" s="22">
        <v>418</v>
      </c>
      <c r="I526" s="23" t="s">
        <v>11</v>
      </c>
      <c r="J526" s="23">
        <v>129</v>
      </c>
      <c r="AJ526" s="23"/>
      <c r="AK526" s="23"/>
      <c r="AL526" s="23"/>
      <c r="AM526" s="23"/>
      <c r="AN526" s="23"/>
    </row>
    <row r="527" spans="6:40" x14ac:dyDescent="0.55000000000000004">
      <c r="F527" s="22">
        <v>1999</v>
      </c>
      <c r="G527" s="23" t="s">
        <v>57</v>
      </c>
      <c r="H527" s="22">
        <v>418</v>
      </c>
      <c r="I527" s="23" t="s">
        <v>11</v>
      </c>
      <c r="J527" s="23">
        <v>129</v>
      </c>
      <c r="AJ527" s="23"/>
      <c r="AK527" s="23"/>
      <c r="AL527" s="23"/>
      <c r="AM527" s="23"/>
      <c r="AN527" s="23"/>
    </row>
    <row r="528" spans="6:40" x14ac:dyDescent="0.55000000000000004">
      <c r="F528" s="22">
        <v>1999</v>
      </c>
      <c r="G528" s="23" t="s">
        <v>57</v>
      </c>
      <c r="H528" s="22">
        <v>418</v>
      </c>
      <c r="I528" s="23" t="s">
        <v>11</v>
      </c>
      <c r="J528" s="23">
        <v>130</v>
      </c>
      <c r="AJ528" s="23"/>
      <c r="AK528" s="23"/>
      <c r="AL528" s="23"/>
      <c r="AM528" s="23"/>
      <c r="AN528" s="23"/>
    </row>
    <row r="529" spans="6:40" x14ac:dyDescent="0.55000000000000004">
      <c r="F529" s="22">
        <v>1999</v>
      </c>
      <c r="G529" s="23" t="s">
        <v>57</v>
      </c>
      <c r="H529" s="22">
        <v>418</v>
      </c>
      <c r="I529" s="23" t="s">
        <v>11</v>
      </c>
      <c r="J529" s="23">
        <v>133</v>
      </c>
      <c r="AJ529" s="23"/>
      <c r="AK529" s="23"/>
      <c r="AL529" s="23"/>
      <c r="AM529" s="23"/>
      <c r="AN529" s="23"/>
    </row>
    <row r="530" spans="6:40" x14ac:dyDescent="0.55000000000000004">
      <c r="F530" s="22">
        <v>1999</v>
      </c>
      <c r="G530" s="23" t="s">
        <v>57</v>
      </c>
      <c r="H530" s="22">
        <v>418</v>
      </c>
      <c r="I530" s="23" t="s">
        <v>11</v>
      </c>
      <c r="J530" s="23">
        <v>134</v>
      </c>
      <c r="AJ530" s="23"/>
      <c r="AK530" s="23"/>
      <c r="AL530" s="23"/>
      <c r="AM530" s="23"/>
      <c r="AN530" s="23"/>
    </row>
    <row r="531" spans="6:40" x14ac:dyDescent="0.55000000000000004">
      <c r="F531" s="22">
        <v>1999</v>
      </c>
      <c r="G531" s="23" t="s">
        <v>57</v>
      </c>
      <c r="H531" s="22">
        <v>418</v>
      </c>
      <c r="I531" s="23" t="s">
        <v>11</v>
      </c>
      <c r="J531" s="23">
        <v>137</v>
      </c>
      <c r="AJ531" s="23"/>
      <c r="AK531" s="23"/>
      <c r="AL531" s="23"/>
      <c r="AM531" s="23"/>
      <c r="AN531" s="23"/>
    </row>
    <row r="532" spans="6:40" x14ac:dyDescent="0.55000000000000004">
      <c r="F532" s="22">
        <v>1999</v>
      </c>
      <c r="G532" s="23" t="s">
        <v>57</v>
      </c>
      <c r="H532" s="22">
        <v>418</v>
      </c>
      <c r="I532" s="23" t="s">
        <v>11</v>
      </c>
      <c r="J532" s="23">
        <v>143</v>
      </c>
      <c r="AJ532" s="23"/>
      <c r="AK532" s="23"/>
      <c r="AL532" s="23"/>
      <c r="AM532" s="23"/>
      <c r="AN532" s="23"/>
    </row>
    <row r="533" spans="6:40" x14ac:dyDescent="0.55000000000000004">
      <c r="F533" s="22">
        <v>1999</v>
      </c>
      <c r="G533" s="23" t="s">
        <v>57</v>
      </c>
      <c r="H533" s="22">
        <v>418</v>
      </c>
      <c r="I533" s="23" t="s">
        <v>11</v>
      </c>
      <c r="J533" s="23">
        <v>146</v>
      </c>
      <c r="AJ533" s="23"/>
      <c r="AK533" s="23"/>
      <c r="AL533" s="23"/>
      <c r="AM533" s="23"/>
      <c r="AN533" s="23"/>
    </row>
    <row r="534" spans="6:40" x14ac:dyDescent="0.55000000000000004">
      <c r="F534" s="22">
        <v>1999</v>
      </c>
      <c r="G534" s="23" t="s">
        <v>57</v>
      </c>
      <c r="H534" s="22">
        <v>418</v>
      </c>
      <c r="I534" s="23" t="s">
        <v>11</v>
      </c>
      <c r="J534" s="23">
        <v>152</v>
      </c>
      <c r="AJ534" s="23"/>
      <c r="AK534" s="23"/>
      <c r="AL534" s="23"/>
      <c r="AM534" s="23"/>
      <c r="AN534" s="23"/>
    </row>
    <row r="535" spans="6:40" x14ac:dyDescent="0.55000000000000004">
      <c r="F535" s="22">
        <v>1999</v>
      </c>
      <c r="G535" s="23" t="s">
        <v>57</v>
      </c>
      <c r="H535" s="22">
        <v>418</v>
      </c>
      <c r="I535" s="23" t="s">
        <v>11</v>
      </c>
      <c r="J535" s="23">
        <v>153</v>
      </c>
      <c r="AJ535" s="23"/>
      <c r="AK535" s="23"/>
      <c r="AL535" s="23"/>
      <c r="AM535" s="23"/>
      <c r="AN535" s="23"/>
    </row>
    <row r="536" spans="6:40" x14ac:dyDescent="0.55000000000000004">
      <c r="F536" s="22">
        <v>1999</v>
      </c>
      <c r="G536" s="23" t="s">
        <v>57</v>
      </c>
      <c r="H536" s="22">
        <v>418</v>
      </c>
      <c r="I536" s="23" t="s">
        <v>11</v>
      </c>
      <c r="J536" s="23">
        <v>165</v>
      </c>
      <c r="AJ536" s="23"/>
      <c r="AK536" s="23"/>
      <c r="AL536" s="23"/>
      <c r="AM536" s="23"/>
      <c r="AN536" s="23"/>
    </row>
    <row r="537" spans="6:40" x14ac:dyDescent="0.55000000000000004">
      <c r="F537" s="22">
        <v>1999</v>
      </c>
      <c r="G537" s="23" t="s">
        <v>57</v>
      </c>
      <c r="H537" s="22">
        <v>418</v>
      </c>
      <c r="I537" s="23" t="s">
        <v>11</v>
      </c>
      <c r="J537" s="23">
        <v>170</v>
      </c>
      <c r="AJ537" s="23"/>
      <c r="AK537" s="23"/>
      <c r="AL537" s="23"/>
      <c r="AM537" s="23"/>
      <c r="AN537" s="23"/>
    </row>
    <row r="538" spans="6:40" x14ac:dyDescent="0.55000000000000004">
      <c r="F538" s="22">
        <v>1999</v>
      </c>
      <c r="G538" s="23" t="s">
        <v>57</v>
      </c>
      <c r="H538" s="22">
        <v>418</v>
      </c>
      <c r="I538" s="23" t="s">
        <v>11</v>
      </c>
      <c r="J538" s="23">
        <v>177</v>
      </c>
      <c r="AJ538" s="23"/>
      <c r="AK538" s="23"/>
      <c r="AL538" s="23"/>
      <c r="AM538" s="23"/>
      <c r="AN538" s="23"/>
    </row>
    <row r="539" spans="6:40" x14ac:dyDescent="0.55000000000000004">
      <c r="F539" s="22">
        <v>1999</v>
      </c>
      <c r="G539" s="23" t="s">
        <v>57</v>
      </c>
      <c r="H539" s="22">
        <v>418</v>
      </c>
      <c r="I539" s="23" t="s">
        <v>11</v>
      </c>
      <c r="J539" s="23">
        <v>188</v>
      </c>
      <c r="AJ539" s="23"/>
      <c r="AK539" s="23"/>
      <c r="AL539" s="23"/>
      <c r="AM539" s="23"/>
      <c r="AN539" s="23"/>
    </row>
    <row r="540" spans="6:40" x14ac:dyDescent="0.55000000000000004">
      <c r="F540" s="22">
        <v>1999</v>
      </c>
      <c r="G540" s="23" t="s">
        <v>57</v>
      </c>
      <c r="H540" s="22">
        <v>418</v>
      </c>
      <c r="I540" s="23" t="s">
        <v>11</v>
      </c>
      <c r="J540" s="23">
        <v>203</v>
      </c>
      <c r="AJ540" s="23"/>
      <c r="AK540" s="23"/>
      <c r="AL540" s="23"/>
      <c r="AM540" s="23"/>
      <c r="AN540" s="23"/>
    </row>
    <row r="541" spans="6:40" x14ac:dyDescent="0.55000000000000004">
      <c r="F541" s="22">
        <v>1999</v>
      </c>
      <c r="G541" s="23" t="s">
        <v>57</v>
      </c>
      <c r="H541" s="22">
        <v>418</v>
      </c>
      <c r="I541" s="23" t="s">
        <v>11</v>
      </c>
      <c r="J541" s="23">
        <v>206</v>
      </c>
      <c r="AJ541" s="23"/>
      <c r="AK541" s="23"/>
      <c r="AL541" s="23"/>
      <c r="AM541" s="23"/>
      <c r="AN541" s="23"/>
    </row>
    <row r="542" spans="6:40" x14ac:dyDescent="0.55000000000000004">
      <c r="F542" s="22">
        <v>2000</v>
      </c>
      <c r="G542" s="23" t="s">
        <v>57</v>
      </c>
      <c r="H542" s="22">
        <v>418</v>
      </c>
      <c r="I542" s="23" t="s">
        <v>11</v>
      </c>
      <c r="J542" s="23">
        <v>68</v>
      </c>
      <c r="AJ542" s="23"/>
      <c r="AK542" s="23"/>
      <c r="AL542" s="23"/>
      <c r="AM542" s="23"/>
      <c r="AN542" s="23"/>
    </row>
    <row r="543" spans="6:40" x14ac:dyDescent="0.55000000000000004">
      <c r="F543" s="22">
        <v>2000</v>
      </c>
      <c r="G543" s="23" t="s">
        <v>57</v>
      </c>
      <c r="H543" s="22">
        <v>418</v>
      </c>
      <c r="I543" s="23" t="s">
        <v>11</v>
      </c>
      <c r="J543" s="23">
        <v>70</v>
      </c>
      <c r="AJ543" s="23"/>
      <c r="AK543" s="23"/>
      <c r="AL543" s="23"/>
      <c r="AM543" s="23"/>
      <c r="AN543" s="23"/>
    </row>
    <row r="544" spans="6:40" x14ac:dyDescent="0.55000000000000004">
      <c r="F544" s="22">
        <v>2000</v>
      </c>
      <c r="G544" s="23" t="s">
        <v>57</v>
      </c>
      <c r="H544" s="22">
        <v>418</v>
      </c>
      <c r="I544" s="23" t="s">
        <v>11</v>
      </c>
      <c r="J544" s="23">
        <v>71</v>
      </c>
      <c r="AJ544" s="23"/>
      <c r="AK544" s="23"/>
      <c r="AL544" s="23"/>
      <c r="AM544" s="23"/>
      <c r="AN544" s="23"/>
    </row>
    <row r="545" spans="6:40" x14ac:dyDescent="0.55000000000000004">
      <c r="F545" s="22">
        <v>2000</v>
      </c>
      <c r="G545" s="23" t="s">
        <v>57</v>
      </c>
      <c r="H545" s="22">
        <v>418</v>
      </c>
      <c r="I545" s="23" t="s">
        <v>11</v>
      </c>
      <c r="J545" s="23">
        <v>72</v>
      </c>
      <c r="AJ545" s="23"/>
      <c r="AK545" s="23"/>
      <c r="AL545" s="23"/>
      <c r="AM545" s="23"/>
      <c r="AN545" s="23"/>
    </row>
    <row r="546" spans="6:40" x14ac:dyDescent="0.55000000000000004">
      <c r="F546" s="22">
        <v>2000</v>
      </c>
      <c r="G546" s="23" t="s">
        <v>57</v>
      </c>
      <c r="H546" s="22">
        <v>418</v>
      </c>
      <c r="I546" s="23" t="s">
        <v>11</v>
      </c>
      <c r="J546" s="23">
        <v>74</v>
      </c>
      <c r="AJ546" s="23"/>
      <c r="AK546" s="23"/>
      <c r="AL546" s="23"/>
      <c r="AM546" s="23"/>
      <c r="AN546" s="23"/>
    </row>
    <row r="547" spans="6:40" x14ac:dyDescent="0.55000000000000004">
      <c r="F547" s="22">
        <v>2000</v>
      </c>
      <c r="G547" s="23" t="s">
        <v>57</v>
      </c>
      <c r="H547" s="22">
        <v>418</v>
      </c>
      <c r="I547" s="23" t="s">
        <v>11</v>
      </c>
      <c r="J547" s="23">
        <v>74</v>
      </c>
      <c r="AJ547" s="23"/>
      <c r="AK547" s="23"/>
      <c r="AL547" s="23"/>
      <c r="AM547" s="23"/>
      <c r="AN547" s="23"/>
    </row>
    <row r="548" spans="6:40" x14ac:dyDescent="0.55000000000000004">
      <c r="F548" s="22">
        <v>2000</v>
      </c>
      <c r="G548" s="23" t="s">
        <v>57</v>
      </c>
      <c r="H548" s="22">
        <v>418</v>
      </c>
      <c r="I548" s="23" t="s">
        <v>11</v>
      </c>
      <c r="J548" s="23">
        <v>75</v>
      </c>
      <c r="AJ548" s="23"/>
      <c r="AK548" s="23"/>
      <c r="AL548" s="23"/>
      <c r="AM548" s="23"/>
      <c r="AN548" s="23"/>
    </row>
    <row r="549" spans="6:40" x14ac:dyDescent="0.55000000000000004">
      <c r="F549" s="22">
        <v>2000</v>
      </c>
      <c r="G549" s="23" t="s">
        <v>57</v>
      </c>
      <c r="H549" s="22">
        <v>418</v>
      </c>
      <c r="I549" s="23" t="s">
        <v>11</v>
      </c>
      <c r="J549" s="23">
        <v>77</v>
      </c>
      <c r="AJ549" s="23"/>
      <c r="AK549" s="23"/>
      <c r="AL549" s="23"/>
      <c r="AM549" s="23"/>
      <c r="AN549" s="23"/>
    </row>
    <row r="550" spans="6:40" x14ac:dyDescent="0.55000000000000004">
      <c r="F550" s="22">
        <v>2000</v>
      </c>
      <c r="G550" s="23" t="s">
        <v>57</v>
      </c>
      <c r="H550" s="22">
        <v>418</v>
      </c>
      <c r="I550" s="23" t="s">
        <v>11</v>
      </c>
      <c r="J550" s="23">
        <v>77</v>
      </c>
      <c r="AJ550" s="23"/>
      <c r="AK550" s="23"/>
      <c r="AL550" s="23"/>
      <c r="AM550" s="23"/>
      <c r="AN550" s="23"/>
    </row>
    <row r="551" spans="6:40" x14ac:dyDescent="0.55000000000000004">
      <c r="F551" s="22">
        <v>2000</v>
      </c>
      <c r="G551" s="23" t="s">
        <v>57</v>
      </c>
      <c r="H551" s="22">
        <v>418</v>
      </c>
      <c r="I551" s="23" t="s">
        <v>11</v>
      </c>
      <c r="J551" s="23">
        <v>77</v>
      </c>
      <c r="AJ551" s="23"/>
      <c r="AK551" s="23"/>
      <c r="AL551" s="23"/>
      <c r="AM551" s="23"/>
      <c r="AN551" s="23"/>
    </row>
    <row r="552" spans="6:40" x14ac:dyDescent="0.55000000000000004">
      <c r="F552" s="22">
        <v>2000</v>
      </c>
      <c r="G552" s="23" t="s">
        <v>57</v>
      </c>
      <c r="H552" s="22">
        <v>418</v>
      </c>
      <c r="I552" s="23" t="s">
        <v>11</v>
      </c>
      <c r="J552" s="23">
        <v>78</v>
      </c>
      <c r="AJ552" s="23"/>
      <c r="AK552" s="23"/>
      <c r="AL552" s="23"/>
      <c r="AM552" s="23"/>
      <c r="AN552" s="23"/>
    </row>
    <row r="553" spans="6:40" x14ac:dyDescent="0.55000000000000004">
      <c r="F553" s="22">
        <v>2000</v>
      </c>
      <c r="G553" s="23" t="s">
        <v>57</v>
      </c>
      <c r="H553" s="22">
        <v>418</v>
      </c>
      <c r="I553" s="23" t="s">
        <v>11</v>
      </c>
      <c r="J553" s="23">
        <v>79</v>
      </c>
      <c r="AJ553" s="23"/>
      <c r="AK553" s="23"/>
      <c r="AL553" s="23"/>
      <c r="AM553" s="23"/>
      <c r="AN553" s="23"/>
    </row>
    <row r="554" spans="6:40" x14ac:dyDescent="0.55000000000000004">
      <c r="F554" s="22">
        <v>2000</v>
      </c>
      <c r="G554" s="23" t="s">
        <v>57</v>
      </c>
      <c r="H554" s="22">
        <v>418</v>
      </c>
      <c r="I554" s="23" t="s">
        <v>11</v>
      </c>
      <c r="J554" s="23">
        <v>79</v>
      </c>
      <c r="AJ554" s="23"/>
      <c r="AK554" s="23"/>
      <c r="AL554" s="23"/>
      <c r="AM554" s="23"/>
      <c r="AN554" s="23"/>
    </row>
    <row r="555" spans="6:40" x14ac:dyDescent="0.55000000000000004">
      <c r="F555" s="22">
        <v>2000</v>
      </c>
      <c r="G555" s="23" t="s">
        <v>57</v>
      </c>
      <c r="H555" s="22">
        <v>418</v>
      </c>
      <c r="I555" s="23" t="s">
        <v>11</v>
      </c>
      <c r="J555" s="23">
        <v>81</v>
      </c>
      <c r="AJ555" s="23"/>
      <c r="AK555" s="23"/>
      <c r="AL555" s="23"/>
      <c r="AM555" s="23"/>
      <c r="AN555" s="23"/>
    </row>
    <row r="556" spans="6:40" x14ac:dyDescent="0.55000000000000004">
      <c r="F556" s="22">
        <v>2000</v>
      </c>
      <c r="G556" s="23" t="s">
        <v>57</v>
      </c>
      <c r="H556" s="22">
        <v>418</v>
      </c>
      <c r="I556" s="23" t="s">
        <v>11</v>
      </c>
      <c r="J556" s="23">
        <v>82</v>
      </c>
      <c r="AJ556" s="23"/>
      <c r="AK556" s="23"/>
      <c r="AL556" s="23"/>
      <c r="AM556" s="23"/>
      <c r="AN556" s="23"/>
    </row>
    <row r="557" spans="6:40" x14ac:dyDescent="0.55000000000000004">
      <c r="F557" s="22">
        <v>2000</v>
      </c>
      <c r="G557" s="23" t="s">
        <v>57</v>
      </c>
      <c r="H557" s="22">
        <v>418</v>
      </c>
      <c r="I557" s="23" t="s">
        <v>11</v>
      </c>
      <c r="J557" s="23">
        <v>84</v>
      </c>
      <c r="AJ557" s="23"/>
      <c r="AK557" s="23"/>
      <c r="AL557" s="23"/>
      <c r="AM557" s="23"/>
      <c r="AN557" s="23"/>
    </row>
    <row r="558" spans="6:40" x14ac:dyDescent="0.55000000000000004">
      <c r="F558" s="22">
        <v>2000</v>
      </c>
      <c r="G558" s="23" t="s">
        <v>57</v>
      </c>
      <c r="H558" s="22">
        <v>418</v>
      </c>
      <c r="I558" s="23" t="s">
        <v>11</v>
      </c>
      <c r="J558" s="23">
        <v>86</v>
      </c>
      <c r="AJ558" s="23"/>
      <c r="AK558" s="23"/>
      <c r="AL558" s="23"/>
      <c r="AM558" s="23"/>
      <c r="AN558" s="23"/>
    </row>
    <row r="559" spans="6:40" x14ac:dyDescent="0.55000000000000004">
      <c r="F559" s="22">
        <v>2000</v>
      </c>
      <c r="G559" s="23" t="s">
        <v>57</v>
      </c>
      <c r="H559" s="22">
        <v>418</v>
      </c>
      <c r="I559" s="23" t="s">
        <v>11</v>
      </c>
      <c r="J559" s="23">
        <v>86</v>
      </c>
      <c r="AJ559" s="23"/>
      <c r="AK559" s="23"/>
      <c r="AL559" s="23"/>
      <c r="AM559" s="23"/>
      <c r="AN559" s="23"/>
    </row>
    <row r="560" spans="6:40" x14ac:dyDescent="0.55000000000000004">
      <c r="F560" s="22">
        <v>2000</v>
      </c>
      <c r="G560" s="23" t="s">
        <v>57</v>
      </c>
      <c r="H560" s="22">
        <v>418</v>
      </c>
      <c r="I560" s="23" t="s">
        <v>11</v>
      </c>
      <c r="J560" s="23">
        <v>86</v>
      </c>
      <c r="AJ560" s="23"/>
      <c r="AK560" s="23"/>
      <c r="AL560" s="23"/>
      <c r="AM560" s="23"/>
      <c r="AN560" s="23"/>
    </row>
    <row r="561" spans="6:40" x14ac:dyDescent="0.55000000000000004">
      <c r="F561" s="22">
        <v>2000</v>
      </c>
      <c r="G561" s="23" t="s">
        <v>62</v>
      </c>
      <c r="H561" s="22">
        <v>428</v>
      </c>
      <c r="I561" s="23" t="s">
        <v>11</v>
      </c>
      <c r="J561" s="23">
        <v>86</v>
      </c>
      <c r="AJ561" s="23"/>
      <c r="AK561" s="23"/>
      <c r="AL561" s="23"/>
      <c r="AM561" s="23"/>
      <c r="AN561" s="23"/>
    </row>
    <row r="562" spans="6:40" x14ac:dyDescent="0.55000000000000004">
      <c r="F562" s="22">
        <v>2000</v>
      </c>
      <c r="G562" s="23" t="s">
        <v>57</v>
      </c>
      <c r="H562" s="22">
        <v>418</v>
      </c>
      <c r="I562" s="23" t="s">
        <v>11</v>
      </c>
      <c r="J562" s="23">
        <v>87</v>
      </c>
    </row>
    <row r="563" spans="6:40" x14ac:dyDescent="0.55000000000000004">
      <c r="F563" s="22">
        <v>2000</v>
      </c>
      <c r="G563" s="23" t="s">
        <v>61</v>
      </c>
      <c r="H563" s="22">
        <v>414</v>
      </c>
      <c r="I563" s="23" t="s">
        <v>11</v>
      </c>
      <c r="J563" s="23">
        <v>90</v>
      </c>
    </row>
    <row r="564" spans="6:40" x14ac:dyDescent="0.55000000000000004">
      <c r="F564" s="22">
        <v>2000</v>
      </c>
      <c r="G564" s="23" t="s">
        <v>57</v>
      </c>
      <c r="H564" s="22">
        <v>418</v>
      </c>
      <c r="I564" s="23" t="s">
        <v>11</v>
      </c>
      <c r="J564" s="23">
        <v>90</v>
      </c>
    </row>
    <row r="565" spans="6:40" x14ac:dyDescent="0.55000000000000004">
      <c r="F565" s="22">
        <v>2000</v>
      </c>
      <c r="G565" s="23" t="s">
        <v>57</v>
      </c>
      <c r="H565" s="22">
        <v>418</v>
      </c>
      <c r="I565" s="23" t="s">
        <v>11</v>
      </c>
      <c r="J565" s="23">
        <v>90</v>
      </c>
    </row>
    <row r="566" spans="6:40" x14ac:dyDescent="0.55000000000000004">
      <c r="F566" s="22">
        <v>2000</v>
      </c>
      <c r="G566" s="23" t="s">
        <v>57</v>
      </c>
      <c r="H566" s="22">
        <v>418</v>
      </c>
      <c r="I566" s="23" t="s">
        <v>11</v>
      </c>
      <c r="J566" s="23">
        <v>91</v>
      </c>
    </row>
    <row r="567" spans="6:40" x14ac:dyDescent="0.55000000000000004">
      <c r="F567" s="22">
        <v>2000</v>
      </c>
      <c r="G567" s="23" t="s">
        <v>57</v>
      </c>
      <c r="H567" s="22">
        <v>418</v>
      </c>
      <c r="I567" s="23" t="s">
        <v>11</v>
      </c>
      <c r="J567" s="23">
        <v>92</v>
      </c>
    </row>
    <row r="568" spans="6:40" x14ac:dyDescent="0.55000000000000004">
      <c r="F568" s="22">
        <v>2000</v>
      </c>
      <c r="G568" s="23" t="s">
        <v>57</v>
      </c>
      <c r="H568" s="22">
        <v>418</v>
      </c>
      <c r="I568" s="23" t="s">
        <v>11</v>
      </c>
      <c r="J568" s="23">
        <v>92</v>
      </c>
    </row>
    <row r="569" spans="6:40" x14ac:dyDescent="0.55000000000000004">
      <c r="F569" s="22">
        <v>2000</v>
      </c>
      <c r="G569" s="23" t="s">
        <v>57</v>
      </c>
      <c r="H569" s="22">
        <v>418</v>
      </c>
      <c r="I569" s="23" t="s">
        <v>11</v>
      </c>
      <c r="J569" s="23">
        <v>92</v>
      </c>
    </row>
    <row r="570" spans="6:40" x14ac:dyDescent="0.55000000000000004">
      <c r="F570" s="22">
        <v>2000</v>
      </c>
      <c r="G570" s="23" t="s">
        <v>57</v>
      </c>
      <c r="H570" s="22">
        <v>418</v>
      </c>
      <c r="I570" s="23" t="s">
        <v>11</v>
      </c>
      <c r="J570" s="23">
        <v>93</v>
      </c>
    </row>
    <row r="571" spans="6:40" x14ac:dyDescent="0.55000000000000004">
      <c r="F571" s="22">
        <v>2000</v>
      </c>
      <c r="G571" s="23" t="s">
        <v>57</v>
      </c>
      <c r="H571" s="22">
        <v>418</v>
      </c>
      <c r="I571" s="23" t="s">
        <v>11</v>
      </c>
      <c r="J571" s="23">
        <v>93</v>
      </c>
    </row>
    <row r="572" spans="6:40" x14ac:dyDescent="0.55000000000000004">
      <c r="F572" s="22">
        <v>2000</v>
      </c>
      <c r="G572" s="23" t="s">
        <v>57</v>
      </c>
      <c r="H572" s="22">
        <v>418</v>
      </c>
      <c r="I572" s="23" t="s">
        <v>11</v>
      </c>
      <c r="J572" s="23">
        <v>94</v>
      </c>
    </row>
    <row r="573" spans="6:40" x14ac:dyDescent="0.55000000000000004">
      <c r="F573" s="22">
        <v>2000</v>
      </c>
      <c r="G573" s="23" t="s">
        <v>57</v>
      </c>
      <c r="H573" s="22">
        <v>418</v>
      </c>
      <c r="I573" s="23" t="s">
        <v>11</v>
      </c>
      <c r="J573" s="23">
        <v>94</v>
      </c>
    </row>
    <row r="574" spans="6:40" x14ac:dyDescent="0.55000000000000004">
      <c r="F574" s="22">
        <v>2000</v>
      </c>
      <c r="G574" s="23" t="s">
        <v>57</v>
      </c>
      <c r="H574" s="22">
        <v>418</v>
      </c>
      <c r="I574" s="23" t="s">
        <v>11</v>
      </c>
      <c r="J574" s="23">
        <v>94</v>
      </c>
    </row>
    <row r="575" spans="6:40" x14ac:dyDescent="0.55000000000000004">
      <c r="F575" s="22">
        <v>2000</v>
      </c>
      <c r="G575" s="23" t="s">
        <v>57</v>
      </c>
      <c r="H575" s="22">
        <v>418</v>
      </c>
      <c r="I575" s="23" t="s">
        <v>11</v>
      </c>
      <c r="J575" s="23">
        <v>95</v>
      </c>
    </row>
    <row r="576" spans="6:40" x14ac:dyDescent="0.55000000000000004">
      <c r="F576" s="22">
        <v>2000</v>
      </c>
      <c r="G576" s="23" t="s">
        <v>57</v>
      </c>
      <c r="H576" s="22">
        <v>418</v>
      </c>
      <c r="I576" s="23" t="s">
        <v>11</v>
      </c>
      <c r="J576" s="23">
        <v>95</v>
      </c>
    </row>
    <row r="577" spans="6:10" x14ac:dyDescent="0.55000000000000004">
      <c r="F577" s="22">
        <v>2000</v>
      </c>
      <c r="G577" s="23" t="s">
        <v>57</v>
      </c>
      <c r="H577" s="22">
        <v>418</v>
      </c>
      <c r="I577" s="23" t="s">
        <v>11</v>
      </c>
      <c r="J577" s="23">
        <v>95</v>
      </c>
    </row>
    <row r="578" spans="6:10" x14ac:dyDescent="0.55000000000000004">
      <c r="F578" s="22">
        <v>2000</v>
      </c>
      <c r="G578" s="23" t="s">
        <v>57</v>
      </c>
      <c r="H578" s="22">
        <v>418</v>
      </c>
      <c r="I578" s="23" t="s">
        <v>11</v>
      </c>
      <c r="J578" s="23">
        <v>95</v>
      </c>
    </row>
    <row r="579" spans="6:10" x14ac:dyDescent="0.55000000000000004">
      <c r="F579" s="22">
        <v>2000</v>
      </c>
      <c r="G579" s="23" t="s">
        <v>57</v>
      </c>
      <c r="H579" s="22">
        <v>418</v>
      </c>
      <c r="I579" s="23" t="s">
        <v>11</v>
      </c>
      <c r="J579" s="23">
        <v>96</v>
      </c>
    </row>
    <row r="580" spans="6:10" x14ac:dyDescent="0.55000000000000004">
      <c r="F580" s="22">
        <v>2000</v>
      </c>
      <c r="G580" s="23" t="s">
        <v>57</v>
      </c>
      <c r="H580" s="22">
        <v>418</v>
      </c>
      <c r="I580" s="23" t="s">
        <v>11</v>
      </c>
      <c r="J580" s="23">
        <v>96</v>
      </c>
    </row>
    <row r="581" spans="6:10" x14ac:dyDescent="0.55000000000000004">
      <c r="F581" s="22">
        <v>2000</v>
      </c>
      <c r="G581" s="23" t="s">
        <v>57</v>
      </c>
      <c r="H581" s="22">
        <v>418</v>
      </c>
      <c r="I581" s="23" t="s">
        <v>11</v>
      </c>
      <c r="J581" s="23">
        <v>97</v>
      </c>
    </row>
    <row r="582" spans="6:10" x14ac:dyDescent="0.55000000000000004">
      <c r="F582" s="22">
        <v>2000</v>
      </c>
      <c r="G582" s="23" t="s">
        <v>57</v>
      </c>
      <c r="H582" s="22">
        <v>418</v>
      </c>
      <c r="I582" s="23" t="s">
        <v>11</v>
      </c>
      <c r="J582" s="23">
        <v>97</v>
      </c>
    </row>
    <row r="583" spans="6:10" x14ac:dyDescent="0.55000000000000004">
      <c r="F583" s="22">
        <v>2000</v>
      </c>
      <c r="G583" s="23" t="s">
        <v>57</v>
      </c>
      <c r="H583" s="22">
        <v>418</v>
      </c>
      <c r="I583" s="23" t="s">
        <v>11</v>
      </c>
      <c r="J583" s="23">
        <v>99</v>
      </c>
    </row>
    <row r="584" spans="6:10" x14ac:dyDescent="0.55000000000000004">
      <c r="F584" s="22">
        <v>2000</v>
      </c>
      <c r="G584" s="23" t="s">
        <v>57</v>
      </c>
      <c r="H584" s="22">
        <v>418</v>
      </c>
      <c r="I584" s="23" t="s">
        <v>11</v>
      </c>
      <c r="J584" s="23">
        <v>100</v>
      </c>
    </row>
    <row r="585" spans="6:10" x14ac:dyDescent="0.55000000000000004">
      <c r="F585" s="22">
        <v>2000</v>
      </c>
      <c r="G585" s="23" t="s">
        <v>57</v>
      </c>
      <c r="H585" s="22">
        <v>418</v>
      </c>
      <c r="I585" s="23" t="s">
        <v>11</v>
      </c>
      <c r="J585" s="23">
        <v>102</v>
      </c>
    </row>
    <row r="586" spans="6:10" x14ac:dyDescent="0.55000000000000004">
      <c r="F586" s="22">
        <v>2000</v>
      </c>
      <c r="G586" s="23" t="s">
        <v>57</v>
      </c>
      <c r="H586" s="22">
        <v>418</v>
      </c>
      <c r="I586" s="23" t="s">
        <v>11</v>
      </c>
      <c r="J586" s="23">
        <v>103</v>
      </c>
    </row>
    <row r="587" spans="6:10" x14ac:dyDescent="0.55000000000000004">
      <c r="F587" s="22">
        <v>2000</v>
      </c>
      <c r="G587" s="23" t="s">
        <v>57</v>
      </c>
      <c r="H587" s="22">
        <v>418</v>
      </c>
      <c r="I587" s="23" t="s">
        <v>11</v>
      </c>
      <c r="J587" s="23">
        <v>105</v>
      </c>
    </row>
    <row r="588" spans="6:10" x14ac:dyDescent="0.55000000000000004">
      <c r="F588" s="22">
        <v>2000</v>
      </c>
      <c r="G588" s="23" t="s">
        <v>57</v>
      </c>
      <c r="H588" s="22">
        <v>418</v>
      </c>
      <c r="I588" s="23" t="s">
        <v>11</v>
      </c>
      <c r="J588" s="23">
        <v>105</v>
      </c>
    </row>
    <row r="589" spans="6:10" x14ac:dyDescent="0.55000000000000004">
      <c r="F589" s="22">
        <v>2000</v>
      </c>
      <c r="G589" s="23" t="s">
        <v>57</v>
      </c>
      <c r="H589" s="22">
        <v>418</v>
      </c>
      <c r="I589" s="23" t="s">
        <v>11</v>
      </c>
      <c r="J589" s="23">
        <v>106</v>
      </c>
    </row>
    <row r="590" spans="6:10" x14ac:dyDescent="0.55000000000000004">
      <c r="F590" s="22">
        <v>2000</v>
      </c>
      <c r="G590" s="23" t="s">
        <v>57</v>
      </c>
      <c r="H590" s="22">
        <v>418</v>
      </c>
      <c r="I590" s="23" t="s">
        <v>11</v>
      </c>
      <c r="J590" s="23">
        <v>106</v>
      </c>
    </row>
    <row r="591" spans="6:10" x14ac:dyDescent="0.55000000000000004">
      <c r="F591" s="22">
        <v>2000</v>
      </c>
      <c r="G591" s="23" t="s">
        <v>57</v>
      </c>
      <c r="H591" s="22">
        <v>418</v>
      </c>
      <c r="I591" s="23" t="s">
        <v>11</v>
      </c>
      <c r="J591" s="23">
        <v>107</v>
      </c>
    </row>
    <row r="592" spans="6:10" x14ac:dyDescent="0.55000000000000004">
      <c r="F592" s="22">
        <v>2000</v>
      </c>
      <c r="G592" s="23" t="s">
        <v>57</v>
      </c>
      <c r="H592" s="22">
        <v>418</v>
      </c>
      <c r="I592" s="23" t="s">
        <v>11</v>
      </c>
      <c r="J592" s="23">
        <v>107</v>
      </c>
    </row>
    <row r="593" spans="6:10" x14ac:dyDescent="0.55000000000000004">
      <c r="F593" s="22">
        <v>2000</v>
      </c>
      <c r="G593" s="23" t="s">
        <v>57</v>
      </c>
      <c r="H593" s="22">
        <v>418</v>
      </c>
      <c r="I593" s="23" t="s">
        <v>11</v>
      </c>
      <c r="J593" s="23">
        <v>110</v>
      </c>
    </row>
    <row r="594" spans="6:10" x14ac:dyDescent="0.55000000000000004">
      <c r="F594" s="22">
        <v>2000</v>
      </c>
      <c r="G594" s="23" t="s">
        <v>57</v>
      </c>
      <c r="H594" s="22">
        <v>418</v>
      </c>
      <c r="I594" s="23" t="s">
        <v>11</v>
      </c>
      <c r="J594" s="23">
        <v>112</v>
      </c>
    </row>
    <row r="595" spans="6:10" x14ac:dyDescent="0.55000000000000004">
      <c r="F595" s="22">
        <v>2000</v>
      </c>
      <c r="G595" s="23" t="s">
        <v>57</v>
      </c>
      <c r="H595" s="22">
        <v>418</v>
      </c>
      <c r="I595" s="23" t="s">
        <v>11</v>
      </c>
      <c r="J595" s="23">
        <v>113</v>
      </c>
    </row>
    <row r="596" spans="6:10" x14ac:dyDescent="0.55000000000000004">
      <c r="F596" s="22">
        <v>2000</v>
      </c>
      <c r="G596" s="23" t="s">
        <v>57</v>
      </c>
      <c r="H596" s="22">
        <v>418</v>
      </c>
      <c r="I596" s="23" t="s">
        <v>11</v>
      </c>
      <c r="J596" s="23">
        <v>113</v>
      </c>
    </row>
    <row r="597" spans="6:10" x14ac:dyDescent="0.55000000000000004">
      <c r="F597" s="22">
        <v>2000</v>
      </c>
      <c r="G597" s="23" t="s">
        <v>57</v>
      </c>
      <c r="H597" s="22">
        <v>418</v>
      </c>
      <c r="I597" s="23" t="s">
        <v>11</v>
      </c>
      <c r="J597" s="23">
        <v>113</v>
      </c>
    </row>
    <row r="598" spans="6:10" x14ac:dyDescent="0.55000000000000004">
      <c r="F598" s="22">
        <v>2000</v>
      </c>
      <c r="G598" s="23" t="s">
        <v>57</v>
      </c>
      <c r="H598" s="22">
        <v>418</v>
      </c>
      <c r="I598" s="23" t="s">
        <v>11</v>
      </c>
      <c r="J598" s="23">
        <v>114</v>
      </c>
    </row>
    <row r="599" spans="6:10" x14ac:dyDescent="0.55000000000000004">
      <c r="F599" s="22">
        <v>2000</v>
      </c>
      <c r="G599" s="23" t="s">
        <v>57</v>
      </c>
      <c r="H599" s="22">
        <v>418</v>
      </c>
      <c r="I599" s="23" t="s">
        <v>11</v>
      </c>
      <c r="J599" s="23">
        <v>115</v>
      </c>
    </row>
    <row r="600" spans="6:10" x14ac:dyDescent="0.55000000000000004">
      <c r="F600" s="22">
        <v>2000</v>
      </c>
      <c r="G600" s="23" t="s">
        <v>57</v>
      </c>
      <c r="H600" s="22">
        <v>418</v>
      </c>
      <c r="I600" s="23" t="s">
        <v>11</v>
      </c>
      <c r="J600" s="23">
        <v>115</v>
      </c>
    </row>
    <row r="601" spans="6:10" x14ac:dyDescent="0.55000000000000004">
      <c r="F601" s="22">
        <v>2000</v>
      </c>
      <c r="G601" s="23" t="s">
        <v>57</v>
      </c>
      <c r="H601" s="22">
        <v>418</v>
      </c>
      <c r="I601" s="23" t="s">
        <v>11</v>
      </c>
      <c r="J601" s="23">
        <v>117</v>
      </c>
    </row>
    <row r="602" spans="6:10" x14ac:dyDescent="0.55000000000000004">
      <c r="F602" s="22">
        <v>2000</v>
      </c>
      <c r="G602" s="23" t="s">
        <v>57</v>
      </c>
      <c r="H602" s="22">
        <v>418</v>
      </c>
      <c r="I602" s="23" t="s">
        <v>11</v>
      </c>
      <c r="J602" s="23">
        <v>120</v>
      </c>
    </row>
    <row r="603" spans="6:10" x14ac:dyDescent="0.55000000000000004">
      <c r="F603" s="22">
        <v>2000</v>
      </c>
      <c r="G603" s="23" t="s">
        <v>57</v>
      </c>
      <c r="H603" s="22">
        <v>418</v>
      </c>
      <c r="I603" s="23" t="s">
        <v>11</v>
      </c>
      <c r="J603" s="23">
        <v>121</v>
      </c>
    </row>
    <row r="604" spans="6:10" x14ac:dyDescent="0.55000000000000004">
      <c r="F604" s="22">
        <v>2000</v>
      </c>
      <c r="G604" s="23" t="s">
        <v>57</v>
      </c>
      <c r="H604" s="22">
        <v>418</v>
      </c>
      <c r="I604" s="23" t="s">
        <v>11</v>
      </c>
      <c r="J604" s="23">
        <v>122</v>
      </c>
    </row>
    <row r="605" spans="6:10" x14ac:dyDescent="0.55000000000000004">
      <c r="F605" s="22">
        <v>2000</v>
      </c>
      <c r="G605" s="23" t="s">
        <v>57</v>
      </c>
      <c r="H605" s="22">
        <v>418</v>
      </c>
      <c r="I605" s="23" t="s">
        <v>11</v>
      </c>
      <c r="J605" s="23">
        <v>122</v>
      </c>
    </row>
    <row r="606" spans="6:10" x14ac:dyDescent="0.55000000000000004">
      <c r="F606" s="22">
        <v>2000</v>
      </c>
      <c r="G606" s="23" t="s">
        <v>57</v>
      </c>
      <c r="H606" s="22">
        <v>418</v>
      </c>
      <c r="I606" s="23" t="s">
        <v>11</v>
      </c>
      <c r="J606" s="23">
        <v>122</v>
      </c>
    </row>
    <row r="607" spans="6:10" x14ac:dyDescent="0.55000000000000004">
      <c r="F607" s="22">
        <v>2000</v>
      </c>
      <c r="G607" s="23" t="s">
        <v>57</v>
      </c>
      <c r="H607" s="22">
        <v>418</v>
      </c>
      <c r="I607" s="23" t="s">
        <v>11</v>
      </c>
      <c r="J607" s="23">
        <v>122</v>
      </c>
    </row>
    <row r="608" spans="6:10" x14ac:dyDescent="0.55000000000000004">
      <c r="F608" s="22">
        <v>2000</v>
      </c>
      <c r="G608" s="23" t="s">
        <v>57</v>
      </c>
      <c r="H608" s="22">
        <v>418</v>
      </c>
      <c r="I608" s="23" t="s">
        <v>11</v>
      </c>
      <c r="J608" s="23">
        <v>123</v>
      </c>
    </row>
    <row r="609" spans="6:10" x14ac:dyDescent="0.55000000000000004">
      <c r="F609" s="22">
        <v>2000</v>
      </c>
      <c r="G609" s="23" t="s">
        <v>57</v>
      </c>
      <c r="H609" s="22">
        <v>418</v>
      </c>
      <c r="I609" s="23" t="s">
        <v>11</v>
      </c>
      <c r="J609" s="23">
        <v>123</v>
      </c>
    </row>
    <row r="610" spans="6:10" x14ac:dyDescent="0.55000000000000004">
      <c r="F610" s="22">
        <v>2000</v>
      </c>
      <c r="G610" s="23" t="s">
        <v>57</v>
      </c>
      <c r="H610" s="22">
        <v>418</v>
      </c>
      <c r="I610" s="23" t="s">
        <v>11</v>
      </c>
      <c r="J610" s="23">
        <v>124</v>
      </c>
    </row>
    <row r="611" spans="6:10" x14ac:dyDescent="0.55000000000000004">
      <c r="F611" s="22">
        <v>2000</v>
      </c>
      <c r="G611" s="23" t="s">
        <v>57</v>
      </c>
      <c r="H611" s="22">
        <v>418</v>
      </c>
      <c r="I611" s="23" t="s">
        <v>11</v>
      </c>
      <c r="J611" s="23">
        <v>125</v>
      </c>
    </row>
    <row r="612" spans="6:10" x14ac:dyDescent="0.55000000000000004">
      <c r="F612" s="22">
        <v>2000</v>
      </c>
      <c r="G612" s="23" t="s">
        <v>57</v>
      </c>
      <c r="H612" s="22">
        <v>418</v>
      </c>
      <c r="I612" s="23" t="s">
        <v>11</v>
      </c>
      <c r="J612" s="23">
        <v>125</v>
      </c>
    </row>
    <row r="613" spans="6:10" x14ac:dyDescent="0.55000000000000004">
      <c r="F613" s="22">
        <v>2000</v>
      </c>
      <c r="G613" s="23" t="s">
        <v>57</v>
      </c>
      <c r="H613" s="22">
        <v>418</v>
      </c>
      <c r="I613" s="23" t="s">
        <v>11</v>
      </c>
      <c r="J613" s="23">
        <v>125</v>
      </c>
    </row>
    <row r="614" spans="6:10" x14ac:dyDescent="0.55000000000000004">
      <c r="F614" s="22">
        <v>2000</v>
      </c>
      <c r="G614" s="23" t="s">
        <v>57</v>
      </c>
      <c r="H614" s="22">
        <v>418</v>
      </c>
      <c r="I614" s="23" t="s">
        <v>11</v>
      </c>
      <c r="J614" s="23">
        <v>127</v>
      </c>
    </row>
    <row r="615" spans="6:10" x14ac:dyDescent="0.55000000000000004">
      <c r="F615" s="22">
        <v>2000</v>
      </c>
      <c r="G615" s="23" t="s">
        <v>57</v>
      </c>
      <c r="H615" s="22">
        <v>418</v>
      </c>
      <c r="I615" s="23" t="s">
        <v>11</v>
      </c>
      <c r="J615" s="23">
        <v>128</v>
      </c>
    </row>
    <row r="616" spans="6:10" x14ac:dyDescent="0.55000000000000004">
      <c r="F616" s="22">
        <v>2000</v>
      </c>
      <c r="G616" s="23" t="s">
        <v>57</v>
      </c>
      <c r="H616" s="22">
        <v>418</v>
      </c>
      <c r="I616" s="23" t="s">
        <v>11</v>
      </c>
      <c r="J616" s="23">
        <v>130</v>
      </c>
    </row>
    <row r="617" spans="6:10" x14ac:dyDescent="0.55000000000000004">
      <c r="F617" s="22">
        <v>2000</v>
      </c>
      <c r="G617" s="23" t="s">
        <v>57</v>
      </c>
      <c r="H617" s="22">
        <v>418</v>
      </c>
      <c r="I617" s="23" t="s">
        <v>11</v>
      </c>
      <c r="J617" s="23">
        <v>132</v>
      </c>
    </row>
    <row r="618" spans="6:10" x14ac:dyDescent="0.55000000000000004">
      <c r="F618" s="22">
        <v>2000</v>
      </c>
      <c r="G618" s="23" t="s">
        <v>57</v>
      </c>
      <c r="H618" s="22">
        <v>418</v>
      </c>
      <c r="I618" s="23" t="s">
        <v>11</v>
      </c>
      <c r="J618" s="23">
        <v>137</v>
      </c>
    </row>
    <row r="619" spans="6:10" x14ac:dyDescent="0.55000000000000004">
      <c r="F619" s="22">
        <v>2000</v>
      </c>
      <c r="G619" s="23" t="s">
        <v>57</v>
      </c>
      <c r="H619" s="22">
        <v>418</v>
      </c>
      <c r="I619" s="23" t="s">
        <v>11</v>
      </c>
      <c r="J619" s="23">
        <v>147</v>
      </c>
    </row>
    <row r="620" spans="6:10" x14ac:dyDescent="0.55000000000000004">
      <c r="F620" s="22">
        <v>2000</v>
      </c>
      <c r="G620" s="23" t="s">
        <v>57</v>
      </c>
      <c r="H620" s="22">
        <v>418</v>
      </c>
      <c r="I620" s="23" t="s">
        <v>11</v>
      </c>
      <c r="J620" s="23">
        <v>148</v>
      </c>
    </row>
    <row r="621" spans="6:10" x14ac:dyDescent="0.55000000000000004">
      <c r="F621" s="22">
        <v>2000</v>
      </c>
      <c r="G621" s="23" t="s">
        <v>57</v>
      </c>
      <c r="H621" s="22">
        <v>418</v>
      </c>
      <c r="I621" s="23" t="s">
        <v>11</v>
      </c>
      <c r="J621" s="23">
        <v>151</v>
      </c>
    </row>
    <row r="622" spans="6:10" x14ac:dyDescent="0.55000000000000004">
      <c r="F622" s="22">
        <v>2000</v>
      </c>
      <c r="G622" s="23" t="s">
        <v>57</v>
      </c>
      <c r="H622" s="22">
        <v>418</v>
      </c>
      <c r="I622" s="23" t="s">
        <v>11</v>
      </c>
      <c r="J622" s="23">
        <v>155</v>
      </c>
    </row>
    <row r="623" spans="6:10" x14ac:dyDescent="0.55000000000000004">
      <c r="F623" s="22">
        <v>2000</v>
      </c>
      <c r="G623" s="23" t="s">
        <v>57</v>
      </c>
      <c r="H623" s="22">
        <v>418</v>
      </c>
      <c r="I623" s="23" t="s">
        <v>11</v>
      </c>
      <c r="J623" s="23">
        <v>158</v>
      </c>
    </row>
    <row r="624" spans="6:10" x14ac:dyDescent="0.55000000000000004">
      <c r="F624" s="22">
        <v>2000</v>
      </c>
      <c r="G624" s="23" t="s">
        <v>57</v>
      </c>
      <c r="H624" s="22">
        <v>418</v>
      </c>
      <c r="I624" s="23" t="s">
        <v>11</v>
      </c>
      <c r="J624" s="23">
        <v>162</v>
      </c>
    </row>
    <row r="625" spans="6:10" x14ac:dyDescent="0.55000000000000004">
      <c r="F625" s="22">
        <v>2000</v>
      </c>
      <c r="G625" s="23" t="s">
        <v>57</v>
      </c>
      <c r="H625" s="22">
        <v>418</v>
      </c>
      <c r="I625" s="23" t="s">
        <v>11</v>
      </c>
      <c r="J625" s="23">
        <v>164</v>
      </c>
    </row>
    <row r="626" spans="6:10" x14ac:dyDescent="0.55000000000000004">
      <c r="F626" s="22">
        <v>2000</v>
      </c>
      <c r="G626" s="23" t="s">
        <v>57</v>
      </c>
      <c r="H626" s="22">
        <v>418</v>
      </c>
      <c r="I626" s="23" t="s">
        <v>11</v>
      </c>
      <c r="J626" s="23">
        <v>168</v>
      </c>
    </row>
    <row r="627" spans="6:10" x14ac:dyDescent="0.55000000000000004">
      <c r="F627" s="22">
        <v>2000</v>
      </c>
      <c r="G627" s="23" t="s">
        <v>57</v>
      </c>
      <c r="H627" s="22">
        <v>418</v>
      </c>
      <c r="I627" s="23" t="s">
        <v>11</v>
      </c>
      <c r="J627" s="23">
        <v>169</v>
      </c>
    </row>
    <row r="628" spans="6:10" x14ac:dyDescent="0.55000000000000004">
      <c r="F628" s="22">
        <v>2000</v>
      </c>
      <c r="G628" s="23" t="s">
        <v>57</v>
      </c>
      <c r="H628" s="22">
        <v>418</v>
      </c>
      <c r="I628" s="23" t="s">
        <v>11</v>
      </c>
      <c r="J628" s="23">
        <v>170</v>
      </c>
    </row>
    <row r="629" spans="6:10" x14ac:dyDescent="0.55000000000000004">
      <c r="F629" s="22">
        <v>2000</v>
      </c>
      <c r="G629" s="23" t="s">
        <v>57</v>
      </c>
      <c r="H629" s="22">
        <v>418</v>
      </c>
      <c r="I629" s="23" t="s">
        <v>11</v>
      </c>
      <c r="J629" s="23">
        <v>171</v>
      </c>
    </row>
    <row r="630" spans="6:10" x14ac:dyDescent="0.55000000000000004">
      <c r="F630" s="22">
        <v>2000</v>
      </c>
      <c r="G630" s="23" t="s">
        <v>57</v>
      </c>
      <c r="H630" s="22">
        <v>418</v>
      </c>
      <c r="I630" s="23" t="s">
        <v>11</v>
      </c>
      <c r="J630" s="23">
        <v>180</v>
      </c>
    </row>
    <row r="631" spans="6:10" x14ac:dyDescent="0.55000000000000004">
      <c r="F631" s="22">
        <v>2000</v>
      </c>
      <c r="G631" s="23" t="s">
        <v>57</v>
      </c>
      <c r="H631" s="22">
        <v>418</v>
      </c>
      <c r="I631" s="23" t="s">
        <v>11</v>
      </c>
      <c r="J631" s="23">
        <v>180</v>
      </c>
    </row>
    <row r="632" spans="6:10" x14ac:dyDescent="0.55000000000000004">
      <c r="F632" s="22">
        <v>2000</v>
      </c>
      <c r="G632" s="23" t="s">
        <v>57</v>
      </c>
      <c r="H632" s="22">
        <v>418</v>
      </c>
      <c r="I632" s="23" t="s">
        <v>11</v>
      </c>
      <c r="J632" s="23">
        <v>185</v>
      </c>
    </row>
    <row r="633" spans="6:10" x14ac:dyDescent="0.55000000000000004">
      <c r="F633" s="22">
        <v>2000</v>
      </c>
      <c r="G633" s="23" t="s">
        <v>57</v>
      </c>
      <c r="H633" s="22">
        <v>418</v>
      </c>
      <c r="I633" s="23" t="s">
        <v>11</v>
      </c>
      <c r="J633" s="23">
        <v>204</v>
      </c>
    </row>
    <row r="634" spans="6:10" x14ac:dyDescent="0.55000000000000004">
      <c r="F634" s="22">
        <v>2000</v>
      </c>
      <c r="G634" s="23" t="s">
        <v>57</v>
      </c>
      <c r="H634" s="22">
        <v>418</v>
      </c>
      <c r="I634" s="23" t="s">
        <v>11</v>
      </c>
      <c r="J634" s="23">
        <v>213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1744E-4260-4417-B2EF-D3218A679FB6}">
  <dimension ref="A1:K27"/>
  <sheetViews>
    <sheetView workbookViewId="0">
      <selection activeCell="B1" sqref="B1"/>
    </sheetView>
  </sheetViews>
  <sheetFormatPr defaultRowHeight="14.4" x14ac:dyDescent="0.55000000000000004"/>
  <cols>
    <col min="3" max="3" width="12.7890625" customWidth="1"/>
    <col min="7" max="7" width="12.3125" customWidth="1"/>
    <col min="9" max="9" width="16.3125" customWidth="1"/>
  </cols>
  <sheetData>
    <row r="1" spans="1:11" x14ac:dyDescent="0.55000000000000004">
      <c r="A1" s="61" t="s">
        <v>69</v>
      </c>
      <c r="B1" s="61" t="s">
        <v>68</v>
      </c>
      <c r="C1" s="61" t="s">
        <v>70</v>
      </c>
      <c r="D1" s="61"/>
      <c r="E1" s="61"/>
      <c r="G1" s="61" t="s">
        <v>69</v>
      </c>
      <c r="H1" s="61" t="s">
        <v>68</v>
      </c>
      <c r="I1" s="61" t="s">
        <v>70</v>
      </c>
      <c r="J1" s="61"/>
      <c r="K1" s="61"/>
    </row>
    <row r="2" spans="1:11" x14ac:dyDescent="0.55000000000000004">
      <c r="A2" s="23" t="s">
        <v>61</v>
      </c>
      <c r="B2" s="23">
        <v>1993</v>
      </c>
      <c r="C2" s="23" t="s">
        <v>72</v>
      </c>
      <c r="D2" s="22"/>
      <c r="E2" s="54"/>
      <c r="G2" s="23" t="s">
        <v>62</v>
      </c>
      <c r="H2" s="23">
        <v>1991</v>
      </c>
      <c r="I2" s="23" t="s">
        <v>72</v>
      </c>
      <c r="J2" s="22"/>
      <c r="K2" s="54"/>
    </row>
    <row r="3" spans="1:11" x14ac:dyDescent="0.55000000000000004">
      <c r="A3" s="23" t="s">
        <v>61</v>
      </c>
      <c r="B3" s="23">
        <v>1994</v>
      </c>
      <c r="C3" s="23" t="s">
        <v>72</v>
      </c>
      <c r="D3" s="22"/>
      <c r="E3" s="54"/>
      <c r="G3" s="23" t="s">
        <v>62</v>
      </c>
      <c r="H3" s="23">
        <v>1992</v>
      </c>
      <c r="I3" s="23" t="s">
        <v>72</v>
      </c>
      <c r="J3" s="22"/>
      <c r="K3" s="54"/>
    </row>
    <row r="4" spans="1:11" x14ac:dyDescent="0.55000000000000004">
      <c r="A4" s="23" t="s">
        <v>61</v>
      </c>
      <c r="B4" s="23">
        <v>1997</v>
      </c>
      <c r="C4" s="23" t="s">
        <v>72</v>
      </c>
      <c r="D4" s="22"/>
      <c r="E4" s="54"/>
      <c r="G4" s="23" t="s">
        <v>62</v>
      </c>
      <c r="H4" s="23">
        <v>1993</v>
      </c>
      <c r="I4" s="23" t="s">
        <v>72</v>
      </c>
      <c r="J4" s="22"/>
      <c r="K4" s="54"/>
    </row>
    <row r="5" spans="1:11" x14ac:dyDescent="0.55000000000000004">
      <c r="A5" s="23" t="s">
        <v>61</v>
      </c>
      <c r="B5" s="23">
        <v>1998</v>
      </c>
      <c r="C5" s="23" t="s">
        <v>72</v>
      </c>
      <c r="D5" s="22"/>
      <c r="E5" s="54"/>
      <c r="G5" s="23" t="s">
        <v>62</v>
      </c>
      <c r="H5" s="23">
        <v>1994</v>
      </c>
      <c r="I5" s="23" t="s">
        <v>72</v>
      </c>
      <c r="J5" s="22"/>
      <c r="K5" s="54"/>
    </row>
    <row r="6" spans="1:11" x14ac:dyDescent="0.55000000000000004">
      <c r="A6" s="23" t="s">
        <v>61</v>
      </c>
      <c r="B6" s="23">
        <v>1999</v>
      </c>
      <c r="C6" s="23" t="s">
        <v>72</v>
      </c>
      <c r="D6" s="22"/>
      <c r="E6" s="54"/>
      <c r="G6" s="23" t="s">
        <v>62</v>
      </c>
      <c r="H6" s="23">
        <v>1995</v>
      </c>
      <c r="I6" s="23" t="s">
        <v>72</v>
      </c>
      <c r="J6" s="22"/>
      <c r="K6" s="54"/>
    </row>
    <row r="7" spans="1:11" x14ac:dyDescent="0.55000000000000004">
      <c r="A7" s="23" t="s">
        <v>61</v>
      </c>
      <c r="B7" s="23">
        <v>2000</v>
      </c>
      <c r="C7" s="23" t="s">
        <v>72</v>
      </c>
      <c r="D7" s="22"/>
      <c r="E7" s="54"/>
      <c r="G7" s="23" t="s">
        <v>62</v>
      </c>
      <c r="H7" s="23">
        <v>1996</v>
      </c>
      <c r="I7" s="23" t="s">
        <v>72</v>
      </c>
      <c r="J7" s="22"/>
      <c r="K7" s="54"/>
    </row>
    <row r="8" spans="1:11" x14ac:dyDescent="0.55000000000000004">
      <c r="A8" s="23" t="s">
        <v>61</v>
      </c>
      <c r="B8" s="23">
        <v>2001</v>
      </c>
      <c r="C8" s="23" t="s">
        <v>72</v>
      </c>
      <c r="D8" s="22"/>
      <c r="E8" s="54"/>
      <c r="G8" s="23" t="s">
        <v>62</v>
      </c>
      <c r="H8" s="23">
        <v>1997</v>
      </c>
      <c r="I8" s="23" t="s">
        <v>72</v>
      </c>
      <c r="J8" s="22"/>
      <c r="K8" s="54"/>
    </row>
    <row r="9" spans="1:11" x14ac:dyDescent="0.55000000000000004">
      <c r="A9" s="23" t="s">
        <v>61</v>
      </c>
      <c r="B9" s="23">
        <v>2003</v>
      </c>
      <c r="C9" s="23" t="s">
        <v>72</v>
      </c>
      <c r="D9" s="22"/>
      <c r="E9" s="54"/>
      <c r="G9" s="23" t="s">
        <v>62</v>
      </c>
      <c r="H9" s="23">
        <v>1998</v>
      </c>
      <c r="I9" s="23" t="s">
        <v>72</v>
      </c>
      <c r="J9" s="22"/>
      <c r="K9" s="54"/>
    </row>
    <row r="10" spans="1:11" x14ac:dyDescent="0.55000000000000004">
      <c r="A10" s="23" t="s">
        <v>61</v>
      </c>
      <c r="B10" s="23">
        <v>2004</v>
      </c>
      <c r="C10" s="23" t="s">
        <v>72</v>
      </c>
      <c r="D10" s="22"/>
      <c r="E10" s="54"/>
      <c r="G10" s="23" t="s">
        <v>62</v>
      </c>
      <c r="H10" s="23">
        <v>1999</v>
      </c>
      <c r="I10" s="23" t="s">
        <v>72</v>
      </c>
      <c r="J10" s="22"/>
      <c r="K10" s="54"/>
    </row>
    <row r="11" spans="1:11" x14ac:dyDescent="0.55000000000000004">
      <c r="A11" s="23" t="s">
        <v>61</v>
      </c>
      <c r="B11" s="23">
        <v>2005</v>
      </c>
      <c r="C11" s="23" t="s">
        <v>72</v>
      </c>
      <c r="D11" s="22"/>
      <c r="E11" s="54"/>
      <c r="G11" s="23" t="s">
        <v>62</v>
      </c>
      <c r="H11" s="23">
        <v>2000</v>
      </c>
      <c r="I11" s="23" t="s">
        <v>72</v>
      </c>
      <c r="J11" s="22"/>
      <c r="K11" s="54"/>
    </row>
    <row r="12" spans="1:11" x14ac:dyDescent="0.55000000000000004">
      <c r="A12" s="23" t="s">
        <v>61</v>
      </c>
      <c r="B12" s="23">
        <v>2006</v>
      </c>
      <c r="C12" s="23" t="s">
        <v>72</v>
      </c>
      <c r="D12" s="22"/>
      <c r="E12" s="54"/>
      <c r="G12" s="23" t="s">
        <v>62</v>
      </c>
      <c r="H12" s="23">
        <v>2001</v>
      </c>
      <c r="I12" s="23" t="s">
        <v>72</v>
      </c>
      <c r="J12" s="22"/>
      <c r="K12" s="54"/>
    </row>
    <row r="13" spans="1:11" x14ac:dyDescent="0.55000000000000004">
      <c r="A13" s="23" t="s">
        <v>61</v>
      </c>
      <c r="B13" s="23">
        <v>2007</v>
      </c>
      <c r="C13" s="23" t="s">
        <v>72</v>
      </c>
      <c r="D13" s="22"/>
      <c r="E13" s="54"/>
      <c r="G13" s="23" t="s">
        <v>62</v>
      </c>
      <c r="H13" s="23">
        <v>2005</v>
      </c>
      <c r="I13" s="23" t="s">
        <v>72</v>
      </c>
      <c r="J13" s="22"/>
      <c r="K13" s="54"/>
    </row>
    <row r="14" spans="1:11" x14ac:dyDescent="0.55000000000000004">
      <c r="A14" s="23" t="s">
        <v>61</v>
      </c>
      <c r="B14" s="23">
        <v>2008</v>
      </c>
      <c r="C14" s="23" t="s">
        <v>72</v>
      </c>
      <c r="D14" s="22"/>
      <c r="E14" s="54"/>
      <c r="G14" s="23" t="s">
        <v>62</v>
      </c>
      <c r="H14" s="23">
        <v>2006</v>
      </c>
      <c r="I14" s="23" t="s">
        <v>72</v>
      </c>
      <c r="J14" s="22"/>
      <c r="K14" s="54"/>
    </row>
    <row r="15" spans="1:11" x14ac:dyDescent="0.55000000000000004">
      <c r="A15" s="23" t="s">
        <v>61</v>
      </c>
      <c r="B15" s="23">
        <v>2010</v>
      </c>
      <c r="C15" s="23" t="s">
        <v>72</v>
      </c>
      <c r="D15" s="22"/>
      <c r="E15" s="54"/>
      <c r="G15" s="23" t="s">
        <v>62</v>
      </c>
      <c r="H15" s="23">
        <v>2007</v>
      </c>
      <c r="I15" s="23" t="s">
        <v>72</v>
      </c>
      <c r="J15" s="22"/>
      <c r="K15" s="54"/>
    </row>
    <row r="16" spans="1:11" x14ac:dyDescent="0.55000000000000004">
      <c r="A16" s="23" t="s">
        <v>61</v>
      </c>
      <c r="B16" s="23">
        <v>2011</v>
      </c>
      <c r="C16" s="60">
        <v>44500</v>
      </c>
      <c r="D16" s="22"/>
      <c r="E16" s="54"/>
      <c r="G16" s="23" t="s">
        <v>62</v>
      </c>
      <c r="H16" s="23">
        <v>2008</v>
      </c>
      <c r="I16" s="23" t="s">
        <v>72</v>
      </c>
      <c r="J16" s="22"/>
      <c r="K16" s="54"/>
    </row>
    <row r="17" spans="1:11" x14ac:dyDescent="0.55000000000000004">
      <c r="A17" s="23" t="s">
        <v>61</v>
      </c>
      <c r="B17" s="23">
        <v>2012</v>
      </c>
      <c r="C17" s="60">
        <v>44480</v>
      </c>
      <c r="D17" s="22"/>
      <c r="E17" s="23"/>
      <c r="G17" s="23" t="s">
        <v>62</v>
      </c>
      <c r="H17" s="23">
        <v>2009</v>
      </c>
      <c r="I17" s="23" t="s">
        <v>72</v>
      </c>
      <c r="J17" s="22"/>
      <c r="K17" s="54"/>
    </row>
    <row r="18" spans="1:11" x14ac:dyDescent="0.55000000000000004">
      <c r="A18" s="23" t="s">
        <v>61</v>
      </c>
      <c r="B18" s="23">
        <v>2013</v>
      </c>
      <c r="C18" s="60">
        <v>44486</v>
      </c>
      <c r="D18" s="22"/>
      <c r="E18" s="54"/>
      <c r="G18" s="23" t="s">
        <v>62</v>
      </c>
      <c r="H18" s="23">
        <v>2010</v>
      </c>
      <c r="I18" s="23" t="s">
        <v>72</v>
      </c>
      <c r="J18" s="22"/>
      <c r="K18" s="54"/>
    </row>
    <row r="19" spans="1:11" x14ac:dyDescent="0.55000000000000004">
      <c r="A19" s="23" t="s">
        <v>61</v>
      </c>
      <c r="B19" s="23">
        <v>2014</v>
      </c>
      <c r="C19" s="60">
        <v>44476</v>
      </c>
      <c r="D19" s="22"/>
      <c r="E19" s="54"/>
      <c r="G19" s="23" t="s">
        <v>62</v>
      </c>
      <c r="H19" s="23">
        <v>2012</v>
      </c>
      <c r="I19" s="60">
        <v>44494</v>
      </c>
      <c r="J19" s="22"/>
      <c r="K19" s="54"/>
    </row>
    <row r="20" spans="1:11" x14ac:dyDescent="0.55000000000000004">
      <c r="A20" s="23" t="s">
        <v>61</v>
      </c>
      <c r="B20" s="23">
        <v>2015</v>
      </c>
      <c r="C20" s="23" t="s">
        <v>72</v>
      </c>
      <c r="D20" s="22"/>
      <c r="E20" s="54"/>
      <c r="G20" s="23" t="s">
        <v>62</v>
      </c>
      <c r="H20" s="23">
        <v>2013</v>
      </c>
      <c r="I20" s="60">
        <v>44486</v>
      </c>
      <c r="J20" s="22"/>
      <c r="K20" s="54"/>
    </row>
    <row r="21" spans="1:11" x14ac:dyDescent="0.55000000000000004">
      <c r="A21" s="23" t="s">
        <v>61</v>
      </c>
      <c r="B21" s="23">
        <v>2016</v>
      </c>
      <c r="C21" s="60">
        <v>44476</v>
      </c>
      <c r="D21" s="22"/>
      <c r="E21" s="54"/>
      <c r="G21" s="23" t="s">
        <v>62</v>
      </c>
      <c r="H21" s="23">
        <v>2014</v>
      </c>
      <c r="I21" s="60">
        <v>44493</v>
      </c>
      <c r="J21" s="22"/>
      <c r="K21" s="54"/>
    </row>
    <row r="22" spans="1:11" x14ac:dyDescent="0.55000000000000004">
      <c r="A22" s="23" t="s">
        <v>61</v>
      </c>
      <c r="B22" s="23">
        <v>2017</v>
      </c>
      <c r="C22" s="60">
        <v>44471</v>
      </c>
      <c r="D22" s="22"/>
      <c r="E22" s="54"/>
      <c r="G22" s="23" t="s">
        <v>62</v>
      </c>
      <c r="H22" s="23">
        <v>2015</v>
      </c>
      <c r="I22" s="23" t="s">
        <v>72</v>
      </c>
      <c r="J22" s="22"/>
      <c r="K22" s="54"/>
    </row>
    <row r="23" spans="1:11" x14ac:dyDescent="0.55000000000000004">
      <c r="A23" s="23" t="s">
        <v>61</v>
      </c>
      <c r="B23" s="23">
        <v>2018</v>
      </c>
      <c r="C23" s="60">
        <v>44498</v>
      </c>
      <c r="D23" s="22"/>
      <c r="E23" s="54"/>
      <c r="G23" s="23" t="s">
        <v>62</v>
      </c>
      <c r="H23" s="23">
        <v>2016</v>
      </c>
      <c r="I23" s="60">
        <v>44493</v>
      </c>
      <c r="J23" s="22"/>
      <c r="K23" s="54"/>
    </row>
    <row r="24" spans="1:11" x14ac:dyDescent="0.55000000000000004">
      <c r="A24" s="54" t="s">
        <v>61</v>
      </c>
      <c r="B24" s="23">
        <v>2019</v>
      </c>
      <c r="C24" s="60">
        <v>44494</v>
      </c>
      <c r="D24" s="22"/>
      <c r="E24" s="54"/>
      <c r="G24" s="23" t="s">
        <v>62</v>
      </c>
      <c r="H24" s="23">
        <v>2017</v>
      </c>
      <c r="I24" s="60">
        <v>44494</v>
      </c>
      <c r="J24" s="22"/>
      <c r="K24" s="54"/>
    </row>
    <row r="25" spans="1:11" x14ac:dyDescent="0.55000000000000004">
      <c r="A25" s="23" t="s">
        <v>61</v>
      </c>
      <c r="B25" s="23">
        <v>2020</v>
      </c>
      <c r="C25" s="60">
        <v>44460</v>
      </c>
      <c r="D25" s="22"/>
      <c r="E25" s="54"/>
      <c r="G25" s="23" t="s">
        <v>62</v>
      </c>
      <c r="H25" s="23">
        <v>2018</v>
      </c>
      <c r="I25" s="60">
        <v>44499</v>
      </c>
      <c r="J25" s="22"/>
      <c r="K25" s="54"/>
    </row>
    <row r="26" spans="1:11" x14ac:dyDescent="0.55000000000000004">
      <c r="G26" s="23" t="s">
        <v>62</v>
      </c>
      <c r="H26" s="23">
        <v>2019</v>
      </c>
      <c r="I26" s="60">
        <v>44464</v>
      </c>
      <c r="J26" s="22"/>
      <c r="K26" s="54"/>
    </row>
    <row r="27" spans="1:11" x14ac:dyDescent="0.55000000000000004">
      <c r="G27" s="23" t="s">
        <v>62</v>
      </c>
      <c r="H27" s="23">
        <v>2020</v>
      </c>
      <c r="I27" s="60">
        <v>44463</v>
      </c>
      <c r="J27" s="22"/>
      <c r="K27" s="5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FB5BF-E40D-4B4E-89E0-C052743A4285}">
  <dimension ref="A1:LW849"/>
  <sheetViews>
    <sheetView tabSelected="1" topLeftCell="AH1" workbookViewId="0">
      <selection activeCell="BA1" sqref="BA1"/>
    </sheetView>
  </sheetViews>
  <sheetFormatPr defaultRowHeight="14.4" x14ac:dyDescent="0.55000000000000004"/>
  <cols>
    <col min="5" max="5" width="11" customWidth="1"/>
    <col min="7" max="7" width="13.68359375" customWidth="1"/>
    <col min="10" max="10" width="10.7890625" customWidth="1"/>
    <col min="15" max="15" width="11" customWidth="1"/>
    <col min="17" max="17" width="13.41796875" customWidth="1"/>
    <col min="20" max="20" width="11.7890625" customWidth="1"/>
    <col min="25" max="25" width="10.68359375" customWidth="1"/>
    <col min="27" max="27" width="12.89453125" customWidth="1"/>
    <col min="30" max="30" width="10.89453125" customWidth="1"/>
    <col min="35" max="35" width="11.1015625" customWidth="1"/>
    <col min="40" max="40" width="10.7890625" customWidth="1"/>
    <col min="42" max="42" width="13.20703125" customWidth="1"/>
    <col min="45" max="45" width="10.89453125" customWidth="1"/>
    <col min="50" max="50" width="10.68359375" customWidth="1"/>
    <col min="52" max="52" width="13" customWidth="1"/>
    <col min="55" max="55" width="10.89453125" customWidth="1"/>
    <col min="60" max="60" width="11.20703125" customWidth="1"/>
    <col min="62" max="62" width="12.89453125" customWidth="1"/>
    <col min="65" max="65" width="11.5234375" customWidth="1"/>
    <col min="70" max="70" width="11.1015625" customWidth="1"/>
    <col min="72" max="72" width="13.3125" customWidth="1"/>
    <col min="75" max="75" width="10.7890625" customWidth="1"/>
    <col min="77" max="77" width="13" customWidth="1"/>
    <col min="80" max="80" width="10.89453125" customWidth="1"/>
    <col min="85" max="85" width="11.1015625" customWidth="1"/>
    <col min="87" max="87" width="13" customWidth="1"/>
    <col min="90" max="90" width="11" customWidth="1"/>
    <col min="95" max="95" width="11.1015625" customWidth="1"/>
    <col min="97" max="97" width="12.89453125" customWidth="1"/>
    <col min="100" max="100" width="11" customWidth="1"/>
    <col min="105" max="105" width="10.68359375" customWidth="1"/>
    <col min="107" max="107" width="13" customWidth="1"/>
    <col min="110" max="110" width="11" customWidth="1"/>
    <col min="115" max="115" width="11" customWidth="1"/>
    <col min="117" max="117" width="13.41796875" customWidth="1"/>
    <col min="120" max="121" width="10.89453125" customWidth="1"/>
    <col min="125" max="125" width="11.20703125" customWidth="1"/>
    <col min="127" max="127" width="12.7890625" customWidth="1"/>
    <col min="130" max="130" width="10.68359375" customWidth="1"/>
    <col min="135" max="135" width="11" customWidth="1"/>
    <col min="137" max="137" width="13.1015625" customWidth="1"/>
    <col min="140" max="140" width="11.20703125" customWidth="1"/>
    <col min="145" max="145" width="10.7890625" customWidth="1"/>
    <col min="147" max="147" width="12.20703125" customWidth="1"/>
    <col min="150" max="150" width="11" customWidth="1"/>
    <col min="155" max="155" width="11.41796875" customWidth="1"/>
    <col min="157" max="157" width="12.68359375" customWidth="1"/>
    <col min="160" max="160" width="11" customWidth="1"/>
    <col min="165" max="165" width="11.20703125" customWidth="1"/>
    <col min="167" max="167" width="12.7890625" customWidth="1"/>
    <col min="170" max="170" width="11.3125" customWidth="1"/>
    <col min="172" max="172" width="11.20703125" customWidth="1"/>
    <col min="175" max="175" width="10.7890625" customWidth="1"/>
    <col min="180" max="180" width="10.89453125" customWidth="1"/>
    <col min="182" max="182" width="13.1015625" customWidth="1"/>
    <col min="185" max="185" width="10.68359375" customWidth="1"/>
    <col min="190" max="190" width="10.7890625" customWidth="1"/>
    <col min="192" max="192" width="12.1015625" customWidth="1"/>
    <col min="195" max="195" width="11" customWidth="1"/>
    <col min="197" max="197" width="11.7890625" customWidth="1"/>
    <col min="200" max="200" width="10.5234375" customWidth="1"/>
    <col min="205" max="205" width="11.20703125" customWidth="1"/>
    <col min="210" max="210" width="11.41796875" customWidth="1"/>
    <col min="215" max="215" width="11.1015625" customWidth="1"/>
    <col min="217" max="217" width="13.20703125" customWidth="1"/>
    <col min="220" max="220" width="10.5234375" customWidth="1"/>
    <col min="225" max="225" width="10.41796875" customWidth="1"/>
    <col min="227" max="227" width="12.89453125" customWidth="1"/>
    <col min="230" max="230" width="10.7890625" customWidth="1"/>
    <col min="232" max="232" width="13" customWidth="1"/>
    <col min="235" max="235" width="11.3125" customWidth="1"/>
    <col min="240" max="240" width="11.3125" customWidth="1"/>
    <col min="242" max="242" width="13.41796875" customWidth="1"/>
    <col min="245" max="245" width="11.68359375" customWidth="1"/>
    <col min="247" max="247" width="12.68359375" customWidth="1"/>
    <col min="250" max="250" width="10.7890625" customWidth="1"/>
    <col min="255" max="255" width="11.3125" customWidth="1"/>
    <col min="257" max="257" width="13" customWidth="1"/>
    <col min="260" max="260" width="11.20703125" customWidth="1"/>
    <col min="265" max="265" width="11" customWidth="1"/>
    <col min="267" max="267" width="13" customWidth="1"/>
    <col min="270" max="270" width="11" customWidth="1"/>
    <col min="275" max="275" width="10.5234375" customWidth="1"/>
    <col min="280" max="280" width="11.3125" customWidth="1"/>
    <col min="282" max="282" width="13.1015625" customWidth="1"/>
    <col min="285" max="285" width="11.1015625" customWidth="1"/>
    <col min="287" max="287" width="12.5234375" customWidth="1"/>
    <col min="290" max="290" width="10.5234375" customWidth="1"/>
    <col min="292" max="292" width="12.1015625" customWidth="1"/>
    <col min="295" max="295" width="11.68359375" customWidth="1"/>
    <col min="300" max="300" width="10.5234375" customWidth="1"/>
    <col min="305" max="305" width="11" customWidth="1"/>
    <col min="307" max="307" width="12.89453125" customWidth="1"/>
    <col min="310" max="310" width="11" customWidth="1"/>
    <col min="315" max="315" width="11" customWidth="1"/>
    <col min="320" max="320" width="11.1015625" customWidth="1"/>
    <col min="325" max="325" width="10.89453125" customWidth="1"/>
    <col min="330" max="330" width="11.68359375" customWidth="1"/>
    <col min="331" max="331" width="10.68359375" customWidth="1"/>
    <col min="332" max="332" width="12" customWidth="1"/>
    <col min="335" max="335" width="10.5234375" customWidth="1"/>
  </cols>
  <sheetData>
    <row r="1" spans="1:335" x14ac:dyDescent="0.55000000000000004">
      <c r="D1" t="s">
        <v>138</v>
      </c>
      <c r="I1" t="s">
        <v>138</v>
      </c>
      <c r="N1" t="s">
        <v>138</v>
      </c>
      <c r="S1" t="s">
        <v>138</v>
      </c>
      <c r="X1" t="s">
        <v>138</v>
      </c>
      <c r="AC1" t="s">
        <v>138</v>
      </c>
      <c r="AH1" t="s">
        <v>138</v>
      </c>
      <c r="AM1" t="s">
        <v>138</v>
      </c>
      <c r="AR1" t="s">
        <v>138</v>
      </c>
      <c r="AW1" t="s">
        <v>138</v>
      </c>
      <c r="BB1" t="s">
        <v>138</v>
      </c>
      <c r="BG1" t="s">
        <v>138</v>
      </c>
      <c r="BL1" t="s">
        <v>138</v>
      </c>
      <c r="BQ1" t="s">
        <v>138</v>
      </c>
      <c r="BV1" t="s">
        <v>138</v>
      </c>
      <c r="CP1" t="s">
        <v>138</v>
      </c>
      <c r="CU1" t="s">
        <v>138</v>
      </c>
      <c r="CZ1" t="s">
        <v>138</v>
      </c>
      <c r="DE1" t="s">
        <v>138</v>
      </c>
      <c r="DJ1" t="s">
        <v>138</v>
      </c>
      <c r="DO1" t="s">
        <v>138</v>
      </c>
      <c r="DT1" t="s">
        <v>138</v>
      </c>
      <c r="DY1" t="s">
        <v>138</v>
      </c>
      <c r="ED1" t="s">
        <v>138</v>
      </c>
      <c r="EI1" t="s">
        <v>138</v>
      </c>
      <c r="EJ1" s="28"/>
      <c r="EN1" t="s">
        <v>138</v>
      </c>
      <c r="ES1" t="s">
        <v>138</v>
      </c>
      <c r="EX1" t="s">
        <v>138</v>
      </c>
      <c r="FC1" t="s">
        <v>138</v>
      </c>
      <c r="FH1" t="s">
        <v>138</v>
      </c>
      <c r="FM1" t="s">
        <v>138</v>
      </c>
      <c r="FR1" t="s">
        <v>138</v>
      </c>
      <c r="FW1" t="s">
        <v>138</v>
      </c>
      <c r="GB1" t="s">
        <v>138</v>
      </c>
      <c r="GG1" t="s">
        <v>138</v>
      </c>
      <c r="GL1" t="s">
        <v>138</v>
      </c>
      <c r="GQ1" t="s">
        <v>138</v>
      </c>
      <c r="GV1" t="s">
        <v>138</v>
      </c>
      <c r="HA1" t="s">
        <v>138</v>
      </c>
      <c r="HF1" t="s">
        <v>138</v>
      </c>
      <c r="HK1" t="s">
        <v>138</v>
      </c>
      <c r="HP1" t="s">
        <v>138</v>
      </c>
      <c r="HU1" t="s">
        <v>138</v>
      </c>
      <c r="HZ1" t="s">
        <v>138</v>
      </c>
      <c r="IE1" t="s">
        <v>138</v>
      </c>
      <c r="IJ1" t="s">
        <v>138</v>
      </c>
      <c r="IT1" t="s">
        <v>138</v>
      </c>
      <c r="IY1" t="s">
        <v>138</v>
      </c>
      <c r="JD1" t="s">
        <v>138</v>
      </c>
      <c r="JI1" t="s">
        <v>138</v>
      </c>
      <c r="JN1" t="s">
        <v>138</v>
      </c>
      <c r="JS1" t="s">
        <v>138</v>
      </c>
      <c r="JX1" t="s">
        <v>138</v>
      </c>
      <c r="KC1" t="s">
        <v>138</v>
      </c>
      <c r="KH1" t="s">
        <v>138</v>
      </c>
      <c r="KM1" t="s">
        <v>138</v>
      </c>
      <c r="KR1" t="s">
        <v>138</v>
      </c>
      <c r="KW1" t="s">
        <v>138</v>
      </c>
      <c r="LB1" t="s">
        <v>138</v>
      </c>
      <c r="LG1" t="s">
        <v>138</v>
      </c>
      <c r="LL1" t="s">
        <v>138</v>
      </c>
      <c r="LP1" t="s">
        <v>138</v>
      </c>
      <c r="LV1" t="s">
        <v>138</v>
      </c>
    </row>
    <row r="2" spans="1:335" x14ac:dyDescent="0.55000000000000004">
      <c r="D2" t="s">
        <v>63</v>
      </c>
      <c r="E2" s="28">
        <f>AVERAGE(E7:E52)</f>
        <v>406.17391304347825</v>
      </c>
      <c r="I2" t="s">
        <v>63</v>
      </c>
      <c r="J2" s="28">
        <f>AVERAGE(J7:J52)</f>
        <v>780</v>
      </c>
      <c r="N2" t="s">
        <v>63</v>
      </c>
      <c r="O2" s="28">
        <f>AVERAGE(O7:O52)</f>
        <v>270.52</v>
      </c>
      <c r="S2" t="s">
        <v>63</v>
      </c>
      <c r="T2" s="28">
        <f>AVERAGE(T7:T52)</f>
        <v>203.66666666666666</v>
      </c>
      <c r="X2" t="s">
        <v>63</v>
      </c>
      <c r="Y2" s="28">
        <f>AVERAGE(Y7:Y842)</f>
        <v>131.37755102040816</v>
      </c>
      <c r="AC2" t="s">
        <v>63</v>
      </c>
      <c r="AD2" s="28">
        <f>AVERAGE(AD7:AD842)</f>
        <v>125.81865284974093</v>
      </c>
      <c r="AH2" t="s">
        <v>63</v>
      </c>
      <c r="AI2" s="28">
        <f>AVERAGE(AI7:AI842)</f>
        <v>154.63636363636363</v>
      </c>
      <c r="AM2" t="s">
        <v>63</v>
      </c>
      <c r="AN2" s="28">
        <f>AVERAGE(AN7:AN842)</f>
        <v>161.92727272727274</v>
      </c>
      <c r="AR2" t="s">
        <v>63</v>
      </c>
      <c r="AS2" s="28">
        <f>AVERAGE(AS7:AS842)</f>
        <v>185.01351351351352</v>
      </c>
      <c r="AW2" t="s">
        <v>63</v>
      </c>
      <c r="AX2" s="28"/>
      <c r="BB2" t="s">
        <v>63</v>
      </c>
      <c r="BC2" s="28"/>
      <c r="BG2" t="s">
        <v>63</v>
      </c>
      <c r="BH2" s="28">
        <f>AVERAGE(BH7:BH842)</f>
        <v>423.83356070941335</v>
      </c>
      <c r="BL2" t="s">
        <v>63</v>
      </c>
      <c r="BM2" s="28">
        <f>AVERAGE(BM7:BM842)</f>
        <v>454.38709677419354</v>
      </c>
      <c r="BQ2" t="s">
        <v>63</v>
      </c>
      <c r="BR2" s="28">
        <f>AVERAGE(BR7,BR8,BR9,BR14,BR10)</f>
        <v>92.8</v>
      </c>
      <c r="BV2" t="s">
        <v>63</v>
      </c>
      <c r="BW2" s="28">
        <f>AVERAGE(BW7:BW842)</f>
        <v>143.19999999999999</v>
      </c>
      <c r="CB2" s="28"/>
      <c r="CP2" t="s">
        <v>63</v>
      </c>
      <c r="CQ2" s="28">
        <f>AVERAGE(CQ7:CQ842)</f>
        <v>228.5</v>
      </c>
      <c r="CU2" t="s">
        <v>63</v>
      </c>
      <c r="CV2" s="28">
        <f>AVERAGE(CV7:CV842)</f>
        <v>186</v>
      </c>
      <c r="CZ2" t="s">
        <v>63</v>
      </c>
      <c r="DA2" s="28">
        <f>AVERAGE(DA7:DA842)</f>
        <v>599.91812865497081</v>
      </c>
      <c r="DE2" t="s">
        <v>63</v>
      </c>
      <c r="DF2" s="28">
        <f>AVERAGE(DF7:DF842)</f>
        <v>415.24242424242425</v>
      </c>
      <c r="DJ2" t="s">
        <v>63</v>
      </c>
      <c r="DK2" s="28">
        <f>AVERAGE(DK7:DK842)</f>
        <v>389.23076923076923</v>
      </c>
      <c r="DO2" t="s">
        <v>63</v>
      </c>
      <c r="DP2" s="28">
        <f>AVERAGE(DP7:DP842)</f>
        <v>378.72602739726028</v>
      </c>
      <c r="DQ2" s="28"/>
      <c r="DT2" t="s">
        <v>63</v>
      </c>
      <c r="DY2" t="s">
        <v>63</v>
      </c>
      <c r="DZ2" s="28">
        <f>AVERAGE(DZ7:DZ842)</f>
        <v>135.5</v>
      </c>
      <c r="ED2" t="s">
        <v>63</v>
      </c>
      <c r="EE2" s="28">
        <f>AVERAGE(EE7:EE842)</f>
        <v>114.515625</v>
      </c>
      <c r="EI2" t="s">
        <v>63</v>
      </c>
      <c r="EJ2" s="28">
        <f>AVERAGE(EJ7:EJ842)</f>
        <v>129.18666666666667</v>
      </c>
      <c r="EN2" t="s">
        <v>63</v>
      </c>
      <c r="EO2" s="28">
        <f>AVERAGE(EO7:EO842)</f>
        <v>354.36458333333331</v>
      </c>
      <c r="ES2" t="s">
        <v>63</v>
      </c>
      <c r="ET2" s="28">
        <f>AVERAGE(ET7:ET842)</f>
        <v>254.94444444444446</v>
      </c>
      <c r="EX2" t="s">
        <v>63</v>
      </c>
      <c r="EY2" s="28">
        <f>AVERAGE(EY7:EY842)</f>
        <v>287.72972972972974</v>
      </c>
      <c r="FC2" t="s">
        <v>63</v>
      </c>
      <c r="FD2" s="28">
        <f>AVERAGE(FD7:FD842)</f>
        <v>252.61111111111111</v>
      </c>
      <c r="FH2" t="s">
        <v>63</v>
      </c>
      <c r="FI2" s="28">
        <f>AVERAGE(FI7:FI842)</f>
        <v>734.64285714285711</v>
      </c>
      <c r="FM2" t="s">
        <v>63</v>
      </c>
      <c r="FN2" s="28">
        <f>AVERAGE(FN7:FN842)</f>
        <v>816.66666666666663</v>
      </c>
      <c r="FR2" t="s">
        <v>63</v>
      </c>
      <c r="FS2" s="28"/>
      <c r="FW2" t="s">
        <v>63</v>
      </c>
      <c r="FX2" s="28">
        <f>AVERAGE(FX7:FX842)</f>
        <v>913.24637681159425</v>
      </c>
      <c r="GB2" t="s">
        <v>63</v>
      </c>
      <c r="GC2" s="28">
        <f>AVERAGE(GC7:GC842)</f>
        <v>906.30769230769226</v>
      </c>
      <c r="GG2" t="s">
        <v>63</v>
      </c>
      <c r="GH2" s="28">
        <f>AVERAGE(GH7:GH842)</f>
        <v>228.56355932203391</v>
      </c>
      <c r="GL2" t="s">
        <v>63</v>
      </c>
      <c r="GM2" s="28">
        <f>AVERAGE(GM7:GM842)</f>
        <v>240.0754716981132</v>
      </c>
      <c r="GQ2" t="s">
        <v>63</v>
      </c>
      <c r="GR2" s="28">
        <f>AVERAGE(GR7:GR842)</f>
        <v>183</v>
      </c>
      <c r="GV2" t="s">
        <v>63</v>
      </c>
      <c r="GW2" s="28">
        <f>AVERAGE(GW7:GW842)</f>
        <v>153.66666666666666</v>
      </c>
      <c r="HA2" t="s">
        <v>63</v>
      </c>
      <c r="HB2" s="28">
        <f>AVERAGE(HB7:HB842)</f>
        <v>476.3</v>
      </c>
      <c r="HF2" t="s">
        <v>63</v>
      </c>
      <c r="HG2" s="28">
        <f>AVERAGE(HG7:HG842)</f>
        <v>138.20108695652175</v>
      </c>
      <c r="HK2" t="s">
        <v>63</v>
      </c>
      <c r="HL2" s="28">
        <f>AVERAGE(HL7:HL842)</f>
        <v>141.25</v>
      </c>
      <c r="HP2" t="s">
        <v>63</v>
      </c>
      <c r="HQ2" s="28">
        <f>AVERAGE(HQ7:HQ842)</f>
        <v>194.11111111111111</v>
      </c>
      <c r="HU2" t="s">
        <v>63</v>
      </c>
      <c r="HV2" s="28">
        <f>AVERAGE(HV7:HV842)</f>
        <v>184</v>
      </c>
      <c r="HZ2" t="s">
        <v>63</v>
      </c>
      <c r="IA2" s="28"/>
      <c r="IE2" t="s">
        <v>63</v>
      </c>
      <c r="IF2" s="28">
        <f>AVERAGE(IF7:IF842)</f>
        <v>158.39884393063585</v>
      </c>
      <c r="IJ2" t="s">
        <v>63</v>
      </c>
      <c r="IK2" s="28">
        <f>AVERAGE(IK7:IK842)</f>
        <v>159.49710982658959</v>
      </c>
      <c r="IT2" t="s">
        <v>63</v>
      </c>
      <c r="IU2" s="28">
        <f>AVERAGE(IU7:IU842)</f>
        <v>405.86592178770951</v>
      </c>
      <c r="IY2" t="s">
        <v>63</v>
      </c>
      <c r="IZ2" s="28">
        <f>AVERAGE(IZ7:IZ842)</f>
        <v>386.44324324324322</v>
      </c>
      <c r="JD2" t="s">
        <v>63</v>
      </c>
      <c r="JE2" s="28">
        <f>AVERAGE(JE7:JE842)</f>
        <v>229.26435406698565</v>
      </c>
      <c r="JI2" t="s">
        <v>63</v>
      </c>
      <c r="JJ2" s="28">
        <f>AVERAGE(JJ7:JJ842)</f>
        <v>235.46875</v>
      </c>
      <c r="JN2" t="s">
        <v>63</v>
      </c>
      <c r="JO2" s="28">
        <f>AVERAGE(JM7:JM842)</f>
        <v>428</v>
      </c>
      <c r="JS2" t="s">
        <v>63</v>
      </c>
      <c r="JT2" s="28">
        <f>AVERAGE(JT7:JT842)</f>
        <v>167.2</v>
      </c>
      <c r="JX2" t="s">
        <v>63</v>
      </c>
      <c r="JY2" s="28">
        <f>AVERAGE(JY7:JY842)</f>
        <v>192.63917525773195</v>
      </c>
      <c r="KC2" t="s">
        <v>63</v>
      </c>
      <c r="KD2" s="28"/>
      <c r="KH2" t="s">
        <v>63</v>
      </c>
      <c r="KM2" t="s">
        <v>63</v>
      </c>
      <c r="KR2" t="s">
        <v>63</v>
      </c>
      <c r="KW2" t="s">
        <v>63</v>
      </c>
      <c r="LB2" t="s">
        <v>63</v>
      </c>
      <c r="LC2" s="28">
        <f>AVERAGE(LC7:LC842)</f>
        <v>517.26666666666665</v>
      </c>
      <c r="LG2" t="s">
        <v>63</v>
      </c>
      <c r="LH2">
        <f>AVERAGE(LH7:LH842)</f>
        <v>130</v>
      </c>
      <c r="LL2" t="s">
        <v>63</v>
      </c>
      <c r="LM2" s="28">
        <f>AVERAGE(LM7:LM842)</f>
        <v>308.83333333333331</v>
      </c>
      <c r="LP2" t="s">
        <v>63</v>
      </c>
      <c r="LV2" t="s">
        <v>63</v>
      </c>
    </row>
    <row r="3" spans="1:335" x14ac:dyDescent="0.55000000000000004">
      <c r="D3" t="s">
        <v>7</v>
      </c>
      <c r="E3">
        <f>MIN(E7:E53)</f>
        <v>190</v>
      </c>
      <c r="I3" t="s">
        <v>7</v>
      </c>
      <c r="J3">
        <f>MIN(J7:J53)</f>
        <v>700</v>
      </c>
      <c r="N3" t="s">
        <v>7</v>
      </c>
      <c r="O3">
        <f>MIN(O7:O53)</f>
        <v>133</v>
      </c>
      <c r="S3" t="s">
        <v>7</v>
      </c>
      <c r="T3">
        <f>MIN(T7:T53)</f>
        <v>107</v>
      </c>
      <c r="X3" t="s">
        <v>7</v>
      </c>
      <c r="Y3">
        <f>MIN(Y7:Y842)</f>
        <v>47</v>
      </c>
      <c r="AC3" t="s">
        <v>7</v>
      </c>
      <c r="AD3">
        <f>MIN(AD7:AD842)</f>
        <v>52</v>
      </c>
      <c r="AH3" t="s">
        <v>7</v>
      </c>
      <c r="AI3">
        <f>MIN(AI7:AI842)</f>
        <v>91</v>
      </c>
      <c r="AM3" t="s">
        <v>7</v>
      </c>
      <c r="AN3">
        <f>MIN(AN7:AN842)</f>
        <v>77</v>
      </c>
      <c r="AR3" t="s">
        <v>7</v>
      </c>
      <c r="AS3">
        <f>MIN(AS7:AS842)</f>
        <v>65</v>
      </c>
      <c r="AW3" t="s">
        <v>7</v>
      </c>
      <c r="BB3" t="s">
        <v>7</v>
      </c>
      <c r="BG3" t="s">
        <v>7</v>
      </c>
      <c r="BH3">
        <f>MIN(BH7:BH842)</f>
        <v>145</v>
      </c>
      <c r="BL3" t="s">
        <v>7</v>
      </c>
      <c r="BM3">
        <f>MIN(BM7:BM842)</f>
        <v>118</v>
      </c>
      <c r="BQ3" t="s">
        <v>7</v>
      </c>
      <c r="BR3">
        <v>86</v>
      </c>
      <c r="BV3" t="s">
        <v>7</v>
      </c>
      <c r="BW3">
        <f>MIN(BW7:BW842)</f>
        <v>113</v>
      </c>
      <c r="CP3" t="s">
        <v>7</v>
      </c>
      <c r="CQ3">
        <f>MIN(CQ7:CQ842)</f>
        <v>176</v>
      </c>
      <c r="CU3" t="s">
        <v>7</v>
      </c>
      <c r="CV3">
        <f>MIN(CV7:CV842)</f>
        <v>182</v>
      </c>
      <c r="CZ3" t="s">
        <v>7</v>
      </c>
      <c r="DA3">
        <f>MIN(DA7:DA842)</f>
        <v>76</v>
      </c>
      <c r="DE3" t="s">
        <v>7</v>
      </c>
      <c r="DF3">
        <f>MIN(DF7:DF842)</f>
        <v>126</v>
      </c>
      <c r="DJ3" t="s">
        <v>7</v>
      </c>
      <c r="DK3">
        <f>MIN(DK7:DK842)</f>
        <v>262</v>
      </c>
      <c r="DO3" t="s">
        <v>7</v>
      </c>
      <c r="DP3">
        <f>MIN(DP7:DP842)</f>
        <v>232</v>
      </c>
      <c r="DT3" t="s">
        <v>7</v>
      </c>
      <c r="DY3" t="s">
        <v>7</v>
      </c>
      <c r="DZ3">
        <f>MIN(DZ7:DZ842)</f>
        <v>123</v>
      </c>
      <c r="ED3" t="s">
        <v>7</v>
      </c>
      <c r="EE3">
        <f>MIN(EE7:EE842)</f>
        <v>49</v>
      </c>
      <c r="EI3" t="s">
        <v>7</v>
      </c>
      <c r="EJ3">
        <f>MIN(EJ7:EJ842)</f>
        <v>48</v>
      </c>
      <c r="EN3" t="s">
        <v>7</v>
      </c>
      <c r="EO3">
        <f>MIN(EO7:EO842)</f>
        <v>84</v>
      </c>
      <c r="ES3" t="s">
        <v>7</v>
      </c>
      <c r="ET3">
        <f>MIN(ET7:ET842)</f>
        <v>87</v>
      </c>
      <c r="EX3" t="s">
        <v>7</v>
      </c>
      <c r="EY3">
        <f>MIN(EY7:EY842)</f>
        <v>87</v>
      </c>
      <c r="FC3" t="s">
        <v>7</v>
      </c>
      <c r="FD3">
        <f>MIN(FD7:FD842)</f>
        <v>102</v>
      </c>
      <c r="FH3" t="s">
        <v>7</v>
      </c>
      <c r="FI3">
        <f>MIN(FI7:FI842)</f>
        <v>466</v>
      </c>
      <c r="FM3" t="s">
        <v>7</v>
      </c>
      <c r="FN3">
        <f>MIN(FN7:FN842)</f>
        <v>740</v>
      </c>
      <c r="FR3" t="s">
        <v>7</v>
      </c>
      <c r="FW3" t="s">
        <v>7</v>
      </c>
      <c r="FX3">
        <f>MIN(FX7:FX842)</f>
        <v>88</v>
      </c>
      <c r="GB3" t="s">
        <v>7</v>
      </c>
      <c r="GC3">
        <f>MIN(GC7:GC842)</f>
        <v>563</v>
      </c>
      <c r="GG3" t="s">
        <v>7</v>
      </c>
      <c r="GH3">
        <f>MIN(GH7:GH842)</f>
        <v>88</v>
      </c>
      <c r="GL3" t="s">
        <v>7</v>
      </c>
      <c r="GM3">
        <f>MIN(GM7:GM842)</f>
        <v>103</v>
      </c>
      <c r="GQ3" t="s">
        <v>7</v>
      </c>
      <c r="GR3">
        <f>MIN(GR7:GR842)</f>
        <v>173</v>
      </c>
      <c r="GV3" t="s">
        <v>7</v>
      </c>
      <c r="GW3">
        <f>MIN(GW7:GW842)</f>
        <v>145</v>
      </c>
      <c r="HA3" t="s">
        <v>7</v>
      </c>
      <c r="HB3">
        <f>MIN(HB7:HB842)</f>
        <v>400</v>
      </c>
      <c r="HF3" t="s">
        <v>7</v>
      </c>
      <c r="HG3">
        <f>MIN(HG7:HG842)</f>
        <v>55</v>
      </c>
      <c r="HK3" t="s">
        <v>7</v>
      </c>
      <c r="HL3">
        <f>MIN(HL7:HL842)</f>
        <v>67</v>
      </c>
      <c r="HP3" t="s">
        <v>7</v>
      </c>
      <c r="HQ3">
        <f>MIN(HQ7:HQ842)</f>
        <v>123</v>
      </c>
      <c r="HU3" t="s">
        <v>7</v>
      </c>
      <c r="HV3">
        <f>MIN(HV7:HV842)</f>
        <v>141</v>
      </c>
      <c r="HZ3" t="s">
        <v>7</v>
      </c>
      <c r="IE3" t="s">
        <v>7</v>
      </c>
      <c r="IF3">
        <f>MIN(IF7:IF842)</f>
        <v>80</v>
      </c>
      <c r="IJ3" t="s">
        <v>7</v>
      </c>
      <c r="IK3">
        <f>MIN(IK7:IK842)</f>
        <v>72</v>
      </c>
      <c r="IT3" t="s">
        <v>7</v>
      </c>
      <c r="IU3">
        <f>MIN(IU7:IU842)</f>
        <v>88</v>
      </c>
      <c r="IY3" t="s">
        <v>7</v>
      </c>
      <c r="IZ3">
        <f>MIN(IZ7:IZ842)</f>
        <v>124</v>
      </c>
      <c r="JD3" t="s">
        <v>7</v>
      </c>
      <c r="JE3">
        <f>MIN(JE7:JE842)</f>
        <v>78</v>
      </c>
      <c r="JI3" t="s">
        <v>7</v>
      </c>
      <c r="JJ3">
        <f>MIN(JJ7:JJ842)</f>
        <v>78</v>
      </c>
      <c r="JN3" t="s">
        <v>7</v>
      </c>
      <c r="JO3">
        <v>428</v>
      </c>
      <c r="JS3" t="s">
        <v>7</v>
      </c>
      <c r="JT3">
        <f>MIN(JT7:JT842)</f>
        <v>81</v>
      </c>
      <c r="JX3" t="s">
        <v>7</v>
      </c>
      <c r="JY3">
        <f>MIN(JY7:JY842)</f>
        <v>87</v>
      </c>
      <c r="KC3" t="s">
        <v>7</v>
      </c>
      <c r="KH3" t="s">
        <v>7</v>
      </c>
      <c r="KM3" t="s">
        <v>7</v>
      </c>
      <c r="KR3" t="s">
        <v>7</v>
      </c>
      <c r="KW3" t="s">
        <v>7</v>
      </c>
      <c r="LB3" t="s">
        <v>7</v>
      </c>
      <c r="LC3">
        <f>MIN(LC7:LC842)</f>
        <v>397</v>
      </c>
      <c r="LG3" t="s">
        <v>7</v>
      </c>
      <c r="LH3">
        <f>MIN(LH7:LH842)</f>
        <v>130</v>
      </c>
      <c r="LL3" t="s">
        <v>7</v>
      </c>
      <c r="LM3">
        <f>MIN(LM7:LM842)</f>
        <v>142</v>
      </c>
      <c r="LP3" t="s">
        <v>7</v>
      </c>
      <c r="LV3" t="s">
        <v>7</v>
      </c>
    </row>
    <row r="4" spans="1:335" x14ac:dyDescent="0.55000000000000004">
      <c r="D4" t="s">
        <v>8</v>
      </c>
      <c r="E4">
        <f>MAX(E7:E54)</f>
        <v>600</v>
      </c>
      <c r="I4" t="s">
        <v>8</v>
      </c>
      <c r="J4">
        <f>MAX(J7:J54)</f>
        <v>910</v>
      </c>
      <c r="N4" t="s">
        <v>8</v>
      </c>
      <c r="O4">
        <f>MAX(O7:O54)</f>
        <v>338</v>
      </c>
      <c r="S4" t="s">
        <v>8</v>
      </c>
      <c r="T4">
        <f>MAX(T7:T54)</f>
        <v>279</v>
      </c>
      <c r="X4" t="s">
        <v>8</v>
      </c>
      <c r="Y4">
        <f>MAX(Y7:Y842)</f>
        <v>210</v>
      </c>
      <c r="AC4" t="s">
        <v>8</v>
      </c>
      <c r="AD4">
        <f>MAX(AD7:AD842)</f>
        <v>214</v>
      </c>
      <c r="AH4" t="s">
        <v>8</v>
      </c>
      <c r="AI4">
        <f>MAX(AI7:AI842)</f>
        <v>186</v>
      </c>
      <c r="AM4" t="s">
        <v>8</v>
      </c>
      <c r="AN4">
        <f>MAX(AN7:AN842)</f>
        <v>280</v>
      </c>
      <c r="AR4" t="s">
        <v>8</v>
      </c>
      <c r="AS4">
        <f>MAX(AS7:AS842)</f>
        <v>276</v>
      </c>
      <c r="AW4" t="s">
        <v>8</v>
      </c>
      <c r="BB4" t="s">
        <v>8</v>
      </c>
      <c r="BG4" t="s">
        <v>8</v>
      </c>
      <c r="BH4">
        <f>MAX(BH7:BH842)</f>
        <v>1122</v>
      </c>
      <c r="BL4" t="s">
        <v>8</v>
      </c>
      <c r="BM4">
        <f>MAX(BM7:BM842)</f>
        <v>607</v>
      </c>
      <c r="BQ4" t="s">
        <v>8</v>
      </c>
      <c r="BR4">
        <f>MAX(BR7:BR842)</f>
        <v>100</v>
      </c>
      <c r="BV4" t="s">
        <v>8</v>
      </c>
      <c r="BW4">
        <f>MAX(BW7:BW842)</f>
        <v>201</v>
      </c>
      <c r="CP4" t="s">
        <v>8</v>
      </c>
      <c r="CQ4">
        <f>MAX(CQ7:CQ842)</f>
        <v>286</v>
      </c>
      <c r="CU4" t="s">
        <v>8</v>
      </c>
      <c r="CV4">
        <f>MAX(CV7:CV842)</f>
        <v>190</v>
      </c>
      <c r="CZ4" t="s">
        <v>8</v>
      </c>
      <c r="DA4">
        <f>MAX(DA7:DA842)</f>
        <v>1040</v>
      </c>
      <c r="DE4" t="s">
        <v>8</v>
      </c>
      <c r="DF4">
        <f>MAX(DF7:DF842)</f>
        <v>920</v>
      </c>
      <c r="DJ4" t="s">
        <v>8</v>
      </c>
      <c r="DK4">
        <f>MAX(DK7:DK842)</f>
        <v>484</v>
      </c>
      <c r="DO4" t="s">
        <v>8</v>
      </c>
      <c r="DP4">
        <f>MAX(DP7:DP842)</f>
        <v>574</v>
      </c>
      <c r="DT4" t="s">
        <v>8</v>
      </c>
      <c r="DY4" t="s">
        <v>8</v>
      </c>
      <c r="DZ4">
        <f>MAX(DZ7:DZ842)</f>
        <v>143</v>
      </c>
      <c r="ED4" t="s">
        <v>8</v>
      </c>
      <c r="EE4">
        <f>MAX(EE7:EE842)</f>
        <v>178</v>
      </c>
      <c r="EI4" t="s">
        <v>8</v>
      </c>
      <c r="EJ4">
        <f>MAX(EJ7:EJ842)</f>
        <v>192</v>
      </c>
      <c r="EN4" t="s">
        <v>8</v>
      </c>
      <c r="EO4">
        <f>MAX(EO7:EO842)</f>
        <v>455</v>
      </c>
      <c r="ES4" t="s">
        <v>8</v>
      </c>
      <c r="ET4">
        <f>MAX(ET7:ET842)</f>
        <v>466</v>
      </c>
      <c r="EX4" t="s">
        <v>8</v>
      </c>
      <c r="EY4">
        <f>MAX(EY7:EY842)</f>
        <v>504</v>
      </c>
      <c r="FC4" t="s">
        <v>8</v>
      </c>
      <c r="FD4">
        <f>MAX(FD7:FD842)</f>
        <v>516</v>
      </c>
      <c r="FH4" t="s">
        <v>8</v>
      </c>
      <c r="FI4">
        <f>MAX(FI7:FI842)</f>
        <v>1200</v>
      </c>
      <c r="FM4" t="s">
        <v>8</v>
      </c>
      <c r="FN4">
        <f>MAX(FN7:FN842)</f>
        <v>890</v>
      </c>
      <c r="FR4" t="s">
        <v>8</v>
      </c>
      <c r="FW4" t="s">
        <v>8</v>
      </c>
      <c r="FX4">
        <f>MAX(FX7:FX842)</f>
        <v>1437</v>
      </c>
      <c r="GB4" t="s">
        <v>8</v>
      </c>
      <c r="GC4">
        <f>MAX(GC7:GC842)</f>
        <v>1110</v>
      </c>
      <c r="GG4" t="s">
        <v>8</v>
      </c>
      <c r="GH4">
        <f>MAX(GH7:GH842)</f>
        <v>435</v>
      </c>
      <c r="GL4" t="s">
        <v>8</v>
      </c>
      <c r="GM4">
        <f>MAX(GM7:GM842)</f>
        <v>415</v>
      </c>
      <c r="GQ4" t="s">
        <v>8</v>
      </c>
      <c r="GR4">
        <f>MAX(GR7:GR842)</f>
        <v>193</v>
      </c>
      <c r="GV4" t="s">
        <v>8</v>
      </c>
      <c r="GW4">
        <f>MAX(GW7:GW842)</f>
        <v>163</v>
      </c>
      <c r="HA4" t="s">
        <v>8</v>
      </c>
      <c r="HB4">
        <f>MAX(HB7:HB842)</f>
        <v>527</v>
      </c>
      <c r="HF4" t="s">
        <v>8</v>
      </c>
      <c r="HG4">
        <f>MAX(HG7:HG842)</f>
        <v>203</v>
      </c>
      <c r="HK4" t="s">
        <v>8</v>
      </c>
      <c r="HL4">
        <f>MAX(HL7:HL842)</f>
        <v>202</v>
      </c>
      <c r="HP4" t="s">
        <v>8</v>
      </c>
      <c r="HQ4">
        <f>MAX(HQ7:HQ842)</f>
        <v>280</v>
      </c>
      <c r="HU4" t="s">
        <v>8</v>
      </c>
      <c r="HV4">
        <f>MAX(HV7:HV842)</f>
        <v>276</v>
      </c>
      <c r="HZ4" t="s">
        <v>8</v>
      </c>
      <c r="IE4" t="s">
        <v>8</v>
      </c>
      <c r="IF4">
        <f>MAX(IF7:IF842)</f>
        <v>218</v>
      </c>
      <c r="IJ4" t="s">
        <v>8</v>
      </c>
      <c r="IK4">
        <f>MAX(IK7:IK842)</f>
        <v>230</v>
      </c>
      <c r="IT4" t="s">
        <v>8</v>
      </c>
      <c r="IU4">
        <f>MAX(IU7:IU842)</f>
        <v>582</v>
      </c>
      <c r="IY4" t="s">
        <v>8</v>
      </c>
      <c r="IZ4">
        <f>MAX(IZ7:IZ842)</f>
        <v>589</v>
      </c>
      <c r="JD4" t="s">
        <v>8</v>
      </c>
      <c r="JE4">
        <f>MAX(JE7:JE842)</f>
        <v>537</v>
      </c>
      <c r="JI4" t="s">
        <v>8</v>
      </c>
      <c r="JJ4">
        <f>MAX(JJ7:JJ842)</f>
        <v>527</v>
      </c>
      <c r="JN4" t="s">
        <v>8</v>
      </c>
      <c r="JO4">
        <v>428</v>
      </c>
      <c r="JS4" t="s">
        <v>8</v>
      </c>
      <c r="JT4">
        <f>MAX(JT7:JT842)</f>
        <v>374</v>
      </c>
      <c r="JX4" t="s">
        <v>8</v>
      </c>
      <c r="JY4">
        <f>MAX(JY7:JY842)</f>
        <v>348</v>
      </c>
      <c r="KC4" t="s">
        <v>8</v>
      </c>
      <c r="KH4" t="s">
        <v>8</v>
      </c>
      <c r="KM4" t="s">
        <v>8</v>
      </c>
      <c r="KR4" t="s">
        <v>8</v>
      </c>
      <c r="KW4" t="s">
        <v>8</v>
      </c>
      <c r="LB4" t="s">
        <v>8</v>
      </c>
      <c r="LC4">
        <f>MAX(LC7:LC842)</f>
        <v>650</v>
      </c>
      <c r="LG4" t="s">
        <v>8</v>
      </c>
      <c r="LH4">
        <f>MAX(LH7:LH842)</f>
        <v>130</v>
      </c>
      <c r="LL4" t="s">
        <v>8</v>
      </c>
      <c r="LM4">
        <f>MAX(LM7:LM842)</f>
        <v>435</v>
      </c>
      <c r="LP4" t="s">
        <v>8</v>
      </c>
      <c r="LV4" t="s">
        <v>8</v>
      </c>
    </row>
    <row r="5" spans="1:335" x14ac:dyDescent="0.55000000000000004">
      <c r="D5" t="s">
        <v>5</v>
      </c>
      <c r="E5">
        <f>COUNT(E7:E55)</f>
        <v>49</v>
      </c>
      <c r="I5" t="s">
        <v>5</v>
      </c>
      <c r="J5">
        <f>COUNT(J7:J55)</f>
        <v>4</v>
      </c>
      <c r="N5" t="s">
        <v>5</v>
      </c>
      <c r="O5">
        <f>COUNT(O7:O55)</f>
        <v>25</v>
      </c>
      <c r="S5" t="s">
        <v>5</v>
      </c>
      <c r="T5">
        <f>COUNT(T7:T55)</f>
        <v>3</v>
      </c>
      <c r="X5" t="s">
        <v>5</v>
      </c>
      <c r="Y5">
        <f>COUNT(Y7:Y842)</f>
        <v>686</v>
      </c>
      <c r="AC5" t="s">
        <v>5</v>
      </c>
      <c r="AD5">
        <f>COUNT(AD7:AD842)</f>
        <v>193</v>
      </c>
      <c r="AH5" t="s">
        <v>5</v>
      </c>
      <c r="AI5">
        <f>COUNT(AI7:AI842)</f>
        <v>22</v>
      </c>
      <c r="AM5" t="s">
        <v>5</v>
      </c>
      <c r="AN5">
        <f>COUNT(AN7:AN842)</f>
        <v>220</v>
      </c>
      <c r="AR5" t="s">
        <v>5</v>
      </c>
      <c r="AS5">
        <f>COUNT(AS7:AS842)</f>
        <v>74</v>
      </c>
      <c r="AW5" t="s">
        <v>5</v>
      </c>
      <c r="AX5">
        <v>39</v>
      </c>
      <c r="BB5" t="s">
        <v>5</v>
      </c>
      <c r="BC5">
        <v>14</v>
      </c>
      <c r="BG5" t="s">
        <v>5</v>
      </c>
      <c r="BH5">
        <f>COUNT(BH7:BH842)</f>
        <v>733</v>
      </c>
      <c r="BL5" t="s">
        <v>5</v>
      </c>
      <c r="BM5">
        <f>COUNT(BM7:BM842)</f>
        <v>93</v>
      </c>
      <c r="BQ5" t="s">
        <v>5</v>
      </c>
      <c r="BR5">
        <f>COUNT(BR7:BR842)</f>
        <v>5</v>
      </c>
      <c r="BV5" t="s">
        <v>5</v>
      </c>
      <c r="BW5">
        <v>6</v>
      </c>
      <c r="CA5" t="s">
        <v>5</v>
      </c>
      <c r="CB5">
        <v>4</v>
      </c>
      <c r="CF5" t="s">
        <v>5</v>
      </c>
      <c r="CG5">
        <v>16</v>
      </c>
      <c r="CK5" t="s">
        <v>5</v>
      </c>
      <c r="CL5">
        <v>23</v>
      </c>
      <c r="CP5" t="s">
        <v>5</v>
      </c>
      <c r="CQ5">
        <f>COUNT(CQ7:CQ842)</f>
        <v>4</v>
      </c>
      <c r="CU5" t="s">
        <v>5</v>
      </c>
      <c r="CV5">
        <f>COUNT(CV7:CV842)</f>
        <v>2</v>
      </c>
      <c r="CZ5" t="s">
        <v>5</v>
      </c>
      <c r="DA5">
        <f>COUNT(DA7:DA842)</f>
        <v>171</v>
      </c>
      <c r="DE5" t="s">
        <v>5</v>
      </c>
      <c r="DF5">
        <f>COUNT(DF7:DF842)</f>
        <v>33</v>
      </c>
      <c r="DJ5" t="s">
        <v>5</v>
      </c>
      <c r="DK5">
        <f>COUNT(DK7:DK842)</f>
        <v>26</v>
      </c>
      <c r="DO5" t="s">
        <v>5</v>
      </c>
      <c r="DP5">
        <f>COUNT(DP7:DP842)</f>
        <v>73</v>
      </c>
      <c r="DT5" t="s">
        <v>5</v>
      </c>
      <c r="DU5">
        <v>1</v>
      </c>
      <c r="DY5" t="s">
        <v>5</v>
      </c>
      <c r="DZ5">
        <f>COUNT(DZ7:DZ842)</f>
        <v>4</v>
      </c>
      <c r="ED5" t="s">
        <v>5</v>
      </c>
      <c r="EE5">
        <f>COUNT(EE7:EE842)</f>
        <v>128</v>
      </c>
      <c r="EI5" t="s">
        <v>5</v>
      </c>
      <c r="EJ5">
        <f>COUNT(EJ7:EJ842)</f>
        <v>75</v>
      </c>
      <c r="EN5" t="s">
        <v>5</v>
      </c>
      <c r="EO5">
        <f>COUNT(EO7:EO842)</f>
        <v>96</v>
      </c>
      <c r="ES5" t="s">
        <v>5</v>
      </c>
      <c r="ET5">
        <f>COUNT(ET7:ET842)</f>
        <v>90</v>
      </c>
      <c r="EX5" t="s">
        <v>5</v>
      </c>
      <c r="EY5">
        <f>COUNT(EY7:EY842)</f>
        <v>74</v>
      </c>
      <c r="FC5" t="s">
        <v>5</v>
      </c>
      <c r="FD5">
        <f>COUNT(FD7:FD842)</f>
        <v>18</v>
      </c>
      <c r="FH5" t="s">
        <v>5</v>
      </c>
      <c r="FI5">
        <f>COUNT(FI7:FI842)</f>
        <v>28</v>
      </c>
      <c r="FM5" t="s">
        <v>5</v>
      </c>
      <c r="FN5">
        <f>COUNT(FN7:FN842)</f>
        <v>3</v>
      </c>
      <c r="FR5" t="s">
        <v>5</v>
      </c>
      <c r="FS5">
        <v>3</v>
      </c>
      <c r="FW5" t="s">
        <v>5</v>
      </c>
      <c r="FX5">
        <f>COUNT(FX7:FX842)</f>
        <v>69</v>
      </c>
      <c r="GB5" t="s">
        <v>5</v>
      </c>
      <c r="GC5">
        <f>COUNT(GC7:GC842)</f>
        <v>13</v>
      </c>
      <c r="GG5" t="s">
        <v>5</v>
      </c>
      <c r="GH5">
        <f>COUNT(GH7:GH242)</f>
        <v>236</v>
      </c>
      <c r="GL5" t="s">
        <v>5</v>
      </c>
      <c r="GM5">
        <f>COUNT(GM7:GM112)</f>
        <v>106</v>
      </c>
      <c r="GQ5" t="s">
        <v>5</v>
      </c>
      <c r="GR5">
        <f>COUNT(GR7:GR842)</f>
        <v>2</v>
      </c>
      <c r="GV5" t="s">
        <v>5</v>
      </c>
      <c r="GW5">
        <f>COUNT(GW7:GW842)</f>
        <v>3</v>
      </c>
      <c r="HA5" t="s">
        <v>5</v>
      </c>
      <c r="HB5">
        <f>COUNT(HB7:HB842)</f>
        <v>10</v>
      </c>
      <c r="HF5" t="s">
        <v>5</v>
      </c>
      <c r="HG5">
        <f>COUNT(HG7:HG842)</f>
        <v>368</v>
      </c>
      <c r="HK5" t="s">
        <v>5</v>
      </c>
      <c r="HL5">
        <f>COUNT(HL7:HL842)</f>
        <v>88</v>
      </c>
      <c r="HP5" t="s">
        <v>5</v>
      </c>
      <c r="HQ5">
        <f>COUNT(HQ7:HQ842)</f>
        <v>18</v>
      </c>
      <c r="HU5" t="s">
        <v>5</v>
      </c>
      <c r="HV5">
        <f>COUNT(HV7:HV842)</f>
        <v>5</v>
      </c>
      <c r="HZ5" t="s">
        <v>5</v>
      </c>
      <c r="IA5">
        <v>17</v>
      </c>
      <c r="IE5" t="s">
        <v>5</v>
      </c>
      <c r="IF5">
        <f>COUNT(IF7:IF842)</f>
        <v>173</v>
      </c>
      <c r="IJ5" t="s">
        <v>5</v>
      </c>
      <c r="IK5">
        <f>COUNT(IK7:IK842)</f>
        <v>173</v>
      </c>
      <c r="IO5" t="s">
        <v>5</v>
      </c>
      <c r="IP5">
        <v>3</v>
      </c>
      <c r="IT5" t="s">
        <v>5</v>
      </c>
      <c r="IU5">
        <f>COUNT(IU7:IU842)</f>
        <v>179</v>
      </c>
      <c r="IY5" t="s">
        <v>5</v>
      </c>
      <c r="IZ5">
        <f>COUNT(IZ7:IZ842)</f>
        <v>185</v>
      </c>
      <c r="JD5" t="s">
        <v>5</v>
      </c>
      <c r="JE5">
        <f>COUNT(JE7:JE842)</f>
        <v>836</v>
      </c>
      <c r="JI5" t="s">
        <v>5</v>
      </c>
      <c r="JJ5">
        <f>COUNT(JJ7:JJ842)</f>
        <v>608</v>
      </c>
      <c r="JN5" t="s">
        <v>5</v>
      </c>
      <c r="JO5">
        <v>2</v>
      </c>
      <c r="JS5" t="s">
        <v>5</v>
      </c>
      <c r="JT5">
        <f>COUNT(JT7:JT842)</f>
        <v>290</v>
      </c>
      <c r="JX5" t="s">
        <v>5</v>
      </c>
      <c r="JY5">
        <f>COUNT(JY7:JY842)</f>
        <v>97</v>
      </c>
      <c r="KC5" t="s">
        <v>5</v>
      </c>
      <c r="KD5">
        <v>7</v>
      </c>
      <c r="KH5" t="s">
        <v>5</v>
      </c>
      <c r="KI5">
        <v>7</v>
      </c>
      <c r="KM5" t="s">
        <v>5</v>
      </c>
      <c r="KN5">
        <v>1</v>
      </c>
      <c r="KR5" t="s">
        <v>5</v>
      </c>
      <c r="KS5">
        <v>21</v>
      </c>
      <c r="KW5" t="s">
        <v>5</v>
      </c>
      <c r="KX5">
        <v>45</v>
      </c>
      <c r="LB5" t="s">
        <v>5</v>
      </c>
      <c r="LC5">
        <f>COUNT(LC7:LC842)</f>
        <v>15</v>
      </c>
      <c r="LG5" t="s">
        <v>5</v>
      </c>
      <c r="LH5">
        <f>COUNT(LH7:LH842)</f>
        <v>1</v>
      </c>
      <c r="LL5" t="s">
        <v>5</v>
      </c>
      <c r="LM5">
        <f>COUNT(LM7:LM842)</f>
        <v>6</v>
      </c>
      <c r="LP5" t="s">
        <v>5</v>
      </c>
      <c r="LQ5">
        <v>4</v>
      </c>
      <c r="LV5" t="s">
        <v>5</v>
      </c>
      <c r="LW5">
        <v>5</v>
      </c>
    </row>
    <row r="6" spans="1:335" x14ac:dyDescent="0.55000000000000004">
      <c r="A6" t="s">
        <v>68</v>
      </c>
      <c r="B6" t="s">
        <v>139</v>
      </c>
      <c r="C6" t="s">
        <v>140</v>
      </c>
      <c r="D6" t="s">
        <v>4</v>
      </c>
      <c r="E6" t="s">
        <v>138</v>
      </c>
      <c r="F6" t="s">
        <v>68</v>
      </c>
      <c r="G6" t="s">
        <v>139</v>
      </c>
      <c r="H6" t="s">
        <v>140</v>
      </c>
      <c r="I6" t="s">
        <v>4</v>
      </c>
      <c r="J6" t="s">
        <v>138</v>
      </c>
      <c r="K6" t="s">
        <v>68</v>
      </c>
      <c r="L6" t="s">
        <v>139</v>
      </c>
      <c r="M6" t="s">
        <v>140</v>
      </c>
      <c r="N6" t="s">
        <v>4</v>
      </c>
      <c r="O6" t="s">
        <v>138</v>
      </c>
      <c r="P6" t="s">
        <v>68</v>
      </c>
      <c r="Q6" t="s">
        <v>139</v>
      </c>
      <c r="R6" t="s">
        <v>140</v>
      </c>
      <c r="S6" t="s">
        <v>4</v>
      </c>
      <c r="T6" t="s">
        <v>138</v>
      </c>
      <c r="U6" s="23" t="s">
        <v>68</v>
      </c>
      <c r="V6" t="s">
        <v>139</v>
      </c>
      <c r="W6" t="s">
        <v>140</v>
      </c>
      <c r="X6" t="s">
        <v>4</v>
      </c>
      <c r="Y6" t="s">
        <v>138</v>
      </c>
      <c r="Z6" s="23" t="s">
        <v>68</v>
      </c>
      <c r="AA6" t="s">
        <v>139</v>
      </c>
      <c r="AB6" t="s">
        <v>140</v>
      </c>
      <c r="AC6" t="s">
        <v>4</v>
      </c>
      <c r="AD6" t="s">
        <v>138</v>
      </c>
      <c r="AE6" s="23" t="s">
        <v>68</v>
      </c>
      <c r="AF6" t="s">
        <v>139</v>
      </c>
      <c r="AG6" t="s">
        <v>140</v>
      </c>
      <c r="AH6" t="s">
        <v>4</v>
      </c>
      <c r="AI6" t="s">
        <v>138</v>
      </c>
      <c r="AJ6" s="23" t="s">
        <v>68</v>
      </c>
      <c r="AK6" t="s">
        <v>139</v>
      </c>
      <c r="AL6" t="s">
        <v>140</v>
      </c>
      <c r="AM6" t="s">
        <v>4</v>
      </c>
      <c r="AN6" t="s">
        <v>138</v>
      </c>
      <c r="AO6" s="23" t="s">
        <v>68</v>
      </c>
      <c r="AP6" t="s">
        <v>139</v>
      </c>
      <c r="AQ6" t="s">
        <v>140</v>
      </c>
      <c r="AR6" t="s">
        <v>4</v>
      </c>
      <c r="AS6" t="s">
        <v>138</v>
      </c>
      <c r="AT6" s="23" t="s">
        <v>68</v>
      </c>
      <c r="AU6" t="s">
        <v>139</v>
      </c>
      <c r="AV6" t="s">
        <v>140</v>
      </c>
      <c r="AW6" t="s">
        <v>4</v>
      </c>
      <c r="AX6" t="s">
        <v>138</v>
      </c>
      <c r="AY6" s="23" t="s">
        <v>68</v>
      </c>
      <c r="AZ6" t="s">
        <v>139</v>
      </c>
      <c r="BA6" t="s">
        <v>140</v>
      </c>
      <c r="BB6" t="s">
        <v>4</v>
      </c>
      <c r="BC6" t="s">
        <v>138</v>
      </c>
      <c r="BD6" s="23" t="s">
        <v>68</v>
      </c>
      <c r="BE6" t="s">
        <v>139</v>
      </c>
      <c r="BF6" t="s">
        <v>140</v>
      </c>
      <c r="BG6" t="s">
        <v>4</v>
      </c>
      <c r="BH6" t="s">
        <v>138</v>
      </c>
      <c r="BI6" s="23" t="s">
        <v>68</v>
      </c>
      <c r="BJ6" t="s">
        <v>139</v>
      </c>
      <c r="BK6" t="s">
        <v>140</v>
      </c>
      <c r="BL6" t="s">
        <v>4</v>
      </c>
      <c r="BM6" t="s">
        <v>138</v>
      </c>
      <c r="BN6" s="23" t="s">
        <v>68</v>
      </c>
      <c r="BO6" t="s">
        <v>139</v>
      </c>
      <c r="BP6" t="s">
        <v>140</v>
      </c>
      <c r="BQ6" t="s">
        <v>4</v>
      </c>
      <c r="BR6" t="s">
        <v>138</v>
      </c>
      <c r="BS6" s="23" t="s">
        <v>68</v>
      </c>
      <c r="BT6" t="s">
        <v>139</v>
      </c>
      <c r="BU6" t="s">
        <v>140</v>
      </c>
      <c r="BV6" t="s">
        <v>4</v>
      </c>
      <c r="BW6" t="s">
        <v>138</v>
      </c>
      <c r="BX6" s="23" t="s">
        <v>68</v>
      </c>
      <c r="BY6" t="s">
        <v>139</v>
      </c>
      <c r="BZ6" t="s">
        <v>140</v>
      </c>
      <c r="CA6" t="s">
        <v>4</v>
      </c>
      <c r="CB6" t="s">
        <v>138</v>
      </c>
      <c r="CC6" s="23" t="s">
        <v>68</v>
      </c>
      <c r="CD6" t="s">
        <v>139</v>
      </c>
      <c r="CE6" t="s">
        <v>140</v>
      </c>
      <c r="CF6" t="s">
        <v>4</v>
      </c>
      <c r="CG6" t="s">
        <v>138</v>
      </c>
      <c r="CH6" s="23" t="s">
        <v>68</v>
      </c>
      <c r="CI6" t="s">
        <v>139</v>
      </c>
      <c r="CJ6" t="s">
        <v>140</v>
      </c>
      <c r="CK6" t="s">
        <v>4</v>
      </c>
      <c r="CL6" t="s">
        <v>138</v>
      </c>
      <c r="CM6" s="23" t="s">
        <v>68</v>
      </c>
      <c r="CN6" t="s">
        <v>139</v>
      </c>
      <c r="CO6" t="s">
        <v>140</v>
      </c>
      <c r="CP6" t="s">
        <v>4</v>
      </c>
      <c r="CQ6" t="s">
        <v>138</v>
      </c>
      <c r="CR6" s="23" t="s">
        <v>68</v>
      </c>
      <c r="CS6" t="s">
        <v>139</v>
      </c>
      <c r="CT6" t="s">
        <v>140</v>
      </c>
      <c r="CU6" t="s">
        <v>4</v>
      </c>
      <c r="CV6" t="s">
        <v>138</v>
      </c>
      <c r="CW6" s="23" t="s">
        <v>68</v>
      </c>
      <c r="CX6" t="s">
        <v>139</v>
      </c>
      <c r="CY6" t="s">
        <v>140</v>
      </c>
      <c r="CZ6" t="s">
        <v>4</v>
      </c>
      <c r="DA6" t="s">
        <v>138</v>
      </c>
      <c r="DB6" s="23" t="s">
        <v>68</v>
      </c>
      <c r="DC6" t="s">
        <v>139</v>
      </c>
      <c r="DD6" t="s">
        <v>140</v>
      </c>
      <c r="DE6" t="s">
        <v>4</v>
      </c>
      <c r="DF6" t="s">
        <v>138</v>
      </c>
      <c r="DG6" s="23" t="s">
        <v>68</v>
      </c>
      <c r="DH6" t="s">
        <v>139</v>
      </c>
      <c r="DI6" t="s">
        <v>140</v>
      </c>
      <c r="DJ6" t="s">
        <v>4</v>
      </c>
      <c r="DK6" t="s">
        <v>138</v>
      </c>
      <c r="DL6" s="23" t="s">
        <v>68</v>
      </c>
      <c r="DM6" t="s">
        <v>139</v>
      </c>
      <c r="DN6" t="s">
        <v>140</v>
      </c>
      <c r="DO6" t="s">
        <v>4</v>
      </c>
      <c r="DP6" t="s">
        <v>138</v>
      </c>
      <c r="DQ6" s="23" t="s">
        <v>68</v>
      </c>
      <c r="DR6" t="s">
        <v>139</v>
      </c>
      <c r="DS6" t="s">
        <v>140</v>
      </c>
      <c r="DT6" t="s">
        <v>4</v>
      </c>
      <c r="DU6" t="s">
        <v>138</v>
      </c>
      <c r="DV6" s="23" t="s">
        <v>68</v>
      </c>
      <c r="DW6" t="s">
        <v>139</v>
      </c>
      <c r="DX6" t="s">
        <v>140</v>
      </c>
      <c r="DY6" t="s">
        <v>4</v>
      </c>
      <c r="DZ6" t="s">
        <v>138</v>
      </c>
      <c r="EA6" s="23" t="s">
        <v>68</v>
      </c>
      <c r="EB6" t="s">
        <v>139</v>
      </c>
      <c r="EC6" t="s">
        <v>140</v>
      </c>
      <c r="ED6" t="s">
        <v>4</v>
      </c>
      <c r="EE6" t="s">
        <v>138</v>
      </c>
      <c r="EF6" s="23" t="s">
        <v>68</v>
      </c>
      <c r="EG6" t="s">
        <v>139</v>
      </c>
      <c r="EH6" t="s">
        <v>140</v>
      </c>
      <c r="EI6" t="s">
        <v>4</v>
      </c>
      <c r="EJ6" t="s">
        <v>138</v>
      </c>
      <c r="EK6" s="23" t="s">
        <v>68</v>
      </c>
      <c r="EL6" t="s">
        <v>139</v>
      </c>
      <c r="EM6" t="s">
        <v>140</v>
      </c>
      <c r="EN6" t="s">
        <v>4</v>
      </c>
      <c r="EO6" t="s">
        <v>138</v>
      </c>
      <c r="EP6" s="23" t="s">
        <v>68</v>
      </c>
      <c r="EQ6" t="s">
        <v>139</v>
      </c>
      <c r="ER6" t="s">
        <v>140</v>
      </c>
      <c r="ES6" t="s">
        <v>4</v>
      </c>
      <c r="ET6" t="s">
        <v>138</v>
      </c>
      <c r="EU6" s="23" t="s">
        <v>68</v>
      </c>
      <c r="EV6" t="s">
        <v>139</v>
      </c>
      <c r="EW6" t="s">
        <v>140</v>
      </c>
      <c r="EX6" t="s">
        <v>4</v>
      </c>
      <c r="EY6" t="s">
        <v>138</v>
      </c>
      <c r="EZ6" s="23" t="s">
        <v>68</v>
      </c>
      <c r="FA6" t="s">
        <v>139</v>
      </c>
      <c r="FB6" t="s">
        <v>140</v>
      </c>
      <c r="FC6" t="s">
        <v>4</v>
      </c>
      <c r="FD6" t="s">
        <v>138</v>
      </c>
      <c r="FE6" s="23" t="s">
        <v>68</v>
      </c>
      <c r="FF6" t="s">
        <v>139</v>
      </c>
      <c r="FG6" t="s">
        <v>140</v>
      </c>
      <c r="FH6" t="s">
        <v>4</v>
      </c>
      <c r="FI6" t="s">
        <v>138</v>
      </c>
      <c r="FJ6" s="23" t="s">
        <v>68</v>
      </c>
      <c r="FK6" t="s">
        <v>139</v>
      </c>
      <c r="FL6" t="s">
        <v>140</v>
      </c>
      <c r="FM6" t="s">
        <v>4</v>
      </c>
      <c r="FN6" t="s">
        <v>138</v>
      </c>
      <c r="FO6" s="23" t="s">
        <v>68</v>
      </c>
      <c r="FP6" t="s">
        <v>139</v>
      </c>
      <c r="FQ6" t="s">
        <v>140</v>
      </c>
      <c r="FR6" t="s">
        <v>4</v>
      </c>
      <c r="FS6" t="s">
        <v>138</v>
      </c>
      <c r="FT6" s="23" t="s">
        <v>68</v>
      </c>
      <c r="FU6" t="s">
        <v>139</v>
      </c>
      <c r="FV6" t="s">
        <v>140</v>
      </c>
      <c r="FW6" t="s">
        <v>4</v>
      </c>
      <c r="FX6" t="s">
        <v>138</v>
      </c>
      <c r="FY6" s="23" t="s">
        <v>68</v>
      </c>
      <c r="FZ6" t="s">
        <v>139</v>
      </c>
      <c r="GA6" t="s">
        <v>140</v>
      </c>
      <c r="GB6" t="s">
        <v>4</v>
      </c>
      <c r="GC6" t="s">
        <v>138</v>
      </c>
      <c r="GD6" s="23" t="s">
        <v>68</v>
      </c>
      <c r="GE6" t="s">
        <v>139</v>
      </c>
      <c r="GF6" t="s">
        <v>140</v>
      </c>
      <c r="GG6" t="s">
        <v>4</v>
      </c>
      <c r="GH6" t="s">
        <v>138</v>
      </c>
      <c r="GI6" s="23" t="s">
        <v>68</v>
      </c>
      <c r="GJ6" t="s">
        <v>139</v>
      </c>
      <c r="GK6" t="s">
        <v>140</v>
      </c>
      <c r="GL6" t="s">
        <v>4</v>
      </c>
      <c r="GM6" t="s">
        <v>138</v>
      </c>
      <c r="GN6" s="23" t="s">
        <v>68</v>
      </c>
      <c r="GO6" t="s">
        <v>139</v>
      </c>
      <c r="GP6" t="s">
        <v>140</v>
      </c>
      <c r="GQ6" t="s">
        <v>4</v>
      </c>
      <c r="GR6" t="s">
        <v>138</v>
      </c>
      <c r="GS6" s="23" t="s">
        <v>68</v>
      </c>
      <c r="GT6" t="s">
        <v>139</v>
      </c>
      <c r="GU6" t="s">
        <v>140</v>
      </c>
      <c r="GV6" t="s">
        <v>4</v>
      </c>
      <c r="GW6" t="s">
        <v>138</v>
      </c>
      <c r="GX6" s="23" t="s">
        <v>68</v>
      </c>
      <c r="GY6" t="s">
        <v>139</v>
      </c>
      <c r="GZ6" t="s">
        <v>140</v>
      </c>
      <c r="HA6" t="s">
        <v>4</v>
      </c>
      <c r="HB6" t="s">
        <v>138</v>
      </c>
      <c r="HC6" s="23" t="s">
        <v>68</v>
      </c>
      <c r="HD6" t="s">
        <v>139</v>
      </c>
      <c r="HE6" t="s">
        <v>140</v>
      </c>
      <c r="HF6" t="s">
        <v>4</v>
      </c>
      <c r="HG6" t="s">
        <v>138</v>
      </c>
      <c r="HH6" s="23" t="s">
        <v>68</v>
      </c>
      <c r="HI6" t="s">
        <v>139</v>
      </c>
      <c r="HJ6" t="s">
        <v>140</v>
      </c>
      <c r="HK6" t="s">
        <v>4</v>
      </c>
      <c r="HL6" t="s">
        <v>138</v>
      </c>
      <c r="HM6" s="23" t="s">
        <v>68</v>
      </c>
      <c r="HN6" t="s">
        <v>139</v>
      </c>
      <c r="HO6" t="s">
        <v>140</v>
      </c>
      <c r="HP6" t="s">
        <v>4</v>
      </c>
      <c r="HQ6" t="s">
        <v>138</v>
      </c>
      <c r="HR6" s="23" t="s">
        <v>68</v>
      </c>
      <c r="HS6" t="s">
        <v>139</v>
      </c>
      <c r="HT6" t="s">
        <v>140</v>
      </c>
      <c r="HU6" t="s">
        <v>4</v>
      </c>
      <c r="HV6" t="s">
        <v>138</v>
      </c>
      <c r="HW6" s="23" t="s">
        <v>68</v>
      </c>
      <c r="HX6" t="s">
        <v>139</v>
      </c>
      <c r="HY6" t="s">
        <v>140</v>
      </c>
      <c r="HZ6" t="s">
        <v>4</v>
      </c>
      <c r="IA6" t="s">
        <v>138</v>
      </c>
      <c r="IB6" s="23" t="s">
        <v>68</v>
      </c>
      <c r="IC6" t="s">
        <v>139</v>
      </c>
      <c r="ID6" t="s">
        <v>140</v>
      </c>
      <c r="IE6" t="s">
        <v>4</v>
      </c>
      <c r="IF6" t="s">
        <v>138</v>
      </c>
      <c r="IG6" s="23" t="s">
        <v>68</v>
      </c>
      <c r="IH6" t="s">
        <v>139</v>
      </c>
      <c r="II6" t="s">
        <v>140</v>
      </c>
      <c r="IJ6" t="s">
        <v>4</v>
      </c>
      <c r="IK6" t="s">
        <v>138</v>
      </c>
      <c r="IL6" s="23" t="s">
        <v>68</v>
      </c>
      <c r="IM6" t="s">
        <v>139</v>
      </c>
      <c r="IN6" t="s">
        <v>140</v>
      </c>
      <c r="IO6" t="s">
        <v>4</v>
      </c>
      <c r="IP6" t="s">
        <v>138</v>
      </c>
      <c r="IQ6" s="23" t="s">
        <v>68</v>
      </c>
      <c r="IR6" t="s">
        <v>139</v>
      </c>
      <c r="IS6" t="s">
        <v>140</v>
      </c>
      <c r="IT6" t="s">
        <v>4</v>
      </c>
      <c r="IU6" t="s">
        <v>138</v>
      </c>
      <c r="IV6" s="23" t="s">
        <v>68</v>
      </c>
      <c r="IW6" t="s">
        <v>139</v>
      </c>
      <c r="IX6" t="s">
        <v>140</v>
      </c>
      <c r="IY6" t="s">
        <v>4</v>
      </c>
      <c r="IZ6" t="s">
        <v>138</v>
      </c>
      <c r="JA6" s="23" t="s">
        <v>68</v>
      </c>
      <c r="JB6" t="s">
        <v>139</v>
      </c>
      <c r="JC6" t="s">
        <v>140</v>
      </c>
      <c r="JD6" t="s">
        <v>4</v>
      </c>
      <c r="JE6" t="s">
        <v>138</v>
      </c>
      <c r="JF6" s="23" t="s">
        <v>68</v>
      </c>
      <c r="JG6" t="s">
        <v>139</v>
      </c>
      <c r="JH6" t="s">
        <v>140</v>
      </c>
      <c r="JI6" t="s">
        <v>4</v>
      </c>
      <c r="JJ6" t="s">
        <v>138</v>
      </c>
      <c r="JK6" s="23" t="s">
        <v>68</v>
      </c>
      <c r="JL6" t="s">
        <v>139</v>
      </c>
      <c r="JM6" t="s">
        <v>140</v>
      </c>
      <c r="JN6" t="s">
        <v>4</v>
      </c>
      <c r="JO6" t="s">
        <v>138</v>
      </c>
      <c r="JP6" s="23" t="s">
        <v>68</v>
      </c>
      <c r="JQ6" t="s">
        <v>139</v>
      </c>
      <c r="JR6" t="s">
        <v>140</v>
      </c>
      <c r="JS6" t="s">
        <v>4</v>
      </c>
      <c r="JT6" t="s">
        <v>138</v>
      </c>
      <c r="JU6" s="23" t="s">
        <v>68</v>
      </c>
      <c r="JV6" t="s">
        <v>139</v>
      </c>
      <c r="JW6" t="s">
        <v>140</v>
      </c>
      <c r="JX6" t="s">
        <v>4</v>
      </c>
      <c r="JY6" t="s">
        <v>138</v>
      </c>
      <c r="JZ6" s="23" t="s">
        <v>68</v>
      </c>
      <c r="KA6" t="s">
        <v>139</v>
      </c>
      <c r="KB6" t="s">
        <v>140</v>
      </c>
      <c r="KC6" t="s">
        <v>4</v>
      </c>
      <c r="KD6" t="s">
        <v>138</v>
      </c>
      <c r="KE6" s="23" t="s">
        <v>68</v>
      </c>
      <c r="KF6" t="s">
        <v>139</v>
      </c>
      <c r="KG6" t="s">
        <v>140</v>
      </c>
      <c r="KH6" t="s">
        <v>4</v>
      </c>
      <c r="KI6" t="s">
        <v>138</v>
      </c>
      <c r="KJ6" s="23" t="s">
        <v>68</v>
      </c>
      <c r="KK6" t="s">
        <v>139</v>
      </c>
      <c r="KL6" t="s">
        <v>140</v>
      </c>
      <c r="KM6" t="s">
        <v>4</v>
      </c>
      <c r="KN6" t="s">
        <v>138</v>
      </c>
      <c r="KO6" s="23" t="s">
        <v>68</v>
      </c>
      <c r="KP6" t="s">
        <v>139</v>
      </c>
      <c r="KQ6" t="s">
        <v>140</v>
      </c>
      <c r="KR6" t="s">
        <v>4</v>
      </c>
      <c r="KS6" t="s">
        <v>138</v>
      </c>
      <c r="KT6" s="23" t="s">
        <v>68</v>
      </c>
      <c r="KU6" t="s">
        <v>139</v>
      </c>
      <c r="KV6" t="s">
        <v>140</v>
      </c>
      <c r="KW6" t="s">
        <v>4</v>
      </c>
      <c r="KX6" t="s">
        <v>138</v>
      </c>
      <c r="KY6" s="23" t="s">
        <v>68</v>
      </c>
      <c r="KZ6" t="s">
        <v>139</v>
      </c>
      <c r="LA6" t="s">
        <v>140</v>
      </c>
      <c r="LB6" t="s">
        <v>4</v>
      </c>
      <c r="LC6" t="s">
        <v>138</v>
      </c>
      <c r="LD6" s="23" t="s">
        <v>68</v>
      </c>
      <c r="LE6" t="s">
        <v>139</v>
      </c>
      <c r="LF6" t="s">
        <v>140</v>
      </c>
      <c r="LG6" t="s">
        <v>4</v>
      </c>
      <c r="LH6" t="s">
        <v>138</v>
      </c>
      <c r="LI6" s="23" t="s">
        <v>68</v>
      </c>
      <c r="LJ6" t="s">
        <v>139</v>
      </c>
      <c r="LK6" t="s">
        <v>140</v>
      </c>
      <c r="LL6" t="s">
        <v>4</v>
      </c>
      <c r="LM6" t="s">
        <v>138</v>
      </c>
      <c r="LN6" s="23" t="s">
        <v>68</v>
      </c>
      <c r="LO6" t="s">
        <v>139</v>
      </c>
      <c r="LP6" t="s">
        <v>140</v>
      </c>
      <c r="LQ6" t="s">
        <v>4</v>
      </c>
      <c r="LR6" t="s">
        <v>138</v>
      </c>
      <c r="LS6" s="23" t="s">
        <v>68</v>
      </c>
      <c r="LT6" t="s">
        <v>139</v>
      </c>
      <c r="LU6" t="s">
        <v>140</v>
      </c>
      <c r="LV6" t="s">
        <v>4</v>
      </c>
      <c r="LW6" t="s">
        <v>138</v>
      </c>
    </row>
    <row r="7" spans="1:335" x14ac:dyDescent="0.55000000000000004">
      <c r="A7" s="22">
        <v>2010</v>
      </c>
      <c r="B7" s="23" t="s">
        <v>61</v>
      </c>
      <c r="C7" s="22">
        <v>414</v>
      </c>
      <c r="D7" s="23" t="s">
        <v>9</v>
      </c>
      <c r="E7" s="23">
        <v>350</v>
      </c>
      <c r="F7" s="22">
        <v>2012</v>
      </c>
      <c r="G7" s="23" t="s">
        <v>62</v>
      </c>
      <c r="H7" s="22">
        <v>428</v>
      </c>
      <c r="I7" s="29" t="s">
        <v>9</v>
      </c>
      <c r="J7" s="23">
        <v>700</v>
      </c>
      <c r="K7" s="22">
        <v>2010</v>
      </c>
      <c r="L7" s="23" t="s">
        <v>61</v>
      </c>
      <c r="M7" s="22">
        <v>414</v>
      </c>
      <c r="N7" s="23" t="s">
        <v>10</v>
      </c>
      <c r="O7" s="23">
        <v>171</v>
      </c>
      <c r="P7" s="22">
        <v>2014</v>
      </c>
      <c r="Q7" s="23" t="s">
        <v>62</v>
      </c>
      <c r="R7" s="22">
        <v>428</v>
      </c>
      <c r="S7" s="23" t="s">
        <v>10</v>
      </c>
      <c r="T7" s="23">
        <v>107</v>
      </c>
      <c r="U7" s="22">
        <v>2010</v>
      </c>
      <c r="V7" s="23" t="s">
        <v>61</v>
      </c>
      <c r="W7" s="22">
        <v>414</v>
      </c>
      <c r="X7" s="23" t="s">
        <v>11</v>
      </c>
      <c r="Y7" s="23">
        <v>62</v>
      </c>
      <c r="Z7" s="22">
        <v>2010</v>
      </c>
      <c r="AA7" s="23" t="s">
        <v>62</v>
      </c>
      <c r="AB7" s="22">
        <v>428</v>
      </c>
      <c r="AC7" s="23" t="s">
        <v>11</v>
      </c>
      <c r="AD7" s="23">
        <v>52</v>
      </c>
      <c r="AE7" s="22">
        <v>2010</v>
      </c>
      <c r="AF7" s="23" t="s">
        <v>61</v>
      </c>
      <c r="AG7" s="22">
        <v>414</v>
      </c>
      <c r="AH7" s="23" t="s">
        <v>12</v>
      </c>
      <c r="AI7" s="23">
        <v>154</v>
      </c>
      <c r="AJ7" s="22">
        <v>2010</v>
      </c>
      <c r="AK7" s="23" t="s">
        <v>61</v>
      </c>
      <c r="AL7" s="22">
        <v>414</v>
      </c>
      <c r="AM7" s="23" t="s">
        <v>13</v>
      </c>
      <c r="AN7" s="23">
        <v>101</v>
      </c>
      <c r="AO7" s="22">
        <v>2010</v>
      </c>
      <c r="AP7" s="23" t="s">
        <v>62</v>
      </c>
      <c r="AQ7" s="22">
        <v>428</v>
      </c>
      <c r="AR7" s="23" t="s">
        <v>13</v>
      </c>
      <c r="AS7" s="23">
        <v>185</v>
      </c>
      <c r="AT7" s="22">
        <v>2010</v>
      </c>
      <c r="AU7" s="23" t="s">
        <v>61</v>
      </c>
      <c r="AV7" s="22">
        <v>414</v>
      </c>
      <c r="AW7" s="23" t="s">
        <v>14</v>
      </c>
      <c r="AX7" s="23" t="s">
        <v>142</v>
      </c>
      <c r="AY7" s="22">
        <v>2012</v>
      </c>
      <c r="AZ7" s="23" t="s">
        <v>62</v>
      </c>
      <c r="BA7" s="22">
        <v>428</v>
      </c>
      <c r="BB7" s="29" t="s">
        <v>14</v>
      </c>
      <c r="BC7" s="23" t="s">
        <v>142</v>
      </c>
      <c r="BD7" s="22">
        <v>2010</v>
      </c>
      <c r="BE7" s="23" t="s">
        <v>61</v>
      </c>
      <c r="BF7" s="22">
        <v>414</v>
      </c>
      <c r="BG7" s="23" t="s">
        <v>15</v>
      </c>
      <c r="BH7" s="23">
        <v>267</v>
      </c>
      <c r="BI7" s="22">
        <v>2012</v>
      </c>
      <c r="BJ7" s="23" t="s">
        <v>62</v>
      </c>
      <c r="BK7" s="22">
        <v>428</v>
      </c>
      <c r="BL7" s="29" t="s">
        <v>15</v>
      </c>
      <c r="BM7" s="23">
        <v>410</v>
      </c>
      <c r="BN7" s="22">
        <v>2011</v>
      </c>
      <c r="BO7" s="23" t="s">
        <v>61</v>
      </c>
      <c r="BP7" s="30">
        <v>414</v>
      </c>
      <c r="BQ7" s="31" t="s">
        <v>16</v>
      </c>
      <c r="BR7" s="31">
        <v>86</v>
      </c>
      <c r="BS7" s="22">
        <v>2010</v>
      </c>
      <c r="BT7" s="23" t="s">
        <v>62</v>
      </c>
      <c r="BU7" s="22">
        <v>428</v>
      </c>
      <c r="BV7" s="23" t="s">
        <v>16</v>
      </c>
      <c r="BW7" s="23" t="s">
        <v>60</v>
      </c>
      <c r="BX7" s="22">
        <v>2012</v>
      </c>
      <c r="BY7" s="23" t="s">
        <v>62</v>
      </c>
      <c r="BZ7" s="22">
        <v>428</v>
      </c>
      <c r="CA7" s="29" t="s">
        <v>18</v>
      </c>
      <c r="CB7" s="23" t="s">
        <v>142</v>
      </c>
      <c r="CC7" s="62">
        <v>2010</v>
      </c>
      <c r="CD7" s="63" t="s">
        <v>62</v>
      </c>
      <c r="CE7" s="62">
        <v>428</v>
      </c>
      <c r="CF7" s="63" t="s">
        <v>19</v>
      </c>
      <c r="CG7" s="63" t="s">
        <v>142</v>
      </c>
      <c r="CH7" s="22">
        <v>2010</v>
      </c>
      <c r="CI7" s="23" t="s">
        <v>62</v>
      </c>
      <c r="CJ7" s="22">
        <v>428</v>
      </c>
      <c r="CK7" s="23" t="s">
        <v>19</v>
      </c>
      <c r="CL7" s="23" t="s">
        <v>142</v>
      </c>
      <c r="CM7" s="22">
        <v>2015</v>
      </c>
      <c r="CN7" s="23" t="s">
        <v>61</v>
      </c>
      <c r="CO7" s="22">
        <v>414</v>
      </c>
      <c r="CP7" s="23" t="s">
        <v>20</v>
      </c>
      <c r="CQ7" s="23">
        <v>176</v>
      </c>
      <c r="CR7" s="23">
        <v>2010</v>
      </c>
      <c r="CS7" s="23" t="s">
        <v>62</v>
      </c>
      <c r="CT7" s="22">
        <v>428</v>
      </c>
      <c r="CU7" s="23" t="s">
        <v>20</v>
      </c>
      <c r="CV7" s="23">
        <v>182</v>
      </c>
      <c r="CW7" s="23">
        <v>2010</v>
      </c>
      <c r="CX7" s="23" t="s">
        <v>61</v>
      </c>
      <c r="CY7" s="22">
        <v>414</v>
      </c>
      <c r="CZ7" s="23" t="s">
        <v>21</v>
      </c>
      <c r="DA7" s="23">
        <v>395</v>
      </c>
      <c r="DB7" s="22">
        <v>2012</v>
      </c>
      <c r="DC7" s="23" t="s">
        <v>62</v>
      </c>
      <c r="DD7" s="22">
        <v>428</v>
      </c>
      <c r="DE7" s="29" t="s">
        <v>21</v>
      </c>
      <c r="DF7" s="23">
        <v>284</v>
      </c>
      <c r="DG7" s="22">
        <v>2010</v>
      </c>
      <c r="DH7" s="23" t="s">
        <v>61</v>
      </c>
      <c r="DI7" s="22">
        <v>414</v>
      </c>
      <c r="DJ7" s="23" t="s">
        <v>22</v>
      </c>
      <c r="DK7" s="23">
        <v>351</v>
      </c>
      <c r="DL7" s="22">
        <v>2010</v>
      </c>
      <c r="DM7" s="23" t="s">
        <v>62</v>
      </c>
      <c r="DN7" s="22">
        <v>428</v>
      </c>
      <c r="DO7" s="23" t="s">
        <v>22</v>
      </c>
      <c r="DP7" s="23">
        <v>422</v>
      </c>
      <c r="DQ7" s="23">
        <v>2014</v>
      </c>
      <c r="DR7" s="23" t="s">
        <v>61</v>
      </c>
      <c r="DS7" s="22">
        <v>414</v>
      </c>
      <c r="DT7" s="23" t="s">
        <v>23</v>
      </c>
      <c r="DU7" s="23" t="s">
        <v>142</v>
      </c>
      <c r="DV7" s="22">
        <v>2012</v>
      </c>
      <c r="DW7" s="23" t="s">
        <v>62</v>
      </c>
      <c r="DX7" s="22">
        <v>428</v>
      </c>
      <c r="DY7" s="29" t="s">
        <v>64</v>
      </c>
      <c r="DZ7" s="23">
        <v>123</v>
      </c>
      <c r="EA7" s="22">
        <v>2010</v>
      </c>
      <c r="EB7" s="23" t="s">
        <v>61</v>
      </c>
      <c r="EC7" s="22">
        <v>414</v>
      </c>
      <c r="ED7" s="23" t="s">
        <v>24</v>
      </c>
      <c r="EE7" s="23">
        <v>52</v>
      </c>
      <c r="EF7" s="22">
        <v>2010</v>
      </c>
      <c r="EG7" s="23" t="s">
        <v>62</v>
      </c>
      <c r="EH7" s="22">
        <v>428</v>
      </c>
      <c r="EI7" s="23" t="s">
        <v>24</v>
      </c>
      <c r="EJ7" s="23">
        <v>48</v>
      </c>
      <c r="EK7" s="22">
        <v>2010</v>
      </c>
      <c r="EL7" s="23" t="s">
        <v>61</v>
      </c>
      <c r="EM7" s="22">
        <v>414</v>
      </c>
      <c r="EN7" s="23" t="s">
        <v>25</v>
      </c>
      <c r="EO7" s="23">
        <v>293</v>
      </c>
      <c r="EP7" s="22">
        <v>2010</v>
      </c>
      <c r="EQ7" s="23" t="s">
        <v>62</v>
      </c>
      <c r="ER7" s="22">
        <v>428</v>
      </c>
      <c r="ES7" s="23" t="s">
        <v>25</v>
      </c>
      <c r="ET7" s="23">
        <v>87</v>
      </c>
      <c r="EU7" s="22">
        <v>2010</v>
      </c>
      <c r="EV7" s="23" t="s">
        <v>61</v>
      </c>
      <c r="EW7" s="22">
        <v>414</v>
      </c>
      <c r="EX7" s="23" t="s">
        <v>27</v>
      </c>
      <c r="EY7" s="23">
        <v>134</v>
      </c>
      <c r="EZ7" s="22">
        <v>2012</v>
      </c>
      <c r="FA7" s="23" t="s">
        <v>62</v>
      </c>
      <c r="FB7" s="22">
        <v>428</v>
      </c>
      <c r="FC7" s="29" t="s">
        <v>27</v>
      </c>
      <c r="FD7" s="23">
        <v>108</v>
      </c>
      <c r="FE7" s="22">
        <v>2010</v>
      </c>
      <c r="FF7" s="23" t="s">
        <v>61</v>
      </c>
      <c r="FG7" s="22">
        <v>414</v>
      </c>
      <c r="FH7" s="23" t="s">
        <v>28</v>
      </c>
      <c r="FI7" s="23">
        <v>466</v>
      </c>
      <c r="FJ7" s="22">
        <v>2014</v>
      </c>
      <c r="FK7" s="23" t="s">
        <v>62</v>
      </c>
      <c r="FL7" s="22">
        <v>428</v>
      </c>
      <c r="FM7" s="23" t="s">
        <v>28</v>
      </c>
      <c r="FN7" s="23">
        <v>740</v>
      </c>
      <c r="FO7" s="22">
        <v>2012</v>
      </c>
      <c r="FP7" s="23" t="s">
        <v>62</v>
      </c>
      <c r="FQ7" s="22">
        <v>428</v>
      </c>
      <c r="FR7" s="29" t="s">
        <v>29</v>
      </c>
      <c r="FS7" s="23" t="s">
        <v>142</v>
      </c>
      <c r="FT7" s="22">
        <v>2010</v>
      </c>
      <c r="FU7" s="23" t="s">
        <v>61</v>
      </c>
      <c r="FV7" s="22">
        <v>414</v>
      </c>
      <c r="FW7" s="23" t="s">
        <v>30</v>
      </c>
      <c r="FX7" s="23">
        <v>862</v>
      </c>
      <c r="FY7" s="22">
        <v>2014</v>
      </c>
      <c r="FZ7" s="23" t="s">
        <v>62</v>
      </c>
      <c r="GA7" s="22">
        <v>428</v>
      </c>
      <c r="GB7" s="23" t="s">
        <v>30</v>
      </c>
      <c r="GC7" s="23">
        <v>1000</v>
      </c>
      <c r="GD7" s="22">
        <v>2010</v>
      </c>
      <c r="GE7" s="23" t="s">
        <v>61</v>
      </c>
      <c r="GF7" s="22">
        <v>414</v>
      </c>
      <c r="GG7" s="23" t="s">
        <v>31</v>
      </c>
      <c r="GH7" s="23">
        <v>91</v>
      </c>
      <c r="GI7" s="22">
        <v>2010</v>
      </c>
      <c r="GJ7" s="23" t="s">
        <v>62</v>
      </c>
      <c r="GK7" s="22">
        <v>428</v>
      </c>
      <c r="GL7" s="23" t="s">
        <v>31</v>
      </c>
      <c r="GM7" s="23">
        <v>165</v>
      </c>
      <c r="GN7" s="22">
        <v>2017</v>
      </c>
      <c r="GO7" s="23" t="s">
        <v>62</v>
      </c>
      <c r="GP7" s="23">
        <v>428</v>
      </c>
      <c r="GQ7" s="23" t="s">
        <v>32</v>
      </c>
      <c r="GR7" s="23">
        <v>173</v>
      </c>
      <c r="GS7" s="22">
        <v>2018</v>
      </c>
      <c r="GT7" s="23" t="s">
        <v>61</v>
      </c>
      <c r="GU7" s="23">
        <v>414</v>
      </c>
      <c r="GV7" s="23" t="s">
        <v>32</v>
      </c>
      <c r="GW7" s="23">
        <v>145</v>
      </c>
      <c r="GX7" s="22">
        <v>2011</v>
      </c>
      <c r="GY7" s="23" t="s">
        <v>61</v>
      </c>
      <c r="GZ7" s="30">
        <v>414</v>
      </c>
      <c r="HA7" s="23" t="s">
        <v>33</v>
      </c>
      <c r="HB7" s="31">
        <v>438</v>
      </c>
      <c r="HC7" s="22">
        <v>2010</v>
      </c>
      <c r="HD7" s="23" t="s">
        <v>61</v>
      </c>
      <c r="HE7" s="22">
        <v>414</v>
      </c>
      <c r="HF7" s="23" t="s">
        <v>34</v>
      </c>
      <c r="HG7" s="23">
        <v>55</v>
      </c>
      <c r="HH7" s="22">
        <v>2010</v>
      </c>
      <c r="HI7" s="23" t="s">
        <v>62</v>
      </c>
      <c r="HJ7" s="22">
        <v>428</v>
      </c>
      <c r="HK7" s="23" t="s">
        <v>34</v>
      </c>
      <c r="HL7" s="23">
        <v>72</v>
      </c>
      <c r="HM7" s="22">
        <v>2012</v>
      </c>
      <c r="HN7" s="23" t="s">
        <v>61</v>
      </c>
      <c r="HO7" s="22">
        <v>414</v>
      </c>
      <c r="HP7" s="23" t="s">
        <v>35</v>
      </c>
      <c r="HQ7" s="23">
        <v>157</v>
      </c>
      <c r="HR7" s="22">
        <v>2015</v>
      </c>
      <c r="HS7" s="23" t="s">
        <v>62</v>
      </c>
      <c r="HT7" s="22">
        <v>428</v>
      </c>
      <c r="HU7" s="23" t="s">
        <v>35</v>
      </c>
      <c r="HV7" s="23">
        <v>141</v>
      </c>
      <c r="HW7" s="22">
        <v>2010</v>
      </c>
      <c r="HX7" s="23" t="s">
        <v>62</v>
      </c>
      <c r="HY7" s="22">
        <v>428</v>
      </c>
      <c r="HZ7" s="23" t="s">
        <v>36</v>
      </c>
      <c r="IA7" s="23" t="s">
        <v>142</v>
      </c>
      <c r="IB7" s="22">
        <v>2010</v>
      </c>
      <c r="IC7" s="23" t="s">
        <v>61</v>
      </c>
      <c r="ID7" s="22">
        <v>414</v>
      </c>
      <c r="IE7" s="23" t="s">
        <v>38</v>
      </c>
      <c r="IF7" s="23">
        <v>105</v>
      </c>
      <c r="IG7" s="22">
        <v>2010</v>
      </c>
      <c r="IH7" s="23" t="s">
        <v>62</v>
      </c>
      <c r="II7" s="22">
        <v>428</v>
      </c>
      <c r="IJ7" s="23" t="s">
        <v>38</v>
      </c>
      <c r="IK7" s="23">
        <v>98</v>
      </c>
      <c r="IL7" s="22">
        <v>2010</v>
      </c>
      <c r="IM7" s="23" t="s">
        <v>62</v>
      </c>
      <c r="IN7" s="22">
        <v>428</v>
      </c>
      <c r="IO7" s="23" t="s">
        <v>40</v>
      </c>
      <c r="IP7" s="23" t="s">
        <v>142</v>
      </c>
      <c r="IQ7" s="22">
        <v>2010</v>
      </c>
      <c r="IR7" s="23" t="s">
        <v>61</v>
      </c>
      <c r="IS7" s="22">
        <v>414</v>
      </c>
      <c r="IT7" s="23" t="s">
        <v>42</v>
      </c>
      <c r="IU7" s="23">
        <v>294</v>
      </c>
      <c r="IV7" s="22">
        <v>2012</v>
      </c>
      <c r="IW7" s="23" t="s">
        <v>62</v>
      </c>
      <c r="IX7" s="22">
        <v>428</v>
      </c>
      <c r="IY7" s="29" t="s">
        <v>42</v>
      </c>
      <c r="IZ7" s="23">
        <v>284</v>
      </c>
      <c r="JA7" s="22">
        <v>2010</v>
      </c>
      <c r="JB7" s="23" t="s">
        <v>61</v>
      </c>
      <c r="JC7" s="22">
        <v>414</v>
      </c>
      <c r="JD7" s="23" t="s">
        <v>44</v>
      </c>
      <c r="JE7" s="23">
        <v>100</v>
      </c>
      <c r="JF7" s="22">
        <v>2010</v>
      </c>
      <c r="JG7" s="23" t="s">
        <v>62</v>
      </c>
      <c r="JH7" s="22">
        <v>428</v>
      </c>
      <c r="JI7" s="23" t="s">
        <v>44</v>
      </c>
      <c r="JJ7" s="23">
        <v>103</v>
      </c>
      <c r="JK7" s="22">
        <v>2010</v>
      </c>
      <c r="JL7" s="23" t="s">
        <v>62</v>
      </c>
      <c r="JM7" s="22">
        <v>428</v>
      </c>
      <c r="JN7" s="23" t="s">
        <v>45</v>
      </c>
      <c r="JO7" s="23" t="s">
        <v>60</v>
      </c>
      <c r="JP7" s="22">
        <v>2010</v>
      </c>
      <c r="JQ7" s="23" t="s">
        <v>61</v>
      </c>
      <c r="JR7" s="22">
        <v>414</v>
      </c>
      <c r="JS7" s="23" t="s">
        <v>46</v>
      </c>
      <c r="JT7" s="23">
        <v>88</v>
      </c>
      <c r="JU7" s="22">
        <v>2010</v>
      </c>
      <c r="JV7" s="23" t="s">
        <v>62</v>
      </c>
      <c r="JW7" s="22">
        <v>428</v>
      </c>
      <c r="JX7" s="23" t="s">
        <v>46</v>
      </c>
      <c r="JY7" s="23">
        <v>206</v>
      </c>
      <c r="JZ7" s="22">
        <v>2010</v>
      </c>
      <c r="KA7" s="23" t="s">
        <v>62</v>
      </c>
      <c r="KB7" s="22">
        <v>428</v>
      </c>
      <c r="KC7" s="23" t="s">
        <v>47</v>
      </c>
      <c r="KD7" s="23" t="s">
        <v>142</v>
      </c>
      <c r="KE7" s="22">
        <v>2010</v>
      </c>
      <c r="KF7" s="23" t="s">
        <v>62</v>
      </c>
      <c r="KG7" s="22">
        <v>428</v>
      </c>
      <c r="KH7" s="23" t="s">
        <v>47</v>
      </c>
      <c r="KI7" s="23" t="s">
        <v>142</v>
      </c>
      <c r="KJ7" s="22">
        <v>2015</v>
      </c>
      <c r="KK7" s="23" t="s">
        <v>61</v>
      </c>
      <c r="KL7" s="22">
        <v>414</v>
      </c>
      <c r="KM7" s="23" t="s">
        <v>49</v>
      </c>
      <c r="KN7" s="23" t="s">
        <v>142</v>
      </c>
      <c r="KO7" s="22">
        <v>2010</v>
      </c>
      <c r="KP7" s="23" t="s">
        <v>61</v>
      </c>
      <c r="KQ7" s="22">
        <v>414</v>
      </c>
      <c r="KR7" s="23" t="s">
        <v>50</v>
      </c>
      <c r="KS7" s="23" t="s">
        <v>142</v>
      </c>
      <c r="KT7" s="22">
        <v>2010</v>
      </c>
      <c r="KU7" s="23" t="s">
        <v>62</v>
      </c>
      <c r="KV7" s="22">
        <v>428</v>
      </c>
      <c r="KW7" s="23" t="s">
        <v>50</v>
      </c>
      <c r="KX7" s="23" t="s">
        <v>141</v>
      </c>
      <c r="KY7" s="22">
        <v>2015</v>
      </c>
      <c r="KZ7" s="23" t="s">
        <v>61</v>
      </c>
      <c r="LA7" s="22">
        <v>414</v>
      </c>
      <c r="LB7" s="23" t="s">
        <v>52</v>
      </c>
      <c r="LC7" s="23">
        <v>397</v>
      </c>
      <c r="LD7" s="22">
        <v>2015</v>
      </c>
      <c r="LE7" s="23" t="s">
        <v>61</v>
      </c>
      <c r="LF7" s="22">
        <v>414</v>
      </c>
      <c r="LG7" s="23" t="s">
        <v>53</v>
      </c>
      <c r="LH7" s="23">
        <v>130</v>
      </c>
      <c r="LI7" s="22">
        <v>2011</v>
      </c>
      <c r="LJ7" s="23" t="s">
        <v>61</v>
      </c>
      <c r="LK7" s="30">
        <v>414</v>
      </c>
      <c r="LL7" s="31" t="s">
        <v>54</v>
      </c>
      <c r="LM7" s="31">
        <v>298</v>
      </c>
      <c r="LN7" s="22">
        <v>2014</v>
      </c>
      <c r="LO7" s="23" t="s">
        <v>61</v>
      </c>
      <c r="LP7" s="22">
        <v>414</v>
      </c>
      <c r="LQ7" s="23" t="s">
        <v>55</v>
      </c>
      <c r="LR7" s="23" t="s">
        <v>141</v>
      </c>
      <c r="LS7" s="22">
        <v>2012</v>
      </c>
      <c r="LT7" s="23" t="s">
        <v>62</v>
      </c>
      <c r="LU7" s="22">
        <v>428</v>
      </c>
      <c r="LV7" s="29" t="s">
        <v>55</v>
      </c>
    </row>
    <row r="8" spans="1:335" x14ac:dyDescent="0.55000000000000004">
      <c r="A8" s="22">
        <v>2010</v>
      </c>
      <c r="B8" s="23" t="s">
        <v>61</v>
      </c>
      <c r="C8" s="22">
        <v>414</v>
      </c>
      <c r="D8" s="23" t="s">
        <v>9</v>
      </c>
      <c r="E8" s="23">
        <v>360</v>
      </c>
      <c r="F8" s="22">
        <v>2012</v>
      </c>
      <c r="G8" s="23" t="s">
        <v>62</v>
      </c>
      <c r="H8" s="22">
        <v>428</v>
      </c>
      <c r="I8" s="29" t="s">
        <v>9</v>
      </c>
      <c r="J8" s="23">
        <v>710</v>
      </c>
      <c r="K8" s="22">
        <v>2010</v>
      </c>
      <c r="L8" s="23" t="s">
        <v>61</v>
      </c>
      <c r="M8" s="22">
        <v>414</v>
      </c>
      <c r="N8" s="23" t="s">
        <v>10</v>
      </c>
      <c r="O8" s="23">
        <v>265</v>
      </c>
      <c r="P8" s="22">
        <v>2015</v>
      </c>
      <c r="Q8" s="23" t="s">
        <v>62</v>
      </c>
      <c r="R8" s="22">
        <v>428</v>
      </c>
      <c r="S8" s="23" t="s">
        <v>10</v>
      </c>
      <c r="T8" s="23">
        <v>225</v>
      </c>
      <c r="U8" s="22">
        <v>2010</v>
      </c>
      <c r="V8" s="23" t="s">
        <v>61</v>
      </c>
      <c r="W8" s="22">
        <v>414</v>
      </c>
      <c r="X8" s="23" t="s">
        <v>11</v>
      </c>
      <c r="Y8" s="23">
        <v>63</v>
      </c>
      <c r="Z8" s="22">
        <v>2010</v>
      </c>
      <c r="AA8" s="23" t="s">
        <v>62</v>
      </c>
      <c r="AB8" s="22">
        <v>428</v>
      </c>
      <c r="AC8" s="23" t="s">
        <v>11</v>
      </c>
      <c r="AD8" s="23">
        <v>58</v>
      </c>
      <c r="AE8" s="22">
        <v>2011</v>
      </c>
      <c r="AF8" s="23" t="s">
        <v>61</v>
      </c>
      <c r="AG8" s="30">
        <v>414</v>
      </c>
      <c r="AH8" s="31" t="s">
        <v>12</v>
      </c>
      <c r="AI8" s="31">
        <v>180</v>
      </c>
      <c r="AJ8" s="22">
        <v>2010</v>
      </c>
      <c r="AK8" s="23" t="s">
        <v>61</v>
      </c>
      <c r="AL8" s="22">
        <v>414</v>
      </c>
      <c r="AM8" s="23" t="s">
        <v>13</v>
      </c>
      <c r="AN8" s="23">
        <v>102</v>
      </c>
      <c r="AO8" s="22">
        <v>2010</v>
      </c>
      <c r="AP8" s="23" t="s">
        <v>62</v>
      </c>
      <c r="AQ8" s="22">
        <v>428</v>
      </c>
      <c r="AR8" s="23" t="s">
        <v>13</v>
      </c>
      <c r="AS8" s="23">
        <v>196</v>
      </c>
      <c r="AT8" s="22">
        <v>2010</v>
      </c>
      <c r="AU8" s="23" t="s">
        <v>61</v>
      </c>
      <c r="AV8" s="22">
        <v>414</v>
      </c>
      <c r="AW8" s="23" t="s">
        <v>14</v>
      </c>
      <c r="AX8" s="23"/>
      <c r="AY8" s="22">
        <v>2012</v>
      </c>
      <c r="AZ8" s="23" t="s">
        <v>62</v>
      </c>
      <c r="BA8" s="22">
        <v>428</v>
      </c>
      <c r="BB8" s="29" t="s">
        <v>14</v>
      </c>
      <c r="BC8" s="23"/>
      <c r="BD8" s="22">
        <v>2010</v>
      </c>
      <c r="BE8" s="23" t="s">
        <v>61</v>
      </c>
      <c r="BF8" s="22">
        <v>414</v>
      </c>
      <c r="BG8" s="23" t="s">
        <v>15</v>
      </c>
      <c r="BH8" s="23">
        <v>279</v>
      </c>
      <c r="BI8" s="22">
        <v>2012</v>
      </c>
      <c r="BJ8" s="23" t="s">
        <v>62</v>
      </c>
      <c r="BK8" s="22">
        <v>428</v>
      </c>
      <c r="BL8" s="29" t="s">
        <v>15</v>
      </c>
      <c r="BM8" s="23">
        <v>433</v>
      </c>
      <c r="BN8" s="22">
        <v>2011</v>
      </c>
      <c r="BO8" s="23" t="s">
        <v>61</v>
      </c>
      <c r="BP8" s="22">
        <v>414</v>
      </c>
      <c r="BQ8" s="23" t="s">
        <v>16</v>
      </c>
      <c r="BR8" s="23">
        <v>86</v>
      </c>
      <c r="BS8" s="22">
        <v>2012</v>
      </c>
      <c r="BT8" s="23" t="s">
        <v>62</v>
      </c>
      <c r="BU8" s="22">
        <v>428</v>
      </c>
      <c r="BV8" s="29" t="s">
        <v>16</v>
      </c>
      <c r="BW8" s="23">
        <v>113</v>
      </c>
      <c r="BX8" s="22">
        <v>2012</v>
      </c>
      <c r="BY8" s="23" t="s">
        <v>62</v>
      </c>
      <c r="BZ8" s="22">
        <v>428</v>
      </c>
      <c r="CA8" s="29" t="s">
        <v>18</v>
      </c>
      <c r="CB8" s="23"/>
      <c r="CC8" s="22">
        <v>2012</v>
      </c>
      <c r="CD8" s="23" t="s">
        <v>61</v>
      </c>
      <c r="CE8" s="22">
        <v>414</v>
      </c>
      <c r="CF8" s="23" t="s">
        <v>19</v>
      </c>
      <c r="CH8" s="22">
        <v>2010</v>
      </c>
      <c r="CI8" s="23" t="s">
        <v>62</v>
      </c>
      <c r="CJ8" s="22">
        <v>428</v>
      </c>
      <c r="CK8" s="23" t="s">
        <v>19</v>
      </c>
      <c r="CL8" s="23"/>
      <c r="CM8" s="22">
        <v>2015</v>
      </c>
      <c r="CN8" s="23" t="s">
        <v>61</v>
      </c>
      <c r="CO8" s="22">
        <v>414</v>
      </c>
      <c r="CP8" s="23" t="s">
        <v>20</v>
      </c>
      <c r="CQ8" s="23">
        <v>176</v>
      </c>
      <c r="CR8" s="22">
        <v>2014</v>
      </c>
      <c r="CS8" s="23" t="s">
        <v>62</v>
      </c>
      <c r="CT8" s="22">
        <v>428</v>
      </c>
      <c r="CU8" s="23" t="s">
        <v>20</v>
      </c>
      <c r="CV8" s="23">
        <v>190</v>
      </c>
      <c r="CW8" s="23">
        <v>2010</v>
      </c>
      <c r="CX8" s="23" t="s">
        <v>61</v>
      </c>
      <c r="CY8" s="22">
        <v>414</v>
      </c>
      <c r="CZ8" s="23" t="s">
        <v>21</v>
      </c>
      <c r="DA8" s="23">
        <v>438</v>
      </c>
      <c r="DB8" s="22">
        <v>2012</v>
      </c>
      <c r="DC8" s="23" t="s">
        <v>62</v>
      </c>
      <c r="DD8" s="22">
        <v>428</v>
      </c>
      <c r="DE8" s="29" t="s">
        <v>21</v>
      </c>
      <c r="DF8" s="23">
        <v>332</v>
      </c>
      <c r="DG8" s="22">
        <v>2010</v>
      </c>
      <c r="DH8" s="23" t="s">
        <v>61</v>
      </c>
      <c r="DI8" s="22">
        <v>414</v>
      </c>
      <c r="DJ8" s="23" t="s">
        <v>22</v>
      </c>
      <c r="DK8" s="23">
        <v>426</v>
      </c>
      <c r="DL8" s="22">
        <v>2010</v>
      </c>
      <c r="DM8" s="23" t="s">
        <v>62</v>
      </c>
      <c r="DN8" s="22">
        <v>428</v>
      </c>
      <c r="DO8" s="23" t="s">
        <v>22</v>
      </c>
      <c r="DP8" s="23">
        <v>441</v>
      </c>
      <c r="DQ8" s="23"/>
      <c r="DV8" s="22">
        <v>2012</v>
      </c>
      <c r="DW8" s="23" t="s">
        <v>62</v>
      </c>
      <c r="DX8" s="22">
        <v>428</v>
      </c>
      <c r="DY8" s="29" t="s">
        <v>64</v>
      </c>
      <c r="DZ8" s="23">
        <v>135</v>
      </c>
      <c r="EA8" s="22">
        <v>2010</v>
      </c>
      <c r="EB8" s="23" t="s">
        <v>61</v>
      </c>
      <c r="EC8" s="22">
        <v>414</v>
      </c>
      <c r="ED8" s="23" t="s">
        <v>24</v>
      </c>
      <c r="EE8" s="23">
        <v>62</v>
      </c>
      <c r="EF8" s="22">
        <v>2010</v>
      </c>
      <c r="EG8" s="23" t="s">
        <v>62</v>
      </c>
      <c r="EH8" s="22">
        <v>428</v>
      </c>
      <c r="EI8" s="23" t="s">
        <v>24</v>
      </c>
      <c r="EJ8" s="23">
        <v>53</v>
      </c>
      <c r="EK8" s="22">
        <v>2010</v>
      </c>
      <c r="EL8" s="23" t="s">
        <v>61</v>
      </c>
      <c r="EM8" s="22">
        <v>414</v>
      </c>
      <c r="EN8" s="23" t="s">
        <v>25</v>
      </c>
      <c r="EO8" s="23">
        <v>298</v>
      </c>
      <c r="EP8" s="22">
        <v>2010</v>
      </c>
      <c r="EQ8" s="23" t="s">
        <v>62</v>
      </c>
      <c r="ER8" s="22">
        <v>428</v>
      </c>
      <c r="ES8" s="23" t="s">
        <v>25</v>
      </c>
      <c r="ET8" s="23">
        <v>88</v>
      </c>
      <c r="EU8" s="22">
        <v>2010</v>
      </c>
      <c r="EV8" s="23" t="s">
        <v>61</v>
      </c>
      <c r="EW8" s="22">
        <v>414</v>
      </c>
      <c r="EX8" s="23" t="s">
        <v>27</v>
      </c>
      <c r="EY8" s="23">
        <v>134</v>
      </c>
      <c r="EZ8" s="22">
        <v>2012</v>
      </c>
      <c r="FA8" s="23" t="s">
        <v>62</v>
      </c>
      <c r="FB8" s="22">
        <v>428</v>
      </c>
      <c r="FC8" s="29" t="s">
        <v>27</v>
      </c>
      <c r="FD8" s="23">
        <v>143</v>
      </c>
      <c r="FE8" s="22">
        <v>2011</v>
      </c>
      <c r="FF8" s="23" t="s">
        <v>61</v>
      </c>
      <c r="FG8" s="30">
        <v>414</v>
      </c>
      <c r="FH8" s="23" t="s">
        <v>28</v>
      </c>
      <c r="FI8" s="31">
        <v>607</v>
      </c>
      <c r="FJ8" s="22">
        <v>2015</v>
      </c>
      <c r="FK8" s="23" t="s">
        <v>62</v>
      </c>
      <c r="FL8" s="22">
        <v>428</v>
      </c>
      <c r="FM8" s="23" t="s">
        <v>28</v>
      </c>
      <c r="FN8" s="23">
        <v>820</v>
      </c>
      <c r="FO8" s="22">
        <v>2012</v>
      </c>
      <c r="FP8" s="23" t="s">
        <v>62</v>
      </c>
      <c r="FQ8" s="22">
        <v>428</v>
      </c>
      <c r="FR8" s="29" t="s">
        <v>29</v>
      </c>
      <c r="FS8" s="23"/>
      <c r="FT8" s="22">
        <v>2010</v>
      </c>
      <c r="FU8" s="23" t="s">
        <v>61</v>
      </c>
      <c r="FV8" s="22">
        <v>414</v>
      </c>
      <c r="FW8" s="23" t="s">
        <v>30</v>
      </c>
      <c r="FX8" s="23">
        <v>904</v>
      </c>
      <c r="FY8" s="22">
        <v>2015</v>
      </c>
      <c r="FZ8" s="23" t="s">
        <v>62</v>
      </c>
      <c r="GA8" s="22">
        <v>428</v>
      </c>
      <c r="GB8" s="23" t="s">
        <v>30</v>
      </c>
      <c r="GC8" s="23">
        <v>860</v>
      </c>
      <c r="GD8" s="22">
        <v>2010</v>
      </c>
      <c r="GE8" s="23" t="s">
        <v>61</v>
      </c>
      <c r="GF8" s="22">
        <v>414</v>
      </c>
      <c r="GG8" s="23" t="s">
        <v>31</v>
      </c>
      <c r="GH8" s="23">
        <v>110</v>
      </c>
      <c r="GI8" s="22">
        <v>2010</v>
      </c>
      <c r="GJ8" s="23" t="s">
        <v>62</v>
      </c>
      <c r="GK8" s="22">
        <v>428</v>
      </c>
      <c r="GL8" s="23" t="s">
        <v>31</v>
      </c>
      <c r="GM8" s="23">
        <v>305</v>
      </c>
      <c r="GN8" s="22">
        <v>2017</v>
      </c>
      <c r="GO8" s="23" t="s">
        <v>62</v>
      </c>
      <c r="GP8" s="23">
        <v>428</v>
      </c>
      <c r="GQ8" s="23" t="s">
        <v>32</v>
      </c>
      <c r="GR8" s="23">
        <v>193</v>
      </c>
      <c r="GS8" s="22">
        <v>2019</v>
      </c>
      <c r="GT8" s="23" t="s">
        <v>61</v>
      </c>
      <c r="GU8" s="23">
        <v>414</v>
      </c>
      <c r="GV8" s="23" t="s">
        <v>32</v>
      </c>
      <c r="GW8" s="23">
        <v>153</v>
      </c>
      <c r="GX8" s="22">
        <v>2011</v>
      </c>
      <c r="GY8" s="23" t="s">
        <v>61</v>
      </c>
      <c r="GZ8" s="22">
        <v>414</v>
      </c>
      <c r="HA8" s="23" t="s">
        <v>33</v>
      </c>
      <c r="HB8" s="23">
        <v>438</v>
      </c>
      <c r="HC8" s="22">
        <v>2010</v>
      </c>
      <c r="HD8" s="23" t="s">
        <v>61</v>
      </c>
      <c r="HE8" s="22">
        <v>414</v>
      </c>
      <c r="HF8" s="23" t="s">
        <v>34</v>
      </c>
      <c r="HG8" s="23">
        <v>56</v>
      </c>
      <c r="HH8" s="22">
        <v>2010</v>
      </c>
      <c r="HI8" s="23" t="s">
        <v>62</v>
      </c>
      <c r="HJ8" s="22">
        <v>428</v>
      </c>
      <c r="HK8" s="23" t="s">
        <v>34</v>
      </c>
      <c r="HL8" s="23">
        <v>81</v>
      </c>
      <c r="HM8" s="22">
        <v>2012</v>
      </c>
      <c r="HN8" s="23" t="s">
        <v>61</v>
      </c>
      <c r="HO8" s="22">
        <v>414</v>
      </c>
      <c r="HP8" s="23" t="s">
        <v>35</v>
      </c>
      <c r="HQ8" s="23">
        <v>158</v>
      </c>
      <c r="HR8" s="22">
        <v>2015</v>
      </c>
      <c r="HS8" s="23" t="s">
        <v>62</v>
      </c>
      <c r="HT8" s="22">
        <v>428</v>
      </c>
      <c r="HU8" s="23" t="s">
        <v>35</v>
      </c>
      <c r="HV8" s="23">
        <v>155</v>
      </c>
      <c r="HW8" s="22">
        <v>2010</v>
      </c>
      <c r="HX8" s="23" t="s">
        <v>62</v>
      </c>
      <c r="HY8" s="22">
        <v>428</v>
      </c>
      <c r="HZ8" s="23" t="s">
        <v>36</v>
      </c>
      <c r="IA8" s="23"/>
      <c r="IB8" s="22">
        <v>2010</v>
      </c>
      <c r="IC8" s="23" t="s">
        <v>61</v>
      </c>
      <c r="ID8" s="22">
        <v>414</v>
      </c>
      <c r="IE8" s="23" t="s">
        <v>38</v>
      </c>
      <c r="IF8" s="23">
        <v>141</v>
      </c>
      <c r="IG8" s="22">
        <v>2010</v>
      </c>
      <c r="IH8" s="23" t="s">
        <v>62</v>
      </c>
      <c r="II8" s="22">
        <v>428</v>
      </c>
      <c r="IJ8" s="23" t="s">
        <v>38</v>
      </c>
      <c r="IK8" s="23">
        <v>103</v>
      </c>
      <c r="IL8" s="22">
        <v>2010</v>
      </c>
      <c r="IM8" s="23" t="s">
        <v>62</v>
      </c>
      <c r="IN8" s="22">
        <v>428</v>
      </c>
      <c r="IO8" s="23" t="s">
        <v>40</v>
      </c>
      <c r="IP8" s="23"/>
      <c r="IQ8" s="22">
        <v>2010</v>
      </c>
      <c r="IR8" s="23" t="s">
        <v>61</v>
      </c>
      <c r="IS8" s="22">
        <v>414</v>
      </c>
      <c r="IT8" s="23" t="s">
        <v>42</v>
      </c>
      <c r="IU8" s="23">
        <v>405</v>
      </c>
      <c r="IV8" s="22">
        <v>2012</v>
      </c>
      <c r="IW8" s="23" t="s">
        <v>62</v>
      </c>
      <c r="IX8" s="22">
        <v>428</v>
      </c>
      <c r="IY8" s="29" t="s">
        <v>42</v>
      </c>
      <c r="IZ8" s="23">
        <v>296</v>
      </c>
      <c r="JA8" s="22">
        <v>2010</v>
      </c>
      <c r="JB8" s="23" t="s">
        <v>61</v>
      </c>
      <c r="JC8" s="22">
        <v>414</v>
      </c>
      <c r="JD8" s="23" t="s">
        <v>44</v>
      </c>
      <c r="JE8" s="23">
        <v>105</v>
      </c>
      <c r="JF8" s="22">
        <v>2010</v>
      </c>
      <c r="JG8" s="23" t="s">
        <v>62</v>
      </c>
      <c r="JH8" s="22">
        <v>428</v>
      </c>
      <c r="JI8" s="23" t="s">
        <v>44</v>
      </c>
      <c r="JJ8" s="23">
        <v>103</v>
      </c>
      <c r="JK8" s="22">
        <v>2010</v>
      </c>
      <c r="JL8" s="23" t="s">
        <v>62</v>
      </c>
      <c r="JM8" s="22">
        <v>428</v>
      </c>
      <c r="JN8" s="23" t="s">
        <v>45</v>
      </c>
      <c r="JO8" s="23" t="s">
        <v>60</v>
      </c>
      <c r="JP8" s="22">
        <v>2010</v>
      </c>
      <c r="JQ8" s="23" t="s">
        <v>61</v>
      </c>
      <c r="JR8" s="22">
        <v>414</v>
      </c>
      <c r="JS8" s="23" t="s">
        <v>46</v>
      </c>
      <c r="JT8" s="23">
        <v>91</v>
      </c>
      <c r="JU8" s="22">
        <v>2010</v>
      </c>
      <c r="JV8" s="23" t="s">
        <v>62</v>
      </c>
      <c r="JW8" s="22">
        <v>428</v>
      </c>
      <c r="JX8" s="23" t="s">
        <v>46</v>
      </c>
      <c r="JY8" s="23">
        <v>238</v>
      </c>
      <c r="JZ8" s="22">
        <v>2010</v>
      </c>
      <c r="KA8" s="23" t="s">
        <v>62</v>
      </c>
      <c r="KB8" s="22">
        <v>428</v>
      </c>
      <c r="KC8" s="23" t="s">
        <v>47</v>
      </c>
      <c r="KD8" s="23"/>
      <c r="KE8" s="22">
        <v>2010</v>
      </c>
      <c r="KF8" s="23" t="s">
        <v>62</v>
      </c>
      <c r="KG8" s="22">
        <v>428</v>
      </c>
      <c r="KH8" s="23" t="s">
        <v>47</v>
      </c>
      <c r="KI8" s="23"/>
      <c r="KJ8" s="23"/>
      <c r="KK8" s="23"/>
      <c r="KL8" s="23"/>
      <c r="KM8" s="23"/>
      <c r="KN8" s="23"/>
      <c r="KO8" s="22">
        <v>2010</v>
      </c>
      <c r="KP8" s="23" t="s">
        <v>61</v>
      </c>
      <c r="KQ8" s="22">
        <v>414</v>
      </c>
      <c r="KR8" s="23" t="s">
        <v>50</v>
      </c>
      <c r="KS8" s="23"/>
      <c r="KT8" s="22">
        <v>2010</v>
      </c>
      <c r="KU8" s="23" t="s">
        <v>62</v>
      </c>
      <c r="KV8" s="22">
        <v>428</v>
      </c>
      <c r="KW8" s="23" t="s">
        <v>50</v>
      </c>
      <c r="KX8" s="23"/>
      <c r="KY8" s="22">
        <v>2015</v>
      </c>
      <c r="KZ8" s="23" t="s">
        <v>61</v>
      </c>
      <c r="LA8" s="22">
        <v>414</v>
      </c>
      <c r="LB8" s="23" t="s">
        <v>52</v>
      </c>
      <c r="LC8" s="23">
        <v>409</v>
      </c>
      <c r="LD8" s="23"/>
      <c r="LE8" s="23"/>
      <c r="LF8" s="23"/>
      <c r="LG8" s="23"/>
      <c r="LH8" s="23"/>
      <c r="LI8" s="22">
        <v>2011</v>
      </c>
      <c r="LJ8" s="23" t="s">
        <v>61</v>
      </c>
      <c r="LK8" s="22">
        <v>414</v>
      </c>
      <c r="LL8" s="23" t="s">
        <v>54</v>
      </c>
      <c r="LM8" s="23">
        <v>298</v>
      </c>
      <c r="LN8" s="22">
        <v>2014</v>
      </c>
      <c r="LO8" s="23" t="s">
        <v>61</v>
      </c>
      <c r="LP8" s="22">
        <v>414</v>
      </c>
      <c r="LQ8" s="23" t="s">
        <v>55</v>
      </c>
      <c r="LR8" s="23"/>
      <c r="LS8" s="22">
        <v>2012</v>
      </c>
      <c r="LT8" s="23" t="s">
        <v>62</v>
      </c>
      <c r="LU8" s="22">
        <v>428</v>
      </c>
      <c r="LV8" s="29" t="s">
        <v>55</v>
      </c>
    </row>
    <row r="9" spans="1:335" x14ac:dyDescent="0.55000000000000004">
      <c r="A9" s="22">
        <v>2010</v>
      </c>
      <c r="B9" s="23" t="s">
        <v>61</v>
      </c>
      <c r="C9" s="22">
        <v>414</v>
      </c>
      <c r="D9" s="23" t="s">
        <v>9</v>
      </c>
      <c r="E9" s="23">
        <v>370</v>
      </c>
      <c r="F9" s="22">
        <v>2012</v>
      </c>
      <c r="G9" s="23" t="s">
        <v>62</v>
      </c>
      <c r="H9" s="22">
        <v>428</v>
      </c>
      <c r="I9" s="29" t="s">
        <v>9</v>
      </c>
      <c r="J9" s="23">
        <v>800</v>
      </c>
      <c r="K9" s="22">
        <v>2010</v>
      </c>
      <c r="L9" s="23" t="s">
        <v>61</v>
      </c>
      <c r="M9" s="22">
        <v>414</v>
      </c>
      <c r="N9" s="23" t="s">
        <v>10</v>
      </c>
      <c r="O9" s="23">
        <v>284</v>
      </c>
      <c r="P9" s="22">
        <v>2016</v>
      </c>
      <c r="Q9" s="23" t="s">
        <v>62</v>
      </c>
      <c r="R9" s="22">
        <v>428</v>
      </c>
      <c r="S9" s="23" t="s">
        <v>10</v>
      </c>
      <c r="T9" s="23">
        <v>279</v>
      </c>
      <c r="U9" s="22">
        <v>2010</v>
      </c>
      <c r="V9" s="23" t="s">
        <v>61</v>
      </c>
      <c r="W9" s="22">
        <v>414</v>
      </c>
      <c r="X9" s="23" t="s">
        <v>11</v>
      </c>
      <c r="Y9" s="23">
        <v>63</v>
      </c>
      <c r="Z9" s="22">
        <v>2010</v>
      </c>
      <c r="AA9" s="23" t="s">
        <v>62</v>
      </c>
      <c r="AB9" s="22">
        <v>428</v>
      </c>
      <c r="AC9" s="23" t="s">
        <v>11</v>
      </c>
      <c r="AD9" s="23">
        <v>59</v>
      </c>
      <c r="AE9" s="22">
        <v>2011</v>
      </c>
      <c r="AF9" s="23" t="s">
        <v>61</v>
      </c>
      <c r="AG9" s="22">
        <v>414</v>
      </c>
      <c r="AH9" s="23" t="s">
        <v>12</v>
      </c>
      <c r="AI9" s="23">
        <v>180</v>
      </c>
      <c r="AJ9" s="22">
        <v>2010</v>
      </c>
      <c r="AK9" s="23" t="s">
        <v>61</v>
      </c>
      <c r="AL9" s="22">
        <v>414</v>
      </c>
      <c r="AM9" s="23" t="s">
        <v>13</v>
      </c>
      <c r="AN9" s="23">
        <v>109</v>
      </c>
      <c r="AO9" s="22">
        <v>2010</v>
      </c>
      <c r="AP9" s="23" t="s">
        <v>62</v>
      </c>
      <c r="AQ9" s="22">
        <v>428</v>
      </c>
      <c r="AR9" s="23" t="s">
        <v>13</v>
      </c>
      <c r="AS9" s="23">
        <v>196</v>
      </c>
      <c r="AT9" s="22">
        <v>2010</v>
      </c>
      <c r="AU9" s="23" t="s">
        <v>61</v>
      </c>
      <c r="AV9" s="22">
        <v>414</v>
      </c>
      <c r="AW9" s="23" t="s">
        <v>14</v>
      </c>
      <c r="AX9" s="23"/>
      <c r="AY9" s="22">
        <v>2012</v>
      </c>
      <c r="AZ9" s="23" t="s">
        <v>62</v>
      </c>
      <c r="BA9" s="22">
        <v>428</v>
      </c>
      <c r="BB9" s="29" t="s">
        <v>14</v>
      </c>
      <c r="BC9" s="23"/>
      <c r="BD9" s="22">
        <v>2010</v>
      </c>
      <c r="BE9" s="23" t="s">
        <v>61</v>
      </c>
      <c r="BF9" s="22">
        <v>414</v>
      </c>
      <c r="BG9" s="23" t="s">
        <v>15</v>
      </c>
      <c r="BH9" s="23">
        <v>280</v>
      </c>
      <c r="BI9" s="22">
        <v>2012</v>
      </c>
      <c r="BJ9" s="23" t="s">
        <v>62</v>
      </c>
      <c r="BK9" s="22">
        <v>428</v>
      </c>
      <c r="BL9" s="29" t="s">
        <v>15</v>
      </c>
      <c r="BM9" s="23">
        <v>494</v>
      </c>
      <c r="BN9" s="22">
        <v>2011</v>
      </c>
      <c r="BO9" s="23" t="s">
        <v>61</v>
      </c>
      <c r="BP9" s="30">
        <v>414</v>
      </c>
      <c r="BQ9" s="31" t="s">
        <v>16</v>
      </c>
      <c r="BR9" s="31">
        <v>96</v>
      </c>
      <c r="BS9" s="22">
        <v>2012</v>
      </c>
      <c r="BT9" s="23" t="s">
        <v>62</v>
      </c>
      <c r="BU9" s="22">
        <v>428</v>
      </c>
      <c r="BV9" s="29" t="s">
        <v>16</v>
      </c>
      <c r="BW9" s="23">
        <v>201</v>
      </c>
      <c r="BX9" s="22">
        <v>2012</v>
      </c>
      <c r="BY9" s="23" t="s">
        <v>62</v>
      </c>
      <c r="BZ9" s="22">
        <v>428</v>
      </c>
      <c r="CA9" s="29" t="s">
        <v>18</v>
      </c>
      <c r="CB9" s="23"/>
      <c r="CC9" s="22">
        <v>2012</v>
      </c>
      <c r="CD9" s="23" t="s">
        <v>61</v>
      </c>
      <c r="CE9" s="22">
        <v>414</v>
      </c>
      <c r="CF9" s="23" t="s">
        <v>19</v>
      </c>
      <c r="CG9" s="23"/>
      <c r="CH9" s="22">
        <v>2010</v>
      </c>
      <c r="CI9" s="23" t="s">
        <v>62</v>
      </c>
      <c r="CJ9" s="22">
        <v>428</v>
      </c>
      <c r="CK9" s="23" t="s">
        <v>19</v>
      </c>
      <c r="CL9" s="23"/>
      <c r="CM9" s="22">
        <v>2015</v>
      </c>
      <c r="CN9" s="23" t="s">
        <v>61</v>
      </c>
      <c r="CO9" s="22">
        <v>414</v>
      </c>
      <c r="CP9" s="23" t="s">
        <v>20</v>
      </c>
      <c r="CQ9" s="23">
        <v>276</v>
      </c>
      <c r="CR9" s="23"/>
      <c r="CS9" s="23"/>
      <c r="CT9" s="23"/>
      <c r="CU9" s="23"/>
      <c r="CV9" s="23"/>
      <c r="CW9" s="23">
        <v>2010</v>
      </c>
      <c r="CX9" s="23" t="s">
        <v>61</v>
      </c>
      <c r="CY9" s="22">
        <v>414</v>
      </c>
      <c r="CZ9" s="23" t="s">
        <v>21</v>
      </c>
      <c r="DA9" s="23">
        <v>485</v>
      </c>
      <c r="DB9" s="22">
        <v>2014</v>
      </c>
      <c r="DC9" s="23" t="s">
        <v>62</v>
      </c>
      <c r="DD9" s="22">
        <v>428</v>
      </c>
      <c r="DE9" s="23" t="s">
        <v>21</v>
      </c>
      <c r="DF9" s="23">
        <v>190</v>
      </c>
      <c r="DG9" s="22">
        <v>2010</v>
      </c>
      <c r="DH9" s="23" t="s">
        <v>61</v>
      </c>
      <c r="DI9" s="22">
        <v>414</v>
      </c>
      <c r="DJ9" s="23" t="s">
        <v>22</v>
      </c>
      <c r="DK9" s="23">
        <v>445</v>
      </c>
      <c r="DL9" s="22">
        <v>2012</v>
      </c>
      <c r="DM9" s="23" t="s">
        <v>62</v>
      </c>
      <c r="DN9" s="22">
        <v>428</v>
      </c>
      <c r="DO9" s="29" t="s">
        <v>22</v>
      </c>
      <c r="DP9" s="23">
        <v>258</v>
      </c>
      <c r="DQ9" s="23"/>
      <c r="DV9" s="22">
        <v>2012</v>
      </c>
      <c r="DW9" s="23" t="s">
        <v>62</v>
      </c>
      <c r="DX9" s="22">
        <v>428</v>
      </c>
      <c r="DY9" s="29" t="s">
        <v>64</v>
      </c>
      <c r="DZ9" s="23">
        <v>141</v>
      </c>
      <c r="EA9" s="22">
        <v>2010</v>
      </c>
      <c r="EB9" s="23" t="s">
        <v>61</v>
      </c>
      <c r="EC9" s="22">
        <v>414</v>
      </c>
      <c r="ED9" s="23" t="s">
        <v>24</v>
      </c>
      <c r="EE9" s="23">
        <v>66</v>
      </c>
      <c r="EF9" s="22">
        <v>2010</v>
      </c>
      <c r="EG9" s="23" t="s">
        <v>62</v>
      </c>
      <c r="EH9" s="22">
        <v>428</v>
      </c>
      <c r="EI9" s="23" t="s">
        <v>24</v>
      </c>
      <c r="EJ9" s="23">
        <v>76</v>
      </c>
      <c r="EK9" s="22">
        <v>2010</v>
      </c>
      <c r="EL9" s="23" t="s">
        <v>61</v>
      </c>
      <c r="EM9" s="22">
        <v>414</v>
      </c>
      <c r="EN9" s="23" t="s">
        <v>25</v>
      </c>
      <c r="EO9" s="23">
        <v>307</v>
      </c>
      <c r="EP9" s="22">
        <v>2010</v>
      </c>
      <c r="EQ9" s="23" t="s">
        <v>62</v>
      </c>
      <c r="ER9" s="22">
        <v>428</v>
      </c>
      <c r="ES9" s="23" t="s">
        <v>25</v>
      </c>
      <c r="ET9" s="23">
        <v>88</v>
      </c>
      <c r="EU9" s="22">
        <v>2010</v>
      </c>
      <c r="EV9" s="23" t="s">
        <v>61</v>
      </c>
      <c r="EW9" s="22">
        <v>414</v>
      </c>
      <c r="EX9" s="23" t="s">
        <v>27</v>
      </c>
      <c r="EY9" s="23">
        <v>169</v>
      </c>
      <c r="EZ9" s="22">
        <v>2012</v>
      </c>
      <c r="FA9" s="23" t="s">
        <v>62</v>
      </c>
      <c r="FB9" s="22">
        <v>428</v>
      </c>
      <c r="FC9" s="29" t="s">
        <v>27</v>
      </c>
      <c r="FD9" s="23">
        <v>359</v>
      </c>
      <c r="FE9" s="22">
        <v>2011</v>
      </c>
      <c r="FF9" s="23" t="s">
        <v>61</v>
      </c>
      <c r="FG9" s="22">
        <v>414</v>
      </c>
      <c r="FH9" s="23" t="s">
        <v>28</v>
      </c>
      <c r="FI9" s="23">
        <v>607</v>
      </c>
      <c r="FJ9" s="22">
        <v>2015</v>
      </c>
      <c r="FK9" s="23" t="s">
        <v>62</v>
      </c>
      <c r="FL9" s="22">
        <v>428</v>
      </c>
      <c r="FM9" s="23" t="s">
        <v>28</v>
      </c>
      <c r="FN9" s="23">
        <v>890</v>
      </c>
      <c r="FO9" s="22">
        <v>2012</v>
      </c>
      <c r="FP9" s="23" t="s">
        <v>62</v>
      </c>
      <c r="FQ9" s="22">
        <v>428</v>
      </c>
      <c r="FR9" s="29" t="s">
        <v>29</v>
      </c>
      <c r="FS9" s="23"/>
      <c r="FT9" s="22">
        <v>2010</v>
      </c>
      <c r="FU9" s="23" t="s">
        <v>61</v>
      </c>
      <c r="FV9" s="22">
        <v>414</v>
      </c>
      <c r="FW9" s="23" t="s">
        <v>30</v>
      </c>
      <c r="FX9" s="23">
        <v>956</v>
      </c>
      <c r="FY9" s="22">
        <v>2015</v>
      </c>
      <c r="FZ9" s="23" t="s">
        <v>62</v>
      </c>
      <c r="GA9" s="22">
        <v>428</v>
      </c>
      <c r="GB9" s="23" t="s">
        <v>30</v>
      </c>
      <c r="GC9" s="23">
        <v>870</v>
      </c>
      <c r="GD9" s="22">
        <v>2010</v>
      </c>
      <c r="GE9" s="23" t="s">
        <v>61</v>
      </c>
      <c r="GF9" s="22">
        <v>414</v>
      </c>
      <c r="GG9" s="23" t="s">
        <v>31</v>
      </c>
      <c r="GH9" s="23">
        <v>112</v>
      </c>
      <c r="GI9" s="22">
        <v>2010</v>
      </c>
      <c r="GJ9" s="23" t="s">
        <v>62</v>
      </c>
      <c r="GK9" s="22">
        <v>428</v>
      </c>
      <c r="GL9" s="23" t="s">
        <v>31</v>
      </c>
      <c r="GM9" s="23">
        <v>310</v>
      </c>
      <c r="GS9" s="22">
        <v>2019</v>
      </c>
      <c r="GT9" s="23" t="s">
        <v>61</v>
      </c>
      <c r="GU9" s="23">
        <v>414</v>
      </c>
      <c r="GV9" s="23" t="s">
        <v>32</v>
      </c>
      <c r="GW9" s="23">
        <v>163</v>
      </c>
      <c r="GX9" s="22">
        <v>2012</v>
      </c>
      <c r="GY9" s="23" t="s">
        <v>61</v>
      </c>
      <c r="GZ9" s="22">
        <v>414</v>
      </c>
      <c r="HA9" s="23" t="s">
        <v>33</v>
      </c>
      <c r="HB9" s="23">
        <v>494</v>
      </c>
      <c r="HC9" s="22">
        <v>2010</v>
      </c>
      <c r="HD9" s="23" t="s">
        <v>61</v>
      </c>
      <c r="HE9" s="22">
        <v>414</v>
      </c>
      <c r="HF9" s="23" t="s">
        <v>34</v>
      </c>
      <c r="HG9" s="23">
        <v>56</v>
      </c>
      <c r="HH9" s="22">
        <v>2010</v>
      </c>
      <c r="HI9" s="23" t="s">
        <v>62</v>
      </c>
      <c r="HJ9" s="22">
        <v>428</v>
      </c>
      <c r="HK9" s="23" t="s">
        <v>34</v>
      </c>
      <c r="HL9" s="23">
        <v>83</v>
      </c>
      <c r="HM9" s="22">
        <v>2014</v>
      </c>
      <c r="HN9" s="23" t="s">
        <v>61</v>
      </c>
      <c r="HO9" s="22">
        <v>414</v>
      </c>
      <c r="HP9" s="23" t="s">
        <v>35</v>
      </c>
      <c r="HQ9" s="23">
        <v>153</v>
      </c>
      <c r="HR9" s="22">
        <v>2019</v>
      </c>
      <c r="HS9" s="23" t="s">
        <v>62</v>
      </c>
      <c r="HT9" s="23">
        <v>428</v>
      </c>
      <c r="HU9" s="23" t="s">
        <v>35</v>
      </c>
      <c r="HV9" s="23">
        <v>165</v>
      </c>
      <c r="HW9" s="22">
        <v>2010</v>
      </c>
      <c r="HX9" s="23" t="s">
        <v>62</v>
      </c>
      <c r="HY9" s="22">
        <v>428</v>
      </c>
      <c r="HZ9" s="23" t="s">
        <v>36</v>
      </c>
      <c r="IA9" s="23"/>
      <c r="IB9" s="22">
        <v>2010</v>
      </c>
      <c r="IC9" s="23" t="s">
        <v>61</v>
      </c>
      <c r="ID9" s="22">
        <v>414</v>
      </c>
      <c r="IE9" s="23" t="s">
        <v>38</v>
      </c>
      <c r="IF9" s="23">
        <v>151</v>
      </c>
      <c r="IG9" s="22">
        <v>2010</v>
      </c>
      <c r="IH9" s="23" t="s">
        <v>62</v>
      </c>
      <c r="II9" s="22">
        <v>428</v>
      </c>
      <c r="IJ9" s="23" t="s">
        <v>38</v>
      </c>
      <c r="IK9" s="23">
        <v>104</v>
      </c>
      <c r="IL9" s="22">
        <v>2010</v>
      </c>
      <c r="IM9" s="23" t="s">
        <v>62</v>
      </c>
      <c r="IN9" s="22">
        <v>428</v>
      </c>
      <c r="IO9" s="23" t="s">
        <v>40</v>
      </c>
      <c r="IP9" s="23"/>
      <c r="IQ9" s="22">
        <v>2010</v>
      </c>
      <c r="IR9" s="23" t="s">
        <v>61</v>
      </c>
      <c r="IS9" s="22">
        <v>414</v>
      </c>
      <c r="IT9" s="23" t="s">
        <v>42</v>
      </c>
      <c r="IU9" s="23">
        <v>410</v>
      </c>
      <c r="IV9" s="22">
        <v>2012</v>
      </c>
      <c r="IW9" s="23" t="s">
        <v>62</v>
      </c>
      <c r="IX9" s="22">
        <v>428</v>
      </c>
      <c r="IY9" s="29" t="s">
        <v>42</v>
      </c>
      <c r="IZ9" s="23">
        <v>344</v>
      </c>
      <c r="JA9" s="22">
        <v>2010</v>
      </c>
      <c r="JB9" s="23" t="s">
        <v>61</v>
      </c>
      <c r="JC9" s="22">
        <v>414</v>
      </c>
      <c r="JD9" s="23" t="s">
        <v>44</v>
      </c>
      <c r="JE9" s="23">
        <v>105</v>
      </c>
      <c r="JF9" s="22">
        <v>2010</v>
      </c>
      <c r="JG9" s="23" t="s">
        <v>62</v>
      </c>
      <c r="JH9" s="22">
        <v>428</v>
      </c>
      <c r="JI9" s="23" t="s">
        <v>44</v>
      </c>
      <c r="JJ9" s="23">
        <v>168</v>
      </c>
      <c r="JK9" s="22"/>
      <c r="JL9" s="23"/>
      <c r="JM9" s="22"/>
      <c r="JN9" s="29"/>
      <c r="JO9" s="23"/>
      <c r="JP9" s="22">
        <v>2010</v>
      </c>
      <c r="JQ9" s="23" t="s">
        <v>61</v>
      </c>
      <c r="JR9" s="22">
        <v>414</v>
      </c>
      <c r="JS9" s="23" t="s">
        <v>46</v>
      </c>
      <c r="JT9" s="23">
        <v>92</v>
      </c>
      <c r="JU9" s="22">
        <v>2010</v>
      </c>
      <c r="JV9" s="23" t="s">
        <v>62</v>
      </c>
      <c r="JW9" s="22">
        <v>428</v>
      </c>
      <c r="JX9" s="23" t="s">
        <v>46</v>
      </c>
      <c r="JY9" s="23">
        <v>257</v>
      </c>
      <c r="JZ9" s="22">
        <v>2010</v>
      </c>
      <c r="KA9" s="23" t="s">
        <v>62</v>
      </c>
      <c r="KB9" s="22">
        <v>428</v>
      </c>
      <c r="KC9" s="23" t="s">
        <v>47</v>
      </c>
      <c r="KD9" s="23"/>
      <c r="KE9" s="22">
        <v>2010</v>
      </c>
      <c r="KF9" s="23" t="s">
        <v>62</v>
      </c>
      <c r="KG9" s="22">
        <v>428</v>
      </c>
      <c r="KH9" s="23" t="s">
        <v>47</v>
      </c>
      <c r="KI9" s="23"/>
      <c r="KJ9" s="23"/>
      <c r="KK9" s="23"/>
      <c r="KL9" s="23"/>
      <c r="KM9" s="23"/>
      <c r="KN9" s="23"/>
      <c r="KO9" s="22">
        <v>2010</v>
      </c>
      <c r="KP9" s="23" t="s">
        <v>61</v>
      </c>
      <c r="KQ9" s="22">
        <v>414</v>
      </c>
      <c r="KR9" s="23" t="s">
        <v>50</v>
      </c>
      <c r="KS9" s="23"/>
      <c r="KT9" s="22">
        <v>2010</v>
      </c>
      <c r="KU9" s="23" t="s">
        <v>62</v>
      </c>
      <c r="KV9" s="22">
        <v>428</v>
      </c>
      <c r="KW9" s="23" t="s">
        <v>50</v>
      </c>
      <c r="KX9" s="23"/>
      <c r="KY9" s="22">
        <v>2015</v>
      </c>
      <c r="KZ9" s="23" t="s">
        <v>61</v>
      </c>
      <c r="LA9" s="22">
        <v>414</v>
      </c>
      <c r="LB9" s="23" t="s">
        <v>52</v>
      </c>
      <c r="LC9" s="23">
        <v>430</v>
      </c>
      <c r="LD9" s="23"/>
      <c r="LE9" s="23"/>
      <c r="LF9" s="23"/>
      <c r="LG9" s="23"/>
      <c r="LH9" s="23"/>
      <c r="LI9" s="22">
        <v>2015</v>
      </c>
      <c r="LJ9" s="23" t="s">
        <v>61</v>
      </c>
      <c r="LK9" s="22">
        <v>414</v>
      </c>
      <c r="LL9" s="23" t="s">
        <v>54</v>
      </c>
      <c r="LM9" s="23">
        <v>386</v>
      </c>
      <c r="LN9" s="22">
        <v>2014</v>
      </c>
      <c r="LO9" s="23" t="s">
        <v>61</v>
      </c>
      <c r="LP9" s="22">
        <v>414</v>
      </c>
      <c r="LQ9" s="23" t="s">
        <v>55</v>
      </c>
      <c r="LR9" s="23"/>
      <c r="LS9" s="22">
        <v>2012</v>
      </c>
      <c r="LT9" s="23" t="s">
        <v>62</v>
      </c>
      <c r="LU9" s="22">
        <v>428</v>
      </c>
      <c r="LV9" s="29" t="s">
        <v>55</v>
      </c>
    </row>
    <row r="10" spans="1:335" x14ac:dyDescent="0.55000000000000004">
      <c r="A10" s="22">
        <v>2010</v>
      </c>
      <c r="B10" s="23" t="s">
        <v>61</v>
      </c>
      <c r="C10" s="22">
        <v>414</v>
      </c>
      <c r="D10" s="23" t="s">
        <v>9</v>
      </c>
      <c r="E10" s="23">
        <v>370</v>
      </c>
      <c r="F10" s="22">
        <v>2019</v>
      </c>
      <c r="G10" s="23" t="s">
        <v>62</v>
      </c>
      <c r="H10" s="23">
        <v>428</v>
      </c>
      <c r="I10" s="23" t="s">
        <v>9</v>
      </c>
      <c r="J10" s="23">
        <v>910</v>
      </c>
      <c r="K10" s="22">
        <v>2010</v>
      </c>
      <c r="L10" s="23" t="s">
        <v>61</v>
      </c>
      <c r="M10" s="22">
        <v>414</v>
      </c>
      <c r="N10" s="23" t="s">
        <v>10</v>
      </c>
      <c r="O10" s="23">
        <v>305</v>
      </c>
      <c r="P10" s="23"/>
      <c r="Q10" s="23"/>
      <c r="R10" s="23"/>
      <c r="S10" s="23"/>
      <c r="T10" s="23"/>
      <c r="U10" s="22">
        <v>2010</v>
      </c>
      <c r="V10" s="23" t="s">
        <v>61</v>
      </c>
      <c r="W10" s="22">
        <v>414</v>
      </c>
      <c r="X10" s="23" t="s">
        <v>11</v>
      </c>
      <c r="Y10" s="23">
        <v>68</v>
      </c>
      <c r="Z10" s="22">
        <v>2010</v>
      </c>
      <c r="AA10" s="23" t="s">
        <v>62</v>
      </c>
      <c r="AB10" s="22">
        <v>428</v>
      </c>
      <c r="AC10" s="23" t="s">
        <v>11</v>
      </c>
      <c r="AD10" s="23">
        <v>67</v>
      </c>
      <c r="AE10" s="22">
        <v>2012</v>
      </c>
      <c r="AF10" s="23" t="s">
        <v>61</v>
      </c>
      <c r="AG10" s="22">
        <v>414</v>
      </c>
      <c r="AH10" s="23" t="s">
        <v>12</v>
      </c>
      <c r="AI10" s="23">
        <v>143</v>
      </c>
      <c r="AJ10" s="22">
        <v>2010</v>
      </c>
      <c r="AK10" s="23" t="s">
        <v>61</v>
      </c>
      <c r="AL10" s="22">
        <v>414</v>
      </c>
      <c r="AM10" s="23" t="s">
        <v>13</v>
      </c>
      <c r="AN10" s="23">
        <v>112</v>
      </c>
      <c r="AO10" s="22">
        <v>2010</v>
      </c>
      <c r="AP10" s="23" t="s">
        <v>62</v>
      </c>
      <c r="AQ10" s="22">
        <v>428</v>
      </c>
      <c r="AR10" s="23" t="s">
        <v>13</v>
      </c>
      <c r="AS10" s="23">
        <v>246</v>
      </c>
      <c r="AT10" s="22">
        <v>2010</v>
      </c>
      <c r="AU10" s="23" t="s">
        <v>61</v>
      </c>
      <c r="AV10" s="22">
        <v>414</v>
      </c>
      <c r="AW10" s="23" t="s">
        <v>14</v>
      </c>
      <c r="AX10" s="23"/>
      <c r="AY10" s="22">
        <v>2012</v>
      </c>
      <c r="AZ10" s="23" t="s">
        <v>62</v>
      </c>
      <c r="BA10" s="22">
        <v>428</v>
      </c>
      <c r="BB10" s="29" t="s">
        <v>14</v>
      </c>
      <c r="BC10" s="23"/>
      <c r="BD10" s="22">
        <v>2010</v>
      </c>
      <c r="BE10" s="23" t="s">
        <v>61</v>
      </c>
      <c r="BF10" s="22">
        <v>414</v>
      </c>
      <c r="BG10" s="23" t="s">
        <v>15</v>
      </c>
      <c r="BH10" s="23">
        <v>288</v>
      </c>
      <c r="BI10" s="22">
        <v>2014</v>
      </c>
      <c r="BJ10" s="23" t="s">
        <v>62</v>
      </c>
      <c r="BK10" s="22">
        <v>428</v>
      </c>
      <c r="BL10" s="23" t="s">
        <v>15</v>
      </c>
      <c r="BM10" s="23">
        <v>386</v>
      </c>
      <c r="BN10" s="22">
        <v>2011</v>
      </c>
      <c r="BO10" s="23" t="s">
        <v>61</v>
      </c>
      <c r="BP10" s="22">
        <v>414</v>
      </c>
      <c r="BQ10" s="23" t="s">
        <v>16</v>
      </c>
      <c r="BR10" s="23">
        <v>96</v>
      </c>
      <c r="BS10" s="22">
        <v>2014</v>
      </c>
      <c r="BT10" s="23" t="s">
        <v>62</v>
      </c>
      <c r="BU10" s="22">
        <v>428</v>
      </c>
      <c r="BV10" s="23" t="s">
        <v>16</v>
      </c>
      <c r="BW10" s="23">
        <v>136</v>
      </c>
      <c r="BX10" s="22">
        <v>2012</v>
      </c>
      <c r="BY10" s="23" t="s">
        <v>62</v>
      </c>
      <c r="BZ10" s="22">
        <v>428</v>
      </c>
      <c r="CA10" s="29" t="s">
        <v>18</v>
      </c>
      <c r="CB10" s="23"/>
      <c r="CC10" s="22">
        <v>2012</v>
      </c>
      <c r="CD10" s="23" t="s">
        <v>61</v>
      </c>
      <c r="CE10" s="22">
        <v>414</v>
      </c>
      <c r="CF10" s="23" t="s">
        <v>19</v>
      </c>
      <c r="CG10" s="23"/>
      <c r="CH10" s="22">
        <v>2010</v>
      </c>
      <c r="CI10" s="23" t="s">
        <v>62</v>
      </c>
      <c r="CJ10" s="22">
        <v>428</v>
      </c>
      <c r="CK10" s="23" t="s">
        <v>19</v>
      </c>
      <c r="CL10" s="23"/>
      <c r="CM10" s="22">
        <v>2015</v>
      </c>
      <c r="CN10" s="23" t="s">
        <v>61</v>
      </c>
      <c r="CO10" s="22">
        <v>414</v>
      </c>
      <c r="CP10" s="23" t="s">
        <v>20</v>
      </c>
      <c r="CQ10" s="23">
        <v>286</v>
      </c>
      <c r="CR10" s="23"/>
      <c r="CS10" s="23"/>
      <c r="CT10" s="23"/>
      <c r="CU10" s="23"/>
      <c r="CV10" s="23"/>
      <c r="CW10" s="23">
        <v>2010</v>
      </c>
      <c r="CX10" s="23" t="s">
        <v>61</v>
      </c>
      <c r="CY10" s="22">
        <v>414</v>
      </c>
      <c r="CZ10" s="23" t="s">
        <v>21</v>
      </c>
      <c r="DA10" s="23">
        <v>496</v>
      </c>
      <c r="DB10" s="22">
        <v>2014</v>
      </c>
      <c r="DC10" s="23" t="s">
        <v>62</v>
      </c>
      <c r="DD10" s="22">
        <v>428</v>
      </c>
      <c r="DE10" s="23" t="s">
        <v>21</v>
      </c>
      <c r="DF10" s="23">
        <v>290</v>
      </c>
      <c r="DG10" s="22">
        <v>2014</v>
      </c>
      <c r="DH10" s="23" t="s">
        <v>61</v>
      </c>
      <c r="DI10" s="22">
        <v>414</v>
      </c>
      <c r="DJ10" s="23" t="s">
        <v>22</v>
      </c>
      <c r="DK10" s="23">
        <v>262</v>
      </c>
      <c r="DL10" s="22">
        <v>2012</v>
      </c>
      <c r="DM10" s="23" t="s">
        <v>62</v>
      </c>
      <c r="DN10" s="22">
        <v>428</v>
      </c>
      <c r="DO10" s="29" t="s">
        <v>22</v>
      </c>
      <c r="DP10" s="23">
        <v>348</v>
      </c>
      <c r="DQ10" s="23"/>
      <c r="DV10" s="22">
        <v>2012</v>
      </c>
      <c r="DW10" s="23" t="s">
        <v>62</v>
      </c>
      <c r="DX10" s="22">
        <v>428</v>
      </c>
      <c r="DY10" s="29" t="s">
        <v>64</v>
      </c>
      <c r="DZ10" s="23">
        <v>143</v>
      </c>
      <c r="EA10" s="22">
        <v>2010</v>
      </c>
      <c r="EB10" s="23" t="s">
        <v>61</v>
      </c>
      <c r="EC10" s="22">
        <v>414</v>
      </c>
      <c r="ED10" s="23" t="s">
        <v>24</v>
      </c>
      <c r="EE10" s="23">
        <v>68</v>
      </c>
      <c r="EF10" s="22">
        <v>2010</v>
      </c>
      <c r="EG10" s="23" t="s">
        <v>62</v>
      </c>
      <c r="EH10" s="22">
        <v>428</v>
      </c>
      <c r="EI10" s="23" t="s">
        <v>24</v>
      </c>
      <c r="EJ10" s="23">
        <v>106</v>
      </c>
      <c r="EK10" s="22">
        <v>2010</v>
      </c>
      <c r="EL10" s="23" t="s">
        <v>61</v>
      </c>
      <c r="EM10" s="22">
        <v>414</v>
      </c>
      <c r="EN10" s="23" t="s">
        <v>25</v>
      </c>
      <c r="EO10" s="23">
        <v>311</v>
      </c>
      <c r="EP10" s="22">
        <v>2010</v>
      </c>
      <c r="EQ10" s="23" t="s">
        <v>62</v>
      </c>
      <c r="ER10" s="22">
        <v>428</v>
      </c>
      <c r="ES10" s="23" t="s">
        <v>25</v>
      </c>
      <c r="ET10" s="23">
        <v>91</v>
      </c>
      <c r="EU10" s="22">
        <v>2010</v>
      </c>
      <c r="EV10" s="23" t="s">
        <v>61</v>
      </c>
      <c r="EW10" s="22">
        <v>414</v>
      </c>
      <c r="EX10" s="23" t="s">
        <v>27</v>
      </c>
      <c r="EY10" s="23">
        <v>171</v>
      </c>
      <c r="EZ10" s="22">
        <v>2012</v>
      </c>
      <c r="FA10" s="23" t="s">
        <v>62</v>
      </c>
      <c r="FB10" s="22">
        <v>428</v>
      </c>
      <c r="FC10" s="29" t="s">
        <v>27</v>
      </c>
      <c r="FD10" s="23">
        <v>373</v>
      </c>
      <c r="FE10" s="22">
        <v>2015</v>
      </c>
      <c r="FF10" s="23" t="s">
        <v>61</v>
      </c>
      <c r="FG10" s="22">
        <v>414</v>
      </c>
      <c r="FH10" s="23" t="s">
        <v>28</v>
      </c>
      <c r="FI10" s="23">
        <v>660</v>
      </c>
      <c r="FJ10" s="23"/>
      <c r="FK10" s="23"/>
      <c r="FL10" s="23"/>
      <c r="FM10" s="23"/>
      <c r="FN10" s="23"/>
      <c r="FT10" s="22">
        <v>2010</v>
      </c>
      <c r="FU10" s="23" t="s">
        <v>61</v>
      </c>
      <c r="FV10" s="22">
        <v>414</v>
      </c>
      <c r="FW10" s="23" t="s">
        <v>30</v>
      </c>
      <c r="FX10" s="23">
        <v>990</v>
      </c>
      <c r="FY10" s="22">
        <v>2015</v>
      </c>
      <c r="FZ10" s="23" t="s">
        <v>62</v>
      </c>
      <c r="GA10" s="22">
        <v>428</v>
      </c>
      <c r="GB10" s="23" t="s">
        <v>30</v>
      </c>
      <c r="GC10" s="23">
        <v>930</v>
      </c>
      <c r="GD10" s="22">
        <v>2010</v>
      </c>
      <c r="GE10" s="23" t="s">
        <v>61</v>
      </c>
      <c r="GF10" s="22">
        <v>414</v>
      </c>
      <c r="GG10" s="23" t="s">
        <v>31</v>
      </c>
      <c r="GH10" s="23">
        <v>117</v>
      </c>
      <c r="GI10" s="22">
        <v>2010</v>
      </c>
      <c r="GJ10" s="23" t="s">
        <v>62</v>
      </c>
      <c r="GK10" s="22">
        <v>428</v>
      </c>
      <c r="GL10" s="23" t="s">
        <v>31</v>
      </c>
      <c r="GM10" s="23">
        <v>318</v>
      </c>
      <c r="GS10" s="23"/>
      <c r="GT10" s="23"/>
      <c r="GU10" s="23"/>
      <c r="GV10" s="23"/>
      <c r="GW10" s="23"/>
      <c r="GX10" s="22">
        <v>2012</v>
      </c>
      <c r="GY10" s="23" t="s">
        <v>61</v>
      </c>
      <c r="GZ10" s="22">
        <v>414</v>
      </c>
      <c r="HA10" s="23" t="s">
        <v>33</v>
      </c>
      <c r="HB10" s="23">
        <v>503</v>
      </c>
      <c r="HC10" s="22">
        <v>2010</v>
      </c>
      <c r="HD10" s="23" t="s">
        <v>61</v>
      </c>
      <c r="HE10" s="22">
        <v>414</v>
      </c>
      <c r="HF10" s="23" t="s">
        <v>34</v>
      </c>
      <c r="HG10" s="23">
        <v>59</v>
      </c>
      <c r="HH10" s="22">
        <v>2010</v>
      </c>
      <c r="HI10" s="23" t="s">
        <v>62</v>
      </c>
      <c r="HJ10" s="22">
        <v>428</v>
      </c>
      <c r="HK10" s="23" t="s">
        <v>34</v>
      </c>
      <c r="HL10" s="23">
        <v>83</v>
      </c>
      <c r="HM10" s="22">
        <v>2014</v>
      </c>
      <c r="HN10" s="23" t="s">
        <v>61</v>
      </c>
      <c r="HO10" s="22">
        <v>414</v>
      </c>
      <c r="HP10" s="23" t="s">
        <v>35</v>
      </c>
      <c r="HQ10" s="23">
        <v>165</v>
      </c>
      <c r="HR10" s="22">
        <v>2019</v>
      </c>
      <c r="HS10" s="23" t="s">
        <v>62</v>
      </c>
      <c r="HT10" s="23">
        <v>428</v>
      </c>
      <c r="HU10" s="23" t="s">
        <v>35</v>
      </c>
      <c r="HV10" s="23">
        <v>183</v>
      </c>
      <c r="HW10" s="22">
        <v>2010</v>
      </c>
      <c r="HX10" s="23" t="s">
        <v>62</v>
      </c>
      <c r="HY10" s="22">
        <v>428</v>
      </c>
      <c r="HZ10" s="23" t="s">
        <v>36</v>
      </c>
      <c r="IA10" s="23"/>
      <c r="IB10" s="22">
        <v>2010</v>
      </c>
      <c r="IC10" s="23" t="s">
        <v>61</v>
      </c>
      <c r="ID10" s="22">
        <v>414</v>
      </c>
      <c r="IE10" s="23" t="s">
        <v>38</v>
      </c>
      <c r="IF10" s="23">
        <v>156</v>
      </c>
      <c r="IG10" s="22">
        <v>2010</v>
      </c>
      <c r="IH10" s="23" t="s">
        <v>62</v>
      </c>
      <c r="II10" s="22">
        <v>428</v>
      </c>
      <c r="IJ10" s="23" t="s">
        <v>38</v>
      </c>
      <c r="IK10" s="23">
        <v>105</v>
      </c>
      <c r="IQ10" s="22">
        <v>2010</v>
      </c>
      <c r="IR10" s="23" t="s">
        <v>61</v>
      </c>
      <c r="IS10" s="22">
        <v>414</v>
      </c>
      <c r="IT10" s="23" t="s">
        <v>42</v>
      </c>
      <c r="IU10" s="23">
        <v>427</v>
      </c>
      <c r="IV10" s="22">
        <v>2012</v>
      </c>
      <c r="IW10" s="23" t="s">
        <v>62</v>
      </c>
      <c r="IX10" s="22">
        <v>428</v>
      </c>
      <c r="IY10" s="29" t="s">
        <v>42</v>
      </c>
      <c r="IZ10" s="23">
        <v>352</v>
      </c>
      <c r="JA10" s="22">
        <v>2010</v>
      </c>
      <c r="JB10" s="23" t="s">
        <v>61</v>
      </c>
      <c r="JC10" s="22">
        <v>414</v>
      </c>
      <c r="JD10" s="23" t="s">
        <v>44</v>
      </c>
      <c r="JE10" s="23">
        <v>107</v>
      </c>
      <c r="JF10" s="22">
        <v>2010</v>
      </c>
      <c r="JG10" s="23" t="s">
        <v>62</v>
      </c>
      <c r="JH10" s="22">
        <v>428</v>
      </c>
      <c r="JI10" s="23" t="s">
        <v>44</v>
      </c>
      <c r="JJ10" s="23">
        <v>215</v>
      </c>
      <c r="JK10" s="22"/>
      <c r="JL10" s="23"/>
      <c r="JM10" s="22"/>
      <c r="JN10" s="23"/>
      <c r="JO10" s="23"/>
      <c r="JP10" s="22">
        <v>2010</v>
      </c>
      <c r="JQ10" s="23" t="s">
        <v>61</v>
      </c>
      <c r="JR10" s="22">
        <v>414</v>
      </c>
      <c r="JS10" s="23" t="s">
        <v>46</v>
      </c>
      <c r="JT10" s="23">
        <v>93</v>
      </c>
      <c r="JU10" s="22">
        <v>2012</v>
      </c>
      <c r="JV10" s="23" t="s">
        <v>62</v>
      </c>
      <c r="JW10" s="22">
        <v>428</v>
      </c>
      <c r="JX10" s="29" t="s">
        <v>46</v>
      </c>
      <c r="JY10" s="23">
        <v>118</v>
      </c>
      <c r="JZ10" s="22">
        <v>2012</v>
      </c>
      <c r="KA10" s="23" t="s">
        <v>62</v>
      </c>
      <c r="KB10" s="22">
        <v>428</v>
      </c>
      <c r="KC10" s="29" t="s">
        <v>47</v>
      </c>
      <c r="KD10" s="23"/>
      <c r="KE10" s="22">
        <v>2010</v>
      </c>
      <c r="KF10" s="23" t="s">
        <v>62</v>
      </c>
      <c r="KG10" s="22">
        <v>428</v>
      </c>
      <c r="KH10" s="23" t="s">
        <v>47</v>
      </c>
      <c r="KI10" s="23"/>
      <c r="KJ10" s="23"/>
      <c r="KK10" s="23"/>
      <c r="KL10" s="23"/>
      <c r="KM10" s="23"/>
      <c r="KN10" s="23"/>
      <c r="KO10" s="22">
        <v>2010</v>
      </c>
      <c r="KP10" s="23" t="s">
        <v>61</v>
      </c>
      <c r="KQ10" s="22">
        <v>414</v>
      </c>
      <c r="KR10" s="23" t="s">
        <v>50</v>
      </c>
      <c r="KS10" s="23"/>
      <c r="KT10" s="22">
        <v>2010</v>
      </c>
      <c r="KU10" s="23" t="s">
        <v>62</v>
      </c>
      <c r="KV10" s="22">
        <v>428</v>
      </c>
      <c r="KW10" s="23" t="s">
        <v>50</v>
      </c>
      <c r="KX10" s="23"/>
      <c r="KY10" s="22">
        <v>2015</v>
      </c>
      <c r="KZ10" s="23" t="s">
        <v>61</v>
      </c>
      <c r="LA10" s="22">
        <v>414</v>
      </c>
      <c r="LB10" s="23" t="s">
        <v>52</v>
      </c>
      <c r="LC10" s="23">
        <v>457</v>
      </c>
      <c r="LD10" s="23"/>
      <c r="LE10" s="23"/>
      <c r="LF10" s="23"/>
      <c r="LG10" s="23"/>
      <c r="LH10" s="23"/>
      <c r="LI10" s="22">
        <v>2015</v>
      </c>
      <c r="LJ10" s="23" t="s">
        <v>61</v>
      </c>
      <c r="LK10" s="22">
        <v>414</v>
      </c>
      <c r="LL10" s="23" t="s">
        <v>54</v>
      </c>
      <c r="LM10" s="23">
        <v>435</v>
      </c>
      <c r="LN10" s="22">
        <v>2015</v>
      </c>
      <c r="LO10" s="23" t="s">
        <v>61</v>
      </c>
      <c r="LP10" s="22">
        <v>414</v>
      </c>
      <c r="LQ10" s="23" t="s">
        <v>55</v>
      </c>
      <c r="LR10" s="23"/>
      <c r="LS10" s="22">
        <v>2012</v>
      </c>
      <c r="LT10" s="23" t="s">
        <v>62</v>
      </c>
      <c r="LU10" s="22">
        <v>428</v>
      </c>
      <c r="LV10" s="29" t="s">
        <v>55</v>
      </c>
    </row>
    <row r="11" spans="1:335" x14ac:dyDescent="0.55000000000000004">
      <c r="A11" s="22">
        <v>2010</v>
      </c>
      <c r="B11" s="23" t="s">
        <v>61</v>
      </c>
      <c r="C11" s="22">
        <v>414</v>
      </c>
      <c r="D11" s="23" t="s">
        <v>9</v>
      </c>
      <c r="E11" s="23">
        <v>410</v>
      </c>
      <c r="F11" s="23"/>
      <c r="G11" s="23"/>
      <c r="H11" s="23"/>
      <c r="I11" s="23"/>
      <c r="J11" s="23"/>
      <c r="K11" s="22">
        <v>2010</v>
      </c>
      <c r="L11" s="23" t="s">
        <v>61</v>
      </c>
      <c r="M11" s="22">
        <v>414</v>
      </c>
      <c r="N11" s="23" t="s">
        <v>10</v>
      </c>
      <c r="O11" s="23">
        <v>325</v>
      </c>
      <c r="P11" s="23"/>
      <c r="Q11" s="23"/>
      <c r="R11" s="23"/>
      <c r="S11" s="23"/>
      <c r="T11" s="23"/>
      <c r="U11" s="22">
        <v>2010</v>
      </c>
      <c r="V11" s="23" t="s">
        <v>61</v>
      </c>
      <c r="W11" s="22">
        <v>414</v>
      </c>
      <c r="X11" s="23" t="s">
        <v>11</v>
      </c>
      <c r="Y11" s="23">
        <v>70</v>
      </c>
      <c r="Z11" s="22">
        <v>2010</v>
      </c>
      <c r="AA11" s="23" t="s">
        <v>62</v>
      </c>
      <c r="AB11" s="22">
        <v>428</v>
      </c>
      <c r="AC11" s="23" t="s">
        <v>11</v>
      </c>
      <c r="AD11" s="23">
        <v>71</v>
      </c>
      <c r="AE11" s="22">
        <v>2012</v>
      </c>
      <c r="AF11" s="23" t="s">
        <v>61</v>
      </c>
      <c r="AG11" s="22">
        <v>414</v>
      </c>
      <c r="AH11" s="23" t="s">
        <v>12</v>
      </c>
      <c r="AI11" s="23">
        <v>156</v>
      </c>
      <c r="AJ11" s="22">
        <v>2010</v>
      </c>
      <c r="AK11" s="23" t="s">
        <v>61</v>
      </c>
      <c r="AL11" s="22">
        <v>414</v>
      </c>
      <c r="AM11" s="23" t="s">
        <v>13</v>
      </c>
      <c r="AN11" s="23">
        <v>140</v>
      </c>
      <c r="AO11" s="22">
        <v>2012</v>
      </c>
      <c r="AP11" s="23" t="s">
        <v>62</v>
      </c>
      <c r="AQ11" s="22">
        <v>428</v>
      </c>
      <c r="AR11" s="29" t="s">
        <v>13</v>
      </c>
      <c r="AS11" s="23">
        <v>65</v>
      </c>
      <c r="AT11" s="22">
        <v>2010</v>
      </c>
      <c r="AU11" s="23" t="s">
        <v>61</v>
      </c>
      <c r="AV11" s="22">
        <v>414</v>
      </c>
      <c r="AW11" s="23" t="s">
        <v>14</v>
      </c>
      <c r="AX11" s="23"/>
      <c r="AY11" s="22">
        <v>2012</v>
      </c>
      <c r="AZ11" s="23" t="s">
        <v>62</v>
      </c>
      <c r="BA11" s="22">
        <v>428</v>
      </c>
      <c r="BB11" s="29" t="s">
        <v>14</v>
      </c>
      <c r="BC11" s="23"/>
      <c r="BD11" s="22">
        <v>2010</v>
      </c>
      <c r="BE11" s="23" t="s">
        <v>61</v>
      </c>
      <c r="BF11" s="22">
        <v>414</v>
      </c>
      <c r="BG11" s="23" t="s">
        <v>15</v>
      </c>
      <c r="BH11" s="23">
        <v>297</v>
      </c>
      <c r="BI11" s="22">
        <v>2014</v>
      </c>
      <c r="BJ11" s="23" t="s">
        <v>62</v>
      </c>
      <c r="BK11" s="22">
        <v>428</v>
      </c>
      <c r="BL11" s="23" t="s">
        <v>15</v>
      </c>
      <c r="BM11" s="23">
        <v>394</v>
      </c>
      <c r="BN11" s="22">
        <v>2012</v>
      </c>
      <c r="BO11" s="23" t="s">
        <v>61</v>
      </c>
      <c r="BP11" s="22">
        <v>414</v>
      </c>
      <c r="BQ11" s="29" t="s">
        <v>16</v>
      </c>
      <c r="BR11" s="23" t="s">
        <v>142</v>
      </c>
      <c r="BS11" s="22">
        <v>2015</v>
      </c>
      <c r="BT11" s="23" t="s">
        <v>62</v>
      </c>
      <c r="BU11" s="22">
        <v>428</v>
      </c>
      <c r="BV11" s="23" t="s">
        <v>16</v>
      </c>
      <c r="BW11" s="23">
        <v>125</v>
      </c>
      <c r="BX11" s="22">
        <v>2012</v>
      </c>
      <c r="BY11" s="23" t="s">
        <v>62</v>
      </c>
      <c r="BZ11" s="22">
        <v>428</v>
      </c>
      <c r="CA11" s="29" t="s">
        <v>18</v>
      </c>
      <c r="CB11" s="23"/>
      <c r="CC11" s="22">
        <v>2012</v>
      </c>
      <c r="CD11" s="23" t="s">
        <v>61</v>
      </c>
      <c r="CE11" s="22">
        <v>414</v>
      </c>
      <c r="CF11" s="23" t="s">
        <v>19</v>
      </c>
      <c r="CG11" s="23"/>
      <c r="CH11" s="22">
        <v>2010</v>
      </c>
      <c r="CI11" s="23" t="s">
        <v>62</v>
      </c>
      <c r="CJ11" s="22">
        <v>428</v>
      </c>
      <c r="CK11" s="23" t="s">
        <v>19</v>
      </c>
      <c r="CL11" s="23"/>
      <c r="CR11" s="23"/>
      <c r="CS11" s="23"/>
      <c r="CT11" s="23"/>
      <c r="CU11" s="23"/>
      <c r="CV11" s="23"/>
      <c r="CW11" s="22">
        <v>2010</v>
      </c>
      <c r="CX11" s="23" t="s">
        <v>61</v>
      </c>
      <c r="CY11" s="22">
        <v>414</v>
      </c>
      <c r="CZ11" s="23" t="s">
        <v>21</v>
      </c>
      <c r="DA11" s="23">
        <v>498</v>
      </c>
      <c r="DB11" s="22">
        <v>2015</v>
      </c>
      <c r="DC11" s="23" t="s">
        <v>62</v>
      </c>
      <c r="DD11" s="22">
        <v>428</v>
      </c>
      <c r="DE11" s="23" t="s">
        <v>21</v>
      </c>
      <c r="DF11" s="23">
        <v>126</v>
      </c>
      <c r="DG11" s="22">
        <v>2014</v>
      </c>
      <c r="DH11" s="23" t="s">
        <v>61</v>
      </c>
      <c r="DI11" s="22">
        <v>414</v>
      </c>
      <c r="DJ11" s="23" t="s">
        <v>22</v>
      </c>
      <c r="DK11" s="23">
        <v>411</v>
      </c>
      <c r="DL11" s="22">
        <v>2012</v>
      </c>
      <c r="DM11" s="23" t="s">
        <v>62</v>
      </c>
      <c r="DN11" s="22">
        <v>428</v>
      </c>
      <c r="DO11" s="29" t="s">
        <v>22</v>
      </c>
      <c r="DP11" s="23">
        <v>354</v>
      </c>
      <c r="DQ11" s="23"/>
      <c r="EA11" s="22">
        <v>2010</v>
      </c>
      <c r="EB11" s="23" t="s">
        <v>61</v>
      </c>
      <c r="EC11" s="22">
        <v>414</v>
      </c>
      <c r="ED11" s="23" t="s">
        <v>24</v>
      </c>
      <c r="EE11" s="23">
        <v>71</v>
      </c>
      <c r="EF11" s="22">
        <v>2010</v>
      </c>
      <c r="EG11" s="23" t="s">
        <v>62</v>
      </c>
      <c r="EH11" s="22">
        <v>428</v>
      </c>
      <c r="EI11" s="23" t="s">
        <v>24</v>
      </c>
      <c r="EJ11" s="23">
        <v>118</v>
      </c>
      <c r="EK11" s="22">
        <v>2010</v>
      </c>
      <c r="EL11" s="23" t="s">
        <v>61</v>
      </c>
      <c r="EM11" s="22">
        <v>414</v>
      </c>
      <c r="EN11" s="23" t="s">
        <v>25</v>
      </c>
      <c r="EO11" s="23">
        <v>314</v>
      </c>
      <c r="EP11" s="22">
        <v>2010</v>
      </c>
      <c r="EQ11" s="23" t="s">
        <v>62</v>
      </c>
      <c r="ER11" s="22">
        <v>428</v>
      </c>
      <c r="ES11" s="23" t="s">
        <v>25</v>
      </c>
      <c r="ET11" s="23">
        <v>91</v>
      </c>
      <c r="EU11" s="22">
        <v>2011</v>
      </c>
      <c r="EV11" s="23" t="s">
        <v>61</v>
      </c>
      <c r="EW11" s="30">
        <v>414</v>
      </c>
      <c r="EX11" s="31" t="s">
        <v>27</v>
      </c>
      <c r="EY11" s="31">
        <v>137</v>
      </c>
      <c r="EZ11" s="22">
        <v>2012</v>
      </c>
      <c r="FA11" s="23" t="s">
        <v>62</v>
      </c>
      <c r="FB11" s="22">
        <v>428</v>
      </c>
      <c r="FC11" s="29" t="s">
        <v>27</v>
      </c>
      <c r="FD11" s="23">
        <v>430</v>
      </c>
      <c r="FE11" s="22">
        <v>2015</v>
      </c>
      <c r="FF11" s="23" t="s">
        <v>61</v>
      </c>
      <c r="FG11" s="22">
        <v>414</v>
      </c>
      <c r="FH11" s="23" t="s">
        <v>28</v>
      </c>
      <c r="FI11" s="23">
        <v>662</v>
      </c>
      <c r="FJ11" s="23"/>
      <c r="FK11" s="23"/>
      <c r="FL11" s="23"/>
      <c r="FM11" s="23"/>
      <c r="FN11" s="23"/>
      <c r="FT11" s="22">
        <v>2010</v>
      </c>
      <c r="FU11" s="23" t="s">
        <v>61</v>
      </c>
      <c r="FV11" s="22">
        <v>414</v>
      </c>
      <c r="FW11" s="23" t="s">
        <v>30</v>
      </c>
      <c r="FX11" s="23">
        <v>1022</v>
      </c>
      <c r="FY11" s="22">
        <v>2015</v>
      </c>
      <c r="FZ11" s="23" t="s">
        <v>62</v>
      </c>
      <c r="GA11" s="22">
        <v>428</v>
      </c>
      <c r="GB11" s="23" t="s">
        <v>30</v>
      </c>
      <c r="GC11" s="23">
        <v>940</v>
      </c>
      <c r="GD11" s="22">
        <v>2010</v>
      </c>
      <c r="GE11" s="23" t="s">
        <v>61</v>
      </c>
      <c r="GF11" s="22">
        <v>414</v>
      </c>
      <c r="GG11" s="23" t="s">
        <v>31</v>
      </c>
      <c r="GH11" s="23">
        <v>117</v>
      </c>
      <c r="GI11" s="22">
        <v>2010</v>
      </c>
      <c r="GJ11" s="23" t="s">
        <v>62</v>
      </c>
      <c r="GK11" s="22">
        <v>428</v>
      </c>
      <c r="GL11" s="23" t="s">
        <v>31</v>
      </c>
      <c r="GM11" s="23">
        <v>325</v>
      </c>
      <c r="GS11" s="23"/>
      <c r="GT11" s="23"/>
      <c r="GU11" s="23"/>
      <c r="GV11" s="23"/>
      <c r="GW11" s="23"/>
      <c r="GX11" s="22">
        <v>2014</v>
      </c>
      <c r="GY11" s="23" t="s">
        <v>61</v>
      </c>
      <c r="GZ11" s="22">
        <v>414</v>
      </c>
      <c r="HA11" s="23" t="s">
        <v>33</v>
      </c>
      <c r="HB11" s="23">
        <v>400</v>
      </c>
      <c r="HC11" s="22">
        <v>2010</v>
      </c>
      <c r="HD11" s="23" t="s">
        <v>61</v>
      </c>
      <c r="HE11" s="22">
        <v>414</v>
      </c>
      <c r="HF11" s="23" t="s">
        <v>34</v>
      </c>
      <c r="HG11" s="23">
        <v>60</v>
      </c>
      <c r="HH11" s="22">
        <v>2010</v>
      </c>
      <c r="HI11" s="23" t="s">
        <v>62</v>
      </c>
      <c r="HJ11" s="22">
        <v>428</v>
      </c>
      <c r="HK11" s="23" t="s">
        <v>34</v>
      </c>
      <c r="HL11" s="23">
        <v>101</v>
      </c>
      <c r="HM11" s="22">
        <v>2015</v>
      </c>
      <c r="HN11" s="23" t="s">
        <v>61</v>
      </c>
      <c r="HO11" s="22">
        <v>414</v>
      </c>
      <c r="HP11" s="23" t="s">
        <v>35</v>
      </c>
      <c r="HQ11" s="23">
        <v>151</v>
      </c>
      <c r="HR11" s="22">
        <v>2019</v>
      </c>
      <c r="HS11" s="23" t="s">
        <v>62</v>
      </c>
      <c r="HT11" s="23">
        <v>428</v>
      </c>
      <c r="HU11" s="23" t="s">
        <v>35</v>
      </c>
      <c r="HV11" s="23">
        <v>276</v>
      </c>
      <c r="HW11" s="22">
        <v>2010</v>
      </c>
      <c r="HX11" s="23" t="s">
        <v>62</v>
      </c>
      <c r="HY11" s="22">
        <v>428</v>
      </c>
      <c r="HZ11" s="23" t="s">
        <v>36</v>
      </c>
      <c r="IA11" s="23"/>
      <c r="IB11" s="22">
        <v>2010</v>
      </c>
      <c r="IC11" s="23" t="s">
        <v>61</v>
      </c>
      <c r="ID11" s="22">
        <v>414</v>
      </c>
      <c r="IE11" s="23" t="s">
        <v>38</v>
      </c>
      <c r="IF11" s="23">
        <v>159</v>
      </c>
      <c r="IG11" s="22">
        <v>2010</v>
      </c>
      <c r="IH11" s="23" t="s">
        <v>62</v>
      </c>
      <c r="II11" s="22">
        <v>428</v>
      </c>
      <c r="IJ11" s="23" t="s">
        <v>38</v>
      </c>
      <c r="IK11" s="23">
        <v>106</v>
      </c>
      <c r="IQ11" s="22">
        <v>2010</v>
      </c>
      <c r="IR11" s="23" t="s">
        <v>61</v>
      </c>
      <c r="IS11" s="22">
        <v>414</v>
      </c>
      <c r="IT11" s="23" t="s">
        <v>42</v>
      </c>
      <c r="IU11" s="23">
        <v>441</v>
      </c>
      <c r="IV11" s="22">
        <v>2012</v>
      </c>
      <c r="IW11" s="23" t="s">
        <v>62</v>
      </c>
      <c r="IX11" s="22">
        <v>428</v>
      </c>
      <c r="IY11" s="29" t="s">
        <v>42</v>
      </c>
      <c r="IZ11" s="23">
        <v>354</v>
      </c>
      <c r="JA11" s="22">
        <v>2010</v>
      </c>
      <c r="JB11" s="23" t="s">
        <v>61</v>
      </c>
      <c r="JC11" s="22">
        <v>414</v>
      </c>
      <c r="JD11" s="23" t="s">
        <v>44</v>
      </c>
      <c r="JE11" s="23">
        <v>107</v>
      </c>
      <c r="JF11" s="22">
        <v>2010</v>
      </c>
      <c r="JG11" s="23" t="s">
        <v>62</v>
      </c>
      <c r="JH11" s="22">
        <v>428</v>
      </c>
      <c r="JI11" s="23" t="s">
        <v>44</v>
      </c>
      <c r="JJ11" s="23">
        <v>224</v>
      </c>
      <c r="JP11" s="22">
        <v>2010</v>
      </c>
      <c r="JQ11" s="23" t="s">
        <v>61</v>
      </c>
      <c r="JR11" s="22">
        <v>414</v>
      </c>
      <c r="JS11" s="23" t="s">
        <v>46</v>
      </c>
      <c r="JT11" s="23">
        <v>95</v>
      </c>
      <c r="JU11" s="22">
        <v>2012</v>
      </c>
      <c r="JV11" s="23" t="s">
        <v>62</v>
      </c>
      <c r="JW11" s="22">
        <v>428</v>
      </c>
      <c r="JX11" s="29" t="s">
        <v>46</v>
      </c>
      <c r="JY11" s="23">
        <v>137</v>
      </c>
      <c r="JZ11" s="22">
        <v>2012</v>
      </c>
      <c r="KA11" s="23" t="s">
        <v>62</v>
      </c>
      <c r="KB11" s="22">
        <v>428</v>
      </c>
      <c r="KC11" s="29" t="s">
        <v>47</v>
      </c>
      <c r="KD11" s="23"/>
      <c r="KE11" s="22">
        <v>2010</v>
      </c>
      <c r="KF11" s="23" t="s">
        <v>62</v>
      </c>
      <c r="KG11" s="22">
        <v>428</v>
      </c>
      <c r="KH11" s="23" t="s">
        <v>47</v>
      </c>
      <c r="KI11" s="23"/>
      <c r="KJ11" s="23"/>
      <c r="KK11" s="23"/>
      <c r="KL11" s="23"/>
      <c r="KM11" s="23"/>
      <c r="KN11" s="23"/>
      <c r="KO11" s="22">
        <v>2010</v>
      </c>
      <c r="KP11" s="23" t="s">
        <v>61</v>
      </c>
      <c r="KQ11" s="22">
        <v>414</v>
      </c>
      <c r="KR11" s="23" t="s">
        <v>50</v>
      </c>
      <c r="KS11" s="23"/>
      <c r="KT11" s="22">
        <v>2012</v>
      </c>
      <c r="KU11" s="23" t="s">
        <v>62</v>
      </c>
      <c r="KV11" s="22">
        <v>428</v>
      </c>
      <c r="KW11" s="29" t="s">
        <v>50</v>
      </c>
      <c r="KY11" s="22">
        <v>2016</v>
      </c>
      <c r="KZ11" s="23" t="s">
        <v>61</v>
      </c>
      <c r="LA11" s="22">
        <v>414</v>
      </c>
      <c r="LB11" s="23" t="s">
        <v>52</v>
      </c>
      <c r="LC11" s="23">
        <v>462</v>
      </c>
      <c r="LD11" s="23"/>
      <c r="LE11" s="23"/>
      <c r="LF11" s="23"/>
      <c r="LG11" s="23"/>
      <c r="LH11" s="23"/>
      <c r="LI11" s="22">
        <v>2016</v>
      </c>
      <c r="LJ11" s="23" t="s">
        <v>61</v>
      </c>
      <c r="LK11" s="22">
        <v>414</v>
      </c>
      <c r="LL11" s="23" t="s">
        <v>54</v>
      </c>
      <c r="LM11" s="23">
        <v>142</v>
      </c>
      <c r="LS11" s="22">
        <v>2012</v>
      </c>
      <c r="LT11" s="23" t="s">
        <v>62</v>
      </c>
      <c r="LU11" s="22">
        <v>428</v>
      </c>
      <c r="LV11" s="29" t="s">
        <v>55</v>
      </c>
    </row>
    <row r="12" spans="1:335" x14ac:dyDescent="0.55000000000000004">
      <c r="A12" s="22">
        <v>2010</v>
      </c>
      <c r="B12" s="23" t="s">
        <v>61</v>
      </c>
      <c r="C12" s="22">
        <v>414</v>
      </c>
      <c r="D12" s="23" t="s">
        <v>9</v>
      </c>
      <c r="E12" s="23">
        <v>440</v>
      </c>
      <c r="F12" s="23"/>
      <c r="G12" s="23"/>
      <c r="H12" s="23"/>
      <c r="I12" s="23"/>
      <c r="J12" s="23"/>
      <c r="K12" s="22">
        <v>2012</v>
      </c>
      <c r="L12" s="23" t="s">
        <v>61</v>
      </c>
      <c r="M12" s="22">
        <v>414</v>
      </c>
      <c r="N12" s="23" t="s">
        <v>10</v>
      </c>
      <c r="O12" s="23">
        <v>338</v>
      </c>
      <c r="P12" s="23"/>
      <c r="Q12" s="23"/>
      <c r="R12" s="23"/>
      <c r="S12" s="23"/>
      <c r="T12" s="23"/>
      <c r="U12" s="22">
        <v>2010</v>
      </c>
      <c r="V12" s="23" t="s">
        <v>61</v>
      </c>
      <c r="W12" s="22">
        <v>414</v>
      </c>
      <c r="X12" s="23" t="s">
        <v>11</v>
      </c>
      <c r="Y12" s="23">
        <v>72</v>
      </c>
      <c r="Z12" s="22">
        <v>2010</v>
      </c>
      <c r="AA12" s="23" t="s">
        <v>62</v>
      </c>
      <c r="AB12" s="22">
        <v>428</v>
      </c>
      <c r="AC12" s="23" t="s">
        <v>11</v>
      </c>
      <c r="AD12" s="23">
        <v>75</v>
      </c>
      <c r="AE12" s="22">
        <v>2012</v>
      </c>
      <c r="AF12" s="23" t="s">
        <v>61</v>
      </c>
      <c r="AG12" s="22">
        <v>414</v>
      </c>
      <c r="AH12" s="23" t="s">
        <v>12</v>
      </c>
      <c r="AI12" s="23">
        <v>162</v>
      </c>
      <c r="AJ12" s="22">
        <v>2010</v>
      </c>
      <c r="AK12" s="23" t="s">
        <v>61</v>
      </c>
      <c r="AL12" s="22">
        <v>414</v>
      </c>
      <c r="AM12" s="23" t="s">
        <v>13</v>
      </c>
      <c r="AN12" s="23">
        <v>150</v>
      </c>
      <c r="AO12" s="22">
        <v>2012</v>
      </c>
      <c r="AP12" s="23" t="s">
        <v>62</v>
      </c>
      <c r="AQ12" s="22">
        <v>428</v>
      </c>
      <c r="AR12" s="29" t="s">
        <v>13</v>
      </c>
      <c r="AS12" s="23">
        <v>73</v>
      </c>
      <c r="AT12" s="22">
        <v>2010</v>
      </c>
      <c r="AU12" s="23" t="s">
        <v>61</v>
      </c>
      <c r="AV12" s="22">
        <v>414</v>
      </c>
      <c r="AW12" s="23" t="s">
        <v>14</v>
      </c>
      <c r="AX12" s="23"/>
      <c r="AY12" s="22">
        <v>2012</v>
      </c>
      <c r="AZ12" s="23" t="s">
        <v>62</v>
      </c>
      <c r="BA12" s="22">
        <v>428</v>
      </c>
      <c r="BB12" s="29" t="s">
        <v>14</v>
      </c>
      <c r="BC12" s="23"/>
      <c r="BD12" s="22">
        <v>2010</v>
      </c>
      <c r="BE12" s="23" t="s">
        <v>61</v>
      </c>
      <c r="BF12" s="22">
        <v>414</v>
      </c>
      <c r="BG12" s="23" t="s">
        <v>15</v>
      </c>
      <c r="BH12" s="23">
        <v>303</v>
      </c>
      <c r="BI12" s="22">
        <v>2014</v>
      </c>
      <c r="BJ12" s="23" t="s">
        <v>62</v>
      </c>
      <c r="BK12" s="22">
        <v>428</v>
      </c>
      <c r="BL12" s="23" t="s">
        <v>15</v>
      </c>
      <c r="BM12" s="23">
        <v>400</v>
      </c>
      <c r="BN12" s="22">
        <v>2012</v>
      </c>
      <c r="BO12" s="23" t="s">
        <v>61</v>
      </c>
      <c r="BP12" s="22">
        <v>414</v>
      </c>
      <c r="BQ12" s="29" t="s">
        <v>16</v>
      </c>
      <c r="BR12" s="23" t="s">
        <v>142</v>
      </c>
      <c r="BS12" s="22">
        <v>2015</v>
      </c>
      <c r="BT12" s="23" t="s">
        <v>62</v>
      </c>
      <c r="BU12" s="22">
        <v>428</v>
      </c>
      <c r="BV12" s="23" t="s">
        <v>16</v>
      </c>
      <c r="BW12" s="23">
        <v>141</v>
      </c>
      <c r="BX12" s="23"/>
      <c r="BY12" s="23"/>
      <c r="BZ12" s="23"/>
      <c r="CA12" s="23"/>
      <c r="CB12" s="23"/>
      <c r="CC12" s="22">
        <v>2012</v>
      </c>
      <c r="CD12" s="23" t="s">
        <v>61</v>
      </c>
      <c r="CE12" s="22">
        <v>414</v>
      </c>
      <c r="CF12" s="23" t="s">
        <v>19</v>
      </c>
      <c r="CG12" s="23"/>
      <c r="CH12" s="22">
        <v>2010</v>
      </c>
      <c r="CI12" s="23" t="s">
        <v>62</v>
      </c>
      <c r="CJ12" s="22">
        <v>428</v>
      </c>
      <c r="CK12" s="23" t="s">
        <v>19</v>
      </c>
      <c r="CL12" s="23"/>
      <c r="CR12" s="23"/>
      <c r="CS12" s="23"/>
      <c r="CT12" s="23"/>
      <c r="CU12" s="23"/>
      <c r="CV12" s="23"/>
      <c r="CW12" s="22">
        <v>2010</v>
      </c>
      <c r="CX12" s="23" t="s">
        <v>61</v>
      </c>
      <c r="CY12" s="22">
        <v>414</v>
      </c>
      <c r="CZ12" s="23" t="s">
        <v>21</v>
      </c>
      <c r="DA12" s="23">
        <v>520</v>
      </c>
      <c r="DB12" s="22">
        <v>2015</v>
      </c>
      <c r="DC12" s="23" t="s">
        <v>62</v>
      </c>
      <c r="DD12" s="22">
        <v>428</v>
      </c>
      <c r="DE12" s="23" t="s">
        <v>21</v>
      </c>
      <c r="DF12" s="23">
        <v>338</v>
      </c>
      <c r="DG12" s="22">
        <v>2014</v>
      </c>
      <c r="DH12" s="23" t="s">
        <v>61</v>
      </c>
      <c r="DI12" s="22">
        <v>414</v>
      </c>
      <c r="DJ12" s="23" t="s">
        <v>22</v>
      </c>
      <c r="DK12" s="23">
        <v>415</v>
      </c>
      <c r="DL12" s="22">
        <v>2012</v>
      </c>
      <c r="DM12" s="23" t="s">
        <v>62</v>
      </c>
      <c r="DN12" s="22">
        <v>428</v>
      </c>
      <c r="DO12" s="29" t="s">
        <v>22</v>
      </c>
      <c r="DP12" s="23">
        <v>356</v>
      </c>
      <c r="DQ12" s="23"/>
      <c r="EA12" s="22">
        <v>2010</v>
      </c>
      <c r="EB12" s="23" t="s">
        <v>61</v>
      </c>
      <c r="EC12" s="22">
        <v>414</v>
      </c>
      <c r="ED12" s="23" t="s">
        <v>24</v>
      </c>
      <c r="EE12" s="23">
        <v>74</v>
      </c>
      <c r="EF12" s="22">
        <v>2010</v>
      </c>
      <c r="EG12" s="23" t="s">
        <v>62</v>
      </c>
      <c r="EH12" s="22">
        <v>428</v>
      </c>
      <c r="EI12" s="23" t="s">
        <v>24</v>
      </c>
      <c r="EJ12" s="23">
        <v>154</v>
      </c>
      <c r="EK12" s="22">
        <v>2010</v>
      </c>
      <c r="EL12" s="23" t="s">
        <v>61</v>
      </c>
      <c r="EM12" s="22">
        <v>414</v>
      </c>
      <c r="EN12" s="23" t="s">
        <v>25</v>
      </c>
      <c r="EO12" s="23">
        <v>315</v>
      </c>
      <c r="EP12" s="22">
        <v>2010</v>
      </c>
      <c r="EQ12" s="23" t="s">
        <v>62</v>
      </c>
      <c r="ER12" s="22">
        <v>428</v>
      </c>
      <c r="ES12" s="23" t="s">
        <v>25</v>
      </c>
      <c r="ET12" s="23">
        <v>93</v>
      </c>
      <c r="EU12" s="22">
        <v>2011</v>
      </c>
      <c r="EV12" s="23" t="s">
        <v>61</v>
      </c>
      <c r="EW12" s="22">
        <v>414</v>
      </c>
      <c r="EX12" s="23" t="s">
        <v>27</v>
      </c>
      <c r="EY12" s="23">
        <v>137</v>
      </c>
      <c r="EZ12" s="22">
        <v>2012</v>
      </c>
      <c r="FA12" s="23" t="s">
        <v>62</v>
      </c>
      <c r="FB12" s="22">
        <v>428</v>
      </c>
      <c r="FC12" s="29" t="s">
        <v>27</v>
      </c>
      <c r="FD12" s="23">
        <v>516</v>
      </c>
      <c r="FE12" s="22">
        <v>2016</v>
      </c>
      <c r="FF12" s="23" t="s">
        <v>61</v>
      </c>
      <c r="FG12" s="22">
        <v>414</v>
      </c>
      <c r="FH12" s="23" t="s">
        <v>28</v>
      </c>
      <c r="FI12" s="23">
        <v>635</v>
      </c>
      <c r="FJ12" s="23"/>
      <c r="FK12" s="23"/>
      <c r="FL12" s="23"/>
      <c r="FM12" s="23"/>
      <c r="FN12" s="23"/>
      <c r="FT12" s="22">
        <v>2011</v>
      </c>
      <c r="FU12" s="23" t="s">
        <v>61</v>
      </c>
      <c r="FV12" s="30">
        <v>414</v>
      </c>
      <c r="FW12" s="31" t="s">
        <v>30</v>
      </c>
      <c r="FX12" s="31">
        <v>881</v>
      </c>
      <c r="FY12" s="22">
        <v>2016</v>
      </c>
      <c r="FZ12" s="23" t="s">
        <v>62</v>
      </c>
      <c r="GA12" s="22">
        <v>428</v>
      </c>
      <c r="GB12" s="23" t="s">
        <v>30</v>
      </c>
      <c r="GC12" s="23">
        <v>1090</v>
      </c>
      <c r="GD12" s="22">
        <v>2010</v>
      </c>
      <c r="GE12" s="23" t="s">
        <v>61</v>
      </c>
      <c r="GF12" s="22">
        <v>414</v>
      </c>
      <c r="GG12" s="23" t="s">
        <v>31</v>
      </c>
      <c r="GH12" s="23">
        <v>118</v>
      </c>
      <c r="GI12" s="22">
        <v>2010</v>
      </c>
      <c r="GJ12" s="23" t="s">
        <v>62</v>
      </c>
      <c r="GK12" s="22">
        <v>428</v>
      </c>
      <c r="GL12" s="23" t="s">
        <v>31</v>
      </c>
      <c r="GM12" s="23">
        <v>358</v>
      </c>
      <c r="GX12" s="22">
        <v>2014</v>
      </c>
      <c r="GY12" s="23" t="s">
        <v>61</v>
      </c>
      <c r="GZ12" s="22">
        <v>414</v>
      </c>
      <c r="HA12" s="23" t="s">
        <v>33</v>
      </c>
      <c r="HB12" s="23">
        <v>430</v>
      </c>
      <c r="HC12" s="22">
        <v>2010</v>
      </c>
      <c r="HD12" s="23" t="s">
        <v>61</v>
      </c>
      <c r="HE12" s="22">
        <v>414</v>
      </c>
      <c r="HF12" s="23" t="s">
        <v>34</v>
      </c>
      <c r="HG12" s="23">
        <v>68</v>
      </c>
      <c r="HH12" s="22">
        <v>2010</v>
      </c>
      <c r="HI12" s="23" t="s">
        <v>62</v>
      </c>
      <c r="HJ12" s="22">
        <v>428</v>
      </c>
      <c r="HK12" s="23" t="s">
        <v>34</v>
      </c>
      <c r="HL12" s="23">
        <v>115</v>
      </c>
      <c r="HM12" s="22">
        <v>2015</v>
      </c>
      <c r="HN12" s="23" t="s">
        <v>61</v>
      </c>
      <c r="HO12" s="22">
        <v>414</v>
      </c>
      <c r="HP12" s="23" t="s">
        <v>35</v>
      </c>
      <c r="HQ12" s="23">
        <v>176</v>
      </c>
      <c r="HR12" s="23"/>
      <c r="HS12" s="23"/>
      <c r="HT12" s="23"/>
      <c r="HU12" s="23"/>
      <c r="HV12" s="23"/>
      <c r="HW12" s="22">
        <v>2010</v>
      </c>
      <c r="HX12" s="23" t="s">
        <v>62</v>
      </c>
      <c r="HY12" s="22">
        <v>428</v>
      </c>
      <c r="HZ12" s="23" t="s">
        <v>36</v>
      </c>
      <c r="IA12" s="23"/>
      <c r="IB12" s="22">
        <v>2010</v>
      </c>
      <c r="IC12" s="23" t="s">
        <v>61</v>
      </c>
      <c r="ID12" s="22">
        <v>414</v>
      </c>
      <c r="IE12" s="23" t="s">
        <v>38</v>
      </c>
      <c r="IF12" s="23">
        <v>163</v>
      </c>
      <c r="IG12" s="22">
        <v>2010</v>
      </c>
      <c r="IH12" s="23" t="s">
        <v>62</v>
      </c>
      <c r="II12" s="22">
        <v>428</v>
      </c>
      <c r="IJ12" s="23" t="s">
        <v>38</v>
      </c>
      <c r="IK12" s="23">
        <v>115</v>
      </c>
      <c r="IQ12" s="22">
        <v>2010</v>
      </c>
      <c r="IR12" s="23" t="s">
        <v>61</v>
      </c>
      <c r="IS12" s="22">
        <v>414</v>
      </c>
      <c r="IT12" s="23" t="s">
        <v>42</v>
      </c>
      <c r="IU12" s="23">
        <v>460</v>
      </c>
      <c r="IV12" s="22">
        <v>2012</v>
      </c>
      <c r="IW12" s="23" t="s">
        <v>62</v>
      </c>
      <c r="IX12" s="22">
        <v>428</v>
      </c>
      <c r="IY12" s="29" t="s">
        <v>42</v>
      </c>
      <c r="IZ12" s="23">
        <v>355</v>
      </c>
      <c r="JA12" s="22">
        <v>2010</v>
      </c>
      <c r="JB12" s="23" t="s">
        <v>61</v>
      </c>
      <c r="JC12" s="22">
        <v>414</v>
      </c>
      <c r="JD12" s="23" t="s">
        <v>44</v>
      </c>
      <c r="JE12" s="23">
        <v>110</v>
      </c>
      <c r="JF12" s="22">
        <v>2010</v>
      </c>
      <c r="JG12" s="23" t="s">
        <v>62</v>
      </c>
      <c r="JH12" s="22">
        <v>428</v>
      </c>
      <c r="JI12" s="23" t="s">
        <v>44</v>
      </c>
      <c r="JJ12" s="23">
        <v>229</v>
      </c>
      <c r="JP12" s="22">
        <v>2010</v>
      </c>
      <c r="JQ12" s="23" t="s">
        <v>61</v>
      </c>
      <c r="JR12" s="22">
        <v>414</v>
      </c>
      <c r="JS12" s="23" t="s">
        <v>46</v>
      </c>
      <c r="JT12" s="23">
        <v>96</v>
      </c>
      <c r="JU12" s="22">
        <v>2012</v>
      </c>
      <c r="JV12" s="23" t="s">
        <v>62</v>
      </c>
      <c r="JW12" s="22">
        <v>428</v>
      </c>
      <c r="JX12" s="29" t="s">
        <v>46</v>
      </c>
      <c r="JY12" s="23">
        <v>137</v>
      </c>
      <c r="JZ12" s="22">
        <v>2012</v>
      </c>
      <c r="KA12" s="23" t="s">
        <v>62</v>
      </c>
      <c r="KB12" s="22">
        <v>428</v>
      </c>
      <c r="KC12" s="29" t="s">
        <v>47</v>
      </c>
      <c r="KD12" s="23"/>
      <c r="KE12" s="22">
        <v>2010</v>
      </c>
      <c r="KF12" s="23" t="s">
        <v>62</v>
      </c>
      <c r="KG12" s="22">
        <v>428</v>
      </c>
      <c r="KH12" s="23" t="s">
        <v>47</v>
      </c>
      <c r="KI12" s="23"/>
      <c r="KJ12" s="23"/>
      <c r="KK12" s="23"/>
      <c r="KL12" s="23"/>
      <c r="KM12" s="23"/>
      <c r="KN12" s="23"/>
      <c r="KO12" s="22">
        <v>2010</v>
      </c>
      <c r="KP12" s="23" t="s">
        <v>61</v>
      </c>
      <c r="KQ12" s="22">
        <v>414</v>
      </c>
      <c r="KR12" s="23" t="s">
        <v>50</v>
      </c>
      <c r="KS12" s="23"/>
      <c r="KT12" s="22">
        <v>2012</v>
      </c>
      <c r="KU12" s="23" t="s">
        <v>62</v>
      </c>
      <c r="KV12" s="22">
        <v>428</v>
      </c>
      <c r="KW12" s="29" t="s">
        <v>50</v>
      </c>
      <c r="KY12" s="22">
        <v>2017</v>
      </c>
      <c r="KZ12" s="23" t="s">
        <v>61</v>
      </c>
      <c r="LA12" s="23">
        <v>414</v>
      </c>
      <c r="LB12" s="23" t="s">
        <v>52</v>
      </c>
      <c r="LC12" s="23">
        <v>489</v>
      </c>
      <c r="LD12" s="23"/>
      <c r="LE12" s="23"/>
      <c r="LF12" s="23"/>
      <c r="LG12" s="23"/>
      <c r="LH12" s="23"/>
      <c r="LI12" s="22">
        <v>2018</v>
      </c>
      <c r="LJ12" s="23" t="s">
        <v>61</v>
      </c>
      <c r="LK12" s="23">
        <v>414</v>
      </c>
      <c r="LL12" s="23" t="s">
        <v>54</v>
      </c>
      <c r="LM12" s="23">
        <v>294</v>
      </c>
    </row>
    <row r="13" spans="1:335" x14ac:dyDescent="0.55000000000000004">
      <c r="A13" s="22">
        <v>2010</v>
      </c>
      <c r="B13" s="23" t="s">
        <v>61</v>
      </c>
      <c r="C13" s="22">
        <v>414</v>
      </c>
      <c r="D13" s="23" t="s">
        <v>9</v>
      </c>
      <c r="E13" s="23">
        <v>480</v>
      </c>
      <c r="F13" s="23"/>
      <c r="G13" s="23"/>
      <c r="H13" s="23"/>
      <c r="I13" s="23"/>
      <c r="J13" s="23"/>
      <c r="K13" s="22">
        <v>2014</v>
      </c>
      <c r="L13" s="23" t="s">
        <v>61</v>
      </c>
      <c r="M13" s="22">
        <v>414</v>
      </c>
      <c r="N13" s="23" t="s">
        <v>10</v>
      </c>
      <c r="O13" s="23">
        <v>283</v>
      </c>
      <c r="P13" s="23"/>
      <c r="Q13" s="23"/>
      <c r="R13" s="23"/>
      <c r="S13" s="23"/>
      <c r="T13" s="23"/>
      <c r="U13" s="22">
        <v>2010</v>
      </c>
      <c r="V13" s="23" t="s">
        <v>61</v>
      </c>
      <c r="W13" s="22">
        <v>414</v>
      </c>
      <c r="X13" s="23" t="s">
        <v>11</v>
      </c>
      <c r="Y13" s="23">
        <v>74</v>
      </c>
      <c r="Z13" s="22">
        <v>2010</v>
      </c>
      <c r="AA13" s="23" t="s">
        <v>62</v>
      </c>
      <c r="AB13" s="22">
        <v>428</v>
      </c>
      <c r="AC13" s="23" t="s">
        <v>11</v>
      </c>
      <c r="AD13" s="23">
        <v>84</v>
      </c>
      <c r="AE13" s="22">
        <v>2012</v>
      </c>
      <c r="AF13" s="23" t="s">
        <v>61</v>
      </c>
      <c r="AG13" s="22">
        <v>414</v>
      </c>
      <c r="AH13" s="23" t="s">
        <v>12</v>
      </c>
      <c r="AI13" s="23">
        <v>169</v>
      </c>
      <c r="AJ13" s="22">
        <v>2010</v>
      </c>
      <c r="AK13" s="23" t="s">
        <v>61</v>
      </c>
      <c r="AL13" s="22">
        <v>414</v>
      </c>
      <c r="AM13" s="23" t="s">
        <v>13</v>
      </c>
      <c r="AN13" s="23">
        <v>162</v>
      </c>
      <c r="AO13" s="22">
        <v>2012</v>
      </c>
      <c r="AP13" s="23" t="s">
        <v>62</v>
      </c>
      <c r="AQ13" s="22">
        <v>428</v>
      </c>
      <c r="AR13" s="29" t="s">
        <v>13</v>
      </c>
      <c r="AS13" s="23">
        <v>74</v>
      </c>
      <c r="AT13" s="22">
        <v>2010</v>
      </c>
      <c r="AU13" s="23" t="s">
        <v>61</v>
      </c>
      <c r="AV13" s="22">
        <v>414</v>
      </c>
      <c r="AW13" s="23" t="s">
        <v>14</v>
      </c>
      <c r="AX13" s="23"/>
      <c r="AY13" s="22">
        <v>2012</v>
      </c>
      <c r="AZ13" s="23" t="s">
        <v>62</v>
      </c>
      <c r="BA13" s="22">
        <v>428</v>
      </c>
      <c r="BB13" s="29" t="s">
        <v>14</v>
      </c>
      <c r="BC13" s="23"/>
      <c r="BD13" s="22">
        <v>2010</v>
      </c>
      <c r="BE13" s="23" t="s">
        <v>61</v>
      </c>
      <c r="BF13" s="22">
        <v>414</v>
      </c>
      <c r="BG13" s="23" t="s">
        <v>15</v>
      </c>
      <c r="BH13" s="23">
        <v>310</v>
      </c>
      <c r="BI13" s="22">
        <v>2014</v>
      </c>
      <c r="BJ13" s="23" t="s">
        <v>62</v>
      </c>
      <c r="BK13" s="22">
        <v>428</v>
      </c>
      <c r="BL13" s="23" t="s">
        <v>15</v>
      </c>
      <c r="BM13" s="23">
        <v>419</v>
      </c>
      <c r="BN13" s="22">
        <v>2012</v>
      </c>
      <c r="BO13" s="23" t="s">
        <v>61</v>
      </c>
      <c r="BP13" s="22">
        <v>414</v>
      </c>
      <c r="BQ13" s="29" t="s">
        <v>16</v>
      </c>
      <c r="BR13" s="23" t="s">
        <v>142</v>
      </c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2">
        <v>2012</v>
      </c>
      <c r="CD13" s="23" t="s">
        <v>61</v>
      </c>
      <c r="CE13" s="22">
        <v>414</v>
      </c>
      <c r="CF13" s="23" t="s">
        <v>19</v>
      </c>
      <c r="CG13" s="23"/>
      <c r="CH13" s="22">
        <v>2010</v>
      </c>
      <c r="CI13" s="23" t="s">
        <v>62</v>
      </c>
      <c r="CJ13" s="22">
        <v>428</v>
      </c>
      <c r="CK13" s="23" t="s">
        <v>19</v>
      </c>
      <c r="CL13" s="23"/>
      <c r="CW13" s="22">
        <v>2010</v>
      </c>
      <c r="CX13" s="23" t="s">
        <v>61</v>
      </c>
      <c r="CY13" s="22">
        <v>414</v>
      </c>
      <c r="CZ13" s="23" t="s">
        <v>21</v>
      </c>
      <c r="DA13" s="23">
        <v>532</v>
      </c>
      <c r="DB13" s="22">
        <v>2015</v>
      </c>
      <c r="DC13" s="23" t="s">
        <v>62</v>
      </c>
      <c r="DD13" s="22">
        <v>428</v>
      </c>
      <c r="DE13" s="23" t="s">
        <v>21</v>
      </c>
      <c r="DF13" s="23">
        <v>390</v>
      </c>
      <c r="DG13" s="22">
        <v>2014</v>
      </c>
      <c r="DH13" s="23" t="s">
        <v>61</v>
      </c>
      <c r="DI13" s="22">
        <v>414</v>
      </c>
      <c r="DJ13" s="23" t="s">
        <v>22</v>
      </c>
      <c r="DK13" s="23">
        <v>419</v>
      </c>
      <c r="DL13" s="22">
        <v>2012</v>
      </c>
      <c r="DM13" s="23" t="s">
        <v>62</v>
      </c>
      <c r="DN13" s="22">
        <v>428</v>
      </c>
      <c r="DO13" s="29" t="s">
        <v>22</v>
      </c>
      <c r="DP13" s="23">
        <v>357</v>
      </c>
      <c r="DQ13" s="23"/>
      <c r="EA13" s="22">
        <v>2010</v>
      </c>
      <c r="EB13" s="23" t="s">
        <v>61</v>
      </c>
      <c r="EC13" s="22">
        <v>414</v>
      </c>
      <c r="ED13" s="23" t="s">
        <v>24</v>
      </c>
      <c r="EE13" s="23">
        <v>75</v>
      </c>
      <c r="EF13" s="22">
        <v>2012</v>
      </c>
      <c r="EG13" s="23" t="s">
        <v>62</v>
      </c>
      <c r="EH13" s="22">
        <v>428</v>
      </c>
      <c r="EI13" s="29" t="s">
        <v>24</v>
      </c>
      <c r="EJ13" s="23">
        <v>75</v>
      </c>
      <c r="EK13" s="22">
        <v>2010</v>
      </c>
      <c r="EL13" s="23" t="s">
        <v>61</v>
      </c>
      <c r="EM13" s="22">
        <v>414</v>
      </c>
      <c r="EN13" s="23" t="s">
        <v>25</v>
      </c>
      <c r="EO13" s="23">
        <v>326</v>
      </c>
      <c r="EP13" s="22">
        <v>2010</v>
      </c>
      <c r="EQ13" s="23" t="s">
        <v>62</v>
      </c>
      <c r="ER13" s="22">
        <v>428</v>
      </c>
      <c r="ES13" s="23" t="s">
        <v>25</v>
      </c>
      <c r="ET13" s="23">
        <v>94</v>
      </c>
      <c r="EU13" s="22">
        <v>2011</v>
      </c>
      <c r="EV13" s="23" t="s">
        <v>61</v>
      </c>
      <c r="EW13" s="30">
        <v>414</v>
      </c>
      <c r="EX13" s="31" t="s">
        <v>27</v>
      </c>
      <c r="EY13" s="31">
        <v>156</v>
      </c>
      <c r="EZ13" s="22">
        <v>2014</v>
      </c>
      <c r="FA13" s="23" t="s">
        <v>62</v>
      </c>
      <c r="FB13" s="22">
        <v>428</v>
      </c>
      <c r="FC13" s="23" t="s">
        <v>27</v>
      </c>
      <c r="FD13" s="23">
        <v>102</v>
      </c>
      <c r="FE13" s="22">
        <v>2016</v>
      </c>
      <c r="FF13" s="23" t="s">
        <v>61</v>
      </c>
      <c r="FG13" s="22">
        <v>414</v>
      </c>
      <c r="FH13" s="23" t="s">
        <v>28</v>
      </c>
      <c r="FI13" s="23">
        <v>679</v>
      </c>
      <c r="FJ13" s="23"/>
      <c r="FK13" s="23"/>
      <c r="FL13" s="23"/>
      <c r="FM13" s="23"/>
      <c r="FN13" s="23"/>
      <c r="FT13" s="22">
        <v>2011</v>
      </c>
      <c r="FU13" s="23" t="s">
        <v>61</v>
      </c>
      <c r="FV13" s="22">
        <v>414</v>
      </c>
      <c r="FW13" s="23" t="s">
        <v>30</v>
      </c>
      <c r="FX13" s="23">
        <v>881</v>
      </c>
      <c r="FY13" s="22">
        <v>2017</v>
      </c>
      <c r="FZ13" s="23" t="s">
        <v>62</v>
      </c>
      <c r="GA13" s="23">
        <v>428</v>
      </c>
      <c r="GB13" s="23" t="s">
        <v>30</v>
      </c>
      <c r="GC13" s="23">
        <v>841</v>
      </c>
      <c r="GD13" s="22">
        <v>2010</v>
      </c>
      <c r="GE13" s="23" t="s">
        <v>61</v>
      </c>
      <c r="GF13" s="22">
        <v>414</v>
      </c>
      <c r="GG13" s="23" t="s">
        <v>31</v>
      </c>
      <c r="GH13" s="23">
        <v>120</v>
      </c>
      <c r="GI13" s="22">
        <v>2010</v>
      </c>
      <c r="GJ13" s="23" t="s">
        <v>62</v>
      </c>
      <c r="GK13" s="22">
        <v>428</v>
      </c>
      <c r="GL13" s="23" t="s">
        <v>31</v>
      </c>
      <c r="GM13" s="23">
        <v>359</v>
      </c>
      <c r="GX13" s="22">
        <v>2014</v>
      </c>
      <c r="GY13" s="23" t="s">
        <v>61</v>
      </c>
      <c r="GZ13" s="22">
        <v>414</v>
      </c>
      <c r="HA13" s="23" t="s">
        <v>33</v>
      </c>
      <c r="HB13" s="23">
        <v>515</v>
      </c>
      <c r="HC13" s="22">
        <v>2010</v>
      </c>
      <c r="HD13" s="23" t="s">
        <v>61</v>
      </c>
      <c r="HE13" s="22">
        <v>414</v>
      </c>
      <c r="HF13" s="23" t="s">
        <v>34</v>
      </c>
      <c r="HG13" s="23">
        <v>69</v>
      </c>
      <c r="HH13" s="22">
        <v>2010</v>
      </c>
      <c r="HI13" s="23" t="s">
        <v>62</v>
      </c>
      <c r="HJ13" s="22">
        <v>428</v>
      </c>
      <c r="HK13" s="23" t="s">
        <v>34</v>
      </c>
      <c r="HL13" s="23">
        <v>169</v>
      </c>
      <c r="HM13" s="22">
        <v>2015</v>
      </c>
      <c r="HN13" s="23" t="s">
        <v>61</v>
      </c>
      <c r="HO13" s="22">
        <v>414</v>
      </c>
      <c r="HP13" s="23" t="s">
        <v>35</v>
      </c>
      <c r="HQ13" s="23">
        <v>186</v>
      </c>
      <c r="HR13" s="23"/>
      <c r="HS13" s="23"/>
      <c r="HT13" s="23"/>
      <c r="HU13" s="23"/>
      <c r="HV13" s="23"/>
      <c r="HW13" s="22">
        <v>2010</v>
      </c>
      <c r="HX13" s="23" t="s">
        <v>62</v>
      </c>
      <c r="HY13" s="22">
        <v>428</v>
      </c>
      <c r="HZ13" s="23" t="s">
        <v>36</v>
      </c>
      <c r="IA13" s="23"/>
      <c r="IB13" s="22">
        <v>2010</v>
      </c>
      <c r="IC13" s="23" t="s">
        <v>61</v>
      </c>
      <c r="ID13" s="22">
        <v>414</v>
      </c>
      <c r="IE13" s="23" t="s">
        <v>38</v>
      </c>
      <c r="IF13" s="23">
        <v>164</v>
      </c>
      <c r="IG13" s="22">
        <v>2010</v>
      </c>
      <c r="IH13" s="23" t="s">
        <v>62</v>
      </c>
      <c r="II13" s="22">
        <v>428</v>
      </c>
      <c r="IJ13" s="23" t="s">
        <v>38</v>
      </c>
      <c r="IK13" s="23">
        <v>117</v>
      </c>
      <c r="IQ13" s="22">
        <v>2010</v>
      </c>
      <c r="IR13" s="23" t="s">
        <v>61</v>
      </c>
      <c r="IS13" s="22">
        <v>414</v>
      </c>
      <c r="IT13" s="23" t="s">
        <v>42</v>
      </c>
      <c r="IU13" s="23">
        <v>490</v>
      </c>
      <c r="IV13" s="22">
        <v>2012</v>
      </c>
      <c r="IW13" s="23" t="s">
        <v>62</v>
      </c>
      <c r="IX13" s="22">
        <v>428</v>
      </c>
      <c r="IY13" s="29" t="s">
        <v>42</v>
      </c>
      <c r="IZ13" s="23">
        <v>358</v>
      </c>
      <c r="JA13" s="22">
        <v>2010</v>
      </c>
      <c r="JB13" s="23" t="s">
        <v>61</v>
      </c>
      <c r="JC13" s="22">
        <v>414</v>
      </c>
      <c r="JD13" s="23" t="s">
        <v>44</v>
      </c>
      <c r="JE13" s="23">
        <v>110</v>
      </c>
      <c r="JF13" s="22">
        <v>2010</v>
      </c>
      <c r="JG13" s="23" t="s">
        <v>62</v>
      </c>
      <c r="JH13" s="22">
        <v>428</v>
      </c>
      <c r="JI13" s="23" t="s">
        <v>44</v>
      </c>
      <c r="JJ13" s="23">
        <v>253</v>
      </c>
      <c r="JP13" s="22">
        <v>2010</v>
      </c>
      <c r="JQ13" s="23" t="s">
        <v>61</v>
      </c>
      <c r="JR13" s="22">
        <v>414</v>
      </c>
      <c r="JS13" s="23" t="s">
        <v>46</v>
      </c>
      <c r="JT13" s="23">
        <v>96</v>
      </c>
      <c r="JU13" s="22">
        <v>2012</v>
      </c>
      <c r="JV13" s="23" t="s">
        <v>62</v>
      </c>
      <c r="JW13" s="22">
        <v>428</v>
      </c>
      <c r="JX13" s="29" t="s">
        <v>46</v>
      </c>
      <c r="JY13" s="23">
        <v>155</v>
      </c>
      <c r="JZ13" s="22">
        <v>2014</v>
      </c>
      <c r="KA13" s="23" t="s">
        <v>62</v>
      </c>
      <c r="KB13" s="22">
        <v>428</v>
      </c>
      <c r="KC13" s="23" t="s">
        <v>47</v>
      </c>
      <c r="KD13" s="23"/>
      <c r="KE13" s="22">
        <v>2010</v>
      </c>
      <c r="KF13" s="23" t="s">
        <v>62</v>
      </c>
      <c r="KG13" s="22">
        <v>428</v>
      </c>
      <c r="KH13" s="23" t="s">
        <v>47</v>
      </c>
      <c r="KI13" s="23"/>
      <c r="KJ13" s="23"/>
      <c r="KK13" s="23"/>
      <c r="KL13" s="23"/>
      <c r="KM13" s="23"/>
      <c r="KN13" s="23"/>
      <c r="KO13" s="22">
        <v>2010</v>
      </c>
      <c r="KP13" s="23" t="s">
        <v>61</v>
      </c>
      <c r="KQ13" s="22">
        <v>414</v>
      </c>
      <c r="KR13" s="23" t="s">
        <v>50</v>
      </c>
      <c r="KS13" s="23"/>
      <c r="KT13" s="22">
        <v>2012</v>
      </c>
      <c r="KU13" s="23" t="s">
        <v>62</v>
      </c>
      <c r="KV13" s="22">
        <v>428</v>
      </c>
      <c r="KW13" s="29" t="s">
        <v>50</v>
      </c>
      <c r="KY13" s="22">
        <v>2017</v>
      </c>
      <c r="KZ13" s="23" t="s">
        <v>61</v>
      </c>
      <c r="LA13" s="23">
        <v>414</v>
      </c>
      <c r="LB13" s="23" t="s">
        <v>52</v>
      </c>
      <c r="LC13" s="23">
        <v>495</v>
      </c>
      <c r="LD13" s="23"/>
      <c r="LE13" s="23"/>
      <c r="LF13" s="23"/>
      <c r="LG13" s="23"/>
      <c r="LH13" s="23"/>
    </row>
    <row r="14" spans="1:335" x14ac:dyDescent="0.55000000000000004">
      <c r="A14" s="22">
        <v>2011</v>
      </c>
      <c r="B14" s="23" t="s">
        <v>61</v>
      </c>
      <c r="C14" s="30">
        <v>414</v>
      </c>
      <c r="D14" s="31" t="s">
        <v>9</v>
      </c>
      <c r="E14" s="31">
        <v>290</v>
      </c>
      <c r="F14" s="31"/>
      <c r="G14" s="31"/>
      <c r="H14" s="31"/>
      <c r="I14" s="31"/>
      <c r="J14" s="31"/>
      <c r="K14" s="22">
        <v>2014</v>
      </c>
      <c r="L14" s="23" t="s">
        <v>61</v>
      </c>
      <c r="M14" s="22">
        <v>414</v>
      </c>
      <c r="N14" s="23" t="s">
        <v>10</v>
      </c>
      <c r="O14" s="23">
        <v>331</v>
      </c>
      <c r="P14" s="23"/>
      <c r="Q14" s="23"/>
      <c r="R14" s="23"/>
      <c r="S14" s="23"/>
      <c r="T14" s="23"/>
      <c r="U14" s="22">
        <v>2010</v>
      </c>
      <c r="V14" s="23" t="s">
        <v>61</v>
      </c>
      <c r="W14" s="22">
        <v>414</v>
      </c>
      <c r="X14" s="23" t="s">
        <v>11</v>
      </c>
      <c r="Y14" s="23">
        <v>80</v>
      </c>
      <c r="Z14" s="22">
        <v>2010</v>
      </c>
      <c r="AA14" s="23" t="s">
        <v>62</v>
      </c>
      <c r="AB14" s="22">
        <v>428</v>
      </c>
      <c r="AC14" s="23" t="s">
        <v>11</v>
      </c>
      <c r="AD14" s="23">
        <v>96</v>
      </c>
      <c r="AE14" s="22">
        <v>2014</v>
      </c>
      <c r="AF14" s="23" t="s">
        <v>61</v>
      </c>
      <c r="AG14" s="22">
        <v>414</v>
      </c>
      <c r="AH14" s="23" t="s">
        <v>12</v>
      </c>
      <c r="AI14" s="23">
        <v>91</v>
      </c>
      <c r="AJ14" s="22">
        <v>2010</v>
      </c>
      <c r="AK14" s="23" t="s">
        <v>61</v>
      </c>
      <c r="AL14" s="22">
        <v>414</v>
      </c>
      <c r="AM14" s="23" t="s">
        <v>13</v>
      </c>
      <c r="AN14" s="23">
        <v>165</v>
      </c>
      <c r="AO14" s="22">
        <v>2012</v>
      </c>
      <c r="AP14" s="23" t="s">
        <v>62</v>
      </c>
      <c r="AQ14" s="22">
        <v>428</v>
      </c>
      <c r="AR14" s="29" t="s">
        <v>13</v>
      </c>
      <c r="AS14" s="23">
        <v>88</v>
      </c>
      <c r="AT14" s="22">
        <v>2010</v>
      </c>
      <c r="AU14" s="23" t="s">
        <v>61</v>
      </c>
      <c r="AV14" s="22">
        <v>414</v>
      </c>
      <c r="AW14" s="23" t="s">
        <v>14</v>
      </c>
      <c r="AX14" s="23"/>
      <c r="AY14" s="22">
        <v>2012</v>
      </c>
      <c r="AZ14" s="23" t="s">
        <v>62</v>
      </c>
      <c r="BA14" s="22">
        <v>428</v>
      </c>
      <c r="BB14" s="29" t="s">
        <v>14</v>
      </c>
      <c r="BC14" s="23"/>
      <c r="BD14" s="22">
        <v>2010</v>
      </c>
      <c r="BE14" s="23" t="s">
        <v>61</v>
      </c>
      <c r="BF14" s="22">
        <v>414</v>
      </c>
      <c r="BG14" s="23" t="s">
        <v>15</v>
      </c>
      <c r="BH14" s="23">
        <v>315</v>
      </c>
      <c r="BI14" s="22">
        <v>2014</v>
      </c>
      <c r="BJ14" s="23" t="s">
        <v>62</v>
      </c>
      <c r="BK14" s="22">
        <v>428</v>
      </c>
      <c r="BL14" s="23" t="s">
        <v>15</v>
      </c>
      <c r="BM14" s="23">
        <v>430</v>
      </c>
      <c r="BN14" s="22">
        <v>2014</v>
      </c>
      <c r="BO14" s="23" t="s">
        <v>61</v>
      </c>
      <c r="BP14" s="22">
        <v>414</v>
      </c>
      <c r="BQ14" s="23" t="s">
        <v>16</v>
      </c>
      <c r="BR14" s="23">
        <v>100</v>
      </c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2">
        <v>2012</v>
      </c>
      <c r="CD14" s="23" t="s">
        <v>61</v>
      </c>
      <c r="CE14" s="22">
        <v>414</v>
      </c>
      <c r="CF14" s="23" t="s">
        <v>19</v>
      </c>
      <c r="CG14" s="23"/>
      <c r="CH14" s="22">
        <v>2010</v>
      </c>
      <c r="CI14" s="23" t="s">
        <v>62</v>
      </c>
      <c r="CJ14" s="22">
        <v>428</v>
      </c>
      <c r="CK14" s="23" t="s">
        <v>19</v>
      </c>
      <c r="CL14" s="23"/>
      <c r="CW14" s="22">
        <v>2010</v>
      </c>
      <c r="CX14" s="23" t="s">
        <v>61</v>
      </c>
      <c r="CY14" s="22">
        <v>414</v>
      </c>
      <c r="CZ14" s="23" t="s">
        <v>21</v>
      </c>
      <c r="DA14" s="23">
        <v>552</v>
      </c>
      <c r="DB14" s="22">
        <v>2015</v>
      </c>
      <c r="DC14" s="23" t="s">
        <v>62</v>
      </c>
      <c r="DD14" s="22">
        <v>428</v>
      </c>
      <c r="DE14" s="23" t="s">
        <v>21</v>
      </c>
      <c r="DF14" s="23">
        <v>391</v>
      </c>
      <c r="DG14" s="22">
        <v>2014</v>
      </c>
      <c r="DH14" s="23" t="s">
        <v>61</v>
      </c>
      <c r="DI14" s="22">
        <v>414</v>
      </c>
      <c r="DJ14" s="23" t="s">
        <v>22</v>
      </c>
      <c r="DK14" s="23">
        <v>432</v>
      </c>
      <c r="DL14" s="22">
        <v>2012</v>
      </c>
      <c r="DM14" s="23" t="s">
        <v>62</v>
      </c>
      <c r="DN14" s="22">
        <v>428</v>
      </c>
      <c r="DO14" s="29" t="s">
        <v>22</v>
      </c>
      <c r="DP14" s="23">
        <v>414</v>
      </c>
      <c r="DQ14" s="23"/>
      <c r="EA14" s="22">
        <v>2010</v>
      </c>
      <c r="EB14" s="23" t="s">
        <v>61</v>
      </c>
      <c r="EC14" s="22">
        <v>414</v>
      </c>
      <c r="ED14" s="23" t="s">
        <v>24</v>
      </c>
      <c r="EE14" s="23">
        <v>82</v>
      </c>
      <c r="EF14" s="22">
        <v>2012</v>
      </c>
      <c r="EG14" s="23" t="s">
        <v>62</v>
      </c>
      <c r="EH14" s="22">
        <v>428</v>
      </c>
      <c r="EI14" s="29" t="s">
        <v>24</v>
      </c>
      <c r="EJ14" s="23">
        <v>91</v>
      </c>
      <c r="EK14" s="22">
        <v>2010</v>
      </c>
      <c r="EL14" s="23" t="s">
        <v>61</v>
      </c>
      <c r="EM14" s="22">
        <v>414</v>
      </c>
      <c r="EN14" s="23" t="s">
        <v>25</v>
      </c>
      <c r="EO14" s="23">
        <v>333</v>
      </c>
      <c r="EP14" s="22">
        <v>2010</v>
      </c>
      <c r="EQ14" s="23" t="s">
        <v>62</v>
      </c>
      <c r="ER14" s="22">
        <v>428</v>
      </c>
      <c r="ES14" s="23" t="s">
        <v>25</v>
      </c>
      <c r="ET14" s="23">
        <v>95</v>
      </c>
      <c r="EU14" s="22">
        <v>2011</v>
      </c>
      <c r="EV14" s="23" t="s">
        <v>61</v>
      </c>
      <c r="EW14" s="22">
        <v>414</v>
      </c>
      <c r="EX14" s="23" t="s">
        <v>27</v>
      </c>
      <c r="EY14" s="23">
        <v>156</v>
      </c>
      <c r="EZ14" s="22">
        <v>2014</v>
      </c>
      <c r="FA14" s="23" t="s">
        <v>62</v>
      </c>
      <c r="FB14" s="22">
        <v>428</v>
      </c>
      <c r="FC14" s="23" t="s">
        <v>27</v>
      </c>
      <c r="FD14" s="23">
        <v>115</v>
      </c>
      <c r="FE14" s="22">
        <v>2016</v>
      </c>
      <c r="FF14" s="23" t="s">
        <v>61</v>
      </c>
      <c r="FG14" s="22">
        <v>414</v>
      </c>
      <c r="FH14" s="23" t="s">
        <v>28</v>
      </c>
      <c r="FI14" s="23">
        <v>714</v>
      </c>
      <c r="FJ14" s="23"/>
      <c r="FK14" s="23"/>
      <c r="FL14" s="23"/>
      <c r="FM14" s="23"/>
      <c r="FN14" s="23"/>
      <c r="FT14" s="22">
        <v>2011</v>
      </c>
      <c r="FU14" s="23" t="s">
        <v>61</v>
      </c>
      <c r="FV14" s="30">
        <v>414</v>
      </c>
      <c r="FW14" s="31" t="s">
        <v>30</v>
      </c>
      <c r="FX14" s="31">
        <v>917</v>
      </c>
      <c r="FY14" s="22">
        <v>2017</v>
      </c>
      <c r="FZ14" s="23" t="s">
        <v>62</v>
      </c>
      <c r="GA14" s="23">
        <v>428</v>
      </c>
      <c r="GB14" s="23" t="s">
        <v>30</v>
      </c>
      <c r="GC14" s="23">
        <v>1110</v>
      </c>
      <c r="GD14" s="22">
        <v>2010</v>
      </c>
      <c r="GE14" s="23" t="s">
        <v>61</v>
      </c>
      <c r="GF14" s="22">
        <v>414</v>
      </c>
      <c r="GG14" s="23" t="s">
        <v>31</v>
      </c>
      <c r="GH14" s="23">
        <v>122</v>
      </c>
      <c r="GI14" s="22">
        <v>2010</v>
      </c>
      <c r="GJ14" s="23" t="s">
        <v>62</v>
      </c>
      <c r="GK14" s="22">
        <v>428</v>
      </c>
      <c r="GL14" s="23" t="s">
        <v>31</v>
      </c>
      <c r="GM14" s="23">
        <v>364</v>
      </c>
      <c r="GX14" s="22">
        <v>2015</v>
      </c>
      <c r="GY14" s="23" t="s">
        <v>61</v>
      </c>
      <c r="GZ14" s="22">
        <v>414</v>
      </c>
      <c r="HA14" s="23" t="s">
        <v>33</v>
      </c>
      <c r="HB14" s="23">
        <v>500</v>
      </c>
      <c r="HC14" s="22">
        <v>2010</v>
      </c>
      <c r="HD14" s="23" t="s">
        <v>61</v>
      </c>
      <c r="HE14" s="22">
        <v>414</v>
      </c>
      <c r="HF14" s="23" t="s">
        <v>34</v>
      </c>
      <c r="HG14" s="23">
        <v>70</v>
      </c>
      <c r="HH14" s="22">
        <v>2012</v>
      </c>
      <c r="HI14" s="23" t="s">
        <v>62</v>
      </c>
      <c r="HJ14" s="22">
        <v>428</v>
      </c>
      <c r="HK14" s="29" t="s">
        <v>34</v>
      </c>
      <c r="HL14" s="23">
        <v>101</v>
      </c>
      <c r="HM14" s="22">
        <v>2016</v>
      </c>
      <c r="HN14" s="23" t="s">
        <v>61</v>
      </c>
      <c r="HO14" s="22">
        <v>414</v>
      </c>
      <c r="HP14" s="23" t="s">
        <v>35</v>
      </c>
      <c r="HQ14" s="23">
        <v>123</v>
      </c>
      <c r="HR14" s="23"/>
      <c r="HS14" s="23"/>
      <c r="HT14" s="23"/>
      <c r="HU14" s="23"/>
      <c r="HV14" s="23"/>
      <c r="HW14" s="22">
        <v>2010</v>
      </c>
      <c r="HX14" s="23" t="s">
        <v>62</v>
      </c>
      <c r="HY14" s="22">
        <v>428</v>
      </c>
      <c r="HZ14" s="23" t="s">
        <v>36</v>
      </c>
      <c r="IA14" s="23"/>
      <c r="IB14" s="22">
        <v>2010</v>
      </c>
      <c r="IC14" s="23" t="s">
        <v>61</v>
      </c>
      <c r="ID14" s="22">
        <v>414</v>
      </c>
      <c r="IE14" s="23" t="s">
        <v>38</v>
      </c>
      <c r="IF14" s="23">
        <v>164</v>
      </c>
      <c r="IG14" s="22">
        <v>2010</v>
      </c>
      <c r="IH14" s="23" t="s">
        <v>62</v>
      </c>
      <c r="II14" s="22">
        <v>428</v>
      </c>
      <c r="IJ14" s="23" t="s">
        <v>38</v>
      </c>
      <c r="IK14" s="23">
        <v>122</v>
      </c>
      <c r="IQ14" s="22">
        <v>2011</v>
      </c>
      <c r="IR14" s="23" t="s">
        <v>61</v>
      </c>
      <c r="IS14" s="30">
        <v>414</v>
      </c>
      <c r="IT14" s="31" t="s">
        <v>42</v>
      </c>
      <c r="IU14" s="31">
        <v>276</v>
      </c>
      <c r="IV14" s="22">
        <v>2012</v>
      </c>
      <c r="IW14" s="23" t="s">
        <v>62</v>
      </c>
      <c r="IX14" s="22">
        <v>428</v>
      </c>
      <c r="IY14" s="29" t="s">
        <v>42</v>
      </c>
      <c r="IZ14" s="23">
        <v>362</v>
      </c>
      <c r="JA14" s="22">
        <v>2010</v>
      </c>
      <c r="JB14" s="23" t="s">
        <v>61</v>
      </c>
      <c r="JC14" s="22">
        <v>414</v>
      </c>
      <c r="JD14" s="23" t="s">
        <v>44</v>
      </c>
      <c r="JE14" s="23">
        <v>112</v>
      </c>
      <c r="JF14" s="22">
        <v>2010</v>
      </c>
      <c r="JG14" s="23" t="s">
        <v>62</v>
      </c>
      <c r="JH14" s="22">
        <v>428</v>
      </c>
      <c r="JI14" s="23" t="s">
        <v>44</v>
      </c>
      <c r="JJ14" s="23">
        <v>258</v>
      </c>
      <c r="JP14" s="22">
        <v>2010</v>
      </c>
      <c r="JQ14" s="23" t="s">
        <v>61</v>
      </c>
      <c r="JR14" s="22">
        <v>414</v>
      </c>
      <c r="JS14" s="23" t="s">
        <v>46</v>
      </c>
      <c r="JT14" s="23">
        <v>97</v>
      </c>
      <c r="JU14" s="22">
        <v>2012</v>
      </c>
      <c r="JV14" s="23" t="s">
        <v>62</v>
      </c>
      <c r="JW14" s="22">
        <v>428</v>
      </c>
      <c r="JX14" s="29" t="s">
        <v>46</v>
      </c>
      <c r="JY14" s="23">
        <v>174</v>
      </c>
      <c r="KE14" s="23"/>
      <c r="KF14" s="23"/>
      <c r="KG14" s="23"/>
      <c r="KH14" s="23"/>
      <c r="KI14" s="23"/>
      <c r="KO14" s="22">
        <v>2010</v>
      </c>
      <c r="KP14" s="23" t="s">
        <v>61</v>
      </c>
      <c r="KQ14" s="22">
        <v>414</v>
      </c>
      <c r="KR14" s="23" t="s">
        <v>50</v>
      </c>
      <c r="KS14" s="23"/>
      <c r="KT14" s="22">
        <v>2012</v>
      </c>
      <c r="KU14" s="23" t="s">
        <v>62</v>
      </c>
      <c r="KV14" s="22">
        <v>428</v>
      </c>
      <c r="KW14" s="29" t="s">
        <v>50</v>
      </c>
      <c r="KY14" s="22">
        <v>2018</v>
      </c>
      <c r="KZ14" s="23" t="s">
        <v>61</v>
      </c>
      <c r="LA14" s="23">
        <v>414</v>
      </c>
      <c r="LB14" s="23" t="s">
        <v>52</v>
      </c>
      <c r="LC14" s="23">
        <v>526</v>
      </c>
      <c r="LH14" s="23"/>
    </row>
    <row r="15" spans="1:335" x14ac:dyDescent="0.55000000000000004">
      <c r="A15" s="22">
        <v>2011</v>
      </c>
      <c r="B15" s="23" t="s">
        <v>61</v>
      </c>
      <c r="C15" s="22">
        <v>414</v>
      </c>
      <c r="D15" s="23" t="s">
        <v>9</v>
      </c>
      <c r="E15" s="23">
        <v>290</v>
      </c>
      <c r="F15" s="23"/>
      <c r="G15" s="23"/>
      <c r="H15" s="23"/>
      <c r="I15" s="23"/>
      <c r="J15" s="23"/>
      <c r="K15" s="22">
        <v>2015</v>
      </c>
      <c r="L15" s="23" t="s">
        <v>61</v>
      </c>
      <c r="M15" s="22">
        <v>414</v>
      </c>
      <c r="N15" s="23" t="s">
        <v>10</v>
      </c>
      <c r="O15" s="23">
        <v>212</v>
      </c>
      <c r="P15" s="23"/>
      <c r="Q15" s="23"/>
      <c r="R15" s="23"/>
      <c r="S15" s="23"/>
      <c r="T15" s="23"/>
      <c r="U15" s="22">
        <v>2010</v>
      </c>
      <c r="V15" s="23" t="s">
        <v>61</v>
      </c>
      <c r="W15" s="22">
        <v>414</v>
      </c>
      <c r="X15" s="23" t="s">
        <v>11</v>
      </c>
      <c r="Y15" s="23">
        <v>80</v>
      </c>
      <c r="Z15" s="22">
        <v>2010</v>
      </c>
      <c r="AA15" s="23" t="s">
        <v>62</v>
      </c>
      <c r="AB15" s="22">
        <v>428</v>
      </c>
      <c r="AC15" s="23" t="s">
        <v>11</v>
      </c>
      <c r="AD15" s="23">
        <v>106</v>
      </c>
      <c r="AE15" s="22">
        <v>2014</v>
      </c>
      <c r="AF15" s="23" t="s">
        <v>61</v>
      </c>
      <c r="AG15" s="22">
        <v>414</v>
      </c>
      <c r="AH15" s="23" t="s">
        <v>12</v>
      </c>
      <c r="AI15" s="23">
        <v>101</v>
      </c>
      <c r="AJ15" s="22">
        <v>2010</v>
      </c>
      <c r="AK15" s="23" t="s">
        <v>61</v>
      </c>
      <c r="AL15" s="22">
        <v>414</v>
      </c>
      <c r="AM15" s="23" t="s">
        <v>13</v>
      </c>
      <c r="AN15" s="23">
        <v>170</v>
      </c>
      <c r="AO15" s="22">
        <v>2012</v>
      </c>
      <c r="AP15" s="23" t="s">
        <v>62</v>
      </c>
      <c r="AQ15" s="22">
        <v>428</v>
      </c>
      <c r="AR15" s="29" t="s">
        <v>13</v>
      </c>
      <c r="AS15" s="23">
        <v>170</v>
      </c>
      <c r="AT15" s="22">
        <v>2010</v>
      </c>
      <c r="AU15" s="23" t="s">
        <v>61</v>
      </c>
      <c r="AV15" s="22">
        <v>414</v>
      </c>
      <c r="AW15" s="23" t="s">
        <v>14</v>
      </c>
      <c r="AX15" s="23"/>
      <c r="AY15" s="22">
        <v>2012</v>
      </c>
      <c r="AZ15" s="23" t="s">
        <v>62</v>
      </c>
      <c r="BA15" s="22">
        <v>428</v>
      </c>
      <c r="BB15" s="29" t="s">
        <v>14</v>
      </c>
      <c r="BC15" s="23"/>
      <c r="BD15" s="22">
        <v>2010</v>
      </c>
      <c r="BE15" s="23" t="s">
        <v>61</v>
      </c>
      <c r="BF15" s="22">
        <v>414</v>
      </c>
      <c r="BG15" s="23" t="s">
        <v>15</v>
      </c>
      <c r="BH15" s="23">
        <v>326</v>
      </c>
      <c r="BI15" s="22">
        <v>2014</v>
      </c>
      <c r="BJ15" s="23" t="s">
        <v>62</v>
      </c>
      <c r="BK15" s="22">
        <v>428</v>
      </c>
      <c r="BL15" s="23" t="s">
        <v>15</v>
      </c>
      <c r="BM15" s="23">
        <v>532</v>
      </c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2">
        <v>2012</v>
      </c>
      <c r="CD15" s="23" t="s">
        <v>61</v>
      </c>
      <c r="CE15" s="22">
        <v>414</v>
      </c>
      <c r="CF15" s="23" t="s">
        <v>19</v>
      </c>
      <c r="CG15" s="23"/>
      <c r="CH15" s="22">
        <v>2010</v>
      </c>
      <c r="CI15" s="23" t="s">
        <v>62</v>
      </c>
      <c r="CJ15" s="22">
        <v>428</v>
      </c>
      <c r="CK15" s="23" t="s">
        <v>19</v>
      </c>
      <c r="CL15" s="23"/>
      <c r="CW15" s="22">
        <v>2010</v>
      </c>
      <c r="CX15" s="23" t="s">
        <v>61</v>
      </c>
      <c r="CY15" s="22">
        <v>414</v>
      </c>
      <c r="CZ15" s="23" t="s">
        <v>21</v>
      </c>
      <c r="DA15" s="23">
        <v>560</v>
      </c>
      <c r="DB15" s="22">
        <v>2015</v>
      </c>
      <c r="DC15" s="23" t="s">
        <v>62</v>
      </c>
      <c r="DD15" s="22">
        <v>428</v>
      </c>
      <c r="DE15" s="23" t="s">
        <v>21</v>
      </c>
      <c r="DF15" s="23">
        <v>477</v>
      </c>
      <c r="DG15" s="22">
        <v>2014</v>
      </c>
      <c r="DH15" s="23" t="s">
        <v>61</v>
      </c>
      <c r="DI15" s="22">
        <v>414</v>
      </c>
      <c r="DJ15" s="23" t="s">
        <v>22</v>
      </c>
      <c r="DK15" s="23">
        <v>439</v>
      </c>
      <c r="DL15" s="22">
        <v>2012</v>
      </c>
      <c r="DM15" s="23" t="s">
        <v>62</v>
      </c>
      <c r="DN15" s="22">
        <v>428</v>
      </c>
      <c r="DO15" s="29" t="s">
        <v>22</v>
      </c>
      <c r="DP15" s="23">
        <v>454</v>
      </c>
      <c r="DQ15" s="23"/>
      <c r="EA15" s="22">
        <v>2010</v>
      </c>
      <c r="EB15" s="23" t="s">
        <v>61</v>
      </c>
      <c r="EC15" s="22">
        <v>414</v>
      </c>
      <c r="ED15" s="23" t="s">
        <v>24</v>
      </c>
      <c r="EE15" s="23">
        <v>84</v>
      </c>
      <c r="EF15" s="22">
        <v>2012</v>
      </c>
      <c r="EG15" s="23" t="s">
        <v>62</v>
      </c>
      <c r="EH15" s="22">
        <v>428</v>
      </c>
      <c r="EI15" s="29" t="s">
        <v>24</v>
      </c>
      <c r="EJ15" s="23">
        <v>102</v>
      </c>
      <c r="EK15" s="22">
        <v>2010</v>
      </c>
      <c r="EL15" s="23" t="s">
        <v>61</v>
      </c>
      <c r="EM15" s="22">
        <v>414</v>
      </c>
      <c r="EN15" s="23" t="s">
        <v>25</v>
      </c>
      <c r="EO15" s="23">
        <v>335</v>
      </c>
      <c r="EP15" s="22">
        <v>2010</v>
      </c>
      <c r="EQ15" s="23" t="s">
        <v>62</v>
      </c>
      <c r="ER15" s="22">
        <v>428</v>
      </c>
      <c r="ES15" s="23" t="s">
        <v>25</v>
      </c>
      <c r="ET15" s="23">
        <v>96</v>
      </c>
      <c r="EU15" s="22">
        <v>2011</v>
      </c>
      <c r="EV15" s="23" t="s">
        <v>61</v>
      </c>
      <c r="EW15" s="30">
        <v>414</v>
      </c>
      <c r="EX15" s="31" t="s">
        <v>27</v>
      </c>
      <c r="EY15" s="31">
        <v>158</v>
      </c>
      <c r="EZ15" s="22">
        <v>2014</v>
      </c>
      <c r="FA15" s="23" t="s">
        <v>62</v>
      </c>
      <c r="FB15" s="22">
        <v>428</v>
      </c>
      <c r="FC15" s="23" t="s">
        <v>27</v>
      </c>
      <c r="FD15" s="23">
        <v>174</v>
      </c>
      <c r="FE15" s="22">
        <v>2016</v>
      </c>
      <c r="FF15" s="23" t="s">
        <v>61</v>
      </c>
      <c r="FG15" s="22">
        <v>414</v>
      </c>
      <c r="FH15" s="23" t="s">
        <v>28</v>
      </c>
      <c r="FI15" s="23">
        <v>715</v>
      </c>
      <c r="FJ15" s="23"/>
      <c r="FK15" s="23"/>
      <c r="FL15" s="23"/>
      <c r="FM15" s="23"/>
      <c r="FN15" s="23"/>
      <c r="FT15" s="22">
        <v>2011</v>
      </c>
      <c r="FU15" s="23" t="s">
        <v>61</v>
      </c>
      <c r="FV15" s="22">
        <v>414</v>
      </c>
      <c r="FW15" s="23" t="s">
        <v>30</v>
      </c>
      <c r="FX15" s="23">
        <v>917</v>
      </c>
      <c r="FY15" s="22">
        <v>2018</v>
      </c>
      <c r="FZ15" s="23" t="s">
        <v>65</v>
      </c>
      <c r="GA15" s="23">
        <v>428</v>
      </c>
      <c r="GB15" s="23" t="s">
        <v>30</v>
      </c>
      <c r="GC15" s="23">
        <v>563</v>
      </c>
      <c r="GD15" s="22">
        <v>2010</v>
      </c>
      <c r="GE15" s="23" t="s">
        <v>61</v>
      </c>
      <c r="GF15" s="22">
        <v>414</v>
      </c>
      <c r="GG15" s="23" t="s">
        <v>31</v>
      </c>
      <c r="GH15" s="23">
        <v>123</v>
      </c>
      <c r="GI15" s="22">
        <v>2010</v>
      </c>
      <c r="GJ15" s="23" t="s">
        <v>62</v>
      </c>
      <c r="GK15" s="22">
        <v>428</v>
      </c>
      <c r="GL15" s="23" t="s">
        <v>31</v>
      </c>
      <c r="GM15" s="23">
        <v>371</v>
      </c>
      <c r="GX15" s="22">
        <v>2016</v>
      </c>
      <c r="GY15" s="23" t="s">
        <v>61</v>
      </c>
      <c r="GZ15" s="22">
        <v>414</v>
      </c>
      <c r="HA15" s="23" t="s">
        <v>33</v>
      </c>
      <c r="HB15" s="23">
        <v>518</v>
      </c>
      <c r="HC15" s="22">
        <v>2010</v>
      </c>
      <c r="HD15" s="23" t="s">
        <v>61</v>
      </c>
      <c r="HE15" s="22">
        <v>414</v>
      </c>
      <c r="HF15" s="23" t="s">
        <v>34</v>
      </c>
      <c r="HG15" s="23">
        <v>73</v>
      </c>
      <c r="HH15" s="22">
        <v>2012</v>
      </c>
      <c r="HI15" s="23" t="s">
        <v>62</v>
      </c>
      <c r="HJ15" s="22">
        <v>428</v>
      </c>
      <c r="HK15" s="29" t="s">
        <v>34</v>
      </c>
      <c r="HL15" s="23">
        <v>107</v>
      </c>
      <c r="HM15" s="22">
        <v>2016</v>
      </c>
      <c r="HN15" s="23" t="s">
        <v>61</v>
      </c>
      <c r="HO15" s="22">
        <v>414</v>
      </c>
      <c r="HP15" s="23" t="s">
        <v>35</v>
      </c>
      <c r="HQ15" s="23">
        <v>168</v>
      </c>
      <c r="HR15" s="23"/>
      <c r="HS15" s="23"/>
      <c r="HT15" s="23"/>
      <c r="HU15" s="23"/>
      <c r="HV15" s="23"/>
      <c r="HW15" s="22">
        <v>2010</v>
      </c>
      <c r="HX15" s="23" t="s">
        <v>62</v>
      </c>
      <c r="HY15" s="22">
        <v>428</v>
      </c>
      <c r="HZ15" s="23" t="s">
        <v>36</v>
      </c>
      <c r="IA15" s="23"/>
      <c r="IB15" s="22">
        <v>2010</v>
      </c>
      <c r="IC15" s="23" t="s">
        <v>61</v>
      </c>
      <c r="ID15" s="22">
        <v>414</v>
      </c>
      <c r="IE15" s="23" t="s">
        <v>38</v>
      </c>
      <c r="IF15" s="23">
        <v>164</v>
      </c>
      <c r="IG15" s="22">
        <v>2010</v>
      </c>
      <c r="IH15" s="23" t="s">
        <v>62</v>
      </c>
      <c r="II15" s="22">
        <v>428</v>
      </c>
      <c r="IJ15" s="23" t="s">
        <v>38</v>
      </c>
      <c r="IK15" s="23">
        <v>124</v>
      </c>
      <c r="IQ15" s="22">
        <v>2011</v>
      </c>
      <c r="IR15" s="23" t="s">
        <v>61</v>
      </c>
      <c r="IS15" s="22">
        <v>414</v>
      </c>
      <c r="IT15" s="23" t="s">
        <v>42</v>
      </c>
      <c r="IU15" s="23">
        <v>276</v>
      </c>
      <c r="IV15" s="22">
        <v>2012</v>
      </c>
      <c r="IW15" s="23" t="s">
        <v>62</v>
      </c>
      <c r="IX15" s="22">
        <v>428</v>
      </c>
      <c r="IY15" s="29" t="s">
        <v>42</v>
      </c>
      <c r="IZ15" s="23">
        <v>362</v>
      </c>
      <c r="JA15" s="22">
        <v>2010</v>
      </c>
      <c r="JB15" s="23" t="s">
        <v>61</v>
      </c>
      <c r="JC15" s="22">
        <v>414</v>
      </c>
      <c r="JD15" s="23" t="s">
        <v>44</v>
      </c>
      <c r="JE15" s="23">
        <v>112</v>
      </c>
      <c r="JF15" s="22">
        <v>2010</v>
      </c>
      <c r="JG15" s="23" t="s">
        <v>62</v>
      </c>
      <c r="JH15" s="22">
        <v>428</v>
      </c>
      <c r="JI15" s="23" t="s">
        <v>44</v>
      </c>
      <c r="JJ15" s="23">
        <v>304</v>
      </c>
      <c r="JP15" s="22">
        <v>2010</v>
      </c>
      <c r="JQ15" s="23" t="s">
        <v>61</v>
      </c>
      <c r="JR15" s="22">
        <v>414</v>
      </c>
      <c r="JS15" s="23" t="s">
        <v>46</v>
      </c>
      <c r="JT15" s="23">
        <v>97</v>
      </c>
      <c r="JU15" s="22">
        <v>2012</v>
      </c>
      <c r="JV15" s="23" t="s">
        <v>62</v>
      </c>
      <c r="JW15" s="22">
        <v>428</v>
      </c>
      <c r="JX15" s="29" t="s">
        <v>46</v>
      </c>
      <c r="JY15" s="23">
        <v>181</v>
      </c>
      <c r="KE15" s="23"/>
      <c r="KF15" s="23"/>
      <c r="KG15" s="23"/>
      <c r="KH15" s="23"/>
      <c r="KI15" s="23"/>
      <c r="KO15" s="22">
        <v>2010</v>
      </c>
      <c r="KP15" s="23" t="s">
        <v>61</v>
      </c>
      <c r="KQ15" s="22">
        <v>414</v>
      </c>
      <c r="KR15" s="23" t="s">
        <v>50</v>
      </c>
      <c r="KS15" s="23"/>
      <c r="KT15" s="22">
        <v>2012</v>
      </c>
      <c r="KU15" s="23" t="s">
        <v>62</v>
      </c>
      <c r="KV15" s="22">
        <v>428</v>
      </c>
      <c r="KW15" s="29" t="s">
        <v>50</v>
      </c>
      <c r="KY15" s="22">
        <v>2018</v>
      </c>
      <c r="KZ15" s="23" t="s">
        <v>61</v>
      </c>
      <c r="LA15" s="23">
        <v>414</v>
      </c>
      <c r="LB15" s="23" t="s">
        <v>52</v>
      </c>
      <c r="LC15" s="23">
        <v>536</v>
      </c>
      <c r="LH15" s="23"/>
      <c r="LM15" s="23"/>
    </row>
    <row r="16" spans="1:335" x14ac:dyDescent="0.55000000000000004">
      <c r="A16" s="22">
        <v>2011</v>
      </c>
      <c r="B16" s="23" t="s">
        <v>61</v>
      </c>
      <c r="C16" s="30">
        <v>414</v>
      </c>
      <c r="D16" s="31" t="s">
        <v>9</v>
      </c>
      <c r="E16" s="31">
        <v>320</v>
      </c>
      <c r="F16" s="31"/>
      <c r="G16" s="31"/>
      <c r="H16" s="31"/>
      <c r="I16" s="31"/>
      <c r="J16" s="31"/>
      <c r="K16" s="22">
        <v>2015</v>
      </c>
      <c r="L16" s="23" t="s">
        <v>61</v>
      </c>
      <c r="M16" s="22">
        <v>414</v>
      </c>
      <c r="N16" s="23" t="s">
        <v>10</v>
      </c>
      <c r="O16" s="23">
        <v>230</v>
      </c>
      <c r="P16" s="23"/>
      <c r="Q16" s="23"/>
      <c r="R16" s="23"/>
      <c r="S16" s="23"/>
      <c r="T16" s="23"/>
      <c r="U16" s="22">
        <v>2010</v>
      </c>
      <c r="V16" s="23" t="s">
        <v>61</v>
      </c>
      <c r="W16" s="22">
        <v>414</v>
      </c>
      <c r="X16" s="23" t="s">
        <v>11</v>
      </c>
      <c r="Y16" s="23">
        <v>81</v>
      </c>
      <c r="Z16" s="22">
        <v>2010</v>
      </c>
      <c r="AA16" s="23" t="s">
        <v>62</v>
      </c>
      <c r="AB16" s="22">
        <v>428</v>
      </c>
      <c r="AC16" s="23" t="s">
        <v>11</v>
      </c>
      <c r="AD16" s="23">
        <v>121</v>
      </c>
      <c r="AE16" s="22">
        <v>2014</v>
      </c>
      <c r="AF16" s="23" t="s">
        <v>61</v>
      </c>
      <c r="AG16" s="22">
        <v>414</v>
      </c>
      <c r="AH16" s="23" t="s">
        <v>12</v>
      </c>
      <c r="AI16" s="23">
        <v>184</v>
      </c>
      <c r="AJ16" s="22">
        <v>2010</v>
      </c>
      <c r="AK16" s="23" t="s">
        <v>61</v>
      </c>
      <c r="AL16" s="22">
        <v>414</v>
      </c>
      <c r="AM16" s="23" t="s">
        <v>13</v>
      </c>
      <c r="AN16" s="23">
        <v>172</v>
      </c>
      <c r="AO16" s="22">
        <v>2012</v>
      </c>
      <c r="AP16" s="23" t="s">
        <v>62</v>
      </c>
      <c r="AQ16" s="22">
        <v>428</v>
      </c>
      <c r="AR16" s="29" t="s">
        <v>13</v>
      </c>
      <c r="AS16" s="23">
        <v>176</v>
      </c>
      <c r="AT16" s="22">
        <v>2010</v>
      </c>
      <c r="AU16" s="23" t="s">
        <v>61</v>
      </c>
      <c r="AV16" s="22">
        <v>414</v>
      </c>
      <c r="AW16" s="23" t="s">
        <v>14</v>
      </c>
      <c r="AX16" s="23"/>
      <c r="AY16" s="22">
        <v>2012</v>
      </c>
      <c r="AZ16" s="23" t="s">
        <v>62</v>
      </c>
      <c r="BA16" s="22">
        <v>428</v>
      </c>
      <c r="BB16" s="29" t="s">
        <v>14</v>
      </c>
      <c r="BC16" s="23"/>
      <c r="BD16" s="22">
        <v>2010</v>
      </c>
      <c r="BE16" s="23" t="s">
        <v>61</v>
      </c>
      <c r="BF16" s="22">
        <v>414</v>
      </c>
      <c r="BG16" s="23" t="s">
        <v>15</v>
      </c>
      <c r="BH16" s="23">
        <v>327</v>
      </c>
      <c r="BI16" s="22">
        <v>2015</v>
      </c>
      <c r="BJ16" s="23" t="s">
        <v>62</v>
      </c>
      <c r="BK16" s="22">
        <v>428</v>
      </c>
      <c r="BL16" s="23" t="s">
        <v>15</v>
      </c>
      <c r="BM16" s="23">
        <v>267</v>
      </c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2">
        <v>2012</v>
      </c>
      <c r="CD16" s="23" t="s">
        <v>61</v>
      </c>
      <c r="CE16" s="22">
        <v>414</v>
      </c>
      <c r="CF16" s="23" t="s">
        <v>19</v>
      </c>
      <c r="CG16" s="23"/>
      <c r="CH16" s="22">
        <v>2010</v>
      </c>
      <c r="CI16" s="23" t="s">
        <v>62</v>
      </c>
      <c r="CJ16" s="22">
        <v>428</v>
      </c>
      <c r="CK16" s="23" t="s">
        <v>19</v>
      </c>
      <c r="CL16" s="23"/>
      <c r="CW16" s="22">
        <v>2010</v>
      </c>
      <c r="CX16" s="23" t="s">
        <v>61</v>
      </c>
      <c r="CY16" s="22">
        <v>414</v>
      </c>
      <c r="CZ16" s="23" t="s">
        <v>21</v>
      </c>
      <c r="DA16" s="23">
        <v>582</v>
      </c>
      <c r="DB16" s="22">
        <v>2015</v>
      </c>
      <c r="DC16" s="23" t="s">
        <v>62</v>
      </c>
      <c r="DD16" s="22">
        <v>428</v>
      </c>
      <c r="DE16" s="23" t="s">
        <v>21</v>
      </c>
      <c r="DF16" s="23">
        <v>530</v>
      </c>
      <c r="DG16" s="22">
        <v>2014</v>
      </c>
      <c r="DH16" s="23" t="s">
        <v>61</v>
      </c>
      <c r="DI16" s="22">
        <v>414</v>
      </c>
      <c r="DJ16" s="23" t="s">
        <v>22</v>
      </c>
      <c r="DK16" s="23">
        <v>450</v>
      </c>
      <c r="DL16" s="22">
        <v>2012</v>
      </c>
      <c r="DM16" s="23" t="s">
        <v>62</v>
      </c>
      <c r="DN16" s="22">
        <v>428</v>
      </c>
      <c r="DO16" s="29" t="s">
        <v>22</v>
      </c>
      <c r="DP16" s="23">
        <v>489</v>
      </c>
      <c r="DQ16" s="23"/>
      <c r="EA16" s="22">
        <v>2010</v>
      </c>
      <c r="EB16" s="23" t="s">
        <v>61</v>
      </c>
      <c r="EC16" s="22">
        <v>414</v>
      </c>
      <c r="ED16" s="23" t="s">
        <v>24</v>
      </c>
      <c r="EE16" s="23">
        <v>84</v>
      </c>
      <c r="EF16" s="22">
        <v>2012</v>
      </c>
      <c r="EG16" s="23" t="s">
        <v>62</v>
      </c>
      <c r="EH16" s="22">
        <v>428</v>
      </c>
      <c r="EI16" s="29" t="s">
        <v>24</v>
      </c>
      <c r="EJ16" s="23">
        <v>103</v>
      </c>
      <c r="EK16" s="22">
        <v>2010</v>
      </c>
      <c r="EL16" s="23" t="s">
        <v>61</v>
      </c>
      <c r="EM16" s="22">
        <v>414</v>
      </c>
      <c r="EN16" s="23" t="s">
        <v>25</v>
      </c>
      <c r="EO16" s="23">
        <v>335</v>
      </c>
      <c r="EP16" s="22">
        <v>2010</v>
      </c>
      <c r="EQ16" s="23" t="s">
        <v>62</v>
      </c>
      <c r="ER16" s="22">
        <v>428</v>
      </c>
      <c r="ES16" s="23" t="s">
        <v>25</v>
      </c>
      <c r="ET16" s="23">
        <v>96</v>
      </c>
      <c r="EU16" s="22">
        <v>2011</v>
      </c>
      <c r="EV16" s="23" t="s">
        <v>61</v>
      </c>
      <c r="EW16" s="22">
        <v>414</v>
      </c>
      <c r="EX16" s="23" t="s">
        <v>27</v>
      </c>
      <c r="EY16" s="23">
        <v>158</v>
      </c>
      <c r="EZ16" s="22">
        <v>2014</v>
      </c>
      <c r="FA16" s="23" t="s">
        <v>62</v>
      </c>
      <c r="FB16" s="22">
        <v>428</v>
      </c>
      <c r="FC16" s="23" t="s">
        <v>27</v>
      </c>
      <c r="FD16" s="23">
        <v>190</v>
      </c>
      <c r="FE16" s="22">
        <v>2016</v>
      </c>
      <c r="FF16" s="23" t="s">
        <v>61</v>
      </c>
      <c r="FG16" s="22">
        <v>414</v>
      </c>
      <c r="FH16" s="23" t="s">
        <v>28</v>
      </c>
      <c r="FI16" s="23">
        <v>770</v>
      </c>
      <c r="FJ16" s="23"/>
      <c r="FK16" s="23"/>
      <c r="FL16" s="23"/>
      <c r="FM16" s="23"/>
      <c r="FN16" s="23"/>
      <c r="FT16" s="22">
        <v>2011</v>
      </c>
      <c r="FU16" s="23" t="s">
        <v>61</v>
      </c>
      <c r="FV16" s="30">
        <v>414</v>
      </c>
      <c r="FW16" s="31" t="s">
        <v>30</v>
      </c>
      <c r="FX16" s="31">
        <v>953</v>
      </c>
      <c r="FY16" s="22">
        <v>2018</v>
      </c>
      <c r="FZ16" s="23" t="s">
        <v>65</v>
      </c>
      <c r="GA16" s="23">
        <v>428</v>
      </c>
      <c r="GB16" s="23" t="s">
        <v>30</v>
      </c>
      <c r="GC16" s="23">
        <v>904</v>
      </c>
      <c r="GD16" s="22">
        <v>2010</v>
      </c>
      <c r="GE16" s="23" t="s">
        <v>61</v>
      </c>
      <c r="GF16" s="22">
        <v>414</v>
      </c>
      <c r="GG16" s="23" t="s">
        <v>31</v>
      </c>
      <c r="GH16" s="23">
        <v>138</v>
      </c>
      <c r="GI16" s="22">
        <v>2010</v>
      </c>
      <c r="GJ16" s="23" t="s">
        <v>62</v>
      </c>
      <c r="GK16" s="22">
        <v>428</v>
      </c>
      <c r="GL16" s="23" t="s">
        <v>31</v>
      </c>
      <c r="GM16" s="23">
        <v>378</v>
      </c>
      <c r="GX16" s="22">
        <v>2017</v>
      </c>
      <c r="GY16" s="23" t="s">
        <v>61</v>
      </c>
      <c r="GZ16" s="23">
        <v>414</v>
      </c>
      <c r="HA16" s="23" t="s">
        <v>33</v>
      </c>
      <c r="HB16" s="23">
        <v>527</v>
      </c>
      <c r="HC16" s="22">
        <v>2010</v>
      </c>
      <c r="HD16" s="23" t="s">
        <v>61</v>
      </c>
      <c r="HE16" s="22">
        <v>414</v>
      </c>
      <c r="HF16" s="23" t="s">
        <v>34</v>
      </c>
      <c r="HG16" s="23">
        <v>73</v>
      </c>
      <c r="HH16" s="22">
        <v>2012</v>
      </c>
      <c r="HI16" s="23" t="s">
        <v>62</v>
      </c>
      <c r="HJ16" s="22">
        <v>428</v>
      </c>
      <c r="HK16" s="29" t="s">
        <v>34</v>
      </c>
      <c r="HL16" s="23">
        <v>108</v>
      </c>
      <c r="HM16" s="22">
        <v>2016</v>
      </c>
      <c r="HN16" s="23" t="s">
        <v>61</v>
      </c>
      <c r="HO16" s="22">
        <v>414</v>
      </c>
      <c r="HP16" s="23" t="s">
        <v>35</v>
      </c>
      <c r="HQ16" s="23">
        <v>173</v>
      </c>
      <c r="HR16" s="23"/>
      <c r="HS16" s="23"/>
      <c r="HT16" s="23"/>
      <c r="HU16" s="23"/>
      <c r="HV16" s="23"/>
      <c r="HW16" s="22">
        <v>2010</v>
      </c>
      <c r="HX16" s="23" t="s">
        <v>62</v>
      </c>
      <c r="HY16" s="22">
        <v>428</v>
      </c>
      <c r="HZ16" s="23" t="s">
        <v>36</v>
      </c>
      <c r="IA16" s="23"/>
      <c r="IB16" s="22">
        <v>2010</v>
      </c>
      <c r="IC16" s="23" t="s">
        <v>61</v>
      </c>
      <c r="ID16" s="22">
        <v>414</v>
      </c>
      <c r="IE16" s="23" t="s">
        <v>38</v>
      </c>
      <c r="IF16" s="23">
        <v>165</v>
      </c>
      <c r="IG16" s="22">
        <v>2010</v>
      </c>
      <c r="IH16" s="23" t="s">
        <v>62</v>
      </c>
      <c r="II16" s="22">
        <v>428</v>
      </c>
      <c r="IJ16" s="23" t="s">
        <v>38</v>
      </c>
      <c r="IK16" s="23">
        <v>128</v>
      </c>
      <c r="IQ16" s="22">
        <v>2012</v>
      </c>
      <c r="IR16" s="23" t="s">
        <v>61</v>
      </c>
      <c r="IS16" s="22">
        <v>414</v>
      </c>
      <c r="IT16" s="23" t="s">
        <v>42</v>
      </c>
      <c r="IU16" s="23">
        <v>367</v>
      </c>
      <c r="IV16" s="22">
        <v>2012</v>
      </c>
      <c r="IW16" s="23" t="s">
        <v>62</v>
      </c>
      <c r="IX16" s="22">
        <v>428</v>
      </c>
      <c r="IY16" s="29" t="s">
        <v>42</v>
      </c>
      <c r="IZ16" s="23">
        <v>362</v>
      </c>
      <c r="JA16" s="22">
        <v>2010</v>
      </c>
      <c r="JB16" s="23" t="s">
        <v>61</v>
      </c>
      <c r="JC16" s="22">
        <v>414</v>
      </c>
      <c r="JD16" s="23" t="s">
        <v>44</v>
      </c>
      <c r="JE16" s="23">
        <v>114</v>
      </c>
      <c r="JF16" s="22">
        <v>2010</v>
      </c>
      <c r="JG16" s="23" t="s">
        <v>62</v>
      </c>
      <c r="JH16" s="22">
        <v>428</v>
      </c>
      <c r="JI16" s="23" t="s">
        <v>44</v>
      </c>
      <c r="JJ16" s="23">
        <v>323</v>
      </c>
      <c r="JP16" s="22">
        <v>2010</v>
      </c>
      <c r="JQ16" s="23" t="s">
        <v>61</v>
      </c>
      <c r="JR16" s="22">
        <v>414</v>
      </c>
      <c r="JS16" s="23" t="s">
        <v>46</v>
      </c>
      <c r="JT16" s="23">
        <v>101</v>
      </c>
      <c r="JU16" s="22">
        <v>2012</v>
      </c>
      <c r="JV16" s="23" t="s">
        <v>62</v>
      </c>
      <c r="JW16" s="22">
        <v>428</v>
      </c>
      <c r="JX16" s="29" t="s">
        <v>46</v>
      </c>
      <c r="JY16" s="23">
        <v>191</v>
      </c>
      <c r="KE16" s="23"/>
      <c r="KF16" s="23"/>
      <c r="KG16" s="23"/>
      <c r="KH16" s="23"/>
      <c r="KI16" s="23"/>
      <c r="KO16" s="22">
        <v>2010</v>
      </c>
      <c r="KP16" s="23" t="s">
        <v>61</v>
      </c>
      <c r="KQ16" s="22">
        <v>414</v>
      </c>
      <c r="KR16" s="23" t="s">
        <v>50</v>
      </c>
      <c r="KS16" s="23"/>
      <c r="KT16" s="22">
        <v>2012</v>
      </c>
      <c r="KU16" s="23" t="s">
        <v>62</v>
      </c>
      <c r="KV16" s="22">
        <v>428</v>
      </c>
      <c r="KW16" s="29" t="s">
        <v>50</v>
      </c>
      <c r="KY16" s="22">
        <v>2018</v>
      </c>
      <c r="KZ16" s="23" t="s">
        <v>61</v>
      </c>
      <c r="LA16" s="23">
        <v>414</v>
      </c>
      <c r="LB16" s="23" t="s">
        <v>52</v>
      </c>
      <c r="LC16" s="23">
        <v>561</v>
      </c>
    </row>
    <row r="17" spans="1:315" x14ac:dyDescent="0.55000000000000004">
      <c r="A17" s="22">
        <v>2011</v>
      </c>
      <c r="B17" s="23" t="s">
        <v>61</v>
      </c>
      <c r="C17" s="22">
        <v>414</v>
      </c>
      <c r="D17" s="23" t="s">
        <v>9</v>
      </c>
      <c r="E17" s="23">
        <v>320</v>
      </c>
      <c r="F17" s="23"/>
      <c r="G17" s="23"/>
      <c r="H17" s="23"/>
      <c r="I17" s="23"/>
      <c r="J17" s="23"/>
      <c r="K17" s="22">
        <v>2015</v>
      </c>
      <c r="L17" s="23" t="s">
        <v>61</v>
      </c>
      <c r="M17" s="22">
        <v>414</v>
      </c>
      <c r="N17" s="23" t="s">
        <v>10</v>
      </c>
      <c r="O17" s="23">
        <v>265</v>
      </c>
      <c r="P17" s="23"/>
      <c r="Q17" s="23"/>
      <c r="R17" s="23"/>
      <c r="S17" s="23"/>
      <c r="T17" s="23"/>
      <c r="U17" s="22">
        <v>2010</v>
      </c>
      <c r="V17" s="23" t="s">
        <v>61</v>
      </c>
      <c r="W17" s="22">
        <v>414</v>
      </c>
      <c r="X17" s="23" t="s">
        <v>11</v>
      </c>
      <c r="Y17" s="23">
        <v>82</v>
      </c>
      <c r="Z17" s="22">
        <v>2010</v>
      </c>
      <c r="AA17" s="23" t="s">
        <v>62</v>
      </c>
      <c r="AB17" s="22">
        <v>428</v>
      </c>
      <c r="AC17" s="23" t="s">
        <v>11</v>
      </c>
      <c r="AD17" s="23">
        <v>157</v>
      </c>
      <c r="AE17" s="22">
        <v>2014</v>
      </c>
      <c r="AF17" s="23" t="s">
        <v>61</v>
      </c>
      <c r="AG17" s="22">
        <v>414</v>
      </c>
      <c r="AH17" s="23" t="s">
        <v>12</v>
      </c>
      <c r="AI17" s="23">
        <v>185</v>
      </c>
      <c r="AJ17" s="22">
        <v>2010</v>
      </c>
      <c r="AK17" s="23" t="s">
        <v>61</v>
      </c>
      <c r="AL17" s="22">
        <v>414</v>
      </c>
      <c r="AM17" s="23" t="s">
        <v>13</v>
      </c>
      <c r="AN17" s="23">
        <v>178</v>
      </c>
      <c r="AO17" s="22">
        <v>2012</v>
      </c>
      <c r="AP17" s="23" t="s">
        <v>62</v>
      </c>
      <c r="AQ17" s="22">
        <v>428</v>
      </c>
      <c r="AR17" s="29" t="s">
        <v>13</v>
      </c>
      <c r="AS17" s="23">
        <v>186</v>
      </c>
      <c r="AT17" s="22">
        <v>2010</v>
      </c>
      <c r="AU17" s="23" t="s">
        <v>61</v>
      </c>
      <c r="AV17" s="22">
        <v>414</v>
      </c>
      <c r="AW17" s="23" t="s">
        <v>14</v>
      </c>
      <c r="AX17" s="23"/>
      <c r="AY17" s="22">
        <v>2014</v>
      </c>
      <c r="AZ17" s="23" t="s">
        <v>62</v>
      </c>
      <c r="BA17" s="22">
        <v>428</v>
      </c>
      <c r="BB17" s="23" t="s">
        <v>14</v>
      </c>
      <c r="BC17" s="23"/>
      <c r="BD17" s="22">
        <v>2010</v>
      </c>
      <c r="BE17" s="23" t="s">
        <v>61</v>
      </c>
      <c r="BF17" s="22">
        <v>414</v>
      </c>
      <c r="BG17" s="23" t="s">
        <v>15</v>
      </c>
      <c r="BH17" s="23">
        <v>340</v>
      </c>
      <c r="BI17" s="22">
        <v>2015</v>
      </c>
      <c r="BJ17" s="23" t="s">
        <v>62</v>
      </c>
      <c r="BK17" s="22">
        <v>428</v>
      </c>
      <c r="BL17" s="23" t="s">
        <v>15</v>
      </c>
      <c r="BM17" s="23">
        <v>370</v>
      </c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2">
        <v>2012</v>
      </c>
      <c r="CD17" s="23" t="s">
        <v>61</v>
      </c>
      <c r="CE17" s="22">
        <v>414</v>
      </c>
      <c r="CF17" s="23" t="s">
        <v>19</v>
      </c>
      <c r="CG17" s="23"/>
      <c r="CH17" s="22">
        <v>2010</v>
      </c>
      <c r="CI17" s="23" t="s">
        <v>62</v>
      </c>
      <c r="CJ17" s="22">
        <v>428</v>
      </c>
      <c r="CK17" s="23" t="s">
        <v>19</v>
      </c>
      <c r="CL17" s="23"/>
      <c r="CW17" s="22">
        <v>2010</v>
      </c>
      <c r="CX17" s="23" t="s">
        <v>61</v>
      </c>
      <c r="CY17" s="22">
        <v>414</v>
      </c>
      <c r="CZ17" s="23" t="s">
        <v>21</v>
      </c>
      <c r="DA17" s="23">
        <v>618</v>
      </c>
      <c r="DB17" s="22">
        <v>2015</v>
      </c>
      <c r="DC17" s="23" t="s">
        <v>62</v>
      </c>
      <c r="DD17" s="22">
        <v>428</v>
      </c>
      <c r="DE17" s="23" t="s">
        <v>21</v>
      </c>
      <c r="DF17" s="23">
        <v>622</v>
      </c>
      <c r="DG17" s="22">
        <v>2014</v>
      </c>
      <c r="DH17" s="23" t="s">
        <v>61</v>
      </c>
      <c r="DI17" s="22">
        <v>414</v>
      </c>
      <c r="DJ17" s="23" t="s">
        <v>22</v>
      </c>
      <c r="DK17" s="23">
        <v>461</v>
      </c>
      <c r="DL17" s="22">
        <v>2014</v>
      </c>
      <c r="DM17" s="23" t="s">
        <v>62</v>
      </c>
      <c r="DN17" s="22">
        <v>428</v>
      </c>
      <c r="DO17" s="23" t="s">
        <v>22</v>
      </c>
      <c r="DP17" s="23">
        <v>232</v>
      </c>
      <c r="DQ17" s="23"/>
      <c r="EA17" s="22">
        <v>2010</v>
      </c>
      <c r="EB17" s="23" t="s">
        <v>61</v>
      </c>
      <c r="EC17" s="22">
        <v>414</v>
      </c>
      <c r="ED17" s="23" t="s">
        <v>24</v>
      </c>
      <c r="EE17" s="23">
        <v>86</v>
      </c>
      <c r="EF17" s="22">
        <v>2012</v>
      </c>
      <c r="EG17" s="23" t="s">
        <v>62</v>
      </c>
      <c r="EH17" s="22">
        <v>428</v>
      </c>
      <c r="EI17" s="29" t="s">
        <v>24</v>
      </c>
      <c r="EJ17" s="23">
        <v>103</v>
      </c>
      <c r="EK17" s="22">
        <v>2010</v>
      </c>
      <c r="EL17" s="23" t="s">
        <v>61</v>
      </c>
      <c r="EM17" s="22">
        <v>414</v>
      </c>
      <c r="EN17" s="23" t="s">
        <v>25</v>
      </c>
      <c r="EO17" s="23">
        <v>340</v>
      </c>
      <c r="EP17" s="22">
        <v>2010</v>
      </c>
      <c r="EQ17" s="23" t="s">
        <v>62</v>
      </c>
      <c r="ER17" s="22">
        <v>428</v>
      </c>
      <c r="ES17" s="23" t="s">
        <v>25</v>
      </c>
      <c r="ET17" s="23">
        <v>97</v>
      </c>
      <c r="EU17" s="22">
        <v>2011</v>
      </c>
      <c r="EV17" s="23" t="s">
        <v>61</v>
      </c>
      <c r="EW17" s="30">
        <v>414</v>
      </c>
      <c r="EX17" s="31" t="s">
        <v>27</v>
      </c>
      <c r="EY17" s="31">
        <v>162</v>
      </c>
      <c r="EZ17" s="22">
        <v>2014</v>
      </c>
      <c r="FA17" s="23" t="s">
        <v>62</v>
      </c>
      <c r="FB17" s="22">
        <v>428</v>
      </c>
      <c r="FC17" s="23" t="s">
        <v>27</v>
      </c>
      <c r="FD17" s="23">
        <v>440</v>
      </c>
      <c r="FE17" s="22">
        <v>2016</v>
      </c>
      <c r="FF17" s="23" t="s">
        <v>61</v>
      </c>
      <c r="FG17" s="22">
        <v>414</v>
      </c>
      <c r="FH17" s="23" t="s">
        <v>28</v>
      </c>
      <c r="FI17" s="23">
        <v>825</v>
      </c>
      <c r="FJ17" s="23"/>
      <c r="FK17" s="23"/>
      <c r="FL17" s="23"/>
      <c r="FM17" s="23"/>
      <c r="FN17" s="23"/>
      <c r="FT17" s="22">
        <v>2011</v>
      </c>
      <c r="FU17" s="23" t="s">
        <v>61</v>
      </c>
      <c r="FV17" s="22">
        <v>414</v>
      </c>
      <c r="FW17" s="23" t="s">
        <v>30</v>
      </c>
      <c r="FX17" s="23">
        <v>953</v>
      </c>
      <c r="FY17" s="22">
        <v>2019</v>
      </c>
      <c r="FZ17" s="23" t="s">
        <v>62</v>
      </c>
      <c r="GA17" s="23">
        <v>428</v>
      </c>
      <c r="GB17" s="23" t="s">
        <v>30</v>
      </c>
      <c r="GC17" s="23">
        <v>815</v>
      </c>
      <c r="GD17" s="22">
        <v>2010</v>
      </c>
      <c r="GE17" s="23" t="s">
        <v>61</v>
      </c>
      <c r="GF17" s="22">
        <v>414</v>
      </c>
      <c r="GG17" s="23" t="s">
        <v>31</v>
      </c>
      <c r="GH17" s="23">
        <v>141</v>
      </c>
      <c r="GI17" s="22">
        <v>2010</v>
      </c>
      <c r="GJ17" s="23" t="s">
        <v>62</v>
      </c>
      <c r="GK17" s="22">
        <v>428</v>
      </c>
      <c r="GL17" s="23" t="s">
        <v>31</v>
      </c>
      <c r="GM17" s="23">
        <v>383</v>
      </c>
      <c r="HC17" s="22">
        <v>2010</v>
      </c>
      <c r="HD17" s="23" t="s">
        <v>61</v>
      </c>
      <c r="HE17" s="22">
        <v>414</v>
      </c>
      <c r="HF17" s="23" t="s">
        <v>34</v>
      </c>
      <c r="HG17" s="23">
        <v>74</v>
      </c>
      <c r="HH17" s="22">
        <v>2012</v>
      </c>
      <c r="HI17" s="23" t="s">
        <v>62</v>
      </c>
      <c r="HJ17" s="22">
        <v>428</v>
      </c>
      <c r="HK17" s="29" t="s">
        <v>34</v>
      </c>
      <c r="HL17" s="23">
        <v>109</v>
      </c>
      <c r="HM17" s="22">
        <v>2016</v>
      </c>
      <c r="HN17" s="23" t="s">
        <v>61</v>
      </c>
      <c r="HO17" s="22">
        <v>414</v>
      </c>
      <c r="HP17" s="23" t="s">
        <v>35</v>
      </c>
      <c r="HQ17" s="23">
        <v>213</v>
      </c>
      <c r="HR17" s="23"/>
      <c r="HS17" s="23"/>
      <c r="HT17" s="23"/>
      <c r="HU17" s="23"/>
      <c r="HV17" s="23"/>
      <c r="HW17" s="22">
        <v>2010</v>
      </c>
      <c r="HX17" s="23" t="s">
        <v>62</v>
      </c>
      <c r="HY17" s="22">
        <v>428</v>
      </c>
      <c r="HZ17" s="23" t="s">
        <v>36</v>
      </c>
      <c r="IA17" s="23"/>
      <c r="IB17" s="22">
        <v>2010</v>
      </c>
      <c r="IC17" s="23" t="s">
        <v>61</v>
      </c>
      <c r="ID17" s="22">
        <v>414</v>
      </c>
      <c r="IE17" s="23" t="s">
        <v>38</v>
      </c>
      <c r="IF17" s="23">
        <v>167</v>
      </c>
      <c r="IG17" s="22">
        <v>2010</v>
      </c>
      <c r="IH17" s="23" t="s">
        <v>62</v>
      </c>
      <c r="II17" s="22">
        <v>428</v>
      </c>
      <c r="IJ17" s="23" t="s">
        <v>38</v>
      </c>
      <c r="IK17" s="23">
        <v>130</v>
      </c>
      <c r="IQ17" s="22">
        <v>2012</v>
      </c>
      <c r="IR17" s="23" t="s">
        <v>61</v>
      </c>
      <c r="IS17" s="22">
        <v>414</v>
      </c>
      <c r="IT17" s="23" t="s">
        <v>42</v>
      </c>
      <c r="IU17" s="23">
        <v>376</v>
      </c>
      <c r="IV17" s="22">
        <v>2012</v>
      </c>
      <c r="IW17" s="23" t="s">
        <v>62</v>
      </c>
      <c r="IX17" s="22">
        <v>428</v>
      </c>
      <c r="IY17" s="29" t="s">
        <v>42</v>
      </c>
      <c r="IZ17" s="23">
        <v>364</v>
      </c>
      <c r="JA17" s="22">
        <v>2010</v>
      </c>
      <c r="JB17" s="23" t="s">
        <v>61</v>
      </c>
      <c r="JC17" s="22">
        <v>414</v>
      </c>
      <c r="JD17" s="23" t="s">
        <v>44</v>
      </c>
      <c r="JE17" s="23">
        <v>118</v>
      </c>
      <c r="JF17" s="22">
        <v>2012</v>
      </c>
      <c r="JG17" s="23" t="s">
        <v>62</v>
      </c>
      <c r="JH17" s="22">
        <v>428</v>
      </c>
      <c r="JI17" s="29" t="s">
        <v>44</v>
      </c>
      <c r="JJ17" s="23">
        <v>86</v>
      </c>
      <c r="JP17" s="22">
        <v>2010</v>
      </c>
      <c r="JQ17" s="23" t="s">
        <v>61</v>
      </c>
      <c r="JR17" s="22">
        <v>414</v>
      </c>
      <c r="JS17" s="23" t="s">
        <v>46</v>
      </c>
      <c r="JT17" s="23">
        <v>102</v>
      </c>
      <c r="JU17" s="22">
        <v>2012</v>
      </c>
      <c r="JV17" s="23" t="s">
        <v>62</v>
      </c>
      <c r="JW17" s="22">
        <v>428</v>
      </c>
      <c r="JX17" s="29" t="s">
        <v>46</v>
      </c>
      <c r="JY17" s="23">
        <v>193</v>
      </c>
      <c r="KE17" s="23"/>
      <c r="KF17" s="23"/>
      <c r="KG17" s="23"/>
      <c r="KH17" s="23"/>
      <c r="KI17" s="23"/>
      <c r="KO17" s="22">
        <v>2010</v>
      </c>
      <c r="KP17" s="23" t="s">
        <v>61</v>
      </c>
      <c r="KQ17" s="22">
        <v>414</v>
      </c>
      <c r="KR17" s="23" t="s">
        <v>50</v>
      </c>
      <c r="KS17" s="23"/>
      <c r="KT17" s="22">
        <v>2012</v>
      </c>
      <c r="KU17" s="23" t="s">
        <v>62</v>
      </c>
      <c r="KV17" s="22">
        <v>428</v>
      </c>
      <c r="KW17" s="29" t="s">
        <v>50</v>
      </c>
      <c r="KY17" s="22">
        <v>2018</v>
      </c>
      <c r="KZ17" s="23" t="s">
        <v>61</v>
      </c>
      <c r="LA17" s="23">
        <v>414</v>
      </c>
      <c r="LB17" s="23" t="s">
        <v>52</v>
      </c>
      <c r="LC17" s="23">
        <v>600</v>
      </c>
    </row>
    <row r="18" spans="1:315" x14ac:dyDescent="0.55000000000000004">
      <c r="A18" s="22">
        <v>2011</v>
      </c>
      <c r="B18" s="23" t="s">
        <v>61</v>
      </c>
      <c r="C18" s="30">
        <v>414</v>
      </c>
      <c r="D18" s="31" t="s">
        <v>9</v>
      </c>
      <c r="E18" s="31">
        <v>340</v>
      </c>
      <c r="F18" s="31"/>
      <c r="G18" s="31"/>
      <c r="H18" s="31"/>
      <c r="I18" s="31"/>
      <c r="J18" s="31"/>
      <c r="K18" s="22">
        <v>2015</v>
      </c>
      <c r="L18" s="23" t="s">
        <v>61</v>
      </c>
      <c r="M18" s="22">
        <v>414</v>
      </c>
      <c r="N18" s="23" t="s">
        <v>10</v>
      </c>
      <c r="O18" s="23">
        <v>317</v>
      </c>
      <c r="P18" s="23"/>
      <c r="Q18" s="23"/>
      <c r="R18" s="23"/>
      <c r="S18" s="23"/>
      <c r="T18" s="23"/>
      <c r="U18" s="22">
        <v>2010</v>
      </c>
      <c r="V18" s="23" t="s">
        <v>61</v>
      </c>
      <c r="W18" s="22">
        <v>414</v>
      </c>
      <c r="X18" s="23" t="s">
        <v>11</v>
      </c>
      <c r="Y18" s="23">
        <v>84</v>
      </c>
      <c r="Z18" s="22">
        <v>2010</v>
      </c>
      <c r="AA18" s="23" t="s">
        <v>62</v>
      </c>
      <c r="AB18" s="22">
        <v>428</v>
      </c>
      <c r="AC18" s="23" t="s">
        <v>11</v>
      </c>
      <c r="AD18" s="23">
        <v>164</v>
      </c>
      <c r="AE18" s="22">
        <v>2015</v>
      </c>
      <c r="AF18" s="23" t="s">
        <v>61</v>
      </c>
      <c r="AG18" s="22">
        <v>414</v>
      </c>
      <c r="AH18" s="23" t="s">
        <v>12</v>
      </c>
      <c r="AI18" s="23">
        <v>149</v>
      </c>
      <c r="AJ18" s="22">
        <v>2010</v>
      </c>
      <c r="AK18" s="23" t="s">
        <v>61</v>
      </c>
      <c r="AL18" s="22">
        <v>414</v>
      </c>
      <c r="AM18" s="23" t="s">
        <v>13</v>
      </c>
      <c r="AN18" s="23">
        <v>180</v>
      </c>
      <c r="AO18" s="22">
        <v>2012</v>
      </c>
      <c r="AP18" s="23" t="s">
        <v>62</v>
      </c>
      <c r="AQ18" s="22">
        <v>428</v>
      </c>
      <c r="AR18" s="29" t="s">
        <v>13</v>
      </c>
      <c r="AS18" s="23">
        <v>203</v>
      </c>
      <c r="AT18" s="22">
        <v>2010</v>
      </c>
      <c r="AU18" s="23" t="s">
        <v>61</v>
      </c>
      <c r="AV18" s="22">
        <v>414</v>
      </c>
      <c r="AW18" s="23" t="s">
        <v>14</v>
      </c>
      <c r="AX18" s="23"/>
      <c r="AY18" s="22">
        <v>2014</v>
      </c>
      <c r="AZ18" s="23" t="s">
        <v>62</v>
      </c>
      <c r="BA18" s="22">
        <v>428</v>
      </c>
      <c r="BB18" s="23" t="s">
        <v>14</v>
      </c>
      <c r="BC18" s="23"/>
      <c r="BD18" s="22">
        <v>2010</v>
      </c>
      <c r="BE18" s="23" t="s">
        <v>61</v>
      </c>
      <c r="BF18" s="22">
        <v>414</v>
      </c>
      <c r="BG18" s="23" t="s">
        <v>15</v>
      </c>
      <c r="BH18" s="23">
        <v>341</v>
      </c>
      <c r="BI18" s="22">
        <v>2015</v>
      </c>
      <c r="BJ18" s="23" t="s">
        <v>62</v>
      </c>
      <c r="BK18" s="22">
        <v>428</v>
      </c>
      <c r="BL18" s="23" t="s">
        <v>15</v>
      </c>
      <c r="BM18" s="23">
        <v>371</v>
      </c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2">
        <v>2012</v>
      </c>
      <c r="CD18" s="23" t="s">
        <v>61</v>
      </c>
      <c r="CE18" s="22">
        <v>414</v>
      </c>
      <c r="CF18" s="23" t="s">
        <v>19</v>
      </c>
      <c r="CG18" s="23"/>
      <c r="CH18" s="22">
        <v>2010</v>
      </c>
      <c r="CI18" s="23" t="s">
        <v>62</v>
      </c>
      <c r="CJ18" s="22">
        <v>428</v>
      </c>
      <c r="CK18" s="23" t="s">
        <v>19</v>
      </c>
      <c r="CL18" s="23"/>
      <c r="CW18" s="22">
        <v>2010</v>
      </c>
      <c r="CX18" s="23" t="s">
        <v>61</v>
      </c>
      <c r="CY18" s="22">
        <v>414</v>
      </c>
      <c r="CZ18" s="23" t="s">
        <v>21</v>
      </c>
      <c r="DA18" s="23">
        <v>658</v>
      </c>
      <c r="DB18" s="22">
        <v>2015</v>
      </c>
      <c r="DC18" s="23" t="s">
        <v>62</v>
      </c>
      <c r="DD18" s="22">
        <v>428</v>
      </c>
      <c r="DE18" s="23" t="s">
        <v>21</v>
      </c>
      <c r="DF18" s="23">
        <v>635</v>
      </c>
      <c r="DG18" s="22">
        <v>2014</v>
      </c>
      <c r="DH18" s="23" t="s">
        <v>61</v>
      </c>
      <c r="DI18" s="22">
        <v>414</v>
      </c>
      <c r="DJ18" s="23" t="s">
        <v>22</v>
      </c>
      <c r="DK18" s="23">
        <v>468</v>
      </c>
      <c r="DL18" s="22">
        <v>2014</v>
      </c>
      <c r="DM18" s="23" t="s">
        <v>62</v>
      </c>
      <c r="DN18" s="22">
        <v>428</v>
      </c>
      <c r="DO18" s="23" t="s">
        <v>22</v>
      </c>
      <c r="DP18" s="23">
        <v>251</v>
      </c>
      <c r="DQ18" s="23"/>
      <c r="EA18" s="22">
        <v>2010</v>
      </c>
      <c r="EB18" s="23" t="s">
        <v>61</v>
      </c>
      <c r="EC18" s="22">
        <v>414</v>
      </c>
      <c r="ED18" s="23" t="s">
        <v>24</v>
      </c>
      <c r="EE18" s="23">
        <v>90</v>
      </c>
      <c r="EF18" s="22">
        <v>2012</v>
      </c>
      <c r="EG18" s="23" t="s">
        <v>62</v>
      </c>
      <c r="EH18" s="22">
        <v>428</v>
      </c>
      <c r="EI18" s="29" t="s">
        <v>24</v>
      </c>
      <c r="EJ18" s="23">
        <v>108</v>
      </c>
      <c r="EK18" s="22">
        <v>2010</v>
      </c>
      <c r="EL18" s="23" t="s">
        <v>61</v>
      </c>
      <c r="EM18" s="22">
        <v>414</v>
      </c>
      <c r="EN18" s="23" t="s">
        <v>25</v>
      </c>
      <c r="EO18" s="23">
        <v>341</v>
      </c>
      <c r="EP18" s="22">
        <v>2010</v>
      </c>
      <c r="EQ18" s="23" t="s">
        <v>62</v>
      </c>
      <c r="ER18" s="22">
        <v>428</v>
      </c>
      <c r="ES18" s="23" t="s">
        <v>25</v>
      </c>
      <c r="ET18" s="23">
        <v>98</v>
      </c>
      <c r="EU18" s="22">
        <v>2011</v>
      </c>
      <c r="EV18" s="23" t="s">
        <v>61</v>
      </c>
      <c r="EW18" s="22">
        <v>414</v>
      </c>
      <c r="EX18" s="23" t="s">
        <v>27</v>
      </c>
      <c r="EY18" s="23">
        <v>162</v>
      </c>
      <c r="EZ18" s="22">
        <v>2015</v>
      </c>
      <c r="FA18" s="23" t="s">
        <v>62</v>
      </c>
      <c r="FB18" s="22">
        <v>428</v>
      </c>
      <c r="FC18" s="23" t="s">
        <v>27</v>
      </c>
      <c r="FD18" s="23">
        <v>213</v>
      </c>
      <c r="FE18" s="22">
        <v>2016</v>
      </c>
      <c r="FF18" s="23" t="s">
        <v>61</v>
      </c>
      <c r="FG18" s="22">
        <v>414</v>
      </c>
      <c r="FH18" s="23" t="s">
        <v>28</v>
      </c>
      <c r="FI18" s="23">
        <v>980</v>
      </c>
      <c r="FJ18" s="23"/>
      <c r="FK18" s="23"/>
      <c r="FL18" s="23"/>
      <c r="FM18" s="23"/>
      <c r="FN18" s="23"/>
      <c r="FT18" s="22">
        <v>2011</v>
      </c>
      <c r="FU18" s="23" t="s">
        <v>61</v>
      </c>
      <c r="FV18" s="30">
        <v>414</v>
      </c>
      <c r="FW18" s="31" t="s">
        <v>30</v>
      </c>
      <c r="FX18" s="31">
        <v>955</v>
      </c>
      <c r="FY18" s="22">
        <v>2019</v>
      </c>
      <c r="FZ18" s="23" t="s">
        <v>62</v>
      </c>
      <c r="GA18" s="23">
        <v>428</v>
      </c>
      <c r="GB18" s="23" t="s">
        <v>30</v>
      </c>
      <c r="GC18" s="23">
        <v>916</v>
      </c>
      <c r="GD18" s="22">
        <v>2010</v>
      </c>
      <c r="GE18" s="23" t="s">
        <v>61</v>
      </c>
      <c r="GF18" s="22">
        <v>414</v>
      </c>
      <c r="GG18" s="23" t="s">
        <v>31</v>
      </c>
      <c r="GH18" s="23">
        <v>151</v>
      </c>
      <c r="GI18" s="22">
        <v>2012</v>
      </c>
      <c r="GJ18" s="23" t="s">
        <v>62</v>
      </c>
      <c r="GK18" s="22">
        <v>428</v>
      </c>
      <c r="GL18" s="29" t="s">
        <v>31</v>
      </c>
      <c r="GM18" s="23">
        <v>209</v>
      </c>
      <c r="HC18" s="22">
        <v>2010</v>
      </c>
      <c r="HD18" s="23" t="s">
        <v>61</v>
      </c>
      <c r="HE18" s="22">
        <v>414</v>
      </c>
      <c r="HF18" s="23" t="s">
        <v>34</v>
      </c>
      <c r="HG18" s="23">
        <v>84</v>
      </c>
      <c r="HH18" s="22">
        <v>2012</v>
      </c>
      <c r="HI18" s="23" t="s">
        <v>62</v>
      </c>
      <c r="HJ18" s="22">
        <v>428</v>
      </c>
      <c r="HK18" s="29" t="s">
        <v>34</v>
      </c>
      <c r="HL18" s="23">
        <v>135</v>
      </c>
      <c r="HM18" s="22">
        <v>2016</v>
      </c>
      <c r="HN18" s="23" t="s">
        <v>61</v>
      </c>
      <c r="HO18" s="22">
        <v>414</v>
      </c>
      <c r="HP18" s="23" t="s">
        <v>35</v>
      </c>
      <c r="HQ18" s="23">
        <v>218</v>
      </c>
      <c r="HR18" s="23"/>
      <c r="HS18" s="23"/>
      <c r="HT18" s="23"/>
      <c r="HU18" s="23"/>
      <c r="HV18" s="23"/>
      <c r="HW18" s="22">
        <v>2010</v>
      </c>
      <c r="HX18" s="23" t="s">
        <v>62</v>
      </c>
      <c r="HY18" s="22">
        <v>428</v>
      </c>
      <c r="HZ18" s="23" t="s">
        <v>36</v>
      </c>
      <c r="IA18" s="23"/>
      <c r="IB18" s="22">
        <v>2010</v>
      </c>
      <c r="IC18" s="23" t="s">
        <v>61</v>
      </c>
      <c r="ID18" s="22">
        <v>414</v>
      </c>
      <c r="IE18" s="23" t="s">
        <v>38</v>
      </c>
      <c r="IF18" s="23">
        <v>168</v>
      </c>
      <c r="IG18" s="22">
        <v>2010</v>
      </c>
      <c r="IH18" s="23" t="s">
        <v>62</v>
      </c>
      <c r="II18" s="22">
        <v>428</v>
      </c>
      <c r="IJ18" s="23" t="s">
        <v>38</v>
      </c>
      <c r="IK18" s="23">
        <v>138</v>
      </c>
      <c r="IQ18" s="22">
        <v>2012</v>
      </c>
      <c r="IR18" s="23" t="s">
        <v>61</v>
      </c>
      <c r="IS18" s="22">
        <v>414</v>
      </c>
      <c r="IT18" s="23" t="s">
        <v>42</v>
      </c>
      <c r="IU18" s="23">
        <v>381</v>
      </c>
      <c r="IV18" s="22">
        <v>2012</v>
      </c>
      <c r="IW18" s="23" t="s">
        <v>62</v>
      </c>
      <c r="IX18" s="22">
        <v>428</v>
      </c>
      <c r="IY18" s="29" t="s">
        <v>42</v>
      </c>
      <c r="IZ18" s="23">
        <v>364</v>
      </c>
      <c r="JA18" s="22">
        <v>2010</v>
      </c>
      <c r="JB18" s="23" t="s">
        <v>61</v>
      </c>
      <c r="JC18" s="22">
        <v>414</v>
      </c>
      <c r="JD18" s="23" t="s">
        <v>44</v>
      </c>
      <c r="JE18" s="23">
        <v>118</v>
      </c>
      <c r="JF18" s="22">
        <v>2012</v>
      </c>
      <c r="JG18" s="23" t="s">
        <v>62</v>
      </c>
      <c r="JH18" s="22">
        <v>428</v>
      </c>
      <c r="JI18" s="29" t="s">
        <v>44</v>
      </c>
      <c r="JJ18" s="23">
        <v>95</v>
      </c>
      <c r="JP18" s="22">
        <v>2010</v>
      </c>
      <c r="JQ18" s="23" t="s">
        <v>61</v>
      </c>
      <c r="JR18" s="22">
        <v>414</v>
      </c>
      <c r="JS18" s="23" t="s">
        <v>46</v>
      </c>
      <c r="JT18" s="23">
        <v>102</v>
      </c>
      <c r="JU18" s="22">
        <v>2012</v>
      </c>
      <c r="JV18" s="23" t="s">
        <v>62</v>
      </c>
      <c r="JW18" s="22">
        <v>428</v>
      </c>
      <c r="JX18" s="29" t="s">
        <v>46</v>
      </c>
      <c r="JY18" s="23">
        <v>193</v>
      </c>
      <c r="KE18" s="23"/>
      <c r="KF18" s="23"/>
      <c r="KG18" s="23"/>
      <c r="KH18" s="23"/>
      <c r="KI18" s="23"/>
      <c r="KO18" s="22">
        <v>2010</v>
      </c>
      <c r="KP18" s="23" t="s">
        <v>61</v>
      </c>
      <c r="KQ18" s="22">
        <v>414</v>
      </c>
      <c r="KR18" s="23" t="s">
        <v>50</v>
      </c>
      <c r="KS18" s="23"/>
      <c r="KT18" s="22">
        <v>2012</v>
      </c>
      <c r="KU18" s="23" t="s">
        <v>62</v>
      </c>
      <c r="KV18" s="22">
        <v>428</v>
      </c>
      <c r="KW18" s="29" t="s">
        <v>50</v>
      </c>
      <c r="KY18" s="22">
        <v>2018</v>
      </c>
      <c r="KZ18" s="23" t="s">
        <v>61</v>
      </c>
      <c r="LA18" s="23">
        <v>414</v>
      </c>
      <c r="LB18" s="23" t="s">
        <v>52</v>
      </c>
      <c r="LC18" s="23">
        <v>650</v>
      </c>
    </row>
    <row r="19" spans="1:315" x14ac:dyDescent="0.55000000000000004">
      <c r="A19" s="22">
        <v>2011</v>
      </c>
      <c r="B19" s="23" t="s">
        <v>61</v>
      </c>
      <c r="C19" s="22">
        <v>414</v>
      </c>
      <c r="D19" s="23" t="s">
        <v>9</v>
      </c>
      <c r="E19" s="23">
        <v>340</v>
      </c>
      <c r="F19" s="23"/>
      <c r="G19" s="23"/>
      <c r="H19" s="23"/>
      <c r="I19" s="23"/>
      <c r="J19" s="23"/>
      <c r="K19" s="22">
        <v>2015</v>
      </c>
      <c r="L19" s="23" t="s">
        <v>61</v>
      </c>
      <c r="M19" s="22">
        <v>414</v>
      </c>
      <c r="N19" s="23" t="s">
        <v>10</v>
      </c>
      <c r="O19" s="23">
        <v>333</v>
      </c>
      <c r="P19" s="23"/>
      <c r="Q19" s="23"/>
      <c r="R19" s="23"/>
      <c r="S19" s="23"/>
      <c r="T19" s="23"/>
      <c r="U19" s="22">
        <v>2010</v>
      </c>
      <c r="V19" s="23" t="s">
        <v>61</v>
      </c>
      <c r="W19" s="22">
        <v>414</v>
      </c>
      <c r="X19" s="23" t="s">
        <v>11</v>
      </c>
      <c r="Y19" s="23">
        <v>88</v>
      </c>
      <c r="Z19" s="22">
        <v>2012</v>
      </c>
      <c r="AA19" s="23" t="s">
        <v>62</v>
      </c>
      <c r="AB19" s="22">
        <v>428</v>
      </c>
      <c r="AC19" s="29" t="s">
        <v>11</v>
      </c>
      <c r="AD19" s="23">
        <v>80</v>
      </c>
      <c r="AE19" s="22">
        <v>2015</v>
      </c>
      <c r="AF19" s="23" t="s">
        <v>61</v>
      </c>
      <c r="AG19" s="22">
        <v>414</v>
      </c>
      <c r="AH19" s="23" t="s">
        <v>12</v>
      </c>
      <c r="AI19" s="23">
        <v>156</v>
      </c>
      <c r="AJ19" s="22">
        <v>2010</v>
      </c>
      <c r="AK19" s="23" t="s">
        <v>61</v>
      </c>
      <c r="AL19" s="22">
        <v>414</v>
      </c>
      <c r="AM19" s="23" t="s">
        <v>13</v>
      </c>
      <c r="AN19" s="23">
        <v>188</v>
      </c>
      <c r="AO19" s="22">
        <v>2012</v>
      </c>
      <c r="AP19" s="23" t="s">
        <v>62</v>
      </c>
      <c r="AQ19" s="22">
        <v>428</v>
      </c>
      <c r="AR19" s="29" t="s">
        <v>13</v>
      </c>
      <c r="AS19" s="23">
        <v>218</v>
      </c>
      <c r="AT19" s="22">
        <v>2010</v>
      </c>
      <c r="AU19" s="23" t="s">
        <v>61</v>
      </c>
      <c r="AV19" s="22">
        <v>414</v>
      </c>
      <c r="AW19" s="23" t="s">
        <v>14</v>
      </c>
      <c r="AX19" s="23"/>
      <c r="AY19" s="22">
        <v>2014</v>
      </c>
      <c r="AZ19" s="23" t="s">
        <v>62</v>
      </c>
      <c r="BA19" s="22">
        <v>428</v>
      </c>
      <c r="BB19" s="23" t="s">
        <v>14</v>
      </c>
      <c r="BC19" s="23"/>
      <c r="BD19" s="22">
        <v>2010</v>
      </c>
      <c r="BE19" s="23" t="s">
        <v>61</v>
      </c>
      <c r="BF19" s="22">
        <v>414</v>
      </c>
      <c r="BG19" s="23" t="s">
        <v>15</v>
      </c>
      <c r="BH19" s="23">
        <v>342</v>
      </c>
      <c r="BI19" s="22">
        <v>2015</v>
      </c>
      <c r="BJ19" s="23" t="s">
        <v>62</v>
      </c>
      <c r="BK19" s="22">
        <v>428</v>
      </c>
      <c r="BL19" s="23" t="s">
        <v>15</v>
      </c>
      <c r="BM19" s="23">
        <v>371</v>
      </c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2">
        <v>2012</v>
      </c>
      <c r="CD19" s="23" t="s">
        <v>61</v>
      </c>
      <c r="CE19" s="22">
        <v>414</v>
      </c>
      <c r="CF19" s="23" t="s">
        <v>19</v>
      </c>
      <c r="CG19" s="23"/>
      <c r="CH19" s="22">
        <v>2010</v>
      </c>
      <c r="CI19" s="23" t="s">
        <v>62</v>
      </c>
      <c r="CJ19" s="22">
        <v>428</v>
      </c>
      <c r="CK19" s="23" t="s">
        <v>19</v>
      </c>
      <c r="CL19" s="23"/>
      <c r="CW19" s="22">
        <v>2010</v>
      </c>
      <c r="CX19" s="23" t="s">
        <v>61</v>
      </c>
      <c r="CY19" s="22">
        <v>414</v>
      </c>
      <c r="CZ19" s="23" t="s">
        <v>21</v>
      </c>
      <c r="DA19" s="23">
        <v>680</v>
      </c>
      <c r="DB19" s="22">
        <v>2016</v>
      </c>
      <c r="DC19" s="23" t="s">
        <v>62</v>
      </c>
      <c r="DD19" s="22">
        <v>428</v>
      </c>
      <c r="DE19" s="23" t="s">
        <v>21</v>
      </c>
      <c r="DF19" s="23">
        <v>198</v>
      </c>
      <c r="DG19" s="22">
        <v>2015</v>
      </c>
      <c r="DH19" s="23" t="s">
        <v>61</v>
      </c>
      <c r="DI19" s="22">
        <v>414</v>
      </c>
      <c r="DJ19" s="23" t="s">
        <v>22</v>
      </c>
      <c r="DK19" s="23">
        <v>416</v>
      </c>
      <c r="DL19" s="22">
        <v>2014</v>
      </c>
      <c r="DM19" s="23" t="s">
        <v>62</v>
      </c>
      <c r="DN19" s="22">
        <v>428</v>
      </c>
      <c r="DO19" s="23" t="s">
        <v>22</v>
      </c>
      <c r="DP19" s="23">
        <v>257</v>
      </c>
      <c r="DQ19" s="23"/>
      <c r="EA19" s="22">
        <v>2010</v>
      </c>
      <c r="EB19" s="23" t="s">
        <v>61</v>
      </c>
      <c r="EC19" s="22">
        <v>414</v>
      </c>
      <c r="ED19" s="23" t="s">
        <v>24</v>
      </c>
      <c r="EE19" s="23">
        <v>91</v>
      </c>
      <c r="EF19" s="22">
        <v>2012</v>
      </c>
      <c r="EG19" s="23" t="s">
        <v>62</v>
      </c>
      <c r="EH19" s="22">
        <v>428</v>
      </c>
      <c r="EI19" s="29" t="s">
        <v>24</v>
      </c>
      <c r="EJ19" s="23">
        <v>111</v>
      </c>
      <c r="EK19" s="22">
        <v>2010</v>
      </c>
      <c r="EL19" s="23" t="s">
        <v>61</v>
      </c>
      <c r="EM19" s="22">
        <v>414</v>
      </c>
      <c r="EN19" s="23" t="s">
        <v>25</v>
      </c>
      <c r="EO19" s="23">
        <v>345</v>
      </c>
      <c r="EP19" s="22">
        <v>2010</v>
      </c>
      <c r="EQ19" s="23" t="s">
        <v>62</v>
      </c>
      <c r="ER19" s="22">
        <v>428</v>
      </c>
      <c r="ES19" s="23" t="s">
        <v>25</v>
      </c>
      <c r="ET19" s="23">
        <v>99</v>
      </c>
      <c r="EU19" s="22">
        <v>2011</v>
      </c>
      <c r="EV19" s="23" t="s">
        <v>61</v>
      </c>
      <c r="EW19" s="30">
        <v>414</v>
      </c>
      <c r="EX19" s="31" t="s">
        <v>27</v>
      </c>
      <c r="EY19" s="31">
        <v>216</v>
      </c>
      <c r="EZ19" s="22">
        <v>2015</v>
      </c>
      <c r="FA19" s="23" t="s">
        <v>62</v>
      </c>
      <c r="FB19" s="22">
        <v>428</v>
      </c>
      <c r="FC19" s="23" t="s">
        <v>27</v>
      </c>
      <c r="FD19" s="23">
        <v>271</v>
      </c>
      <c r="FE19" s="22">
        <v>2017</v>
      </c>
      <c r="FF19" s="23" t="s">
        <v>61</v>
      </c>
      <c r="FG19" s="23">
        <v>414</v>
      </c>
      <c r="FH19" s="23" t="s">
        <v>28</v>
      </c>
      <c r="FI19" s="23">
        <v>612</v>
      </c>
      <c r="FJ19" s="23"/>
      <c r="FK19" s="23"/>
      <c r="FL19" s="23"/>
      <c r="FM19" s="23"/>
      <c r="FN19" s="23"/>
      <c r="FT19" s="22">
        <v>2011</v>
      </c>
      <c r="FU19" s="23" t="s">
        <v>61</v>
      </c>
      <c r="FV19" s="22">
        <v>414</v>
      </c>
      <c r="FW19" s="23" t="s">
        <v>30</v>
      </c>
      <c r="FX19" s="23">
        <v>955</v>
      </c>
      <c r="FY19" s="22">
        <v>2019</v>
      </c>
      <c r="FZ19" s="23" t="s">
        <v>62</v>
      </c>
      <c r="GA19" s="23">
        <v>428</v>
      </c>
      <c r="GB19" s="23" t="s">
        <v>30</v>
      </c>
      <c r="GC19" s="23">
        <v>943</v>
      </c>
      <c r="GD19" s="22">
        <v>2010</v>
      </c>
      <c r="GE19" s="23" t="s">
        <v>61</v>
      </c>
      <c r="GF19" s="22">
        <v>414</v>
      </c>
      <c r="GG19" s="23" t="s">
        <v>31</v>
      </c>
      <c r="GH19" s="23">
        <v>234</v>
      </c>
      <c r="GI19" s="22">
        <v>2012</v>
      </c>
      <c r="GJ19" s="23" t="s">
        <v>62</v>
      </c>
      <c r="GK19" s="22">
        <v>428</v>
      </c>
      <c r="GL19" s="29" t="s">
        <v>31</v>
      </c>
      <c r="GM19" s="23">
        <v>244</v>
      </c>
      <c r="HC19" s="22">
        <v>2010</v>
      </c>
      <c r="HD19" s="23" t="s">
        <v>61</v>
      </c>
      <c r="HE19" s="22">
        <v>414</v>
      </c>
      <c r="HF19" s="23" t="s">
        <v>34</v>
      </c>
      <c r="HG19" s="23">
        <v>84</v>
      </c>
      <c r="HH19" s="22">
        <v>2012</v>
      </c>
      <c r="HI19" s="23" t="s">
        <v>62</v>
      </c>
      <c r="HJ19" s="22">
        <v>428</v>
      </c>
      <c r="HK19" s="29" t="s">
        <v>34</v>
      </c>
      <c r="HL19" s="23">
        <v>139</v>
      </c>
      <c r="HM19" s="22">
        <v>2019</v>
      </c>
      <c r="HN19" s="23" t="s">
        <v>61</v>
      </c>
      <c r="HO19" s="23">
        <v>414</v>
      </c>
      <c r="HP19" s="23" t="s">
        <v>35</v>
      </c>
      <c r="HQ19" s="23">
        <v>172</v>
      </c>
      <c r="HR19" s="23"/>
      <c r="HS19" s="23"/>
      <c r="HT19" s="23"/>
      <c r="HU19" s="23"/>
      <c r="HV19" s="23"/>
      <c r="HW19" s="22">
        <v>2010</v>
      </c>
      <c r="HX19" s="23" t="s">
        <v>62</v>
      </c>
      <c r="HY19" s="22">
        <v>428</v>
      </c>
      <c r="HZ19" s="23" t="s">
        <v>36</v>
      </c>
      <c r="IA19" s="23"/>
      <c r="IB19" s="22">
        <v>2010</v>
      </c>
      <c r="IC19" s="23" t="s">
        <v>61</v>
      </c>
      <c r="ID19" s="22">
        <v>414</v>
      </c>
      <c r="IE19" s="23" t="s">
        <v>38</v>
      </c>
      <c r="IF19" s="23">
        <v>171</v>
      </c>
      <c r="IG19" s="22">
        <v>2010</v>
      </c>
      <c r="IH19" s="23" t="s">
        <v>62</v>
      </c>
      <c r="II19" s="22">
        <v>428</v>
      </c>
      <c r="IJ19" s="23" t="s">
        <v>38</v>
      </c>
      <c r="IK19" s="23">
        <v>142</v>
      </c>
      <c r="IQ19" s="22">
        <v>2012</v>
      </c>
      <c r="IR19" s="23" t="s">
        <v>61</v>
      </c>
      <c r="IS19" s="22">
        <v>414</v>
      </c>
      <c r="IT19" s="23" t="s">
        <v>42</v>
      </c>
      <c r="IU19" s="23">
        <v>404</v>
      </c>
      <c r="IV19" s="22">
        <v>2012</v>
      </c>
      <c r="IW19" s="23" t="s">
        <v>62</v>
      </c>
      <c r="IX19" s="22">
        <v>428</v>
      </c>
      <c r="IY19" s="29" t="s">
        <v>42</v>
      </c>
      <c r="IZ19" s="23">
        <v>365</v>
      </c>
      <c r="JA19" s="22">
        <v>2010</v>
      </c>
      <c r="JB19" s="23" t="s">
        <v>61</v>
      </c>
      <c r="JC19" s="22">
        <v>414</v>
      </c>
      <c r="JD19" s="23" t="s">
        <v>44</v>
      </c>
      <c r="JE19" s="23">
        <v>120</v>
      </c>
      <c r="JF19" s="22">
        <v>2012</v>
      </c>
      <c r="JG19" s="23" t="s">
        <v>62</v>
      </c>
      <c r="JH19" s="22">
        <v>428</v>
      </c>
      <c r="JI19" s="29" t="s">
        <v>44</v>
      </c>
      <c r="JJ19" s="23">
        <v>95</v>
      </c>
      <c r="JP19" s="22">
        <v>2010</v>
      </c>
      <c r="JQ19" s="23" t="s">
        <v>61</v>
      </c>
      <c r="JR19" s="22">
        <v>414</v>
      </c>
      <c r="JS19" s="23" t="s">
        <v>46</v>
      </c>
      <c r="JT19" s="23">
        <v>103</v>
      </c>
      <c r="JU19" s="22">
        <v>2012</v>
      </c>
      <c r="JV19" s="23" t="s">
        <v>62</v>
      </c>
      <c r="JW19" s="22">
        <v>428</v>
      </c>
      <c r="JX19" s="29" t="s">
        <v>46</v>
      </c>
      <c r="JY19" s="23">
        <v>193</v>
      </c>
      <c r="KE19" s="23"/>
      <c r="KF19" s="23"/>
      <c r="KG19" s="23"/>
      <c r="KH19" s="23"/>
      <c r="KI19" s="23"/>
      <c r="KO19" s="22">
        <v>2010</v>
      </c>
      <c r="KP19" s="23" t="s">
        <v>61</v>
      </c>
      <c r="KQ19" s="22">
        <v>414</v>
      </c>
      <c r="KR19" s="23" t="s">
        <v>50</v>
      </c>
      <c r="KS19" s="23"/>
      <c r="KT19" s="22">
        <v>2012</v>
      </c>
      <c r="KU19" s="23" t="s">
        <v>62</v>
      </c>
      <c r="KV19" s="22">
        <v>428</v>
      </c>
      <c r="KW19" s="29" t="s">
        <v>50</v>
      </c>
      <c r="KY19" s="22">
        <v>2019</v>
      </c>
      <c r="KZ19" s="23" t="s">
        <v>61</v>
      </c>
      <c r="LA19" s="23">
        <v>414</v>
      </c>
      <c r="LB19" s="23" t="s">
        <v>52</v>
      </c>
      <c r="LC19" s="23">
        <v>550</v>
      </c>
    </row>
    <row r="20" spans="1:315" x14ac:dyDescent="0.55000000000000004">
      <c r="A20" s="22">
        <v>2011</v>
      </c>
      <c r="B20" s="23" t="s">
        <v>61</v>
      </c>
      <c r="C20" s="30">
        <v>414</v>
      </c>
      <c r="D20" s="31" t="s">
        <v>9</v>
      </c>
      <c r="E20" s="31">
        <v>410</v>
      </c>
      <c r="F20" s="31"/>
      <c r="G20" s="31"/>
      <c r="H20" s="31"/>
      <c r="I20" s="31"/>
      <c r="J20" s="31"/>
      <c r="K20" s="22">
        <v>2016</v>
      </c>
      <c r="L20" s="23" t="s">
        <v>61</v>
      </c>
      <c r="M20" s="22">
        <v>414</v>
      </c>
      <c r="N20" s="23" t="s">
        <v>10</v>
      </c>
      <c r="O20" s="23">
        <v>191</v>
      </c>
      <c r="P20" s="23"/>
      <c r="Q20" s="23"/>
      <c r="R20" s="23"/>
      <c r="S20" s="23"/>
      <c r="T20" s="23"/>
      <c r="U20" s="22">
        <v>2010</v>
      </c>
      <c r="V20" s="23" t="s">
        <v>61</v>
      </c>
      <c r="W20" s="22">
        <v>414</v>
      </c>
      <c r="X20" s="23" t="s">
        <v>11</v>
      </c>
      <c r="Y20" s="23">
        <v>91</v>
      </c>
      <c r="Z20" s="22">
        <v>2012</v>
      </c>
      <c r="AA20" s="23" t="s">
        <v>62</v>
      </c>
      <c r="AB20" s="22">
        <v>428</v>
      </c>
      <c r="AC20" s="29" t="s">
        <v>11</v>
      </c>
      <c r="AD20" s="23">
        <v>83</v>
      </c>
      <c r="AE20" s="22">
        <v>2015</v>
      </c>
      <c r="AF20" s="23" t="s">
        <v>61</v>
      </c>
      <c r="AG20" s="22">
        <v>414</v>
      </c>
      <c r="AH20" s="23" t="s">
        <v>12</v>
      </c>
      <c r="AI20" s="23">
        <v>160</v>
      </c>
      <c r="AJ20" s="22">
        <v>2010</v>
      </c>
      <c r="AK20" s="23" t="s">
        <v>61</v>
      </c>
      <c r="AL20" s="22">
        <v>414</v>
      </c>
      <c r="AM20" s="23" t="s">
        <v>13</v>
      </c>
      <c r="AN20" s="23">
        <v>207</v>
      </c>
      <c r="AO20" s="22">
        <v>2012</v>
      </c>
      <c r="AP20" s="23" t="s">
        <v>62</v>
      </c>
      <c r="AQ20" s="22">
        <v>428</v>
      </c>
      <c r="AR20" s="29" t="s">
        <v>13</v>
      </c>
      <c r="AS20" s="23">
        <v>232</v>
      </c>
      <c r="AT20" s="22">
        <v>2010</v>
      </c>
      <c r="AU20" s="23" t="s">
        <v>61</v>
      </c>
      <c r="AV20" s="22">
        <v>414</v>
      </c>
      <c r="AW20" s="23" t="s">
        <v>14</v>
      </c>
      <c r="AX20" s="23"/>
      <c r="AY20" s="22">
        <v>2014</v>
      </c>
      <c r="AZ20" s="23" t="s">
        <v>62</v>
      </c>
      <c r="BA20" s="22">
        <v>428</v>
      </c>
      <c r="BB20" s="23" t="s">
        <v>14</v>
      </c>
      <c r="BC20" s="23"/>
      <c r="BD20" s="22">
        <v>2010</v>
      </c>
      <c r="BE20" s="23" t="s">
        <v>61</v>
      </c>
      <c r="BF20" s="22">
        <v>414</v>
      </c>
      <c r="BG20" s="23" t="s">
        <v>15</v>
      </c>
      <c r="BH20" s="23">
        <v>342</v>
      </c>
      <c r="BI20" s="22">
        <v>2015</v>
      </c>
      <c r="BJ20" s="23" t="s">
        <v>62</v>
      </c>
      <c r="BK20" s="22">
        <v>428</v>
      </c>
      <c r="BL20" s="23" t="s">
        <v>15</v>
      </c>
      <c r="BM20" s="23">
        <v>380</v>
      </c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2">
        <v>2012</v>
      </c>
      <c r="CD20" s="23" t="s">
        <v>61</v>
      </c>
      <c r="CE20" s="22">
        <v>414</v>
      </c>
      <c r="CF20" s="23" t="s">
        <v>19</v>
      </c>
      <c r="CG20" s="23"/>
      <c r="CH20" s="22">
        <v>2010</v>
      </c>
      <c r="CI20" s="23" t="s">
        <v>62</v>
      </c>
      <c r="CJ20" s="22">
        <v>428</v>
      </c>
      <c r="CK20" s="23" t="s">
        <v>19</v>
      </c>
      <c r="CL20" s="23"/>
      <c r="CW20" s="22">
        <v>2010</v>
      </c>
      <c r="CX20" s="23" t="s">
        <v>61</v>
      </c>
      <c r="CY20" s="22">
        <v>414</v>
      </c>
      <c r="CZ20" s="23" t="s">
        <v>21</v>
      </c>
      <c r="DA20" s="23">
        <v>858</v>
      </c>
      <c r="DB20" s="22">
        <v>2016</v>
      </c>
      <c r="DC20" s="23" t="s">
        <v>62</v>
      </c>
      <c r="DD20" s="22">
        <v>428</v>
      </c>
      <c r="DE20" s="23" t="s">
        <v>21</v>
      </c>
      <c r="DF20" s="23">
        <v>301</v>
      </c>
      <c r="DG20" s="22">
        <v>2016</v>
      </c>
      <c r="DH20" s="23" t="s">
        <v>61</v>
      </c>
      <c r="DI20" s="22">
        <v>414</v>
      </c>
      <c r="DJ20" s="23" t="s">
        <v>22</v>
      </c>
      <c r="DK20" s="23">
        <v>484</v>
      </c>
      <c r="DL20" s="22">
        <v>2014</v>
      </c>
      <c r="DM20" s="23" t="s">
        <v>62</v>
      </c>
      <c r="DN20" s="22">
        <v>428</v>
      </c>
      <c r="DO20" s="23" t="s">
        <v>22</v>
      </c>
      <c r="DP20" s="23">
        <v>258</v>
      </c>
      <c r="DQ20" s="23"/>
      <c r="EA20" s="22">
        <v>2010</v>
      </c>
      <c r="EB20" s="23" t="s">
        <v>61</v>
      </c>
      <c r="EC20" s="22">
        <v>414</v>
      </c>
      <c r="ED20" s="23" t="s">
        <v>24</v>
      </c>
      <c r="EE20" s="23">
        <v>98</v>
      </c>
      <c r="EF20" s="22">
        <v>2012</v>
      </c>
      <c r="EG20" s="23" t="s">
        <v>62</v>
      </c>
      <c r="EH20" s="22">
        <v>428</v>
      </c>
      <c r="EI20" s="29" t="s">
        <v>24</v>
      </c>
      <c r="EJ20" s="23">
        <v>127</v>
      </c>
      <c r="EK20" s="22">
        <v>2010</v>
      </c>
      <c r="EL20" s="23" t="s">
        <v>61</v>
      </c>
      <c r="EM20" s="22">
        <v>414</v>
      </c>
      <c r="EN20" s="23" t="s">
        <v>25</v>
      </c>
      <c r="EO20" s="23">
        <v>348</v>
      </c>
      <c r="EP20" s="22">
        <v>2010</v>
      </c>
      <c r="EQ20" s="23" t="s">
        <v>62</v>
      </c>
      <c r="ER20" s="22">
        <v>428</v>
      </c>
      <c r="ES20" s="23" t="s">
        <v>25</v>
      </c>
      <c r="ET20" s="23">
        <v>100</v>
      </c>
      <c r="EU20" s="22">
        <v>2011</v>
      </c>
      <c r="EV20" s="23" t="s">
        <v>61</v>
      </c>
      <c r="EW20" s="22">
        <v>414</v>
      </c>
      <c r="EX20" s="23" t="s">
        <v>27</v>
      </c>
      <c r="EY20" s="23">
        <v>216</v>
      </c>
      <c r="EZ20" s="22">
        <v>2016</v>
      </c>
      <c r="FA20" s="23" t="s">
        <v>62</v>
      </c>
      <c r="FB20" s="22">
        <v>428</v>
      </c>
      <c r="FC20" s="23" t="s">
        <v>27</v>
      </c>
      <c r="FD20" s="23">
        <v>286</v>
      </c>
      <c r="FE20" s="22">
        <v>2017</v>
      </c>
      <c r="FF20" s="23" t="s">
        <v>61</v>
      </c>
      <c r="FG20" s="23">
        <v>414</v>
      </c>
      <c r="FH20" s="23" t="s">
        <v>28</v>
      </c>
      <c r="FI20" s="23">
        <v>626</v>
      </c>
      <c r="FJ20" s="23"/>
      <c r="FK20" s="23"/>
      <c r="FL20" s="23"/>
      <c r="FM20" s="23"/>
      <c r="FN20" s="23"/>
      <c r="FT20" s="22">
        <v>2011</v>
      </c>
      <c r="FU20" s="23" t="s">
        <v>61</v>
      </c>
      <c r="FV20" s="30">
        <v>414</v>
      </c>
      <c r="FW20" s="31" t="s">
        <v>30</v>
      </c>
      <c r="FX20" s="31">
        <v>957</v>
      </c>
      <c r="FY20" s="23"/>
      <c r="FZ20" s="23"/>
      <c r="GA20" s="23"/>
      <c r="GB20" s="23"/>
      <c r="GC20" s="23"/>
      <c r="GD20" s="22">
        <v>2010</v>
      </c>
      <c r="GE20" s="23" t="s">
        <v>61</v>
      </c>
      <c r="GF20" s="22">
        <v>414</v>
      </c>
      <c r="GG20" s="23" t="s">
        <v>31</v>
      </c>
      <c r="GH20" s="23">
        <v>327</v>
      </c>
      <c r="GI20" s="22">
        <v>2012</v>
      </c>
      <c r="GJ20" s="23" t="s">
        <v>62</v>
      </c>
      <c r="GK20" s="22">
        <v>428</v>
      </c>
      <c r="GL20" s="29" t="s">
        <v>31</v>
      </c>
      <c r="GM20" s="23">
        <v>247</v>
      </c>
      <c r="HC20" s="22">
        <v>2010</v>
      </c>
      <c r="HD20" s="23" t="s">
        <v>61</v>
      </c>
      <c r="HE20" s="22">
        <v>414</v>
      </c>
      <c r="HF20" s="23" t="s">
        <v>34</v>
      </c>
      <c r="HG20" s="23">
        <v>88</v>
      </c>
      <c r="HH20" s="22">
        <v>2012</v>
      </c>
      <c r="HI20" s="23" t="s">
        <v>62</v>
      </c>
      <c r="HJ20" s="22">
        <v>428</v>
      </c>
      <c r="HK20" s="29" t="s">
        <v>34</v>
      </c>
      <c r="HL20" s="23">
        <v>144</v>
      </c>
      <c r="HM20" s="22">
        <v>2019</v>
      </c>
      <c r="HN20" s="23" t="s">
        <v>61</v>
      </c>
      <c r="HO20" s="23">
        <v>414</v>
      </c>
      <c r="HP20" s="23" t="s">
        <v>35</v>
      </c>
      <c r="HQ20" s="23">
        <v>194</v>
      </c>
      <c r="HR20" s="23"/>
      <c r="HS20" s="23"/>
      <c r="HT20" s="23"/>
      <c r="HU20" s="23"/>
      <c r="HV20" s="23"/>
      <c r="HW20" s="22">
        <v>2010</v>
      </c>
      <c r="HX20" s="23" t="s">
        <v>62</v>
      </c>
      <c r="HY20" s="22">
        <v>428</v>
      </c>
      <c r="HZ20" s="23" t="s">
        <v>36</v>
      </c>
      <c r="IA20" s="23"/>
      <c r="IB20" s="22">
        <v>2010</v>
      </c>
      <c r="IC20" s="23" t="s">
        <v>61</v>
      </c>
      <c r="ID20" s="22">
        <v>414</v>
      </c>
      <c r="IE20" s="23" t="s">
        <v>38</v>
      </c>
      <c r="IF20" s="23">
        <v>171</v>
      </c>
      <c r="IG20" s="22">
        <v>2010</v>
      </c>
      <c r="IH20" s="23" t="s">
        <v>62</v>
      </c>
      <c r="II20" s="22">
        <v>428</v>
      </c>
      <c r="IJ20" s="23" t="s">
        <v>38</v>
      </c>
      <c r="IK20" s="23">
        <v>154</v>
      </c>
      <c r="IQ20" s="22">
        <v>2012</v>
      </c>
      <c r="IR20" s="23" t="s">
        <v>61</v>
      </c>
      <c r="IS20" s="22">
        <v>414</v>
      </c>
      <c r="IT20" s="23" t="s">
        <v>42</v>
      </c>
      <c r="IU20" s="23">
        <v>412</v>
      </c>
      <c r="IV20" s="22">
        <v>2012</v>
      </c>
      <c r="IW20" s="23" t="s">
        <v>62</v>
      </c>
      <c r="IX20" s="22">
        <v>428</v>
      </c>
      <c r="IY20" s="29" t="s">
        <v>42</v>
      </c>
      <c r="IZ20" s="23">
        <v>366</v>
      </c>
      <c r="JA20" s="22">
        <v>2010</v>
      </c>
      <c r="JB20" s="23" t="s">
        <v>61</v>
      </c>
      <c r="JC20" s="22">
        <v>414</v>
      </c>
      <c r="JD20" s="23" t="s">
        <v>44</v>
      </c>
      <c r="JE20" s="23">
        <v>121</v>
      </c>
      <c r="JF20" s="22">
        <v>2012</v>
      </c>
      <c r="JG20" s="23" t="s">
        <v>62</v>
      </c>
      <c r="JH20" s="22">
        <v>428</v>
      </c>
      <c r="JI20" s="29" t="s">
        <v>44</v>
      </c>
      <c r="JJ20" s="23">
        <v>97</v>
      </c>
      <c r="JP20" s="22">
        <v>2010</v>
      </c>
      <c r="JQ20" s="23" t="s">
        <v>61</v>
      </c>
      <c r="JR20" s="22">
        <v>414</v>
      </c>
      <c r="JS20" s="23" t="s">
        <v>46</v>
      </c>
      <c r="JT20" s="23">
        <v>104</v>
      </c>
      <c r="JU20" s="22">
        <v>2012</v>
      </c>
      <c r="JV20" s="23" t="s">
        <v>62</v>
      </c>
      <c r="JW20" s="22">
        <v>428</v>
      </c>
      <c r="JX20" s="29" t="s">
        <v>46</v>
      </c>
      <c r="JY20" s="23">
        <v>199</v>
      </c>
      <c r="KE20" s="23"/>
      <c r="KF20" s="23"/>
      <c r="KG20" s="23"/>
      <c r="KH20" s="23"/>
      <c r="KI20" s="23"/>
      <c r="KO20" s="22">
        <v>2010</v>
      </c>
      <c r="KP20" s="23" t="s">
        <v>61</v>
      </c>
      <c r="KQ20" s="22">
        <v>414</v>
      </c>
      <c r="KR20" s="23" t="s">
        <v>50</v>
      </c>
      <c r="KS20" s="23"/>
      <c r="KT20" s="22">
        <v>2012</v>
      </c>
      <c r="KU20" s="23" t="s">
        <v>62</v>
      </c>
      <c r="KV20" s="22">
        <v>428</v>
      </c>
      <c r="KW20" s="29" t="s">
        <v>50</v>
      </c>
      <c r="KY20" s="22">
        <v>2019</v>
      </c>
      <c r="KZ20" s="23" t="s">
        <v>61</v>
      </c>
      <c r="LA20" s="23">
        <v>414</v>
      </c>
      <c r="LB20" s="23" t="s">
        <v>52</v>
      </c>
      <c r="LC20" s="23">
        <v>565</v>
      </c>
    </row>
    <row r="21" spans="1:315" x14ac:dyDescent="0.55000000000000004">
      <c r="A21" s="22">
        <v>2011</v>
      </c>
      <c r="B21" s="23" t="s">
        <v>61</v>
      </c>
      <c r="C21" s="22">
        <v>414</v>
      </c>
      <c r="D21" s="23" t="s">
        <v>9</v>
      </c>
      <c r="E21" s="23">
        <v>410</v>
      </c>
      <c r="F21" s="23"/>
      <c r="G21" s="23"/>
      <c r="H21" s="23"/>
      <c r="I21" s="23"/>
      <c r="J21" s="23"/>
      <c r="K21" s="22">
        <v>2016</v>
      </c>
      <c r="L21" s="23" t="s">
        <v>61</v>
      </c>
      <c r="M21" s="22">
        <v>414</v>
      </c>
      <c r="N21" s="23" t="s">
        <v>10</v>
      </c>
      <c r="O21" s="23">
        <v>250</v>
      </c>
      <c r="P21" s="23"/>
      <c r="Q21" s="23"/>
      <c r="R21" s="23"/>
      <c r="S21" s="23"/>
      <c r="T21" s="23"/>
      <c r="U21" s="22">
        <v>2010</v>
      </c>
      <c r="V21" s="23" t="s">
        <v>61</v>
      </c>
      <c r="W21" s="22">
        <v>414</v>
      </c>
      <c r="X21" s="23" t="s">
        <v>11</v>
      </c>
      <c r="Y21" s="23">
        <v>92</v>
      </c>
      <c r="Z21" s="22">
        <v>2012</v>
      </c>
      <c r="AA21" s="23" t="s">
        <v>62</v>
      </c>
      <c r="AB21" s="22">
        <v>428</v>
      </c>
      <c r="AC21" s="29" t="s">
        <v>11</v>
      </c>
      <c r="AD21" s="23">
        <v>85</v>
      </c>
      <c r="AE21" s="22">
        <v>2015</v>
      </c>
      <c r="AF21" s="23" t="s">
        <v>61</v>
      </c>
      <c r="AG21" s="22">
        <v>414</v>
      </c>
      <c r="AH21" s="23" t="s">
        <v>12</v>
      </c>
      <c r="AI21" s="23">
        <v>186</v>
      </c>
      <c r="AJ21" s="22">
        <v>2010</v>
      </c>
      <c r="AK21" s="23" t="s">
        <v>61</v>
      </c>
      <c r="AL21" s="22">
        <v>414</v>
      </c>
      <c r="AM21" s="23" t="s">
        <v>13</v>
      </c>
      <c r="AN21" s="23">
        <v>216</v>
      </c>
      <c r="AO21" s="22">
        <v>2012</v>
      </c>
      <c r="AP21" s="23" t="s">
        <v>62</v>
      </c>
      <c r="AQ21" s="22">
        <v>428</v>
      </c>
      <c r="AR21" s="29" t="s">
        <v>13</v>
      </c>
      <c r="AS21" s="23">
        <v>244</v>
      </c>
      <c r="AT21" s="22">
        <v>2010</v>
      </c>
      <c r="AU21" s="23" t="s">
        <v>61</v>
      </c>
      <c r="AV21" s="22">
        <v>414</v>
      </c>
      <c r="AW21" s="23" t="s">
        <v>14</v>
      </c>
      <c r="AX21" s="23"/>
      <c r="AY21" s="23"/>
      <c r="AZ21" s="23"/>
      <c r="BA21" s="23"/>
      <c r="BB21" s="23"/>
      <c r="BC21" s="23"/>
      <c r="BD21" s="22">
        <v>2010</v>
      </c>
      <c r="BE21" s="23" t="s">
        <v>61</v>
      </c>
      <c r="BF21" s="22">
        <v>414</v>
      </c>
      <c r="BG21" s="23" t="s">
        <v>15</v>
      </c>
      <c r="BH21" s="23">
        <v>345</v>
      </c>
      <c r="BI21" s="22">
        <v>2015</v>
      </c>
      <c r="BJ21" s="23" t="s">
        <v>62</v>
      </c>
      <c r="BK21" s="22">
        <v>428</v>
      </c>
      <c r="BL21" s="23" t="s">
        <v>15</v>
      </c>
      <c r="BM21" s="23">
        <v>412</v>
      </c>
      <c r="BX21" s="23"/>
      <c r="BY21" s="23"/>
      <c r="BZ21" s="23"/>
      <c r="CA21" s="23"/>
      <c r="CB21" s="23"/>
      <c r="CC21" s="22">
        <v>2012</v>
      </c>
      <c r="CD21" s="23" t="s">
        <v>61</v>
      </c>
      <c r="CE21" s="22">
        <v>414</v>
      </c>
      <c r="CF21" s="23" t="s">
        <v>19</v>
      </c>
      <c r="CG21" s="23"/>
      <c r="CH21" s="22">
        <v>2012</v>
      </c>
      <c r="CI21" s="23" t="s">
        <v>62</v>
      </c>
      <c r="CJ21" s="22">
        <v>428</v>
      </c>
      <c r="CK21" s="29" t="s">
        <v>19</v>
      </c>
      <c r="CL21" s="23"/>
      <c r="CW21" s="22">
        <v>2010</v>
      </c>
      <c r="CX21" s="23" t="s">
        <v>61</v>
      </c>
      <c r="CY21" s="22">
        <v>414</v>
      </c>
      <c r="CZ21" s="23" t="s">
        <v>21</v>
      </c>
      <c r="DA21" s="23">
        <v>891</v>
      </c>
      <c r="DB21" s="22">
        <v>2016</v>
      </c>
      <c r="DC21" s="23" t="s">
        <v>62</v>
      </c>
      <c r="DD21" s="22">
        <v>428</v>
      </c>
      <c r="DE21" s="23" t="s">
        <v>21</v>
      </c>
      <c r="DF21" s="23">
        <v>326</v>
      </c>
      <c r="DG21" s="22">
        <v>2017</v>
      </c>
      <c r="DH21" s="23" t="s">
        <v>61</v>
      </c>
      <c r="DI21" s="23">
        <v>414</v>
      </c>
      <c r="DJ21" s="23" t="s">
        <v>22</v>
      </c>
      <c r="DK21" s="23">
        <v>400</v>
      </c>
      <c r="DL21" s="22">
        <v>2014</v>
      </c>
      <c r="DM21" s="23" t="s">
        <v>62</v>
      </c>
      <c r="DN21" s="22">
        <v>428</v>
      </c>
      <c r="DO21" s="23" t="s">
        <v>22</v>
      </c>
      <c r="DP21" s="23">
        <v>261</v>
      </c>
      <c r="DQ21" s="23"/>
      <c r="EA21" s="22">
        <v>2010</v>
      </c>
      <c r="EB21" s="23" t="s">
        <v>61</v>
      </c>
      <c r="EC21" s="22">
        <v>414</v>
      </c>
      <c r="ED21" s="23" t="s">
        <v>24</v>
      </c>
      <c r="EE21" s="23">
        <v>108</v>
      </c>
      <c r="EF21" s="22">
        <v>2012</v>
      </c>
      <c r="EG21" s="23" t="s">
        <v>62</v>
      </c>
      <c r="EH21" s="22">
        <v>428</v>
      </c>
      <c r="EI21" s="29" t="s">
        <v>24</v>
      </c>
      <c r="EJ21" s="23">
        <v>127</v>
      </c>
      <c r="EK21" s="22">
        <v>2010</v>
      </c>
      <c r="EL21" s="23" t="s">
        <v>61</v>
      </c>
      <c r="EM21" s="22">
        <v>414</v>
      </c>
      <c r="EN21" s="23" t="s">
        <v>25</v>
      </c>
      <c r="EO21" s="23">
        <v>348</v>
      </c>
      <c r="EP21" s="22">
        <v>2010</v>
      </c>
      <c r="EQ21" s="23" t="s">
        <v>62</v>
      </c>
      <c r="ER21" s="22">
        <v>428</v>
      </c>
      <c r="ES21" s="23" t="s">
        <v>25</v>
      </c>
      <c r="ET21" s="23">
        <v>101</v>
      </c>
      <c r="EU21" s="22">
        <v>2011</v>
      </c>
      <c r="EV21" s="23" t="s">
        <v>61</v>
      </c>
      <c r="EW21" s="30">
        <v>414</v>
      </c>
      <c r="EX21" s="31" t="s">
        <v>27</v>
      </c>
      <c r="EY21" s="31">
        <v>220</v>
      </c>
      <c r="EZ21" s="22">
        <v>2017</v>
      </c>
      <c r="FA21" s="23" t="s">
        <v>62</v>
      </c>
      <c r="FB21" s="23">
        <v>428</v>
      </c>
      <c r="FC21" s="23" t="s">
        <v>27</v>
      </c>
      <c r="FD21" s="23">
        <v>187</v>
      </c>
      <c r="FE21" s="22">
        <v>2017</v>
      </c>
      <c r="FF21" s="23" t="s">
        <v>61</v>
      </c>
      <c r="FG21" s="23">
        <v>414</v>
      </c>
      <c r="FH21" s="23" t="s">
        <v>28</v>
      </c>
      <c r="FI21" s="23">
        <v>658</v>
      </c>
      <c r="FJ21" s="23"/>
      <c r="FK21" s="23"/>
      <c r="FL21" s="23"/>
      <c r="FM21" s="23"/>
      <c r="FN21" s="23"/>
      <c r="FT21" s="22">
        <v>2011</v>
      </c>
      <c r="FU21" s="23" t="s">
        <v>61</v>
      </c>
      <c r="FV21" s="22">
        <v>414</v>
      </c>
      <c r="FW21" s="23" t="s">
        <v>30</v>
      </c>
      <c r="FX21" s="23">
        <v>957</v>
      </c>
      <c r="FY21" s="23"/>
      <c r="FZ21" s="23"/>
      <c r="GA21" s="23"/>
      <c r="GB21" s="23"/>
      <c r="GC21" s="23"/>
      <c r="GD21" s="22">
        <v>2010</v>
      </c>
      <c r="GE21" s="23" t="s">
        <v>61</v>
      </c>
      <c r="GF21" s="22">
        <v>414</v>
      </c>
      <c r="GG21" s="23" t="s">
        <v>31</v>
      </c>
      <c r="GH21" s="23">
        <v>335</v>
      </c>
      <c r="GI21" s="22">
        <v>2012</v>
      </c>
      <c r="GJ21" s="23" t="s">
        <v>62</v>
      </c>
      <c r="GK21" s="22">
        <v>428</v>
      </c>
      <c r="GL21" s="29" t="s">
        <v>31</v>
      </c>
      <c r="GM21" s="23">
        <v>255</v>
      </c>
      <c r="HC21" s="22">
        <v>2010</v>
      </c>
      <c r="HD21" s="23" t="s">
        <v>61</v>
      </c>
      <c r="HE21" s="22">
        <v>414</v>
      </c>
      <c r="HF21" s="23" t="s">
        <v>34</v>
      </c>
      <c r="HG21" s="23">
        <v>105</v>
      </c>
      <c r="HH21" s="22">
        <v>2012</v>
      </c>
      <c r="HI21" s="23" t="s">
        <v>62</v>
      </c>
      <c r="HJ21" s="22">
        <v>428</v>
      </c>
      <c r="HK21" s="29" t="s">
        <v>34</v>
      </c>
      <c r="HL21" s="23">
        <v>145</v>
      </c>
      <c r="HM21" s="22">
        <v>2019</v>
      </c>
      <c r="HN21" s="23" t="s">
        <v>61</v>
      </c>
      <c r="HO21" s="23">
        <v>414</v>
      </c>
      <c r="HP21" s="23" t="s">
        <v>35</v>
      </c>
      <c r="HQ21" s="23">
        <v>254</v>
      </c>
      <c r="HR21" s="23"/>
      <c r="HS21" s="23"/>
      <c r="HT21" s="23"/>
      <c r="HU21" s="23"/>
      <c r="HV21" s="23"/>
      <c r="HW21" s="22">
        <v>2010</v>
      </c>
      <c r="HX21" s="23" t="s">
        <v>62</v>
      </c>
      <c r="HY21" s="22">
        <v>428</v>
      </c>
      <c r="HZ21" s="23" t="s">
        <v>36</v>
      </c>
      <c r="IA21" s="23"/>
      <c r="IB21" s="22">
        <v>2010</v>
      </c>
      <c r="IC21" s="23" t="s">
        <v>61</v>
      </c>
      <c r="ID21" s="22">
        <v>414</v>
      </c>
      <c r="IE21" s="23" t="s">
        <v>38</v>
      </c>
      <c r="IF21" s="23">
        <v>174</v>
      </c>
      <c r="IG21" s="22">
        <v>2010</v>
      </c>
      <c r="IH21" s="23" t="s">
        <v>62</v>
      </c>
      <c r="II21" s="22">
        <v>428</v>
      </c>
      <c r="IJ21" s="23" t="s">
        <v>38</v>
      </c>
      <c r="IK21" s="23">
        <v>162</v>
      </c>
      <c r="IQ21" s="22">
        <v>2012</v>
      </c>
      <c r="IR21" s="23" t="s">
        <v>61</v>
      </c>
      <c r="IS21" s="22">
        <v>414</v>
      </c>
      <c r="IT21" s="23" t="s">
        <v>42</v>
      </c>
      <c r="IU21" s="23">
        <v>425</v>
      </c>
      <c r="IV21" s="22">
        <v>2012</v>
      </c>
      <c r="IW21" s="23" t="s">
        <v>62</v>
      </c>
      <c r="IX21" s="22">
        <v>428</v>
      </c>
      <c r="IY21" s="29" t="s">
        <v>42</v>
      </c>
      <c r="IZ21" s="23">
        <v>366</v>
      </c>
      <c r="JA21" s="22">
        <v>2010</v>
      </c>
      <c r="JB21" s="23" t="s">
        <v>61</v>
      </c>
      <c r="JC21" s="22">
        <v>414</v>
      </c>
      <c r="JD21" s="23" t="s">
        <v>44</v>
      </c>
      <c r="JE21" s="23">
        <v>121</v>
      </c>
      <c r="JF21" s="22">
        <v>2012</v>
      </c>
      <c r="JG21" s="23" t="s">
        <v>62</v>
      </c>
      <c r="JH21" s="22">
        <v>428</v>
      </c>
      <c r="JI21" s="29" t="s">
        <v>44</v>
      </c>
      <c r="JJ21" s="23">
        <v>98</v>
      </c>
      <c r="JP21" s="22">
        <v>2010</v>
      </c>
      <c r="JQ21" s="23" t="s">
        <v>61</v>
      </c>
      <c r="JR21" s="22">
        <v>414</v>
      </c>
      <c r="JS21" s="23" t="s">
        <v>46</v>
      </c>
      <c r="JT21" s="23">
        <v>104</v>
      </c>
      <c r="JU21" s="22">
        <v>2012</v>
      </c>
      <c r="JV21" s="23" t="s">
        <v>62</v>
      </c>
      <c r="JW21" s="22">
        <v>428</v>
      </c>
      <c r="JX21" s="29" t="s">
        <v>46</v>
      </c>
      <c r="JY21" s="23">
        <v>206</v>
      </c>
      <c r="KE21" s="23"/>
      <c r="KF21" s="23"/>
      <c r="KG21" s="23"/>
      <c r="KH21" s="23"/>
      <c r="KI21" s="23"/>
      <c r="KO21" s="22">
        <v>2010</v>
      </c>
      <c r="KP21" s="23" t="s">
        <v>61</v>
      </c>
      <c r="KQ21" s="22">
        <v>414</v>
      </c>
      <c r="KR21" s="23" t="s">
        <v>50</v>
      </c>
      <c r="KS21" s="23"/>
      <c r="KT21" s="22">
        <v>2012</v>
      </c>
      <c r="KU21" s="23" t="s">
        <v>62</v>
      </c>
      <c r="KV21" s="22">
        <v>428</v>
      </c>
      <c r="KW21" s="29" t="s">
        <v>50</v>
      </c>
      <c r="KY21" s="22">
        <v>2019</v>
      </c>
      <c r="KZ21" s="23" t="s">
        <v>61</v>
      </c>
      <c r="LA21" s="23">
        <v>414</v>
      </c>
      <c r="LB21" s="23" t="s">
        <v>52</v>
      </c>
      <c r="LC21" s="23">
        <v>632</v>
      </c>
    </row>
    <row r="22" spans="1:315" x14ac:dyDescent="0.55000000000000004">
      <c r="A22" s="22">
        <v>2012</v>
      </c>
      <c r="B22" s="23" t="s">
        <v>61</v>
      </c>
      <c r="C22" s="22">
        <v>414</v>
      </c>
      <c r="D22" s="23" t="s">
        <v>9</v>
      </c>
      <c r="E22" s="23">
        <v>380</v>
      </c>
      <c r="F22" s="23"/>
      <c r="G22" s="23"/>
      <c r="H22" s="23"/>
      <c r="I22" s="23"/>
      <c r="J22" s="23"/>
      <c r="K22" s="22">
        <v>2016</v>
      </c>
      <c r="L22" s="23" t="s">
        <v>61</v>
      </c>
      <c r="M22" s="22">
        <v>414</v>
      </c>
      <c r="N22" s="23" t="s">
        <v>10</v>
      </c>
      <c r="O22" s="23">
        <v>255</v>
      </c>
      <c r="P22" s="23"/>
      <c r="Q22" s="23"/>
      <c r="R22" s="23"/>
      <c r="S22" s="23"/>
      <c r="T22" s="23"/>
      <c r="U22" s="22">
        <v>2010</v>
      </c>
      <c r="V22" s="23" t="s">
        <v>61</v>
      </c>
      <c r="W22" s="22">
        <v>414</v>
      </c>
      <c r="X22" s="23" t="s">
        <v>11</v>
      </c>
      <c r="Y22" s="23">
        <v>92</v>
      </c>
      <c r="Z22" s="22">
        <v>2012</v>
      </c>
      <c r="AA22" s="23" t="s">
        <v>62</v>
      </c>
      <c r="AB22" s="22">
        <v>428</v>
      </c>
      <c r="AC22" s="29" t="s">
        <v>11</v>
      </c>
      <c r="AD22" s="23">
        <v>87</v>
      </c>
      <c r="AE22" s="22">
        <v>2016</v>
      </c>
      <c r="AF22" s="23" t="s">
        <v>61</v>
      </c>
      <c r="AG22" s="22">
        <v>414</v>
      </c>
      <c r="AH22" s="23" t="s">
        <v>12</v>
      </c>
      <c r="AI22" s="23">
        <v>152</v>
      </c>
      <c r="AJ22" s="22">
        <v>2010</v>
      </c>
      <c r="AK22" s="23" t="s">
        <v>61</v>
      </c>
      <c r="AL22" s="22">
        <v>414</v>
      </c>
      <c r="AM22" s="23" t="s">
        <v>13</v>
      </c>
      <c r="AN22" s="23">
        <v>243</v>
      </c>
      <c r="AO22" s="22">
        <v>2012</v>
      </c>
      <c r="AP22" s="23" t="s">
        <v>62</v>
      </c>
      <c r="AQ22" s="22">
        <v>428</v>
      </c>
      <c r="AR22" s="29" t="s">
        <v>13</v>
      </c>
      <c r="AS22" s="23">
        <v>246</v>
      </c>
      <c r="AT22" s="22">
        <v>2010</v>
      </c>
      <c r="AU22" s="23" t="s">
        <v>61</v>
      </c>
      <c r="AV22" s="22">
        <v>414</v>
      </c>
      <c r="AW22" s="23" t="s">
        <v>14</v>
      </c>
      <c r="AX22" s="23"/>
      <c r="AY22" s="23"/>
      <c r="AZ22" s="23"/>
      <c r="BA22" s="23"/>
      <c r="BB22" s="23"/>
      <c r="BC22" s="23"/>
      <c r="BD22" s="22">
        <v>2010</v>
      </c>
      <c r="BE22" s="23" t="s">
        <v>61</v>
      </c>
      <c r="BF22" s="22">
        <v>414</v>
      </c>
      <c r="BG22" s="23" t="s">
        <v>15</v>
      </c>
      <c r="BH22" s="23">
        <v>345</v>
      </c>
      <c r="BI22" s="22">
        <v>2015</v>
      </c>
      <c r="BJ22" s="23" t="s">
        <v>62</v>
      </c>
      <c r="BK22" s="22">
        <v>428</v>
      </c>
      <c r="BL22" s="23" t="s">
        <v>15</v>
      </c>
      <c r="BM22" s="23">
        <v>415</v>
      </c>
      <c r="BX22" s="23"/>
      <c r="BY22" s="23"/>
      <c r="BZ22" s="23"/>
      <c r="CA22" s="23"/>
      <c r="CB22" s="23"/>
      <c r="CC22" s="22">
        <v>2012</v>
      </c>
      <c r="CD22" s="23" t="s">
        <v>61</v>
      </c>
      <c r="CE22" s="22">
        <v>414</v>
      </c>
      <c r="CF22" s="23" t="s">
        <v>19</v>
      </c>
      <c r="CG22" s="23"/>
      <c r="CH22" s="22">
        <v>2012</v>
      </c>
      <c r="CI22" s="23" t="s">
        <v>62</v>
      </c>
      <c r="CJ22" s="22">
        <v>428</v>
      </c>
      <c r="CK22" s="29" t="s">
        <v>19</v>
      </c>
      <c r="CW22" s="22">
        <v>2011</v>
      </c>
      <c r="CX22" s="23" t="s">
        <v>61</v>
      </c>
      <c r="CY22" s="30">
        <v>414</v>
      </c>
      <c r="CZ22" s="23" t="s">
        <v>20</v>
      </c>
      <c r="DA22" s="31">
        <v>76</v>
      </c>
      <c r="DB22" s="22">
        <v>2016</v>
      </c>
      <c r="DC22" s="23" t="s">
        <v>62</v>
      </c>
      <c r="DD22" s="22">
        <v>428</v>
      </c>
      <c r="DE22" s="23" t="s">
        <v>21</v>
      </c>
      <c r="DF22" s="23">
        <v>402</v>
      </c>
      <c r="DG22" s="22">
        <v>2017</v>
      </c>
      <c r="DH22" s="23" t="s">
        <v>61</v>
      </c>
      <c r="DI22" s="23">
        <v>414</v>
      </c>
      <c r="DJ22" s="23" t="s">
        <v>22</v>
      </c>
      <c r="DK22" s="23">
        <v>403</v>
      </c>
      <c r="DL22" s="22">
        <v>2014</v>
      </c>
      <c r="DM22" s="23" t="s">
        <v>62</v>
      </c>
      <c r="DN22" s="22">
        <v>428</v>
      </c>
      <c r="DO22" s="23" t="s">
        <v>22</v>
      </c>
      <c r="DP22" s="23">
        <v>264</v>
      </c>
      <c r="DQ22" s="23"/>
      <c r="EA22" s="22">
        <v>2010</v>
      </c>
      <c r="EB22" s="23" t="s">
        <v>61</v>
      </c>
      <c r="EC22" s="22">
        <v>414</v>
      </c>
      <c r="ED22" s="23" t="s">
        <v>24</v>
      </c>
      <c r="EE22" s="23">
        <v>131</v>
      </c>
      <c r="EF22" s="22">
        <v>2012</v>
      </c>
      <c r="EG22" s="23" t="s">
        <v>62</v>
      </c>
      <c r="EH22" s="22">
        <v>428</v>
      </c>
      <c r="EI22" s="29" t="s">
        <v>24</v>
      </c>
      <c r="EJ22" s="23">
        <v>133</v>
      </c>
      <c r="EK22" s="22">
        <v>2010</v>
      </c>
      <c r="EL22" s="23" t="s">
        <v>61</v>
      </c>
      <c r="EM22" s="22">
        <v>414</v>
      </c>
      <c r="EN22" s="23" t="s">
        <v>25</v>
      </c>
      <c r="EO22" s="23">
        <v>350</v>
      </c>
      <c r="EP22" s="22">
        <v>2010</v>
      </c>
      <c r="EQ22" s="23" t="s">
        <v>62</v>
      </c>
      <c r="ER22" s="22">
        <v>428</v>
      </c>
      <c r="ES22" s="23" t="s">
        <v>25</v>
      </c>
      <c r="ET22" s="23">
        <v>101</v>
      </c>
      <c r="EU22" s="22">
        <v>2011</v>
      </c>
      <c r="EV22" s="23" t="s">
        <v>61</v>
      </c>
      <c r="EW22" s="22">
        <v>414</v>
      </c>
      <c r="EX22" s="23" t="s">
        <v>27</v>
      </c>
      <c r="EY22" s="23">
        <v>220</v>
      </c>
      <c r="EZ22" s="22">
        <v>2017</v>
      </c>
      <c r="FA22" s="23" t="s">
        <v>62</v>
      </c>
      <c r="FB22" s="23">
        <v>428</v>
      </c>
      <c r="FC22" s="23" t="s">
        <v>27</v>
      </c>
      <c r="FD22" s="23">
        <v>191</v>
      </c>
      <c r="FE22" s="22">
        <v>2017</v>
      </c>
      <c r="FF22" s="23" t="s">
        <v>61</v>
      </c>
      <c r="FG22" s="23">
        <v>414</v>
      </c>
      <c r="FH22" s="23" t="s">
        <v>28</v>
      </c>
      <c r="FI22" s="23">
        <v>660</v>
      </c>
      <c r="FJ22" s="23"/>
      <c r="FK22" s="23"/>
      <c r="FL22" s="23"/>
      <c r="FM22" s="23"/>
      <c r="FN22" s="23"/>
      <c r="FT22" s="22">
        <v>2011</v>
      </c>
      <c r="FU22" s="23" t="s">
        <v>61</v>
      </c>
      <c r="FV22" s="30">
        <v>414</v>
      </c>
      <c r="FW22" s="31" t="s">
        <v>30</v>
      </c>
      <c r="FX22" s="31">
        <v>993</v>
      </c>
      <c r="FY22" s="23"/>
      <c r="FZ22" s="23"/>
      <c r="GA22" s="23"/>
      <c r="GB22" s="23"/>
      <c r="GC22" s="23"/>
      <c r="GD22" s="22">
        <v>2010</v>
      </c>
      <c r="GE22" s="23" t="s">
        <v>61</v>
      </c>
      <c r="GF22" s="22">
        <v>414</v>
      </c>
      <c r="GG22" s="23" t="s">
        <v>31</v>
      </c>
      <c r="GH22" s="23">
        <v>369</v>
      </c>
      <c r="GI22" s="22">
        <v>2012</v>
      </c>
      <c r="GJ22" s="23" t="s">
        <v>62</v>
      </c>
      <c r="GK22" s="22">
        <v>428</v>
      </c>
      <c r="GL22" s="29" t="s">
        <v>31</v>
      </c>
      <c r="GM22" s="23">
        <v>274</v>
      </c>
      <c r="HC22" s="22">
        <v>2010</v>
      </c>
      <c r="HD22" s="23" t="s">
        <v>61</v>
      </c>
      <c r="HE22" s="22">
        <v>414</v>
      </c>
      <c r="HF22" s="23" t="s">
        <v>34</v>
      </c>
      <c r="HG22" s="23">
        <v>118</v>
      </c>
      <c r="HH22" s="22">
        <v>2012</v>
      </c>
      <c r="HI22" s="23" t="s">
        <v>62</v>
      </c>
      <c r="HJ22" s="22">
        <v>428</v>
      </c>
      <c r="HK22" s="29" t="s">
        <v>34</v>
      </c>
      <c r="HL22" s="23">
        <v>146</v>
      </c>
      <c r="HM22" s="22">
        <v>2019</v>
      </c>
      <c r="HN22" s="23" t="s">
        <v>61</v>
      </c>
      <c r="HO22" s="23">
        <v>414</v>
      </c>
      <c r="HP22" s="23" t="s">
        <v>35</v>
      </c>
      <c r="HQ22" s="23">
        <v>276</v>
      </c>
      <c r="HR22" s="23"/>
      <c r="HS22" s="23"/>
      <c r="HT22" s="23"/>
      <c r="HU22" s="23"/>
      <c r="HV22" s="23"/>
      <c r="HW22" s="22">
        <v>2010</v>
      </c>
      <c r="HX22" s="23" t="s">
        <v>62</v>
      </c>
      <c r="HY22" s="22">
        <v>428</v>
      </c>
      <c r="HZ22" s="23" t="s">
        <v>36</v>
      </c>
      <c r="IA22" s="23"/>
      <c r="IB22" s="22">
        <v>2010</v>
      </c>
      <c r="IC22" s="23" t="s">
        <v>61</v>
      </c>
      <c r="ID22" s="22">
        <v>414</v>
      </c>
      <c r="IE22" s="23" t="s">
        <v>38</v>
      </c>
      <c r="IF22" s="23">
        <v>176</v>
      </c>
      <c r="IG22" s="22">
        <v>2010</v>
      </c>
      <c r="IH22" s="23" t="s">
        <v>62</v>
      </c>
      <c r="II22" s="22">
        <v>428</v>
      </c>
      <c r="IJ22" s="23" t="s">
        <v>38</v>
      </c>
      <c r="IK22" s="23">
        <v>164</v>
      </c>
      <c r="IQ22" s="22">
        <v>2012</v>
      </c>
      <c r="IR22" s="23" t="s">
        <v>61</v>
      </c>
      <c r="IS22" s="22">
        <v>414</v>
      </c>
      <c r="IT22" s="23" t="s">
        <v>42</v>
      </c>
      <c r="IU22" s="23">
        <v>426</v>
      </c>
      <c r="IV22" s="22">
        <v>2012</v>
      </c>
      <c r="IW22" s="23" t="s">
        <v>62</v>
      </c>
      <c r="IX22" s="22">
        <v>428</v>
      </c>
      <c r="IY22" s="29" t="s">
        <v>42</v>
      </c>
      <c r="IZ22" s="23">
        <v>366</v>
      </c>
      <c r="JA22" s="22">
        <v>2010</v>
      </c>
      <c r="JB22" s="23" t="s">
        <v>61</v>
      </c>
      <c r="JC22" s="22">
        <v>414</v>
      </c>
      <c r="JD22" s="23" t="s">
        <v>44</v>
      </c>
      <c r="JE22" s="23">
        <v>121</v>
      </c>
      <c r="JF22" s="22">
        <v>2012</v>
      </c>
      <c r="JG22" s="23" t="s">
        <v>62</v>
      </c>
      <c r="JH22" s="22">
        <v>428</v>
      </c>
      <c r="JI22" s="29" t="s">
        <v>44</v>
      </c>
      <c r="JJ22" s="23">
        <v>102</v>
      </c>
      <c r="JP22" s="22">
        <v>2010</v>
      </c>
      <c r="JQ22" s="23" t="s">
        <v>61</v>
      </c>
      <c r="JR22" s="22">
        <v>414</v>
      </c>
      <c r="JS22" s="23" t="s">
        <v>46</v>
      </c>
      <c r="JT22" s="23">
        <v>105</v>
      </c>
      <c r="JU22" s="22">
        <v>2012</v>
      </c>
      <c r="JV22" s="23" t="s">
        <v>62</v>
      </c>
      <c r="JW22" s="22">
        <v>428</v>
      </c>
      <c r="JX22" s="29" t="s">
        <v>46</v>
      </c>
      <c r="JY22" s="23">
        <v>206</v>
      </c>
      <c r="KE22" s="23"/>
      <c r="KF22" s="23"/>
      <c r="KG22" s="23"/>
      <c r="KH22" s="23"/>
      <c r="KI22" s="23"/>
      <c r="KO22" s="22">
        <v>2010</v>
      </c>
      <c r="KP22" s="23" t="s">
        <v>61</v>
      </c>
      <c r="KQ22" s="22">
        <v>414</v>
      </c>
      <c r="KR22" s="23" t="s">
        <v>50</v>
      </c>
      <c r="KS22" s="23"/>
      <c r="KT22" s="22">
        <v>2012</v>
      </c>
      <c r="KU22" s="23" t="s">
        <v>62</v>
      </c>
      <c r="KV22" s="22">
        <v>428</v>
      </c>
      <c r="KW22" s="29" t="s">
        <v>50</v>
      </c>
      <c r="KY22" s="23"/>
      <c r="KZ22" s="23"/>
      <c r="LA22" s="23"/>
      <c r="LB22" s="23"/>
      <c r="LC22" s="23"/>
    </row>
    <row r="23" spans="1:315" x14ac:dyDescent="0.55000000000000004">
      <c r="A23" s="22">
        <v>2012</v>
      </c>
      <c r="B23" s="23" t="s">
        <v>61</v>
      </c>
      <c r="C23" s="22">
        <v>414</v>
      </c>
      <c r="D23" s="23" t="s">
        <v>9</v>
      </c>
      <c r="E23" s="23">
        <v>420</v>
      </c>
      <c r="F23" s="23"/>
      <c r="G23" s="23"/>
      <c r="H23" s="23"/>
      <c r="I23" s="23"/>
      <c r="J23" s="23"/>
      <c r="K23" s="22">
        <v>2016</v>
      </c>
      <c r="L23" s="23" t="s">
        <v>61</v>
      </c>
      <c r="M23" s="22">
        <v>414</v>
      </c>
      <c r="N23" s="23" t="s">
        <v>10</v>
      </c>
      <c r="O23" s="23">
        <v>268</v>
      </c>
      <c r="P23" s="23"/>
      <c r="Q23" s="23"/>
      <c r="R23" s="23"/>
      <c r="S23" s="23"/>
      <c r="T23" s="23"/>
      <c r="U23" s="22">
        <v>2010</v>
      </c>
      <c r="V23" s="23" t="s">
        <v>61</v>
      </c>
      <c r="W23" s="22">
        <v>414</v>
      </c>
      <c r="X23" s="23" t="s">
        <v>11</v>
      </c>
      <c r="Y23" s="23">
        <v>95</v>
      </c>
      <c r="Z23" s="22">
        <v>2012</v>
      </c>
      <c r="AA23" s="23" t="s">
        <v>62</v>
      </c>
      <c r="AB23" s="22">
        <v>428</v>
      </c>
      <c r="AC23" s="29" t="s">
        <v>11</v>
      </c>
      <c r="AD23" s="23">
        <v>87</v>
      </c>
      <c r="AE23" s="22">
        <v>2016</v>
      </c>
      <c r="AF23" s="23" t="s">
        <v>61</v>
      </c>
      <c r="AG23" s="22">
        <v>414</v>
      </c>
      <c r="AH23" s="23" t="s">
        <v>12</v>
      </c>
      <c r="AI23" s="23">
        <v>153</v>
      </c>
      <c r="AJ23" s="22">
        <v>2010</v>
      </c>
      <c r="AK23" s="23" t="s">
        <v>61</v>
      </c>
      <c r="AL23" s="22">
        <v>414</v>
      </c>
      <c r="AM23" s="23" t="s">
        <v>13</v>
      </c>
      <c r="AN23" s="23">
        <v>268</v>
      </c>
      <c r="AO23" s="22">
        <v>2014</v>
      </c>
      <c r="AP23" s="23" t="s">
        <v>62</v>
      </c>
      <c r="AQ23" s="22">
        <v>428</v>
      </c>
      <c r="AR23" s="23" t="s">
        <v>13</v>
      </c>
      <c r="AS23" s="23">
        <v>84</v>
      </c>
      <c r="AT23" s="22">
        <v>2010</v>
      </c>
      <c r="AU23" s="23" t="s">
        <v>61</v>
      </c>
      <c r="AV23" s="22">
        <v>414</v>
      </c>
      <c r="AW23" s="23" t="s">
        <v>14</v>
      </c>
      <c r="AX23" s="23"/>
      <c r="AY23" s="23"/>
      <c r="AZ23" s="23"/>
      <c r="BA23" s="23"/>
      <c r="BB23" s="23"/>
      <c r="BC23" s="23"/>
      <c r="BD23" s="22">
        <v>2010</v>
      </c>
      <c r="BE23" s="23" t="s">
        <v>61</v>
      </c>
      <c r="BF23" s="22">
        <v>414</v>
      </c>
      <c r="BG23" s="23" t="s">
        <v>15</v>
      </c>
      <c r="BH23" s="23">
        <v>350</v>
      </c>
      <c r="BI23" s="22">
        <v>2015</v>
      </c>
      <c r="BJ23" s="23" t="s">
        <v>62</v>
      </c>
      <c r="BK23" s="22">
        <v>428</v>
      </c>
      <c r="BL23" s="23" t="s">
        <v>15</v>
      </c>
      <c r="BM23" s="23">
        <v>421</v>
      </c>
      <c r="BX23" s="23"/>
      <c r="BY23" s="23"/>
      <c r="BZ23" s="23"/>
      <c r="CA23" s="23"/>
      <c r="CB23" s="23"/>
      <c r="CG23" s="23"/>
      <c r="CH23" s="22">
        <v>2012</v>
      </c>
      <c r="CI23" s="23" t="s">
        <v>62</v>
      </c>
      <c r="CJ23" s="22">
        <v>428</v>
      </c>
      <c r="CK23" s="29" t="s">
        <v>19</v>
      </c>
      <c r="CL23" s="23"/>
      <c r="CW23" s="22">
        <v>2011</v>
      </c>
      <c r="CX23" s="23" t="s">
        <v>61</v>
      </c>
      <c r="CY23" s="22">
        <v>414</v>
      </c>
      <c r="CZ23" s="23" t="s">
        <v>20</v>
      </c>
      <c r="DA23" s="23">
        <v>76</v>
      </c>
      <c r="DB23" s="22">
        <v>2017</v>
      </c>
      <c r="DC23" s="23" t="s">
        <v>62</v>
      </c>
      <c r="DD23" s="23">
        <v>428</v>
      </c>
      <c r="DE23" s="23" t="s">
        <v>21</v>
      </c>
      <c r="DF23" s="23">
        <v>445</v>
      </c>
      <c r="DG23" s="22">
        <v>2017</v>
      </c>
      <c r="DH23" s="23" t="s">
        <v>61</v>
      </c>
      <c r="DI23" s="23">
        <v>414</v>
      </c>
      <c r="DJ23" s="23" t="s">
        <v>22</v>
      </c>
      <c r="DK23" s="23">
        <v>408</v>
      </c>
      <c r="DL23" s="22">
        <v>2014</v>
      </c>
      <c r="DM23" s="23" t="s">
        <v>62</v>
      </c>
      <c r="DN23" s="22">
        <v>428</v>
      </c>
      <c r="DO23" s="23" t="s">
        <v>22</v>
      </c>
      <c r="DP23" s="23">
        <v>276</v>
      </c>
      <c r="DQ23" s="23"/>
      <c r="EA23" s="22">
        <v>2010</v>
      </c>
      <c r="EB23" s="23" t="s">
        <v>61</v>
      </c>
      <c r="EC23" s="22">
        <v>414</v>
      </c>
      <c r="ED23" s="23" t="s">
        <v>24</v>
      </c>
      <c r="EE23" s="23">
        <v>134</v>
      </c>
      <c r="EF23" s="22">
        <v>2012</v>
      </c>
      <c r="EG23" s="23" t="s">
        <v>62</v>
      </c>
      <c r="EH23" s="22">
        <v>428</v>
      </c>
      <c r="EI23" s="29" t="s">
        <v>24</v>
      </c>
      <c r="EJ23" s="23">
        <v>134</v>
      </c>
      <c r="EK23" s="22">
        <v>2010</v>
      </c>
      <c r="EL23" s="23" t="s">
        <v>61</v>
      </c>
      <c r="EM23" s="22">
        <v>414</v>
      </c>
      <c r="EN23" s="23" t="s">
        <v>25</v>
      </c>
      <c r="EO23" s="23">
        <v>350</v>
      </c>
      <c r="EP23" s="22">
        <v>2010</v>
      </c>
      <c r="EQ23" s="23" t="s">
        <v>62</v>
      </c>
      <c r="ER23" s="22">
        <v>428</v>
      </c>
      <c r="ES23" s="23" t="s">
        <v>25</v>
      </c>
      <c r="ET23" s="23">
        <v>102</v>
      </c>
      <c r="EU23" s="22">
        <v>2011</v>
      </c>
      <c r="EV23" s="23" t="s">
        <v>61</v>
      </c>
      <c r="EW23" s="30">
        <v>414</v>
      </c>
      <c r="EX23" s="31" t="s">
        <v>27</v>
      </c>
      <c r="EY23" s="31">
        <v>254</v>
      </c>
      <c r="EZ23" s="22">
        <v>2017</v>
      </c>
      <c r="FA23" s="23" t="s">
        <v>62</v>
      </c>
      <c r="FB23" s="23">
        <v>428</v>
      </c>
      <c r="FC23" s="23" t="s">
        <v>27</v>
      </c>
      <c r="FD23" s="23">
        <v>217</v>
      </c>
      <c r="FE23" s="22">
        <v>2017</v>
      </c>
      <c r="FF23" s="23" t="s">
        <v>61</v>
      </c>
      <c r="FG23" s="23">
        <v>414</v>
      </c>
      <c r="FH23" s="23" t="s">
        <v>28</v>
      </c>
      <c r="FI23" s="23">
        <v>664</v>
      </c>
      <c r="FJ23" s="23"/>
      <c r="FK23" s="23"/>
      <c r="FL23" s="23"/>
      <c r="FM23" s="23"/>
      <c r="FN23" s="23"/>
      <c r="FT23" s="22">
        <v>2011</v>
      </c>
      <c r="FU23" s="23" t="s">
        <v>61</v>
      </c>
      <c r="FV23" s="22">
        <v>414</v>
      </c>
      <c r="FW23" s="23" t="s">
        <v>30</v>
      </c>
      <c r="FX23" s="23">
        <v>993</v>
      </c>
      <c r="FY23" s="23"/>
      <c r="FZ23" s="23"/>
      <c r="GA23" s="23"/>
      <c r="GB23" s="23"/>
      <c r="GC23" s="23"/>
      <c r="GD23" s="22">
        <v>2010</v>
      </c>
      <c r="GE23" s="23" t="s">
        <v>61</v>
      </c>
      <c r="GF23" s="22">
        <v>414</v>
      </c>
      <c r="GG23" s="23" t="s">
        <v>31</v>
      </c>
      <c r="GH23" s="23">
        <v>384</v>
      </c>
      <c r="GI23" s="22">
        <v>2012</v>
      </c>
      <c r="GJ23" s="23" t="s">
        <v>62</v>
      </c>
      <c r="GK23" s="22">
        <v>428</v>
      </c>
      <c r="GL23" s="29" t="s">
        <v>31</v>
      </c>
      <c r="GM23" s="23">
        <v>306</v>
      </c>
      <c r="HC23" s="22">
        <v>2010</v>
      </c>
      <c r="HD23" s="23" t="s">
        <v>61</v>
      </c>
      <c r="HE23" s="22">
        <v>414</v>
      </c>
      <c r="HF23" s="23" t="s">
        <v>34</v>
      </c>
      <c r="HG23" s="23">
        <v>120</v>
      </c>
      <c r="HH23" s="22">
        <v>2012</v>
      </c>
      <c r="HI23" s="23" t="s">
        <v>62</v>
      </c>
      <c r="HJ23" s="22">
        <v>428</v>
      </c>
      <c r="HK23" s="29" t="s">
        <v>34</v>
      </c>
      <c r="HL23" s="23">
        <v>149</v>
      </c>
      <c r="HM23" s="22">
        <v>2019</v>
      </c>
      <c r="HN23" s="23" t="s">
        <v>61</v>
      </c>
      <c r="HO23" s="23">
        <v>414</v>
      </c>
      <c r="HP23" s="23" t="s">
        <v>35</v>
      </c>
      <c r="HQ23" s="23">
        <v>277</v>
      </c>
      <c r="HR23" s="23"/>
      <c r="HS23" s="23"/>
      <c r="HT23" s="23"/>
      <c r="HU23" s="23"/>
      <c r="HV23" s="23"/>
      <c r="HW23" s="22">
        <v>2010</v>
      </c>
      <c r="HX23" s="23" t="s">
        <v>62</v>
      </c>
      <c r="HY23" s="22">
        <v>428</v>
      </c>
      <c r="HZ23" s="23" t="s">
        <v>36</v>
      </c>
      <c r="IA23" s="23"/>
      <c r="IB23" s="22">
        <v>2010</v>
      </c>
      <c r="IC23" s="23" t="s">
        <v>61</v>
      </c>
      <c r="ID23" s="22">
        <v>414</v>
      </c>
      <c r="IE23" s="23" t="s">
        <v>38</v>
      </c>
      <c r="IF23" s="23">
        <v>178</v>
      </c>
      <c r="IG23" s="22">
        <v>2010</v>
      </c>
      <c r="IH23" s="23" t="s">
        <v>62</v>
      </c>
      <c r="II23" s="22">
        <v>428</v>
      </c>
      <c r="IJ23" s="23" t="s">
        <v>38</v>
      </c>
      <c r="IK23" s="23">
        <v>171</v>
      </c>
      <c r="IQ23" s="22">
        <v>2012</v>
      </c>
      <c r="IR23" s="23" t="s">
        <v>61</v>
      </c>
      <c r="IS23" s="22">
        <v>414</v>
      </c>
      <c r="IT23" s="23" t="s">
        <v>42</v>
      </c>
      <c r="IU23" s="23">
        <v>484</v>
      </c>
      <c r="IV23" s="22">
        <v>2012</v>
      </c>
      <c r="IW23" s="23" t="s">
        <v>62</v>
      </c>
      <c r="IX23" s="22">
        <v>428</v>
      </c>
      <c r="IY23" s="29" t="s">
        <v>42</v>
      </c>
      <c r="IZ23" s="23">
        <v>368</v>
      </c>
      <c r="JA23" s="22">
        <v>2010</v>
      </c>
      <c r="JB23" s="23" t="s">
        <v>61</v>
      </c>
      <c r="JC23" s="22">
        <v>414</v>
      </c>
      <c r="JD23" s="23" t="s">
        <v>44</v>
      </c>
      <c r="JE23" s="23">
        <v>121</v>
      </c>
      <c r="JF23" s="22">
        <v>2012</v>
      </c>
      <c r="JG23" s="23" t="s">
        <v>62</v>
      </c>
      <c r="JH23" s="22">
        <v>428</v>
      </c>
      <c r="JI23" s="29" t="s">
        <v>44</v>
      </c>
      <c r="JJ23" s="23">
        <v>106</v>
      </c>
      <c r="JP23" s="22">
        <v>2010</v>
      </c>
      <c r="JQ23" s="23" t="s">
        <v>61</v>
      </c>
      <c r="JR23" s="22">
        <v>414</v>
      </c>
      <c r="JS23" s="23" t="s">
        <v>46</v>
      </c>
      <c r="JT23" s="23">
        <v>105</v>
      </c>
      <c r="JU23" s="22">
        <v>2012</v>
      </c>
      <c r="JV23" s="23" t="s">
        <v>62</v>
      </c>
      <c r="JW23" s="22">
        <v>428</v>
      </c>
      <c r="JX23" s="29" t="s">
        <v>46</v>
      </c>
      <c r="JY23" s="23">
        <v>207</v>
      </c>
      <c r="KE23" s="23"/>
      <c r="KF23" s="23"/>
      <c r="KG23" s="23"/>
      <c r="KH23" s="23"/>
      <c r="KI23" s="23"/>
      <c r="KO23" s="22">
        <v>2011</v>
      </c>
      <c r="KP23" s="23" t="s">
        <v>61</v>
      </c>
      <c r="KQ23" s="30">
        <v>414</v>
      </c>
      <c r="KR23" s="31" t="s">
        <v>50</v>
      </c>
      <c r="KS23" s="31"/>
      <c r="KT23" s="22">
        <v>2012</v>
      </c>
      <c r="KU23" s="23" t="s">
        <v>62</v>
      </c>
      <c r="KV23" s="22">
        <v>428</v>
      </c>
      <c r="KW23" s="29" t="s">
        <v>50</v>
      </c>
      <c r="KY23" s="23"/>
      <c r="KZ23" s="23"/>
      <c r="LA23" s="23"/>
      <c r="LB23" s="23"/>
      <c r="LC23" s="23"/>
    </row>
    <row r="24" spans="1:315" x14ac:dyDescent="0.55000000000000004">
      <c r="A24" s="22">
        <v>2012</v>
      </c>
      <c r="B24" s="23" t="s">
        <v>61</v>
      </c>
      <c r="C24" s="22">
        <v>414</v>
      </c>
      <c r="D24" s="23" t="s">
        <v>9</v>
      </c>
      <c r="E24" s="23">
        <v>440</v>
      </c>
      <c r="F24" s="23"/>
      <c r="G24" s="23"/>
      <c r="H24" s="23"/>
      <c r="I24" s="23"/>
      <c r="J24" s="23"/>
      <c r="K24" s="22">
        <v>2017</v>
      </c>
      <c r="L24" s="23" t="s">
        <v>61</v>
      </c>
      <c r="M24" s="23">
        <v>414</v>
      </c>
      <c r="N24" s="23" t="s">
        <v>10</v>
      </c>
      <c r="O24" s="23">
        <v>263</v>
      </c>
      <c r="P24" s="23"/>
      <c r="Q24" s="23"/>
      <c r="R24" s="23"/>
      <c r="S24" s="23"/>
      <c r="T24" s="23"/>
      <c r="U24" s="22">
        <v>2010</v>
      </c>
      <c r="V24" s="23" t="s">
        <v>61</v>
      </c>
      <c r="W24" s="22">
        <v>414</v>
      </c>
      <c r="X24" s="23" t="s">
        <v>11</v>
      </c>
      <c r="Y24" s="23">
        <v>97</v>
      </c>
      <c r="Z24" s="22">
        <v>2012</v>
      </c>
      <c r="AA24" s="23" t="s">
        <v>62</v>
      </c>
      <c r="AB24" s="22">
        <v>428</v>
      </c>
      <c r="AC24" s="29" t="s">
        <v>11</v>
      </c>
      <c r="AD24" s="23">
        <v>90</v>
      </c>
      <c r="AE24" s="22">
        <v>2017</v>
      </c>
      <c r="AF24" s="23" t="s">
        <v>61</v>
      </c>
      <c r="AG24" s="23">
        <v>414</v>
      </c>
      <c r="AH24" s="23" t="s">
        <v>12</v>
      </c>
      <c r="AI24" s="23">
        <v>91</v>
      </c>
      <c r="AJ24" s="22">
        <v>2011</v>
      </c>
      <c r="AK24" s="23" t="s">
        <v>61</v>
      </c>
      <c r="AL24" s="30">
        <v>414</v>
      </c>
      <c r="AM24" s="31" t="s">
        <v>13</v>
      </c>
      <c r="AN24" s="31">
        <v>91</v>
      </c>
      <c r="AO24" s="22">
        <v>2014</v>
      </c>
      <c r="AP24" s="23" t="s">
        <v>62</v>
      </c>
      <c r="AQ24" s="22">
        <v>428</v>
      </c>
      <c r="AR24" s="23" t="s">
        <v>13</v>
      </c>
      <c r="AS24" s="23">
        <v>178</v>
      </c>
      <c r="AT24" s="22">
        <v>2010</v>
      </c>
      <c r="AU24" s="23" t="s">
        <v>61</v>
      </c>
      <c r="AV24" s="22">
        <v>414</v>
      </c>
      <c r="AW24" s="23" t="s">
        <v>14</v>
      </c>
      <c r="AX24" s="23"/>
      <c r="AY24" s="23"/>
      <c r="AZ24" s="23"/>
      <c r="BA24" s="23"/>
      <c r="BB24" s="23"/>
      <c r="BC24" s="23"/>
      <c r="BD24" s="22">
        <v>2010</v>
      </c>
      <c r="BE24" s="23" t="s">
        <v>61</v>
      </c>
      <c r="BF24" s="22">
        <v>414</v>
      </c>
      <c r="BG24" s="23" t="s">
        <v>15</v>
      </c>
      <c r="BH24" s="23">
        <v>354</v>
      </c>
      <c r="BI24" s="22">
        <v>2015</v>
      </c>
      <c r="BJ24" s="23" t="s">
        <v>62</v>
      </c>
      <c r="BK24" s="22">
        <v>428</v>
      </c>
      <c r="BL24" s="23" t="s">
        <v>15</v>
      </c>
      <c r="BM24" s="23">
        <v>425</v>
      </c>
      <c r="BX24" s="23"/>
      <c r="BY24" s="23"/>
      <c r="BZ24" s="23"/>
      <c r="CA24" s="23"/>
      <c r="CB24" s="23"/>
      <c r="CG24" s="23"/>
      <c r="CH24" s="22">
        <v>2012</v>
      </c>
      <c r="CI24" s="23" t="s">
        <v>62</v>
      </c>
      <c r="CJ24" s="22">
        <v>428</v>
      </c>
      <c r="CK24" s="29" t="s">
        <v>19</v>
      </c>
      <c r="CL24" s="23"/>
      <c r="CW24" s="22">
        <v>2011</v>
      </c>
      <c r="CX24" s="23" t="s">
        <v>61</v>
      </c>
      <c r="CY24" s="30">
        <v>414</v>
      </c>
      <c r="CZ24" s="31" t="s">
        <v>21</v>
      </c>
      <c r="DA24" s="31">
        <v>448</v>
      </c>
      <c r="DB24" s="22">
        <v>2017</v>
      </c>
      <c r="DC24" s="23" t="s">
        <v>62</v>
      </c>
      <c r="DD24" s="23">
        <v>428</v>
      </c>
      <c r="DE24" s="23" t="s">
        <v>21</v>
      </c>
      <c r="DF24" s="23">
        <v>528</v>
      </c>
      <c r="DG24" s="22">
        <v>2017</v>
      </c>
      <c r="DH24" s="23" t="s">
        <v>61</v>
      </c>
      <c r="DI24" s="23">
        <v>414</v>
      </c>
      <c r="DJ24" s="23" t="s">
        <v>22</v>
      </c>
      <c r="DK24" s="23">
        <v>410</v>
      </c>
      <c r="DL24" s="22">
        <v>2014</v>
      </c>
      <c r="DM24" s="23" t="s">
        <v>62</v>
      </c>
      <c r="DN24" s="22">
        <v>428</v>
      </c>
      <c r="DO24" s="23" t="s">
        <v>22</v>
      </c>
      <c r="DP24" s="23">
        <v>281</v>
      </c>
      <c r="DQ24" s="23"/>
      <c r="EA24" s="22">
        <v>2010</v>
      </c>
      <c r="EB24" s="23" t="s">
        <v>61</v>
      </c>
      <c r="EC24" s="22">
        <v>414</v>
      </c>
      <c r="ED24" s="23" t="s">
        <v>24</v>
      </c>
      <c r="EE24" s="23">
        <v>134</v>
      </c>
      <c r="EF24" s="22">
        <v>2012</v>
      </c>
      <c r="EG24" s="23" t="s">
        <v>62</v>
      </c>
      <c r="EH24" s="22">
        <v>428</v>
      </c>
      <c r="EI24" s="29" t="s">
        <v>24</v>
      </c>
      <c r="EJ24" s="23">
        <v>136</v>
      </c>
      <c r="EK24" s="22">
        <v>2010</v>
      </c>
      <c r="EL24" s="23" t="s">
        <v>61</v>
      </c>
      <c r="EM24" s="22">
        <v>414</v>
      </c>
      <c r="EN24" s="23" t="s">
        <v>25</v>
      </c>
      <c r="EO24" s="23">
        <v>351</v>
      </c>
      <c r="EP24" s="22">
        <v>2010</v>
      </c>
      <c r="EQ24" s="23" t="s">
        <v>62</v>
      </c>
      <c r="ER24" s="22">
        <v>428</v>
      </c>
      <c r="ES24" s="23" t="s">
        <v>25</v>
      </c>
      <c r="ET24" s="23">
        <v>102</v>
      </c>
      <c r="EU24" s="22">
        <v>2011</v>
      </c>
      <c r="EV24" s="23" t="s">
        <v>61</v>
      </c>
      <c r="EW24" s="22">
        <v>414</v>
      </c>
      <c r="EX24" s="23" t="s">
        <v>27</v>
      </c>
      <c r="EY24" s="23">
        <v>254</v>
      </c>
      <c r="EZ24" s="23"/>
      <c r="FA24" s="23"/>
      <c r="FB24" s="23"/>
      <c r="FC24" s="23"/>
      <c r="FD24" s="23"/>
      <c r="FE24" s="22">
        <v>2017</v>
      </c>
      <c r="FF24" s="23" t="s">
        <v>61</v>
      </c>
      <c r="FG24" s="23">
        <v>414</v>
      </c>
      <c r="FH24" s="23" t="s">
        <v>28</v>
      </c>
      <c r="FI24" s="23">
        <v>666</v>
      </c>
      <c r="FJ24" s="23"/>
      <c r="FK24" s="23"/>
      <c r="FL24" s="23"/>
      <c r="FM24" s="23"/>
      <c r="FN24" s="23"/>
      <c r="FT24" s="22">
        <v>2011</v>
      </c>
      <c r="FU24" s="23" t="s">
        <v>61</v>
      </c>
      <c r="FV24" s="30">
        <v>414</v>
      </c>
      <c r="FW24" s="31" t="s">
        <v>30</v>
      </c>
      <c r="FX24" s="31">
        <v>1437</v>
      </c>
      <c r="FY24" s="23"/>
      <c r="FZ24" s="23"/>
      <c r="GA24" s="23"/>
      <c r="GB24" s="23"/>
      <c r="GC24" s="23"/>
      <c r="GD24" s="22">
        <v>2011</v>
      </c>
      <c r="GE24" s="23" t="s">
        <v>61</v>
      </c>
      <c r="GF24" s="30">
        <v>414</v>
      </c>
      <c r="GG24" s="31" t="s">
        <v>31</v>
      </c>
      <c r="GH24" s="31">
        <v>215</v>
      </c>
      <c r="GI24" s="22">
        <v>2012</v>
      </c>
      <c r="GJ24" s="23" t="s">
        <v>62</v>
      </c>
      <c r="GK24" s="22">
        <v>428</v>
      </c>
      <c r="GL24" s="29" t="s">
        <v>31</v>
      </c>
      <c r="GM24" s="23">
        <v>330</v>
      </c>
      <c r="HC24" s="22">
        <v>2010</v>
      </c>
      <c r="HD24" s="23" t="s">
        <v>61</v>
      </c>
      <c r="HE24" s="22">
        <v>414</v>
      </c>
      <c r="HF24" s="23" t="s">
        <v>34</v>
      </c>
      <c r="HG24" s="23">
        <v>120</v>
      </c>
      <c r="HH24" s="22">
        <v>2012</v>
      </c>
      <c r="HI24" s="23" t="s">
        <v>62</v>
      </c>
      <c r="HJ24" s="22">
        <v>428</v>
      </c>
      <c r="HK24" s="29" t="s">
        <v>34</v>
      </c>
      <c r="HL24" s="23">
        <v>155</v>
      </c>
      <c r="HM24" s="22">
        <v>2019</v>
      </c>
      <c r="HN24" s="23" t="s">
        <v>61</v>
      </c>
      <c r="HO24" s="23">
        <v>414</v>
      </c>
      <c r="HP24" s="23" t="s">
        <v>35</v>
      </c>
      <c r="HQ24" s="23">
        <v>280</v>
      </c>
      <c r="HR24" s="23"/>
      <c r="HS24" s="23"/>
      <c r="HT24" s="23"/>
      <c r="HU24" s="23"/>
      <c r="HV24" s="23"/>
      <c r="IB24" s="22">
        <v>2010</v>
      </c>
      <c r="IC24" s="23" t="s">
        <v>61</v>
      </c>
      <c r="ID24" s="22">
        <v>414</v>
      </c>
      <c r="IE24" s="23" t="s">
        <v>38</v>
      </c>
      <c r="IF24" s="23">
        <v>179</v>
      </c>
      <c r="IG24" s="22">
        <v>2010</v>
      </c>
      <c r="IH24" s="23" t="s">
        <v>62</v>
      </c>
      <c r="II24" s="22">
        <v>428</v>
      </c>
      <c r="IJ24" s="23" t="s">
        <v>38</v>
      </c>
      <c r="IK24" s="23">
        <v>174</v>
      </c>
      <c r="IQ24" s="22">
        <v>2012</v>
      </c>
      <c r="IR24" s="23" t="s">
        <v>61</v>
      </c>
      <c r="IS24" s="22">
        <v>414</v>
      </c>
      <c r="IT24" s="23" t="s">
        <v>42</v>
      </c>
      <c r="IU24" s="23">
        <v>522</v>
      </c>
      <c r="IV24" s="22">
        <v>2012</v>
      </c>
      <c r="IW24" s="23" t="s">
        <v>62</v>
      </c>
      <c r="IX24" s="22">
        <v>428</v>
      </c>
      <c r="IY24" s="29" t="s">
        <v>42</v>
      </c>
      <c r="IZ24" s="23">
        <v>368</v>
      </c>
      <c r="JA24" s="22">
        <v>2010</v>
      </c>
      <c r="JB24" s="23" t="s">
        <v>61</v>
      </c>
      <c r="JC24" s="22">
        <v>414</v>
      </c>
      <c r="JD24" s="23" t="s">
        <v>44</v>
      </c>
      <c r="JE24" s="23">
        <v>122</v>
      </c>
      <c r="JF24" s="22">
        <v>2012</v>
      </c>
      <c r="JG24" s="23" t="s">
        <v>62</v>
      </c>
      <c r="JH24" s="22">
        <v>428</v>
      </c>
      <c r="JI24" s="29" t="s">
        <v>44</v>
      </c>
      <c r="JJ24" s="23">
        <v>107</v>
      </c>
      <c r="JP24" s="22">
        <v>2010</v>
      </c>
      <c r="JQ24" s="23" t="s">
        <v>61</v>
      </c>
      <c r="JR24" s="22">
        <v>414</v>
      </c>
      <c r="JS24" s="23" t="s">
        <v>46</v>
      </c>
      <c r="JT24" s="23">
        <v>106</v>
      </c>
      <c r="JU24" s="22">
        <v>2012</v>
      </c>
      <c r="JV24" s="23" t="s">
        <v>62</v>
      </c>
      <c r="JW24" s="22">
        <v>428</v>
      </c>
      <c r="JX24" s="29" t="s">
        <v>46</v>
      </c>
      <c r="JY24" s="23">
        <v>223</v>
      </c>
      <c r="KE24" s="23"/>
      <c r="KF24" s="23"/>
      <c r="KG24" s="23"/>
      <c r="KH24" s="23"/>
      <c r="KI24" s="23"/>
      <c r="KO24" s="22">
        <v>2011</v>
      </c>
      <c r="KP24" s="23" t="s">
        <v>61</v>
      </c>
      <c r="KQ24" s="22">
        <v>414</v>
      </c>
      <c r="KR24" s="23" t="s">
        <v>50</v>
      </c>
      <c r="KS24" s="23"/>
      <c r="KT24" s="22">
        <v>2012</v>
      </c>
      <c r="KU24" s="23" t="s">
        <v>62</v>
      </c>
      <c r="KV24" s="22">
        <v>428</v>
      </c>
      <c r="KW24" s="29" t="s">
        <v>50</v>
      </c>
      <c r="KY24" s="23"/>
      <c r="KZ24" s="23"/>
      <c r="LA24" s="23"/>
      <c r="LB24" s="23"/>
      <c r="LC24" s="23"/>
    </row>
    <row r="25" spans="1:315" x14ac:dyDescent="0.55000000000000004">
      <c r="A25" s="22">
        <v>2012</v>
      </c>
      <c r="B25" s="23" t="s">
        <v>61</v>
      </c>
      <c r="C25" s="22">
        <v>414</v>
      </c>
      <c r="D25" s="23" t="s">
        <v>9</v>
      </c>
      <c r="E25" s="23">
        <v>460</v>
      </c>
      <c r="F25" s="23"/>
      <c r="G25" s="23"/>
      <c r="H25" s="23"/>
      <c r="I25" s="23"/>
      <c r="J25" s="23"/>
      <c r="K25" s="22">
        <v>2017</v>
      </c>
      <c r="L25" s="23" t="s">
        <v>61</v>
      </c>
      <c r="M25" s="23">
        <v>414</v>
      </c>
      <c r="N25" s="23" t="s">
        <v>10</v>
      </c>
      <c r="O25" s="23">
        <v>264</v>
      </c>
      <c r="P25" s="23"/>
      <c r="Q25" s="23"/>
      <c r="R25" s="23"/>
      <c r="S25" s="23"/>
      <c r="T25" s="23"/>
      <c r="U25" s="22">
        <v>2010</v>
      </c>
      <c r="V25" s="23" t="s">
        <v>61</v>
      </c>
      <c r="W25" s="22">
        <v>414</v>
      </c>
      <c r="X25" s="23" t="s">
        <v>11</v>
      </c>
      <c r="Y25" s="23">
        <v>98</v>
      </c>
      <c r="Z25" s="22">
        <v>2012</v>
      </c>
      <c r="AA25" s="23" t="s">
        <v>62</v>
      </c>
      <c r="AB25" s="22">
        <v>428</v>
      </c>
      <c r="AC25" s="29" t="s">
        <v>11</v>
      </c>
      <c r="AD25" s="23">
        <v>91</v>
      </c>
      <c r="AE25" s="22">
        <v>2018</v>
      </c>
      <c r="AF25" s="23" t="s">
        <v>61</v>
      </c>
      <c r="AG25" s="23">
        <v>414</v>
      </c>
      <c r="AH25" s="23" t="s">
        <v>12</v>
      </c>
      <c r="AI25" s="23">
        <v>157</v>
      </c>
      <c r="AJ25" s="22">
        <v>2011</v>
      </c>
      <c r="AK25" s="23" t="s">
        <v>61</v>
      </c>
      <c r="AL25" s="22">
        <v>414</v>
      </c>
      <c r="AM25" s="23" t="s">
        <v>13</v>
      </c>
      <c r="AN25" s="23">
        <v>91</v>
      </c>
      <c r="AO25" s="22">
        <v>2015</v>
      </c>
      <c r="AP25" s="23" t="s">
        <v>62</v>
      </c>
      <c r="AQ25" s="22">
        <v>428</v>
      </c>
      <c r="AR25" s="23" t="s">
        <v>13</v>
      </c>
      <c r="AS25" s="23">
        <v>140</v>
      </c>
      <c r="AT25" s="22">
        <v>2010</v>
      </c>
      <c r="AU25" s="23" t="s">
        <v>61</v>
      </c>
      <c r="AV25" s="22">
        <v>414</v>
      </c>
      <c r="AW25" s="23" t="s">
        <v>14</v>
      </c>
      <c r="AX25" s="23"/>
      <c r="AY25" s="23"/>
      <c r="AZ25" s="23"/>
      <c r="BA25" s="23"/>
      <c r="BB25" s="23"/>
      <c r="BC25" s="23"/>
      <c r="BD25" s="22">
        <v>2010</v>
      </c>
      <c r="BE25" s="23" t="s">
        <v>61</v>
      </c>
      <c r="BF25" s="22">
        <v>414</v>
      </c>
      <c r="BG25" s="23" t="s">
        <v>15</v>
      </c>
      <c r="BH25" s="23">
        <v>364</v>
      </c>
      <c r="BI25" s="22">
        <v>2015</v>
      </c>
      <c r="BJ25" s="23" t="s">
        <v>62</v>
      </c>
      <c r="BK25" s="22">
        <v>428</v>
      </c>
      <c r="BL25" s="23" t="s">
        <v>15</v>
      </c>
      <c r="BM25" s="23">
        <v>428</v>
      </c>
      <c r="BX25" s="23"/>
      <c r="BY25" s="23"/>
      <c r="BZ25" s="23"/>
      <c r="CA25" s="23"/>
      <c r="CB25" s="23"/>
      <c r="CG25" s="23"/>
      <c r="CH25" s="22">
        <v>2012</v>
      </c>
      <c r="CI25" s="23" t="s">
        <v>62</v>
      </c>
      <c r="CJ25" s="22">
        <v>428</v>
      </c>
      <c r="CK25" s="29" t="s">
        <v>19</v>
      </c>
      <c r="CL25" s="23"/>
      <c r="CW25" s="22">
        <v>2011</v>
      </c>
      <c r="CX25" s="23" t="s">
        <v>61</v>
      </c>
      <c r="CY25" s="22">
        <v>414</v>
      </c>
      <c r="CZ25" s="23" t="s">
        <v>21</v>
      </c>
      <c r="DA25" s="23">
        <v>448</v>
      </c>
      <c r="DB25" s="22">
        <v>2017</v>
      </c>
      <c r="DC25" s="23" t="s">
        <v>62</v>
      </c>
      <c r="DD25" s="23">
        <v>428</v>
      </c>
      <c r="DE25" s="23" t="s">
        <v>21</v>
      </c>
      <c r="DF25" s="23">
        <v>584</v>
      </c>
      <c r="DG25" s="22">
        <v>2017</v>
      </c>
      <c r="DH25" s="23" t="s">
        <v>61</v>
      </c>
      <c r="DI25" s="23">
        <v>414</v>
      </c>
      <c r="DJ25" s="23" t="s">
        <v>22</v>
      </c>
      <c r="DK25" s="23">
        <v>416</v>
      </c>
      <c r="DL25" s="22">
        <v>2014</v>
      </c>
      <c r="DM25" s="23" t="s">
        <v>62</v>
      </c>
      <c r="DN25" s="22">
        <v>428</v>
      </c>
      <c r="DO25" s="23" t="s">
        <v>22</v>
      </c>
      <c r="DP25" s="23">
        <v>302</v>
      </c>
      <c r="DQ25" s="23"/>
      <c r="EA25" s="22">
        <v>2010</v>
      </c>
      <c r="EB25" s="23" t="s">
        <v>61</v>
      </c>
      <c r="EC25" s="22">
        <v>414</v>
      </c>
      <c r="ED25" s="23" t="s">
        <v>24</v>
      </c>
      <c r="EE25" s="23">
        <v>157</v>
      </c>
      <c r="EF25" s="22">
        <v>2012</v>
      </c>
      <c r="EG25" s="23" t="s">
        <v>62</v>
      </c>
      <c r="EH25" s="22">
        <v>428</v>
      </c>
      <c r="EI25" s="29" t="s">
        <v>24</v>
      </c>
      <c r="EJ25" s="23">
        <v>138</v>
      </c>
      <c r="EK25" s="22">
        <v>2010</v>
      </c>
      <c r="EL25" s="23" t="s">
        <v>61</v>
      </c>
      <c r="EM25" s="22">
        <v>414</v>
      </c>
      <c r="EN25" s="23" t="s">
        <v>25</v>
      </c>
      <c r="EO25" s="23">
        <v>355</v>
      </c>
      <c r="EP25" s="22">
        <v>2010</v>
      </c>
      <c r="EQ25" s="23" t="s">
        <v>62</v>
      </c>
      <c r="ER25" s="22">
        <v>428</v>
      </c>
      <c r="ES25" s="23" t="s">
        <v>25</v>
      </c>
      <c r="ET25" s="23">
        <v>102</v>
      </c>
      <c r="EU25" s="22">
        <v>2011</v>
      </c>
      <c r="EV25" s="23" t="s">
        <v>61</v>
      </c>
      <c r="EW25" s="30">
        <v>414</v>
      </c>
      <c r="EX25" s="31" t="s">
        <v>27</v>
      </c>
      <c r="EY25" s="31">
        <v>447</v>
      </c>
      <c r="EZ25" s="31"/>
      <c r="FA25" s="31"/>
      <c r="FB25" s="31"/>
      <c r="FC25" s="31"/>
      <c r="FD25" s="31"/>
      <c r="FE25" s="22">
        <v>2017</v>
      </c>
      <c r="FF25" s="23" t="s">
        <v>61</v>
      </c>
      <c r="FG25" s="23">
        <v>414</v>
      </c>
      <c r="FH25" s="23" t="s">
        <v>28</v>
      </c>
      <c r="FI25" s="23">
        <v>685</v>
      </c>
      <c r="FJ25" s="23"/>
      <c r="FK25" s="23"/>
      <c r="FL25" s="23"/>
      <c r="FM25" s="23"/>
      <c r="FN25" s="23"/>
      <c r="FT25" s="22">
        <v>2011</v>
      </c>
      <c r="FU25" s="23" t="s">
        <v>61</v>
      </c>
      <c r="FV25" s="22">
        <v>414</v>
      </c>
      <c r="FW25" s="23" t="s">
        <v>30</v>
      </c>
      <c r="FX25" s="23">
        <v>1437</v>
      </c>
      <c r="FY25" s="23"/>
      <c r="FZ25" s="23"/>
      <c r="GA25" s="23"/>
      <c r="GB25" s="23"/>
      <c r="GC25" s="23"/>
      <c r="GD25" s="22">
        <v>2011</v>
      </c>
      <c r="GE25" s="23" t="s">
        <v>61</v>
      </c>
      <c r="GF25" s="22">
        <v>414</v>
      </c>
      <c r="GG25" s="23" t="s">
        <v>31</v>
      </c>
      <c r="GH25" s="23">
        <v>215</v>
      </c>
      <c r="GI25" s="22">
        <v>2012</v>
      </c>
      <c r="GJ25" s="23" t="s">
        <v>62</v>
      </c>
      <c r="GK25" s="22">
        <v>428</v>
      </c>
      <c r="GL25" s="29" t="s">
        <v>31</v>
      </c>
      <c r="GM25" s="23">
        <v>333</v>
      </c>
      <c r="HC25" s="22">
        <v>2010</v>
      </c>
      <c r="HD25" s="23" t="s">
        <v>61</v>
      </c>
      <c r="HE25" s="22">
        <v>414</v>
      </c>
      <c r="HF25" s="23" t="s">
        <v>34</v>
      </c>
      <c r="HG25" s="23">
        <v>123</v>
      </c>
      <c r="HH25" s="22">
        <v>2012</v>
      </c>
      <c r="HI25" s="23" t="s">
        <v>62</v>
      </c>
      <c r="HJ25" s="22">
        <v>428</v>
      </c>
      <c r="HK25" s="29" t="s">
        <v>34</v>
      </c>
      <c r="HL25" s="23">
        <v>157</v>
      </c>
      <c r="HR25" s="23"/>
      <c r="HS25" s="23"/>
      <c r="HT25" s="23"/>
      <c r="HU25" s="23"/>
      <c r="HV25" s="23"/>
      <c r="IB25" s="22">
        <v>2010</v>
      </c>
      <c r="IC25" s="23" t="s">
        <v>61</v>
      </c>
      <c r="ID25" s="22">
        <v>414</v>
      </c>
      <c r="IE25" s="23" t="s">
        <v>38</v>
      </c>
      <c r="IF25" s="23">
        <v>181</v>
      </c>
      <c r="IG25" s="22">
        <v>2010</v>
      </c>
      <c r="IH25" s="23" t="s">
        <v>62</v>
      </c>
      <c r="II25" s="22">
        <v>428</v>
      </c>
      <c r="IJ25" s="23" t="s">
        <v>38</v>
      </c>
      <c r="IK25" s="23">
        <v>206</v>
      </c>
      <c r="IQ25" s="22">
        <v>2013</v>
      </c>
      <c r="IR25" s="29" t="s">
        <v>61</v>
      </c>
      <c r="IS25" s="22">
        <v>414</v>
      </c>
      <c r="IT25" s="29" t="s">
        <v>42</v>
      </c>
      <c r="IU25" s="23">
        <v>275</v>
      </c>
      <c r="IV25" s="22">
        <v>2012</v>
      </c>
      <c r="IW25" s="23" t="s">
        <v>62</v>
      </c>
      <c r="IX25" s="22">
        <v>428</v>
      </c>
      <c r="IY25" s="29" t="s">
        <v>42</v>
      </c>
      <c r="IZ25" s="23">
        <v>369</v>
      </c>
      <c r="JA25" s="22">
        <v>2010</v>
      </c>
      <c r="JB25" s="23" t="s">
        <v>61</v>
      </c>
      <c r="JC25" s="22">
        <v>414</v>
      </c>
      <c r="JD25" s="23" t="s">
        <v>44</v>
      </c>
      <c r="JE25" s="23">
        <v>125</v>
      </c>
      <c r="JF25" s="22">
        <v>2012</v>
      </c>
      <c r="JG25" s="23" t="s">
        <v>62</v>
      </c>
      <c r="JH25" s="22">
        <v>428</v>
      </c>
      <c r="JI25" s="29" t="s">
        <v>44</v>
      </c>
      <c r="JJ25" s="23">
        <v>107</v>
      </c>
      <c r="JP25" s="22">
        <v>2010</v>
      </c>
      <c r="JQ25" s="23" t="s">
        <v>61</v>
      </c>
      <c r="JR25" s="22">
        <v>414</v>
      </c>
      <c r="JS25" s="23" t="s">
        <v>46</v>
      </c>
      <c r="JT25" s="23">
        <v>107</v>
      </c>
      <c r="JU25" s="22">
        <v>2012</v>
      </c>
      <c r="JV25" s="23" t="s">
        <v>62</v>
      </c>
      <c r="JW25" s="22">
        <v>428</v>
      </c>
      <c r="JX25" s="29" t="s">
        <v>46</v>
      </c>
      <c r="JY25" s="23">
        <v>232</v>
      </c>
      <c r="KE25" s="23"/>
      <c r="KF25" s="23"/>
      <c r="KG25" s="23"/>
      <c r="KH25" s="23"/>
      <c r="KI25" s="23"/>
      <c r="KO25" s="22">
        <v>2014</v>
      </c>
      <c r="KP25" s="23" t="s">
        <v>61</v>
      </c>
      <c r="KQ25" s="22">
        <v>414</v>
      </c>
      <c r="KR25" s="23" t="s">
        <v>50</v>
      </c>
      <c r="KS25" s="23"/>
      <c r="KT25" s="22">
        <v>2012</v>
      </c>
      <c r="KU25" s="23" t="s">
        <v>62</v>
      </c>
      <c r="KV25" s="22">
        <v>428</v>
      </c>
      <c r="KW25" s="29" t="s">
        <v>50</v>
      </c>
      <c r="KY25" s="23"/>
      <c r="KZ25" s="23"/>
      <c r="LA25" s="23"/>
      <c r="LB25" s="23"/>
      <c r="LC25" s="23"/>
    </row>
    <row r="26" spans="1:315" x14ac:dyDescent="0.55000000000000004">
      <c r="A26" s="22">
        <v>2012</v>
      </c>
      <c r="B26" s="23" t="s">
        <v>61</v>
      </c>
      <c r="C26" s="22">
        <v>414</v>
      </c>
      <c r="D26" s="23" t="s">
        <v>9</v>
      </c>
      <c r="E26" s="23">
        <v>480</v>
      </c>
      <c r="F26" s="23"/>
      <c r="G26" s="23"/>
      <c r="H26" s="23"/>
      <c r="I26" s="23"/>
      <c r="J26" s="23"/>
      <c r="K26" s="22">
        <v>2017</v>
      </c>
      <c r="L26" s="23" t="s">
        <v>61</v>
      </c>
      <c r="M26" s="23">
        <v>414</v>
      </c>
      <c r="N26" s="23" t="s">
        <v>10</v>
      </c>
      <c r="O26" s="23">
        <v>274</v>
      </c>
      <c r="P26" s="23"/>
      <c r="Q26" s="23"/>
      <c r="R26" s="23"/>
      <c r="S26" s="23"/>
      <c r="T26" s="23"/>
      <c r="U26" s="22">
        <v>2010</v>
      </c>
      <c r="V26" s="23" t="s">
        <v>61</v>
      </c>
      <c r="W26" s="22">
        <v>414</v>
      </c>
      <c r="X26" s="23" t="s">
        <v>11</v>
      </c>
      <c r="Y26" s="23">
        <v>99</v>
      </c>
      <c r="Z26" s="22">
        <v>2012</v>
      </c>
      <c r="AA26" s="23" t="s">
        <v>62</v>
      </c>
      <c r="AB26" s="22">
        <v>428</v>
      </c>
      <c r="AC26" s="29" t="s">
        <v>11</v>
      </c>
      <c r="AD26" s="23">
        <v>91</v>
      </c>
      <c r="AE26" s="22">
        <v>2018</v>
      </c>
      <c r="AF26" s="23" t="s">
        <v>61</v>
      </c>
      <c r="AG26" s="23">
        <v>414</v>
      </c>
      <c r="AH26" s="23" t="s">
        <v>12</v>
      </c>
      <c r="AI26" s="23">
        <v>158</v>
      </c>
      <c r="AJ26" s="22">
        <v>2011</v>
      </c>
      <c r="AK26" s="23" t="s">
        <v>61</v>
      </c>
      <c r="AL26" s="30">
        <v>414</v>
      </c>
      <c r="AM26" s="31" t="s">
        <v>13</v>
      </c>
      <c r="AN26" s="31">
        <v>92</v>
      </c>
      <c r="AO26" s="22">
        <v>2015</v>
      </c>
      <c r="AP26" s="23" t="s">
        <v>62</v>
      </c>
      <c r="AQ26" s="22">
        <v>428</v>
      </c>
      <c r="AR26" s="23" t="s">
        <v>13</v>
      </c>
      <c r="AS26" s="23">
        <v>161</v>
      </c>
      <c r="AT26" s="22">
        <v>2010</v>
      </c>
      <c r="AU26" s="23" t="s">
        <v>61</v>
      </c>
      <c r="AV26" s="22">
        <v>414</v>
      </c>
      <c r="AW26" s="23" t="s">
        <v>14</v>
      </c>
      <c r="AX26" s="23"/>
      <c r="AY26" s="23"/>
      <c r="AZ26" s="23"/>
      <c r="BA26" s="23"/>
      <c r="BB26" s="23"/>
      <c r="BC26" s="23"/>
      <c r="BD26" s="22">
        <v>2010</v>
      </c>
      <c r="BE26" s="23" t="s">
        <v>61</v>
      </c>
      <c r="BF26" s="22">
        <v>414</v>
      </c>
      <c r="BG26" s="23" t="s">
        <v>15</v>
      </c>
      <c r="BH26" s="23">
        <v>365</v>
      </c>
      <c r="BI26" s="22">
        <v>2015</v>
      </c>
      <c r="BJ26" s="23" t="s">
        <v>62</v>
      </c>
      <c r="BK26" s="22">
        <v>428</v>
      </c>
      <c r="BL26" s="23" t="s">
        <v>15</v>
      </c>
      <c r="BM26" s="23">
        <v>430</v>
      </c>
      <c r="BX26" s="23"/>
      <c r="BY26" s="23"/>
      <c r="BZ26" s="23"/>
      <c r="CA26" s="23"/>
      <c r="CB26" s="23"/>
      <c r="CG26" s="23"/>
      <c r="CH26" s="22">
        <v>2012</v>
      </c>
      <c r="CI26" s="23" t="s">
        <v>62</v>
      </c>
      <c r="CJ26" s="22">
        <v>428</v>
      </c>
      <c r="CK26" s="29" t="s">
        <v>19</v>
      </c>
      <c r="CL26" s="23"/>
      <c r="CW26" s="22">
        <v>2011</v>
      </c>
      <c r="CX26" s="23" t="s">
        <v>61</v>
      </c>
      <c r="CY26" s="30">
        <v>414</v>
      </c>
      <c r="CZ26" s="31" t="s">
        <v>21</v>
      </c>
      <c r="DA26" s="31">
        <v>468</v>
      </c>
      <c r="DB26" s="22">
        <v>2017</v>
      </c>
      <c r="DC26" s="23" t="s">
        <v>62</v>
      </c>
      <c r="DD26" s="23">
        <v>428</v>
      </c>
      <c r="DE26" s="23" t="s">
        <v>21</v>
      </c>
      <c r="DF26" s="23">
        <v>611</v>
      </c>
      <c r="DG26" s="22">
        <v>2019</v>
      </c>
      <c r="DH26" s="23" t="s">
        <v>61</v>
      </c>
      <c r="DI26" s="23">
        <v>414</v>
      </c>
      <c r="DJ26" s="23" t="s">
        <v>22</v>
      </c>
      <c r="DK26" s="23">
        <v>264</v>
      </c>
      <c r="DL26" s="22">
        <v>2014</v>
      </c>
      <c r="DM26" s="23" t="s">
        <v>62</v>
      </c>
      <c r="DN26" s="22">
        <v>428</v>
      </c>
      <c r="DO26" s="23" t="s">
        <v>22</v>
      </c>
      <c r="DP26" s="23">
        <v>358</v>
      </c>
      <c r="DQ26" s="23"/>
      <c r="EA26" s="22">
        <v>2010</v>
      </c>
      <c r="EB26" s="23" t="s">
        <v>61</v>
      </c>
      <c r="EC26" s="22">
        <v>414</v>
      </c>
      <c r="ED26" s="23" t="s">
        <v>24</v>
      </c>
      <c r="EE26" s="23">
        <v>164</v>
      </c>
      <c r="EF26" s="22">
        <v>2012</v>
      </c>
      <c r="EG26" s="23" t="s">
        <v>62</v>
      </c>
      <c r="EH26" s="22">
        <v>428</v>
      </c>
      <c r="EI26" s="29" t="s">
        <v>24</v>
      </c>
      <c r="EJ26" s="23">
        <v>138</v>
      </c>
      <c r="EK26" s="22">
        <v>2010</v>
      </c>
      <c r="EL26" s="23" t="s">
        <v>61</v>
      </c>
      <c r="EM26" s="22">
        <v>414</v>
      </c>
      <c r="EN26" s="23" t="s">
        <v>25</v>
      </c>
      <c r="EO26" s="23">
        <v>359</v>
      </c>
      <c r="EP26" s="22">
        <v>2010</v>
      </c>
      <c r="EQ26" s="23" t="s">
        <v>62</v>
      </c>
      <c r="ER26" s="22">
        <v>428</v>
      </c>
      <c r="ES26" s="23" t="s">
        <v>25</v>
      </c>
      <c r="ET26" s="23">
        <v>102</v>
      </c>
      <c r="EU26" s="22">
        <v>2011</v>
      </c>
      <c r="EV26" s="23" t="s">
        <v>61</v>
      </c>
      <c r="EW26" s="22">
        <v>414</v>
      </c>
      <c r="EX26" s="23" t="s">
        <v>27</v>
      </c>
      <c r="EY26" s="23">
        <v>447</v>
      </c>
      <c r="EZ26" s="23"/>
      <c r="FA26" s="23"/>
      <c r="FB26" s="23"/>
      <c r="FC26" s="23"/>
      <c r="FD26" s="23"/>
      <c r="FE26" s="22">
        <v>2017</v>
      </c>
      <c r="FF26" s="23" t="s">
        <v>61</v>
      </c>
      <c r="FG26" s="23">
        <v>414</v>
      </c>
      <c r="FH26" s="23" t="s">
        <v>28</v>
      </c>
      <c r="FI26" s="23">
        <v>690</v>
      </c>
      <c r="FJ26" s="23"/>
      <c r="FK26" s="23"/>
      <c r="FL26" s="23"/>
      <c r="FM26" s="23"/>
      <c r="FN26" s="23"/>
      <c r="FT26" s="22">
        <v>2012</v>
      </c>
      <c r="FU26" s="23" t="s">
        <v>61</v>
      </c>
      <c r="FV26" s="22">
        <v>414</v>
      </c>
      <c r="FW26" s="23" t="s">
        <v>30</v>
      </c>
      <c r="FX26" s="23">
        <v>934</v>
      </c>
      <c r="FY26" s="23"/>
      <c r="FZ26" s="23"/>
      <c r="GA26" s="23"/>
      <c r="GB26" s="23"/>
      <c r="GC26" s="23"/>
      <c r="GD26" s="22">
        <v>2011</v>
      </c>
      <c r="GE26" s="23" t="s">
        <v>61</v>
      </c>
      <c r="GF26" s="30">
        <v>414</v>
      </c>
      <c r="GG26" s="31" t="s">
        <v>31</v>
      </c>
      <c r="GH26" s="31">
        <v>219</v>
      </c>
      <c r="GI26" s="22">
        <v>2012</v>
      </c>
      <c r="GJ26" s="23" t="s">
        <v>62</v>
      </c>
      <c r="GK26" s="22">
        <v>428</v>
      </c>
      <c r="GL26" s="29" t="s">
        <v>31</v>
      </c>
      <c r="GM26" s="23">
        <v>333</v>
      </c>
      <c r="HC26" s="22">
        <v>2010</v>
      </c>
      <c r="HD26" s="23" t="s">
        <v>61</v>
      </c>
      <c r="HE26" s="22">
        <v>414</v>
      </c>
      <c r="HF26" s="23" t="s">
        <v>34</v>
      </c>
      <c r="HG26" s="23">
        <v>125</v>
      </c>
      <c r="HH26" s="22">
        <v>2012</v>
      </c>
      <c r="HI26" s="23" t="s">
        <v>62</v>
      </c>
      <c r="HJ26" s="22">
        <v>428</v>
      </c>
      <c r="HK26" s="29" t="s">
        <v>34</v>
      </c>
      <c r="HL26" s="23">
        <v>164</v>
      </c>
      <c r="HR26" s="23"/>
      <c r="HS26" s="23"/>
      <c r="HT26" s="23"/>
      <c r="HU26" s="23"/>
      <c r="HV26" s="23"/>
      <c r="IB26" s="22">
        <v>2010</v>
      </c>
      <c r="IC26" s="23" t="s">
        <v>61</v>
      </c>
      <c r="ID26" s="22">
        <v>414</v>
      </c>
      <c r="IE26" s="23" t="s">
        <v>38</v>
      </c>
      <c r="IF26" s="23">
        <v>181</v>
      </c>
      <c r="IG26" s="22">
        <v>2010</v>
      </c>
      <c r="IH26" s="23" t="s">
        <v>62</v>
      </c>
      <c r="II26" s="22">
        <v>428</v>
      </c>
      <c r="IJ26" s="23" t="s">
        <v>38</v>
      </c>
      <c r="IK26" s="23">
        <v>188</v>
      </c>
      <c r="IQ26" s="22">
        <v>2013</v>
      </c>
      <c r="IR26" s="29" t="s">
        <v>61</v>
      </c>
      <c r="IS26" s="22">
        <v>414</v>
      </c>
      <c r="IT26" s="29" t="s">
        <v>42</v>
      </c>
      <c r="IU26" s="23">
        <v>282</v>
      </c>
      <c r="IV26" s="22">
        <v>2012</v>
      </c>
      <c r="IW26" s="23" t="s">
        <v>62</v>
      </c>
      <c r="IX26" s="22">
        <v>428</v>
      </c>
      <c r="IY26" s="29" t="s">
        <v>42</v>
      </c>
      <c r="IZ26" s="23">
        <v>369</v>
      </c>
      <c r="JA26" s="22">
        <v>2010</v>
      </c>
      <c r="JB26" s="23" t="s">
        <v>61</v>
      </c>
      <c r="JC26" s="22">
        <v>414</v>
      </c>
      <c r="JD26" s="23" t="s">
        <v>44</v>
      </c>
      <c r="JE26" s="23">
        <v>125</v>
      </c>
      <c r="JF26" s="22">
        <v>2012</v>
      </c>
      <c r="JG26" s="23" t="s">
        <v>62</v>
      </c>
      <c r="JH26" s="22">
        <v>428</v>
      </c>
      <c r="JI26" s="29" t="s">
        <v>44</v>
      </c>
      <c r="JJ26" s="23">
        <v>111</v>
      </c>
      <c r="JP26" s="22">
        <v>2010</v>
      </c>
      <c r="JQ26" s="23" t="s">
        <v>61</v>
      </c>
      <c r="JR26" s="22">
        <v>414</v>
      </c>
      <c r="JS26" s="23" t="s">
        <v>46</v>
      </c>
      <c r="JT26" s="23">
        <v>108</v>
      </c>
      <c r="JU26" s="22">
        <v>2012</v>
      </c>
      <c r="JV26" s="23" t="s">
        <v>62</v>
      </c>
      <c r="JW26" s="22">
        <v>428</v>
      </c>
      <c r="JX26" s="29" t="s">
        <v>46</v>
      </c>
      <c r="JY26" s="23">
        <v>250</v>
      </c>
      <c r="KE26" s="23"/>
      <c r="KF26" s="23"/>
      <c r="KG26" s="23"/>
      <c r="KH26" s="23"/>
      <c r="KI26" s="23"/>
      <c r="KO26" s="22">
        <v>2014</v>
      </c>
      <c r="KP26" s="23" t="s">
        <v>61</v>
      </c>
      <c r="KQ26" s="22">
        <v>414</v>
      </c>
      <c r="KR26" s="23" t="s">
        <v>50</v>
      </c>
      <c r="KS26" s="23"/>
      <c r="KT26" s="22">
        <v>2012</v>
      </c>
      <c r="KU26" s="23" t="s">
        <v>62</v>
      </c>
      <c r="KV26" s="22">
        <v>428</v>
      </c>
      <c r="KW26" s="29" t="s">
        <v>50</v>
      </c>
      <c r="KY26" s="23"/>
      <c r="KZ26" s="23"/>
      <c r="LA26" s="23"/>
      <c r="LB26" s="23"/>
      <c r="LC26" s="23"/>
    </row>
    <row r="27" spans="1:315" x14ac:dyDescent="0.55000000000000004">
      <c r="A27" s="22">
        <v>2014</v>
      </c>
      <c r="B27" s="23" t="s">
        <v>61</v>
      </c>
      <c r="C27" s="22">
        <v>414</v>
      </c>
      <c r="D27" s="23" t="s">
        <v>9</v>
      </c>
      <c r="E27" s="23">
        <v>240</v>
      </c>
      <c r="F27" s="23"/>
      <c r="G27" s="23"/>
      <c r="H27" s="23"/>
      <c r="I27" s="23"/>
      <c r="J27" s="23"/>
      <c r="K27" s="22">
        <v>2017</v>
      </c>
      <c r="L27" s="23" t="s">
        <v>61</v>
      </c>
      <c r="M27" s="23">
        <v>414</v>
      </c>
      <c r="N27" s="23" t="s">
        <v>10</v>
      </c>
      <c r="O27" s="23">
        <v>282</v>
      </c>
      <c r="P27" s="23"/>
      <c r="Q27" s="23"/>
      <c r="R27" s="23"/>
      <c r="S27" s="23"/>
      <c r="T27" s="23"/>
      <c r="U27" s="22">
        <v>2010</v>
      </c>
      <c r="V27" s="23" t="s">
        <v>61</v>
      </c>
      <c r="W27" s="22">
        <v>414</v>
      </c>
      <c r="X27" s="23" t="s">
        <v>11</v>
      </c>
      <c r="Y27" s="23">
        <v>102</v>
      </c>
      <c r="Z27" s="22">
        <v>2012</v>
      </c>
      <c r="AA27" s="23" t="s">
        <v>62</v>
      </c>
      <c r="AB27" s="22">
        <v>428</v>
      </c>
      <c r="AC27" s="29" t="s">
        <v>11</v>
      </c>
      <c r="AD27" s="23">
        <v>92</v>
      </c>
      <c r="AE27" s="22">
        <v>2019</v>
      </c>
      <c r="AF27" s="23" t="s">
        <v>61</v>
      </c>
      <c r="AG27" s="23">
        <v>414</v>
      </c>
      <c r="AH27" s="23" t="s">
        <v>12</v>
      </c>
      <c r="AI27" s="23">
        <v>167</v>
      </c>
      <c r="AJ27" s="22">
        <v>2011</v>
      </c>
      <c r="AK27" s="23" t="s">
        <v>61</v>
      </c>
      <c r="AL27" s="22">
        <v>414</v>
      </c>
      <c r="AM27" s="23" t="s">
        <v>13</v>
      </c>
      <c r="AN27" s="23">
        <v>92</v>
      </c>
      <c r="AO27" s="22">
        <v>2015</v>
      </c>
      <c r="AP27" s="23" t="s">
        <v>62</v>
      </c>
      <c r="AQ27" s="22">
        <v>428</v>
      </c>
      <c r="AR27" s="23" t="s">
        <v>13</v>
      </c>
      <c r="AS27" s="23">
        <v>182</v>
      </c>
      <c r="AT27" s="22">
        <v>2010</v>
      </c>
      <c r="AU27" s="23" t="s">
        <v>61</v>
      </c>
      <c r="AV27" s="22">
        <v>414</v>
      </c>
      <c r="AW27" s="23" t="s">
        <v>14</v>
      </c>
      <c r="AX27" s="23"/>
      <c r="AY27" s="23"/>
      <c r="AZ27" s="23"/>
      <c r="BA27" s="23"/>
      <c r="BB27" s="23"/>
      <c r="BC27" s="23"/>
      <c r="BD27" s="22">
        <v>2010</v>
      </c>
      <c r="BE27" s="23" t="s">
        <v>61</v>
      </c>
      <c r="BF27" s="22">
        <v>414</v>
      </c>
      <c r="BG27" s="23" t="s">
        <v>15</v>
      </c>
      <c r="BH27" s="23">
        <v>374</v>
      </c>
      <c r="BI27" s="22">
        <v>2015</v>
      </c>
      <c r="BJ27" s="23" t="s">
        <v>62</v>
      </c>
      <c r="BK27" s="22">
        <v>428</v>
      </c>
      <c r="BL27" s="23" t="s">
        <v>15</v>
      </c>
      <c r="BM27" s="23">
        <v>431</v>
      </c>
      <c r="BX27" s="23"/>
      <c r="BY27" s="23"/>
      <c r="BZ27" s="23"/>
      <c r="CA27" s="23"/>
      <c r="CB27" s="23"/>
      <c r="CG27" s="23"/>
      <c r="CH27" s="22">
        <v>2012</v>
      </c>
      <c r="CI27" s="23" t="s">
        <v>62</v>
      </c>
      <c r="CJ27" s="22">
        <v>428</v>
      </c>
      <c r="CK27" s="29" t="s">
        <v>19</v>
      </c>
      <c r="CL27" s="23"/>
      <c r="CW27" s="22">
        <v>2011</v>
      </c>
      <c r="CX27" s="23" t="s">
        <v>61</v>
      </c>
      <c r="CY27" s="22">
        <v>414</v>
      </c>
      <c r="CZ27" s="23" t="s">
        <v>21</v>
      </c>
      <c r="DA27" s="23">
        <v>468</v>
      </c>
      <c r="DB27" s="22">
        <v>2017</v>
      </c>
      <c r="DC27" s="23" t="s">
        <v>62</v>
      </c>
      <c r="DD27" s="23">
        <v>428</v>
      </c>
      <c r="DE27" s="23" t="s">
        <v>21</v>
      </c>
      <c r="DF27" s="23">
        <v>613</v>
      </c>
      <c r="DG27" s="22">
        <v>2019</v>
      </c>
      <c r="DH27" s="23" t="s">
        <v>61</v>
      </c>
      <c r="DI27" s="23">
        <v>414</v>
      </c>
      <c r="DJ27" s="23" t="s">
        <v>22</v>
      </c>
      <c r="DK27" s="23">
        <v>282</v>
      </c>
      <c r="DL27" s="22">
        <v>2014</v>
      </c>
      <c r="DM27" s="23" t="s">
        <v>62</v>
      </c>
      <c r="DN27" s="22">
        <v>428</v>
      </c>
      <c r="DO27" s="23" t="s">
        <v>22</v>
      </c>
      <c r="DP27" s="23">
        <v>392</v>
      </c>
      <c r="DQ27" s="23"/>
      <c r="EA27" s="22">
        <v>2010</v>
      </c>
      <c r="EB27" s="23" t="s">
        <v>61</v>
      </c>
      <c r="EC27" s="22">
        <v>414</v>
      </c>
      <c r="ED27" s="23" t="s">
        <v>24</v>
      </c>
      <c r="EE27" s="23">
        <v>169</v>
      </c>
      <c r="EF27" s="22">
        <v>2012</v>
      </c>
      <c r="EG27" s="23" t="s">
        <v>62</v>
      </c>
      <c r="EH27" s="22">
        <v>428</v>
      </c>
      <c r="EI27" s="29" t="s">
        <v>24</v>
      </c>
      <c r="EJ27" s="23">
        <v>138</v>
      </c>
      <c r="EK27" s="22">
        <v>2010</v>
      </c>
      <c r="EL27" s="23" t="s">
        <v>61</v>
      </c>
      <c r="EM27" s="22">
        <v>414</v>
      </c>
      <c r="EN27" s="23" t="s">
        <v>25</v>
      </c>
      <c r="EO27" s="23">
        <v>360</v>
      </c>
      <c r="EP27" s="22">
        <v>2010</v>
      </c>
      <c r="EQ27" s="23" t="s">
        <v>62</v>
      </c>
      <c r="ER27" s="22">
        <v>428</v>
      </c>
      <c r="ES27" s="23" t="s">
        <v>25</v>
      </c>
      <c r="ET27" s="23">
        <v>103</v>
      </c>
      <c r="EU27" s="22">
        <v>2011</v>
      </c>
      <c r="EV27" s="23" t="s">
        <v>61</v>
      </c>
      <c r="EW27" s="30">
        <v>414</v>
      </c>
      <c r="EX27" s="31" t="s">
        <v>27</v>
      </c>
      <c r="EY27" s="31">
        <v>452</v>
      </c>
      <c r="EZ27" s="31"/>
      <c r="FA27" s="31"/>
      <c r="FB27" s="31"/>
      <c r="FC27" s="31"/>
      <c r="FD27" s="31"/>
      <c r="FE27" s="22">
        <v>2017</v>
      </c>
      <c r="FF27" s="23" t="s">
        <v>61</v>
      </c>
      <c r="FG27" s="23">
        <v>414</v>
      </c>
      <c r="FH27" s="23" t="s">
        <v>28</v>
      </c>
      <c r="FI27" s="23">
        <v>705</v>
      </c>
      <c r="FJ27" s="23"/>
      <c r="FK27" s="23"/>
      <c r="FL27" s="23"/>
      <c r="FM27" s="23"/>
      <c r="FN27" s="23"/>
      <c r="FT27" s="22">
        <v>2012</v>
      </c>
      <c r="FU27" s="23" t="s">
        <v>61</v>
      </c>
      <c r="FV27" s="22">
        <v>414</v>
      </c>
      <c r="FW27" s="23" t="s">
        <v>31</v>
      </c>
      <c r="FX27" s="23">
        <v>88</v>
      </c>
      <c r="FY27" s="23"/>
      <c r="FZ27" s="23"/>
      <c r="GA27" s="23"/>
      <c r="GB27" s="23"/>
      <c r="GC27" s="23"/>
      <c r="GD27" s="22">
        <v>2011</v>
      </c>
      <c r="GE27" s="23" t="s">
        <v>61</v>
      </c>
      <c r="GF27" s="22">
        <v>414</v>
      </c>
      <c r="GG27" s="23" t="s">
        <v>31</v>
      </c>
      <c r="GH27" s="23">
        <v>219</v>
      </c>
      <c r="GI27" s="22">
        <v>2012</v>
      </c>
      <c r="GJ27" s="23" t="s">
        <v>62</v>
      </c>
      <c r="GK27" s="22">
        <v>428</v>
      </c>
      <c r="GL27" s="29" t="s">
        <v>31</v>
      </c>
      <c r="GM27" s="23">
        <v>354</v>
      </c>
      <c r="HC27" s="22">
        <v>2010</v>
      </c>
      <c r="HD27" s="23" t="s">
        <v>61</v>
      </c>
      <c r="HE27" s="22">
        <v>414</v>
      </c>
      <c r="HF27" s="23" t="s">
        <v>34</v>
      </c>
      <c r="HG27" s="23">
        <v>126</v>
      </c>
      <c r="HH27" s="22">
        <v>2012</v>
      </c>
      <c r="HI27" s="23" t="s">
        <v>62</v>
      </c>
      <c r="HJ27" s="22">
        <v>428</v>
      </c>
      <c r="HK27" s="29" t="s">
        <v>34</v>
      </c>
      <c r="HL27" s="23">
        <v>164</v>
      </c>
      <c r="HR27" s="23"/>
      <c r="HS27" s="23"/>
      <c r="HT27" s="23"/>
      <c r="HU27" s="23"/>
      <c r="HV27" s="23"/>
      <c r="IB27" s="22">
        <v>2010</v>
      </c>
      <c r="IC27" s="23" t="s">
        <v>61</v>
      </c>
      <c r="ID27" s="22">
        <v>414</v>
      </c>
      <c r="IE27" s="23" t="s">
        <v>38</v>
      </c>
      <c r="IF27" s="23">
        <v>182</v>
      </c>
      <c r="IG27" s="22">
        <v>2012</v>
      </c>
      <c r="IH27" s="23" t="s">
        <v>62</v>
      </c>
      <c r="II27" s="22">
        <v>428</v>
      </c>
      <c r="IJ27" s="29" t="s">
        <v>38</v>
      </c>
      <c r="IK27" s="23">
        <v>92</v>
      </c>
      <c r="IQ27" s="22">
        <v>2013</v>
      </c>
      <c r="IR27" s="29" t="s">
        <v>61</v>
      </c>
      <c r="IS27" s="22">
        <v>414</v>
      </c>
      <c r="IT27" s="29" t="s">
        <v>42</v>
      </c>
      <c r="IU27" s="23">
        <v>304</v>
      </c>
      <c r="IV27" s="22">
        <v>2012</v>
      </c>
      <c r="IW27" s="23" t="s">
        <v>62</v>
      </c>
      <c r="IX27" s="22">
        <v>428</v>
      </c>
      <c r="IY27" s="29" t="s">
        <v>42</v>
      </c>
      <c r="IZ27" s="23">
        <v>370</v>
      </c>
      <c r="JA27" s="22">
        <v>2010</v>
      </c>
      <c r="JB27" s="23" t="s">
        <v>61</v>
      </c>
      <c r="JC27" s="22">
        <v>414</v>
      </c>
      <c r="JD27" s="23" t="s">
        <v>44</v>
      </c>
      <c r="JE27" s="23">
        <v>125</v>
      </c>
      <c r="JF27" s="22">
        <v>2012</v>
      </c>
      <c r="JG27" s="23" t="s">
        <v>62</v>
      </c>
      <c r="JH27" s="22">
        <v>428</v>
      </c>
      <c r="JI27" s="29" t="s">
        <v>44</v>
      </c>
      <c r="JJ27" s="23">
        <v>113</v>
      </c>
      <c r="JP27" s="22">
        <v>2010</v>
      </c>
      <c r="JQ27" s="23" t="s">
        <v>61</v>
      </c>
      <c r="JR27" s="22">
        <v>414</v>
      </c>
      <c r="JS27" s="23" t="s">
        <v>46</v>
      </c>
      <c r="JT27" s="23">
        <v>108</v>
      </c>
      <c r="JU27" s="22">
        <v>2013</v>
      </c>
      <c r="JV27" s="23" t="s">
        <v>62</v>
      </c>
      <c r="JW27" s="22">
        <v>428</v>
      </c>
      <c r="JX27" s="29" t="s">
        <v>46</v>
      </c>
      <c r="JY27" s="23">
        <v>87</v>
      </c>
      <c r="KE27" s="23"/>
      <c r="KF27" s="23"/>
      <c r="KG27" s="23"/>
      <c r="KH27" s="23"/>
      <c r="KI27" s="23"/>
      <c r="KO27" s="22">
        <v>2014</v>
      </c>
      <c r="KP27" s="23" t="s">
        <v>61</v>
      </c>
      <c r="KQ27" s="22">
        <v>414</v>
      </c>
      <c r="KR27" s="23" t="s">
        <v>50</v>
      </c>
      <c r="KS27" s="23"/>
      <c r="KT27" s="22">
        <v>2012</v>
      </c>
      <c r="KU27" s="23" t="s">
        <v>62</v>
      </c>
      <c r="KV27" s="22">
        <v>428</v>
      </c>
      <c r="KW27" s="29" t="s">
        <v>50</v>
      </c>
      <c r="KY27" s="31"/>
      <c r="KZ27" s="31"/>
      <c r="LA27" s="31"/>
      <c r="LB27" s="31"/>
      <c r="LC27" s="31"/>
    </row>
    <row r="28" spans="1:315" x14ac:dyDescent="0.55000000000000004">
      <c r="A28" s="22">
        <v>2014</v>
      </c>
      <c r="B28" s="23" t="s">
        <v>61</v>
      </c>
      <c r="C28" s="22">
        <v>414</v>
      </c>
      <c r="D28" s="23" t="s">
        <v>9</v>
      </c>
      <c r="E28" s="23">
        <v>290</v>
      </c>
      <c r="F28" s="23"/>
      <c r="G28" s="23"/>
      <c r="H28" s="23"/>
      <c r="I28" s="23"/>
      <c r="J28" s="23"/>
      <c r="K28" s="22">
        <v>2017</v>
      </c>
      <c r="L28" s="23" t="s">
        <v>61</v>
      </c>
      <c r="M28" s="23">
        <v>414</v>
      </c>
      <c r="N28" s="23" t="s">
        <v>10</v>
      </c>
      <c r="O28" s="23">
        <v>338</v>
      </c>
      <c r="P28" s="23"/>
      <c r="Q28" s="23"/>
      <c r="R28" s="23"/>
      <c r="S28" s="23"/>
      <c r="T28" s="23"/>
      <c r="U28" s="22">
        <v>2010</v>
      </c>
      <c r="V28" s="23" t="s">
        <v>61</v>
      </c>
      <c r="W28" s="22">
        <v>414</v>
      </c>
      <c r="X28" s="23" t="s">
        <v>11</v>
      </c>
      <c r="Y28" s="23">
        <v>102</v>
      </c>
      <c r="Z28" s="22">
        <v>2012</v>
      </c>
      <c r="AA28" s="23" t="s">
        <v>62</v>
      </c>
      <c r="AB28" s="22">
        <v>428</v>
      </c>
      <c r="AC28" s="29" t="s">
        <v>11</v>
      </c>
      <c r="AD28" s="23">
        <v>92</v>
      </c>
      <c r="AE28" s="22">
        <v>2019</v>
      </c>
      <c r="AF28" s="23" t="s">
        <v>61</v>
      </c>
      <c r="AG28" s="23">
        <v>414</v>
      </c>
      <c r="AH28" s="23" t="s">
        <v>12</v>
      </c>
      <c r="AI28" s="23">
        <v>168</v>
      </c>
      <c r="AJ28" s="22">
        <v>2011</v>
      </c>
      <c r="AK28" s="23" t="s">
        <v>61</v>
      </c>
      <c r="AL28" s="30">
        <v>414</v>
      </c>
      <c r="AM28" s="31" t="s">
        <v>13</v>
      </c>
      <c r="AN28" s="31">
        <v>94</v>
      </c>
      <c r="AO28" s="22">
        <v>2015</v>
      </c>
      <c r="AP28" s="23" t="s">
        <v>62</v>
      </c>
      <c r="AQ28" s="22">
        <v>428</v>
      </c>
      <c r="AR28" s="23" t="s">
        <v>13</v>
      </c>
      <c r="AS28" s="23">
        <v>180</v>
      </c>
      <c r="AT28" s="22">
        <v>2010</v>
      </c>
      <c r="AU28" s="23" t="s">
        <v>61</v>
      </c>
      <c r="AV28" s="22">
        <v>414</v>
      </c>
      <c r="AW28" s="23" t="s">
        <v>14</v>
      </c>
      <c r="AX28" s="23"/>
      <c r="AY28" s="23"/>
      <c r="AZ28" s="23"/>
      <c r="BA28" s="23"/>
      <c r="BB28" s="23"/>
      <c r="BC28" s="23"/>
      <c r="BD28" s="22">
        <v>2010</v>
      </c>
      <c r="BE28" s="23" t="s">
        <v>61</v>
      </c>
      <c r="BF28" s="22">
        <v>414</v>
      </c>
      <c r="BG28" s="23" t="s">
        <v>15</v>
      </c>
      <c r="BH28" s="23">
        <v>376</v>
      </c>
      <c r="BI28" s="22">
        <v>2015</v>
      </c>
      <c r="BJ28" s="23" t="s">
        <v>62</v>
      </c>
      <c r="BK28" s="22">
        <v>428</v>
      </c>
      <c r="BL28" s="23" t="s">
        <v>15</v>
      </c>
      <c r="BM28" s="23">
        <v>440</v>
      </c>
      <c r="BX28" s="23"/>
      <c r="BY28" s="23"/>
      <c r="BZ28" s="23"/>
      <c r="CA28" s="23"/>
      <c r="CB28" s="23"/>
      <c r="CG28" s="23"/>
      <c r="CH28" s="22">
        <v>2012</v>
      </c>
      <c r="CI28" s="23" t="s">
        <v>62</v>
      </c>
      <c r="CJ28" s="22">
        <v>428</v>
      </c>
      <c r="CK28" s="29" t="s">
        <v>19</v>
      </c>
      <c r="CL28" s="23"/>
      <c r="CW28" s="22">
        <v>2011</v>
      </c>
      <c r="CX28" s="23" t="s">
        <v>61</v>
      </c>
      <c r="CY28" s="30">
        <v>414</v>
      </c>
      <c r="CZ28" s="31" t="s">
        <v>21</v>
      </c>
      <c r="DA28" s="31">
        <v>473</v>
      </c>
      <c r="DB28" s="22">
        <v>2017</v>
      </c>
      <c r="DC28" s="23" t="s">
        <v>62</v>
      </c>
      <c r="DD28" s="23">
        <v>428</v>
      </c>
      <c r="DE28" s="23" t="s">
        <v>21</v>
      </c>
      <c r="DF28" s="23">
        <v>920</v>
      </c>
      <c r="DG28" s="22">
        <v>2019</v>
      </c>
      <c r="DH28" s="23" t="s">
        <v>61</v>
      </c>
      <c r="DI28" s="23">
        <v>414</v>
      </c>
      <c r="DJ28" s="23" t="s">
        <v>22</v>
      </c>
      <c r="DK28" s="23">
        <v>286</v>
      </c>
      <c r="DL28" s="22">
        <v>2014</v>
      </c>
      <c r="DM28" s="23" t="s">
        <v>62</v>
      </c>
      <c r="DN28" s="22">
        <v>428</v>
      </c>
      <c r="DO28" s="23" t="s">
        <v>22</v>
      </c>
      <c r="DP28" s="23">
        <v>410</v>
      </c>
      <c r="DQ28" s="23"/>
      <c r="EA28" s="22">
        <v>2011</v>
      </c>
      <c r="EB28" s="23" t="s">
        <v>61</v>
      </c>
      <c r="EC28" s="30">
        <v>414</v>
      </c>
      <c r="ED28" s="31" t="s">
        <v>24</v>
      </c>
      <c r="EE28" s="31">
        <v>49</v>
      </c>
      <c r="EF28" s="22">
        <v>2012</v>
      </c>
      <c r="EG28" s="23" t="s">
        <v>62</v>
      </c>
      <c r="EH28" s="22">
        <v>428</v>
      </c>
      <c r="EI28" s="29" t="s">
        <v>24</v>
      </c>
      <c r="EJ28" s="23">
        <v>142</v>
      </c>
      <c r="EK28" s="22">
        <v>2010</v>
      </c>
      <c r="EL28" s="23" t="s">
        <v>61</v>
      </c>
      <c r="EM28" s="22">
        <v>414</v>
      </c>
      <c r="EN28" s="23" t="s">
        <v>25</v>
      </c>
      <c r="EO28" s="23">
        <v>360</v>
      </c>
      <c r="EP28" s="22">
        <v>2010</v>
      </c>
      <c r="EQ28" s="23" t="s">
        <v>62</v>
      </c>
      <c r="ER28" s="22">
        <v>428</v>
      </c>
      <c r="ES28" s="23" t="s">
        <v>25</v>
      </c>
      <c r="ET28" s="23">
        <v>103</v>
      </c>
      <c r="EU28" s="22">
        <v>2011</v>
      </c>
      <c r="EV28" s="23" t="s">
        <v>61</v>
      </c>
      <c r="EW28" s="22">
        <v>414</v>
      </c>
      <c r="EX28" s="23" t="s">
        <v>27</v>
      </c>
      <c r="EY28" s="23">
        <v>452</v>
      </c>
      <c r="EZ28" s="23"/>
      <c r="FA28" s="23"/>
      <c r="FB28" s="23"/>
      <c r="FC28" s="23"/>
      <c r="FD28" s="23"/>
      <c r="FE28" s="22">
        <v>2017</v>
      </c>
      <c r="FF28" s="23" t="s">
        <v>61</v>
      </c>
      <c r="FG28" s="23">
        <v>414</v>
      </c>
      <c r="FH28" s="23" t="s">
        <v>28</v>
      </c>
      <c r="FI28" s="23">
        <v>710</v>
      </c>
      <c r="FJ28" s="23"/>
      <c r="FK28" s="23"/>
      <c r="FL28" s="23"/>
      <c r="FM28" s="23"/>
      <c r="FN28" s="23"/>
      <c r="FT28" s="22">
        <v>2014</v>
      </c>
      <c r="FU28" s="23" t="s">
        <v>61</v>
      </c>
      <c r="FV28" s="22">
        <v>414</v>
      </c>
      <c r="FW28" s="23" t="s">
        <v>30</v>
      </c>
      <c r="FX28" s="23">
        <v>346</v>
      </c>
      <c r="FY28" s="23"/>
      <c r="FZ28" s="23"/>
      <c r="GA28" s="23"/>
      <c r="GB28" s="23"/>
      <c r="GC28" s="23"/>
      <c r="GD28" s="22">
        <v>2011</v>
      </c>
      <c r="GE28" s="23" t="s">
        <v>61</v>
      </c>
      <c r="GF28" s="30">
        <v>414</v>
      </c>
      <c r="GG28" s="31" t="s">
        <v>31</v>
      </c>
      <c r="GH28" s="31">
        <v>233</v>
      </c>
      <c r="GI28" s="22">
        <v>2012</v>
      </c>
      <c r="GJ28" s="23" t="s">
        <v>62</v>
      </c>
      <c r="GK28" s="22">
        <v>428</v>
      </c>
      <c r="GL28" s="29" t="s">
        <v>31</v>
      </c>
      <c r="GM28" s="23">
        <v>397</v>
      </c>
      <c r="HC28" s="22">
        <v>2010</v>
      </c>
      <c r="HD28" s="23" t="s">
        <v>61</v>
      </c>
      <c r="HE28" s="22">
        <v>414</v>
      </c>
      <c r="HF28" s="23" t="s">
        <v>34</v>
      </c>
      <c r="HG28" s="23">
        <v>127</v>
      </c>
      <c r="HH28" s="22">
        <v>2012</v>
      </c>
      <c r="HI28" s="23" t="s">
        <v>62</v>
      </c>
      <c r="HJ28" s="22">
        <v>428</v>
      </c>
      <c r="HK28" s="29" t="s">
        <v>34</v>
      </c>
      <c r="HL28" s="23">
        <v>164</v>
      </c>
      <c r="HR28" s="23"/>
      <c r="HS28" s="23"/>
      <c r="HT28" s="23"/>
      <c r="HU28" s="23"/>
      <c r="HV28" s="23"/>
      <c r="IB28" s="22">
        <v>2010</v>
      </c>
      <c r="IC28" s="23" t="s">
        <v>61</v>
      </c>
      <c r="ID28" s="22">
        <v>414</v>
      </c>
      <c r="IE28" s="23" t="s">
        <v>38</v>
      </c>
      <c r="IF28" s="23">
        <v>185</v>
      </c>
      <c r="IG28" s="22">
        <v>2012</v>
      </c>
      <c r="IH28" s="23" t="s">
        <v>62</v>
      </c>
      <c r="II28" s="22">
        <v>428</v>
      </c>
      <c r="IJ28" s="29" t="s">
        <v>38</v>
      </c>
      <c r="IK28" s="23">
        <v>100</v>
      </c>
      <c r="IQ28" s="22">
        <v>2013</v>
      </c>
      <c r="IR28" s="29" t="s">
        <v>61</v>
      </c>
      <c r="IS28" s="22">
        <v>414</v>
      </c>
      <c r="IT28" s="29" t="s">
        <v>42</v>
      </c>
      <c r="IU28" s="23">
        <v>416</v>
      </c>
      <c r="IV28" s="22">
        <v>2012</v>
      </c>
      <c r="IW28" s="23" t="s">
        <v>62</v>
      </c>
      <c r="IX28" s="22">
        <v>428</v>
      </c>
      <c r="IY28" s="29" t="s">
        <v>42</v>
      </c>
      <c r="IZ28" s="23">
        <v>370</v>
      </c>
      <c r="JA28" s="22">
        <v>2010</v>
      </c>
      <c r="JB28" s="23" t="s">
        <v>61</v>
      </c>
      <c r="JC28" s="22">
        <v>414</v>
      </c>
      <c r="JD28" s="23" t="s">
        <v>44</v>
      </c>
      <c r="JE28" s="23">
        <v>129</v>
      </c>
      <c r="JF28" s="22">
        <v>2012</v>
      </c>
      <c r="JG28" s="23" t="s">
        <v>62</v>
      </c>
      <c r="JH28" s="22">
        <v>428</v>
      </c>
      <c r="JI28" s="29" t="s">
        <v>44</v>
      </c>
      <c r="JJ28" s="23">
        <v>114</v>
      </c>
      <c r="JP28" s="22">
        <v>2010</v>
      </c>
      <c r="JQ28" s="23" t="s">
        <v>61</v>
      </c>
      <c r="JR28" s="22">
        <v>414</v>
      </c>
      <c r="JS28" s="23" t="s">
        <v>46</v>
      </c>
      <c r="JT28" s="23">
        <v>108</v>
      </c>
      <c r="JU28" s="22">
        <v>2013</v>
      </c>
      <c r="JV28" s="23" t="s">
        <v>62</v>
      </c>
      <c r="JW28" s="22">
        <v>428</v>
      </c>
      <c r="JX28" s="29" t="s">
        <v>46</v>
      </c>
      <c r="JY28" s="23">
        <v>144</v>
      </c>
      <c r="KE28" s="23"/>
      <c r="KF28" s="23"/>
      <c r="KG28" s="23"/>
      <c r="KH28" s="23"/>
      <c r="KI28" s="23"/>
      <c r="KO28" s="22">
        <v>2014</v>
      </c>
      <c r="KP28" s="23" t="s">
        <v>61</v>
      </c>
      <c r="KQ28" s="22">
        <v>414</v>
      </c>
      <c r="KR28" s="23" t="s">
        <v>50</v>
      </c>
      <c r="KS28" s="23"/>
      <c r="KT28" s="22">
        <v>2012</v>
      </c>
      <c r="KU28" s="23" t="s">
        <v>62</v>
      </c>
      <c r="KV28" s="22">
        <v>428</v>
      </c>
      <c r="KW28" s="29" t="s">
        <v>50</v>
      </c>
      <c r="KY28" s="23"/>
      <c r="KZ28" s="23"/>
      <c r="LA28" s="23"/>
      <c r="LB28" s="23"/>
      <c r="LC28" s="23"/>
    </row>
    <row r="29" spans="1:315" x14ac:dyDescent="0.55000000000000004">
      <c r="A29" s="22">
        <v>2014</v>
      </c>
      <c r="B29" s="23" t="s">
        <v>61</v>
      </c>
      <c r="C29" s="22">
        <v>414</v>
      </c>
      <c r="D29" s="23" t="s">
        <v>9</v>
      </c>
      <c r="E29" s="23">
        <v>290</v>
      </c>
      <c r="F29" s="23"/>
      <c r="G29" s="23"/>
      <c r="H29" s="23"/>
      <c r="I29" s="23"/>
      <c r="J29" s="23"/>
      <c r="K29" s="22">
        <v>2018</v>
      </c>
      <c r="L29" s="23" t="s">
        <v>61</v>
      </c>
      <c r="M29" s="23">
        <v>414</v>
      </c>
      <c r="N29" s="23" t="s">
        <v>10</v>
      </c>
      <c r="O29" s="23">
        <v>315</v>
      </c>
      <c r="P29" s="23"/>
      <c r="Q29" s="23"/>
      <c r="R29" s="23"/>
      <c r="S29" s="23"/>
      <c r="T29" s="23"/>
      <c r="U29" s="22">
        <v>2010</v>
      </c>
      <c r="V29" s="23" t="s">
        <v>61</v>
      </c>
      <c r="W29" s="22">
        <v>414</v>
      </c>
      <c r="X29" s="23" t="s">
        <v>11</v>
      </c>
      <c r="Y29" s="23">
        <v>103</v>
      </c>
      <c r="Z29" s="22">
        <v>2012</v>
      </c>
      <c r="AA29" s="23" t="s">
        <v>62</v>
      </c>
      <c r="AB29" s="22">
        <v>428</v>
      </c>
      <c r="AC29" s="29" t="s">
        <v>11</v>
      </c>
      <c r="AD29" s="23">
        <v>93</v>
      </c>
      <c r="AJ29" s="22">
        <v>2011</v>
      </c>
      <c r="AK29" s="23" t="s">
        <v>61</v>
      </c>
      <c r="AL29" s="30">
        <v>414</v>
      </c>
      <c r="AM29" s="31" t="s">
        <v>13</v>
      </c>
      <c r="AN29" s="31">
        <v>94</v>
      </c>
      <c r="AO29" s="22">
        <v>2015</v>
      </c>
      <c r="AP29" s="23" t="s">
        <v>62</v>
      </c>
      <c r="AQ29" s="22">
        <v>428</v>
      </c>
      <c r="AR29" s="23" t="s">
        <v>13</v>
      </c>
      <c r="AS29" s="23">
        <v>201</v>
      </c>
      <c r="AT29" s="22">
        <v>2010</v>
      </c>
      <c r="AU29" s="23" t="s">
        <v>61</v>
      </c>
      <c r="AV29" s="22">
        <v>414</v>
      </c>
      <c r="AW29" s="23" t="s">
        <v>14</v>
      </c>
      <c r="AX29" s="23"/>
      <c r="AY29" s="23"/>
      <c r="AZ29" s="23"/>
      <c r="BA29" s="23"/>
      <c r="BB29" s="23"/>
      <c r="BC29" s="23"/>
      <c r="BD29" s="22">
        <v>2010</v>
      </c>
      <c r="BE29" s="23" t="s">
        <v>61</v>
      </c>
      <c r="BF29" s="22">
        <v>414</v>
      </c>
      <c r="BG29" s="23" t="s">
        <v>15</v>
      </c>
      <c r="BH29" s="23">
        <v>380</v>
      </c>
      <c r="BI29" s="22">
        <v>2015</v>
      </c>
      <c r="BJ29" s="23" t="s">
        <v>62</v>
      </c>
      <c r="BK29" s="22">
        <v>428</v>
      </c>
      <c r="BL29" s="23" t="s">
        <v>15</v>
      </c>
      <c r="BM29" s="23">
        <v>451</v>
      </c>
      <c r="BX29" s="23"/>
      <c r="BY29" s="23"/>
      <c r="BZ29" s="23"/>
      <c r="CA29" s="23"/>
      <c r="CB29" s="23"/>
      <c r="CG29" s="23"/>
      <c r="CH29" s="22">
        <v>2012</v>
      </c>
      <c r="CI29" s="23" t="s">
        <v>62</v>
      </c>
      <c r="CJ29" s="22">
        <v>428</v>
      </c>
      <c r="CK29" s="29" t="s">
        <v>19</v>
      </c>
      <c r="CL29" s="23"/>
      <c r="CW29" s="22">
        <v>2011</v>
      </c>
      <c r="CX29" s="23" t="s">
        <v>61</v>
      </c>
      <c r="CY29" s="22">
        <v>414</v>
      </c>
      <c r="CZ29" s="23" t="s">
        <v>21</v>
      </c>
      <c r="DA29" s="23">
        <v>473</v>
      </c>
      <c r="DB29" s="22">
        <v>2019</v>
      </c>
      <c r="DC29" s="23" t="s">
        <v>62</v>
      </c>
      <c r="DD29" s="23">
        <v>428</v>
      </c>
      <c r="DE29" s="23" t="s">
        <v>21</v>
      </c>
      <c r="DF29" s="23">
        <v>234</v>
      </c>
      <c r="DG29" s="22">
        <v>2019</v>
      </c>
      <c r="DH29" s="23" t="s">
        <v>61</v>
      </c>
      <c r="DI29" s="23">
        <v>414</v>
      </c>
      <c r="DJ29" s="23" t="s">
        <v>22</v>
      </c>
      <c r="DK29" s="23">
        <v>308</v>
      </c>
      <c r="DL29" s="22">
        <v>2014</v>
      </c>
      <c r="DM29" s="23" t="s">
        <v>62</v>
      </c>
      <c r="DN29" s="22">
        <v>428</v>
      </c>
      <c r="DO29" s="23" t="s">
        <v>22</v>
      </c>
      <c r="DP29" s="23">
        <v>415</v>
      </c>
      <c r="DQ29" s="23"/>
      <c r="EA29" s="22">
        <v>2011</v>
      </c>
      <c r="EB29" s="23" t="s">
        <v>61</v>
      </c>
      <c r="EC29" s="22">
        <v>414</v>
      </c>
      <c r="ED29" s="23" t="s">
        <v>24</v>
      </c>
      <c r="EE29" s="23">
        <v>49</v>
      </c>
      <c r="EF29" s="22">
        <v>2012</v>
      </c>
      <c r="EG29" s="23" t="s">
        <v>62</v>
      </c>
      <c r="EH29" s="22">
        <v>428</v>
      </c>
      <c r="EI29" s="29" t="s">
        <v>24</v>
      </c>
      <c r="EJ29" s="23">
        <v>143</v>
      </c>
      <c r="EK29" s="22">
        <v>2010</v>
      </c>
      <c r="EL29" s="23" t="s">
        <v>61</v>
      </c>
      <c r="EM29" s="22">
        <v>414</v>
      </c>
      <c r="EN29" s="23" t="s">
        <v>25</v>
      </c>
      <c r="EO29" s="23">
        <v>366</v>
      </c>
      <c r="EP29" s="22">
        <v>2010</v>
      </c>
      <c r="EQ29" s="23" t="s">
        <v>62</v>
      </c>
      <c r="ER29" s="22">
        <v>428</v>
      </c>
      <c r="ES29" s="23" t="s">
        <v>25</v>
      </c>
      <c r="ET29" s="23">
        <v>103</v>
      </c>
      <c r="EU29" s="22">
        <v>2011</v>
      </c>
      <c r="EV29" s="23" t="s">
        <v>61</v>
      </c>
      <c r="EW29" s="30">
        <v>414</v>
      </c>
      <c r="EX29" s="31" t="s">
        <v>27</v>
      </c>
      <c r="EY29" s="31">
        <v>475</v>
      </c>
      <c r="EZ29" s="31"/>
      <c r="FA29" s="31"/>
      <c r="FB29" s="31"/>
      <c r="FC29" s="31"/>
      <c r="FD29" s="31"/>
      <c r="FE29" s="22">
        <v>2017</v>
      </c>
      <c r="FF29" s="23" t="s">
        <v>61</v>
      </c>
      <c r="FG29" s="23">
        <v>414</v>
      </c>
      <c r="FH29" s="23" t="s">
        <v>28</v>
      </c>
      <c r="FI29" s="23">
        <v>723</v>
      </c>
      <c r="FJ29" s="23"/>
      <c r="FK29" s="23"/>
      <c r="FL29" s="23"/>
      <c r="FM29" s="23"/>
      <c r="FN29" s="23"/>
      <c r="FT29" s="22">
        <v>2014</v>
      </c>
      <c r="FU29" s="23" t="s">
        <v>61</v>
      </c>
      <c r="FV29" s="22">
        <v>414</v>
      </c>
      <c r="FW29" s="23" t="s">
        <v>30</v>
      </c>
      <c r="FX29" s="23">
        <v>870</v>
      </c>
      <c r="FY29" s="23"/>
      <c r="FZ29" s="23"/>
      <c r="GA29" s="23"/>
      <c r="GB29" s="23"/>
      <c r="GC29" s="23"/>
      <c r="GD29" s="22">
        <v>2011</v>
      </c>
      <c r="GE29" s="23" t="s">
        <v>61</v>
      </c>
      <c r="GF29" s="30">
        <v>414</v>
      </c>
      <c r="GG29" s="31" t="s">
        <v>31</v>
      </c>
      <c r="GH29" s="31">
        <v>233</v>
      </c>
      <c r="GI29" s="22">
        <v>2014</v>
      </c>
      <c r="GJ29" s="23" t="s">
        <v>62</v>
      </c>
      <c r="GK29" s="22">
        <v>428</v>
      </c>
      <c r="GL29" s="23" t="s">
        <v>31</v>
      </c>
      <c r="GM29" s="23">
        <v>104</v>
      </c>
      <c r="HC29" s="22">
        <v>2010</v>
      </c>
      <c r="HD29" s="23" t="s">
        <v>61</v>
      </c>
      <c r="HE29" s="22">
        <v>414</v>
      </c>
      <c r="HF29" s="23" t="s">
        <v>34</v>
      </c>
      <c r="HG29" s="23">
        <v>128</v>
      </c>
      <c r="HH29" s="22">
        <v>2012</v>
      </c>
      <c r="HI29" s="23" t="s">
        <v>62</v>
      </c>
      <c r="HJ29" s="22">
        <v>428</v>
      </c>
      <c r="HK29" s="29" t="s">
        <v>34</v>
      </c>
      <c r="HL29" s="23">
        <v>164</v>
      </c>
      <c r="HR29" s="23"/>
      <c r="HS29" s="23"/>
      <c r="HT29" s="23"/>
      <c r="HU29" s="23"/>
      <c r="HV29" s="23"/>
      <c r="IB29" s="22">
        <v>2010</v>
      </c>
      <c r="IC29" s="23" t="s">
        <v>61</v>
      </c>
      <c r="ID29" s="22">
        <v>414</v>
      </c>
      <c r="IE29" s="23" t="s">
        <v>38</v>
      </c>
      <c r="IF29" s="23">
        <v>191</v>
      </c>
      <c r="IG29" s="22">
        <v>2012</v>
      </c>
      <c r="IH29" s="23" t="s">
        <v>62</v>
      </c>
      <c r="II29" s="22">
        <v>428</v>
      </c>
      <c r="IJ29" s="29" t="s">
        <v>38</v>
      </c>
      <c r="IK29" s="23">
        <v>104</v>
      </c>
      <c r="IQ29" s="22">
        <v>2013</v>
      </c>
      <c r="IR29" s="29" t="s">
        <v>61</v>
      </c>
      <c r="IS29" s="22">
        <v>414</v>
      </c>
      <c r="IT29" s="29" t="s">
        <v>42</v>
      </c>
      <c r="IU29" s="23">
        <v>435</v>
      </c>
      <c r="IV29" s="22">
        <v>2012</v>
      </c>
      <c r="IW29" s="23" t="s">
        <v>62</v>
      </c>
      <c r="IX29" s="22">
        <v>428</v>
      </c>
      <c r="IY29" s="29" t="s">
        <v>42</v>
      </c>
      <c r="IZ29" s="23">
        <v>370</v>
      </c>
      <c r="JA29" s="22">
        <v>2010</v>
      </c>
      <c r="JB29" s="23" t="s">
        <v>61</v>
      </c>
      <c r="JC29" s="22">
        <v>414</v>
      </c>
      <c r="JD29" s="23" t="s">
        <v>44</v>
      </c>
      <c r="JE29" s="23">
        <v>129</v>
      </c>
      <c r="JF29" s="22">
        <v>2012</v>
      </c>
      <c r="JG29" s="23" t="s">
        <v>62</v>
      </c>
      <c r="JH29" s="22">
        <v>428</v>
      </c>
      <c r="JI29" s="29" t="s">
        <v>44</v>
      </c>
      <c r="JJ29" s="23">
        <v>116</v>
      </c>
      <c r="JP29" s="22">
        <v>2010</v>
      </c>
      <c r="JQ29" s="23" t="s">
        <v>61</v>
      </c>
      <c r="JR29" s="22">
        <v>414</v>
      </c>
      <c r="JS29" s="23" t="s">
        <v>46</v>
      </c>
      <c r="JT29" s="23">
        <v>108</v>
      </c>
      <c r="JU29" s="22">
        <v>2013</v>
      </c>
      <c r="JV29" s="23" t="s">
        <v>62</v>
      </c>
      <c r="JW29" s="22">
        <v>428</v>
      </c>
      <c r="JX29" s="29" t="s">
        <v>46</v>
      </c>
      <c r="JY29" s="23">
        <v>154</v>
      </c>
      <c r="KE29" s="23"/>
      <c r="KF29" s="23"/>
      <c r="KG29" s="23"/>
      <c r="KH29" s="23"/>
      <c r="KI29" s="23"/>
      <c r="KN29" s="23"/>
      <c r="KT29" s="22">
        <v>2012</v>
      </c>
      <c r="KU29" s="23" t="s">
        <v>62</v>
      </c>
      <c r="KV29" s="22">
        <v>428</v>
      </c>
      <c r="KW29" s="29" t="s">
        <v>50</v>
      </c>
    </row>
    <row r="30" spans="1:315" x14ac:dyDescent="0.55000000000000004">
      <c r="A30" s="22">
        <v>2014</v>
      </c>
      <c r="B30" s="23" t="s">
        <v>61</v>
      </c>
      <c r="C30" s="22">
        <v>414</v>
      </c>
      <c r="D30" s="23" t="s">
        <v>9</v>
      </c>
      <c r="E30" s="23">
        <v>370</v>
      </c>
      <c r="F30" s="23"/>
      <c r="G30" s="23"/>
      <c r="H30" s="23"/>
      <c r="I30" s="23"/>
      <c r="J30" s="23"/>
      <c r="K30" s="22">
        <v>2019</v>
      </c>
      <c r="L30" s="23" t="s">
        <v>61</v>
      </c>
      <c r="M30" s="23">
        <v>414</v>
      </c>
      <c r="N30" s="23" t="s">
        <v>66</v>
      </c>
      <c r="O30" s="23">
        <v>133</v>
      </c>
      <c r="P30" s="23"/>
      <c r="Q30" s="23"/>
      <c r="R30" s="23"/>
      <c r="S30" s="23"/>
      <c r="T30" s="23"/>
      <c r="U30" s="22">
        <v>2010</v>
      </c>
      <c r="V30" s="23" t="s">
        <v>61</v>
      </c>
      <c r="W30" s="22">
        <v>414</v>
      </c>
      <c r="X30" s="23" t="s">
        <v>11</v>
      </c>
      <c r="Y30" s="23">
        <v>107</v>
      </c>
      <c r="Z30" s="22">
        <v>2012</v>
      </c>
      <c r="AA30" s="23" t="s">
        <v>62</v>
      </c>
      <c r="AB30" s="22">
        <v>428</v>
      </c>
      <c r="AC30" s="29" t="s">
        <v>11</v>
      </c>
      <c r="AD30" s="23">
        <v>93</v>
      </c>
      <c r="AJ30" s="22">
        <v>2011</v>
      </c>
      <c r="AK30" s="23" t="s">
        <v>61</v>
      </c>
      <c r="AL30" s="22">
        <v>414</v>
      </c>
      <c r="AM30" s="23" t="s">
        <v>13</v>
      </c>
      <c r="AN30" s="23">
        <v>94</v>
      </c>
      <c r="AO30" s="22">
        <v>2015</v>
      </c>
      <c r="AP30" s="23" t="s">
        <v>62</v>
      </c>
      <c r="AQ30" s="22">
        <v>428</v>
      </c>
      <c r="AR30" s="23" t="s">
        <v>13</v>
      </c>
      <c r="AS30" s="23">
        <v>220</v>
      </c>
      <c r="AT30" s="22">
        <v>2010</v>
      </c>
      <c r="AU30" s="23" t="s">
        <v>61</v>
      </c>
      <c r="AV30" s="22">
        <v>414</v>
      </c>
      <c r="AW30" s="23" t="s">
        <v>14</v>
      </c>
      <c r="AX30" s="23"/>
      <c r="AY30" s="23"/>
      <c r="AZ30" s="23"/>
      <c r="BA30" s="23"/>
      <c r="BB30" s="23"/>
      <c r="BC30" s="23"/>
      <c r="BD30" s="22">
        <v>2010</v>
      </c>
      <c r="BE30" s="23" t="s">
        <v>61</v>
      </c>
      <c r="BF30" s="22">
        <v>414</v>
      </c>
      <c r="BG30" s="23" t="s">
        <v>15</v>
      </c>
      <c r="BH30" s="23">
        <v>380</v>
      </c>
      <c r="BI30" s="22">
        <v>2015</v>
      </c>
      <c r="BJ30" s="23" t="s">
        <v>62</v>
      </c>
      <c r="BK30" s="22">
        <v>428</v>
      </c>
      <c r="BL30" s="23" t="s">
        <v>15</v>
      </c>
      <c r="BM30" s="23">
        <v>481</v>
      </c>
      <c r="BX30" s="23"/>
      <c r="BY30" s="23"/>
      <c r="BZ30" s="23"/>
      <c r="CA30" s="23"/>
      <c r="CB30" s="23"/>
      <c r="CG30" s="23"/>
      <c r="CH30" s="23"/>
      <c r="CI30" s="23"/>
      <c r="CJ30" s="23"/>
      <c r="CK30" s="23"/>
      <c r="CL30" s="23"/>
      <c r="CW30" s="22">
        <v>2011</v>
      </c>
      <c r="CX30" s="23" t="s">
        <v>61</v>
      </c>
      <c r="CY30" s="30">
        <v>414</v>
      </c>
      <c r="CZ30" s="31" t="s">
        <v>21</v>
      </c>
      <c r="DA30" s="31">
        <v>479</v>
      </c>
      <c r="DB30" s="22">
        <v>2019</v>
      </c>
      <c r="DC30" s="23" t="s">
        <v>62</v>
      </c>
      <c r="DD30" s="23">
        <v>428</v>
      </c>
      <c r="DE30" s="23" t="s">
        <v>21</v>
      </c>
      <c r="DF30" s="23">
        <v>237</v>
      </c>
      <c r="DG30" s="22">
        <v>2019</v>
      </c>
      <c r="DH30" s="23" t="s">
        <v>61</v>
      </c>
      <c r="DI30" s="23">
        <v>414</v>
      </c>
      <c r="DJ30" s="23" t="s">
        <v>22</v>
      </c>
      <c r="DK30" s="23">
        <v>314</v>
      </c>
      <c r="DL30" s="22">
        <v>2014</v>
      </c>
      <c r="DM30" s="23" t="s">
        <v>62</v>
      </c>
      <c r="DN30" s="22">
        <v>428</v>
      </c>
      <c r="DO30" s="23" t="s">
        <v>22</v>
      </c>
      <c r="DP30" s="23">
        <v>421</v>
      </c>
      <c r="DQ30" s="23"/>
      <c r="EA30" s="22">
        <v>2011</v>
      </c>
      <c r="EB30" s="23" t="s">
        <v>61</v>
      </c>
      <c r="EC30" s="30">
        <v>414</v>
      </c>
      <c r="ED30" s="31" t="s">
        <v>24</v>
      </c>
      <c r="EE30" s="31">
        <v>55</v>
      </c>
      <c r="EF30" s="22">
        <v>2012</v>
      </c>
      <c r="EG30" s="23" t="s">
        <v>62</v>
      </c>
      <c r="EH30" s="22">
        <v>428</v>
      </c>
      <c r="EI30" s="29" t="s">
        <v>24</v>
      </c>
      <c r="EJ30" s="23">
        <v>143</v>
      </c>
      <c r="EK30" s="22">
        <v>2010</v>
      </c>
      <c r="EL30" s="23" t="s">
        <v>61</v>
      </c>
      <c r="EM30" s="22">
        <v>414</v>
      </c>
      <c r="EN30" s="23" t="s">
        <v>25</v>
      </c>
      <c r="EO30" s="23">
        <v>372</v>
      </c>
      <c r="EP30" s="22">
        <v>2010</v>
      </c>
      <c r="EQ30" s="23" t="s">
        <v>62</v>
      </c>
      <c r="ER30" s="22">
        <v>428</v>
      </c>
      <c r="ES30" s="23" t="s">
        <v>25</v>
      </c>
      <c r="ET30" s="23">
        <v>104</v>
      </c>
      <c r="EU30" s="22">
        <v>2011</v>
      </c>
      <c r="EV30" s="23" t="s">
        <v>61</v>
      </c>
      <c r="EW30" s="22">
        <v>414</v>
      </c>
      <c r="EX30" s="23" t="s">
        <v>27</v>
      </c>
      <c r="EY30" s="23">
        <v>475</v>
      </c>
      <c r="EZ30" s="23"/>
      <c r="FA30" s="23"/>
      <c r="FB30" s="23"/>
      <c r="FC30" s="23"/>
      <c r="FD30" s="23"/>
      <c r="FE30" s="22">
        <v>2018</v>
      </c>
      <c r="FF30" s="23" t="s">
        <v>61</v>
      </c>
      <c r="FG30" s="23">
        <v>414</v>
      </c>
      <c r="FH30" s="23" t="s">
        <v>28</v>
      </c>
      <c r="FI30" s="23">
        <v>666</v>
      </c>
      <c r="FJ30" s="23"/>
      <c r="FK30" s="23"/>
      <c r="FL30" s="23"/>
      <c r="FM30" s="23"/>
      <c r="FN30" s="23"/>
      <c r="FT30" s="22">
        <v>2014</v>
      </c>
      <c r="FU30" s="23" t="s">
        <v>61</v>
      </c>
      <c r="FV30" s="22">
        <v>414</v>
      </c>
      <c r="FW30" s="23" t="s">
        <v>30</v>
      </c>
      <c r="FX30" s="23">
        <v>938</v>
      </c>
      <c r="FY30" s="23"/>
      <c r="FZ30" s="23"/>
      <c r="GA30" s="23"/>
      <c r="GB30" s="23"/>
      <c r="GC30" s="23"/>
      <c r="GD30" s="22">
        <v>2011</v>
      </c>
      <c r="GE30" s="23" t="s">
        <v>61</v>
      </c>
      <c r="GF30" s="22">
        <v>414</v>
      </c>
      <c r="GG30" s="23" t="s">
        <v>31</v>
      </c>
      <c r="GH30" s="23">
        <v>233</v>
      </c>
      <c r="GI30" s="22">
        <v>2014</v>
      </c>
      <c r="GJ30" s="23" t="s">
        <v>62</v>
      </c>
      <c r="GK30" s="22">
        <v>428</v>
      </c>
      <c r="GL30" s="23" t="s">
        <v>31</v>
      </c>
      <c r="GM30" s="23">
        <v>108</v>
      </c>
      <c r="HC30" s="22">
        <v>2010</v>
      </c>
      <c r="HD30" s="23" t="s">
        <v>61</v>
      </c>
      <c r="HE30" s="22">
        <v>414</v>
      </c>
      <c r="HF30" s="23" t="s">
        <v>34</v>
      </c>
      <c r="HG30" s="23">
        <v>130</v>
      </c>
      <c r="HH30" s="22">
        <v>2012</v>
      </c>
      <c r="HI30" s="23" t="s">
        <v>62</v>
      </c>
      <c r="HJ30" s="22">
        <v>428</v>
      </c>
      <c r="HK30" s="29" t="s">
        <v>34</v>
      </c>
      <c r="HL30" s="23">
        <v>165</v>
      </c>
      <c r="IB30" s="22">
        <v>2011</v>
      </c>
      <c r="IC30" s="23" t="s">
        <v>61</v>
      </c>
      <c r="ID30" s="30">
        <v>414</v>
      </c>
      <c r="IE30" s="31" t="s">
        <v>38</v>
      </c>
      <c r="IF30" s="31">
        <v>120</v>
      </c>
      <c r="IG30" s="22">
        <v>2012</v>
      </c>
      <c r="IH30" s="23" t="s">
        <v>62</v>
      </c>
      <c r="II30" s="22">
        <v>428</v>
      </c>
      <c r="IJ30" s="29" t="s">
        <v>38</v>
      </c>
      <c r="IK30" s="23">
        <v>108</v>
      </c>
      <c r="IQ30" s="22">
        <v>2013</v>
      </c>
      <c r="IR30" s="29" t="s">
        <v>61</v>
      </c>
      <c r="IS30" s="22">
        <v>414</v>
      </c>
      <c r="IT30" s="29" t="s">
        <v>42</v>
      </c>
      <c r="IU30" s="23">
        <v>439</v>
      </c>
      <c r="IV30" s="22">
        <v>2012</v>
      </c>
      <c r="IW30" s="23" t="s">
        <v>62</v>
      </c>
      <c r="IX30" s="22">
        <v>428</v>
      </c>
      <c r="IY30" s="29" t="s">
        <v>42</v>
      </c>
      <c r="IZ30" s="23">
        <v>370</v>
      </c>
      <c r="JA30" s="22">
        <v>2010</v>
      </c>
      <c r="JB30" s="23" t="s">
        <v>61</v>
      </c>
      <c r="JC30" s="22">
        <v>414</v>
      </c>
      <c r="JD30" s="23" t="s">
        <v>44</v>
      </c>
      <c r="JE30" s="23">
        <v>130</v>
      </c>
      <c r="JF30" s="22">
        <v>2012</v>
      </c>
      <c r="JG30" s="23" t="s">
        <v>62</v>
      </c>
      <c r="JH30" s="22">
        <v>428</v>
      </c>
      <c r="JI30" s="29" t="s">
        <v>44</v>
      </c>
      <c r="JJ30" s="23">
        <v>118</v>
      </c>
      <c r="JP30" s="22">
        <v>2010</v>
      </c>
      <c r="JQ30" s="23" t="s">
        <v>61</v>
      </c>
      <c r="JR30" s="22">
        <v>414</v>
      </c>
      <c r="JS30" s="23" t="s">
        <v>46</v>
      </c>
      <c r="JT30" s="23">
        <v>110</v>
      </c>
      <c r="JU30" s="22">
        <v>2013</v>
      </c>
      <c r="JV30" s="23" t="s">
        <v>62</v>
      </c>
      <c r="JW30" s="22">
        <v>428</v>
      </c>
      <c r="JX30" s="29" t="s">
        <v>46</v>
      </c>
      <c r="JY30" s="23">
        <v>157</v>
      </c>
      <c r="KE30" s="23"/>
      <c r="KF30" s="23"/>
      <c r="KG30" s="23"/>
      <c r="KH30" s="23"/>
      <c r="KI30" s="23"/>
      <c r="KN30" s="23"/>
      <c r="KT30" s="22">
        <v>2012</v>
      </c>
      <c r="KU30" s="23" t="s">
        <v>62</v>
      </c>
      <c r="KV30" s="22">
        <v>428</v>
      </c>
      <c r="KW30" s="29" t="s">
        <v>50</v>
      </c>
    </row>
    <row r="31" spans="1:315" x14ac:dyDescent="0.55000000000000004">
      <c r="A31" s="22">
        <v>2014</v>
      </c>
      <c r="B31" s="23" t="s">
        <v>61</v>
      </c>
      <c r="C31" s="22">
        <v>414</v>
      </c>
      <c r="D31" s="23" t="s">
        <v>9</v>
      </c>
      <c r="E31" s="23">
        <v>380</v>
      </c>
      <c r="F31" s="23"/>
      <c r="G31" s="23"/>
      <c r="H31" s="23"/>
      <c r="I31" s="23"/>
      <c r="J31" s="23"/>
      <c r="K31" s="22">
        <v>2019</v>
      </c>
      <c r="L31" s="23" t="s">
        <v>61</v>
      </c>
      <c r="M31" s="23">
        <v>414</v>
      </c>
      <c r="N31" s="23" t="s">
        <v>10</v>
      </c>
      <c r="O31" s="23">
        <v>271</v>
      </c>
      <c r="P31" s="23"/>
      <c r="Q31" s="23"/>
      <c r="R31" s="23"/>
      <c r="S31" s="23"/>
      <c r="T31" s="23"/>
      <c r="U31" s="22">
        <v>2010</v>
      </c>
      <c r="V31" s="23" t="s">
        <v>61</v>
      </c>
      <c r="W31" s="22">
        <v>414</v>
      </c>
      <c r="X31" s="23" t="s">
        <v>11</v>
      </c>
      <c r="Y31" s="23">
        <v>107</v>
      </c>
      <c r="Z31" s="22">
        <v>2012</v>
      </c>
      <c r="AA31" s="23" t="s">
        <v>62</v>
      </c>
      <c r="AB31" s="22">
        <v>428</v>
      </c>
      <c r="AC31" s="29" t="s">
        <v>11</v>
      </c>
      <c r="AD31" s="23">
        <v>94</v>
      </c>
      <c r="AJ31" s="22">
        <v>2011</v>
      </c>
      <c r="AK31" s="23" t="s">
        <v>61</v>
      </c>
      <c r="AL31" s="22">
        <v>414</v>
      </c>
      <c r="AM31" s="23" t="s">
        <v>13</v>
      </c>
      <c r="AN31" s="23">
        <v>94</v>
      </c>
      <c r="AO31" s="22">
        <v>2015</v>
      </c>
      <c r="AP31" s="23" t="s">
        <v>62</v>
      </c>
      <c r="AQ31" s="22">
        <v>428</v>
      </c>
      <c r="AR31" s="23" t="s">
        <v>13</v>
      </c>
      <c r="AS31" s="23">
        <v>231</v>
      </c>
      <c r="AT31" s="22">
        <v>2010</v>
      </c>
      <c r="AU31" s="23" t="s">
        <v>61</v>
      </c>
      <c r="AV31" s="22">
        <v>414</v>
      </c>
      <c r="AW31" s="23" t="s">
        <v>14</v>
      </c>
      <c r="AX31" s="23"/>
      <c r="AY31" s="23"/>
      <c r="AZ31" s="23"/>
      <c r="BA31" s="23"/>
      <c r="BB31" s="23"/>
      <c r="BC31" s="23"/>
      <c r="BD31" s="22">
        <v>2010</v>
      </c>
      <c r="BE31" s="23" t="s">
        <v>61</v>
      </c>
      <c r="BF31" s="22">
        <v>414</v>
      </c>
      <c r="BG31" s="23" t="s">
        <v>15</v>
      </c>
      <c r="BH31" s="23">
        <v>390</v>
      </c>
      <c r="BI31" s="22">
        <v>2015</v>
      </c>
      <c r="BJ31" s="23" t="s">
        <v>62</v>
      </c>
      <c r="BK31" s="22">
        <v>428</v>
      </c>
      <c r="BL31" s="23" t="s">
        <v>15</v>
      </c>
      <c r="BM31" s="23">
        <v>482</v>
      </c>
      <c r="BX31" s="23"/>
      <c r="BY31" s="23"/>
      <c r="BZ31" s="23"/>
      <c r="CA31" s="23"/>
      <c r="CB31" s="23"/>
      <c r="CG31" s="23"/>
      <c r="CH31" s="23"/>
      <c r="CI31" s="23"/>
      <c r="CJ31" s="23"/>
      <c r="CK31" s="23"/>
      <c r="CL31" s="23"/>
      <c r="CW31" s="22">
        <v>2011</v>
      </c>
      <c r="CX31" s="23" t="s">
        <v>61</v>
      </c>
      <c r="CY31" s="22">
        <v>414</v>
      </c>
      <c r="CZ31" s="23" t="s">
        <v>21</v>
      </c>
      <c r="DA31" s="23">
        <v>479</v>
      </c>
      <c r="DB31" s="22">
        <v>2019</v>
      </c>
      <c r="DC31" s="23" t="s">
        <v>62</v>
      </c>
      <c r="DD31" s="23">
        <v>428</v>
      </c>
      <c r="DE31" s="23" t="s">
        <v>21</v>
      </c>
      <c r="DF31" s="23">
        <v>322</v>
      </c>
      <c r="DG31" s="22">
        <v>2019</v>
      </c>
      <c r="DH31" s="23" t="s">
        <v>61</v>
      </c>
      <c r="DI31" s="23">
        <v>414</v>
      </c>
      <c r="DJ31" s="23" t="s">
        <v>22</v>
      </c>
      <c r="DK31" s="23">
        <v>374</v>
      </c>
      <c r="DL31" s="22">
        <v>2014</v>
      </c>
      <c r="DM31" s="23" t="s">
        <v>62</v>
      </c>
      <c r="DN31" s="22">
        <v>428</v>
      </c>
      <c r="DO31" s="23" t="s">
        <v>22</v>
      </c>
      <c r="DP31" s="23">
        <v>421</v>
      </c>
      <c r="DQ31" s="23"/>
      <c r="EA31" s="22">
        <v>2011</v>
      </c>
      <c r="EB31" s="23" t="s">
        <v>61</v>
      </c>
      <c r="EC31" s="22">
        <v>414</v>
      </c>
      <c r="ED31" s="23" t="s">
        <v>24</v>
      </c>
      <c r="EE31" s="23">
        <v>55</v>
      </c>
      <c r="EF31" s="22">
        <v>2012</v>
      </c>
      <c r="EG31" s="23" t="s">
        <v>62</v>
      </c>
      <c r="EH31" s="22">
        <v>428</v>
      </c>
      <c r="EI31" s="29" t="s">
        <v>24</v>
      </c>
      <c r="EJ31" s="23">
        <v>148</v>
      </c>
      <c r="EK31" s="22">
        <v>2010</v>
      </c>
      <c r="EL31" s="23" t="s">
        <v>61</v>
      </c>
      <c r="EM31" s="22">
        <v>414</v>
      </c>
      <c r="EN31" s="23" t="s">
        <v>25</v>
      </c>
      <c r="EO31" s="23">
        <v>374</v>
      </c>
      <c r="EP31" s="22">
        <v>2010</v>
      </c>
      <c r="EQ31" s="23" t="s">
        <v>62</v>
      </c>
      <c r="ER31" s="22">
        <v>428</v>
      </c>
      <c r="ES31" s="23" t="s">
        <v>25</v>
      </c>
      <c r="ET31" s="23">
        <v>104</v>
      </c>
      <c r="EU31" s="22">
        <v>2011</v>
      </c>
      <c r="EV31" s="23" t="s">
        <v>61</v>
      </c>
      <c r="EW31" s="30">
        <v>414</v>
      </c>
      <c r="EX31" s="31" t="s">
        <v>27</v>
      </c>
      <c r="EY31" s="31">
        <v>486</v>
      </c>
      <c r="EZ31" s="31"/>
      <c r="FA31" s="31"/>
      <c r="FB31" s="31"/>
      <c r="FC31" s="31"/>
      <c r="FD31" s="31"/>
      <c r="FE31" s="22">
        <v>2018</v>
      </c>
      <c r="FF31" s="23" t="s">
        <v>61</v>
      </c>
      <c r="FG31" s="23">
        <v>414</v>
      </c>
      <c r="FH31" s="23" t="s">
        <v>28</v>
      </c>
      <c r="FI31" s="23">
        <v>850</v>
      </c>
      <c r="FJ31" s="23"/>
      <c r="FK31" s="23"/>
      <c r="FL31" s="23"/>
      <c r="FM31" s="23"/>
      <c r="FN31" s="23"/>
      <c r="FT31" s="22">
        <v>2014</v>
      </c>
      <c r="FU31" s="23" t="s">
        <v>61</v>
      </c>
      <c r="FV31" s="22">
        <v>414</v>
      </c>
      <c r="FW31" s="23" t="s">
        <v>30</v>
      </c>
      <c r="FX31" s="23">
        <v>967</v>
      </c>
      <c r="FY31" s="23"/>
      <c r="FZ31" s="23"/>
      <c r="GA31" s="23"/>
      <c r="GB31" s="23"/>
      <c r="GC31" s="23"/>
      <c r="GD31" s="22">
        <v>2011</v>
      </c>
      <c r="GE31" s="23" t="s">
        <v>61</v>
      </c>
      <c r="GF31" s="22">
        <v>414</v>
      </c>
      <c r="GG31" s="23" t="s">
        <v>31</v>
      </c>
      <c r="GH31" s="23">
        <v>233</v>
      </c>
      <c r="GI31" s="22">
        <v>2014</v>
      </c>
      <c r="GJ31" s="23" t="s">
        <v>62</v>
      </c>
      <c r="GK31" s="22">
        <v>428</v>
      </c>
      <c r="GL31" s="23" t="s">
        <v>31</v>
      </c>
      <c r="GM31" s="23">
        <v>113</v>
      </c>
      <c r="HC31" s="22">
        <v>2010</v>
      </c>
      <c r="HD31" s="23" t="s">
        <v>61</v>
      </c>
      <c r="HE31" s="22">
        <v>414</v>
      </c>
      <c r="HF31" s="23" t="s">
        <v>34</v>
      </c>
      <c r="HG31" s="23">
        <v>130</v>
      </c>
      <c r="HH31" s="22">
        <v>2012</v>
      </c>
      <c r="HI31" s="23" t="s">
        <v>62</v>
      </c>
      <c r="HJ31" s="22">
        <v>428</v>
      </c>
      <c r="HK31" s="29" t="s">
        <v>34</v>
      </c>
      <c r="HL31" s="23">
        <v>170</v>
      </c>
      <c r="IB31" s="22">
        <v>2011</v>
      </c>
      <c r="IC31" s="23" t="s">
        <v>61</v>
      </c>
      <c r="ID31" s="22">
        <v>414</v>
      </c>
      <c r="IE31" s="23" t="s">
        <v>38</v>
      </c>
      <c r="IF31" s="23">
        <v>120</v>
      </c>
      <c r="IG31" s="22">
        <v>2012</v>
      </c>
      <c r="IH31" s="23" t="s">
        <v>62</v>
      </c>
      <c r="II31" s="22">
        <v>428</v>
      </c>
      <c r="IJ31" s="29" t="s">
        <v>38</v>
      </c>
      <c r="IK31" s="23">
        <v>116</v>
      </c>
      <c r="IQ31" s="22">
        <v>2013</v>
      </c>
      <c r="IR31" s="29" t="s">
        <v>61</v>
      </c>
      <c r="IS31" s="22">
        <v>414</v>
      </c>
      <c r="IT31" s="29" t="s">
        <v>42</v>
      </c>
      <c r="IU31" s="23">
        <v>446</v>
      </c>
      <c r="IV31" s="22">
        <v>2012</v>
      </c>
      <c r="IW31" s="23" t="s">
        <v>62</v>
      </c>
      <c r="IX31" s="22">
        <v>428</v>
      </c>
      <c r="IY31" s="29" t="s">
        <v>42</v>
      </c>
      <c r="IZ31" s="23">
        <v>372</v>
      </c>
      <c r="JA31" s="22">
        <v>2010</v>
      </c>
      <c r="JB31" s="23" t="s">
        <v>61</v>
      </c>
      <c r="JC31" s="22">
        <v>414</v>
      </c>
      <c r="JD31" s="23" t="s">
        <v>44</v>
      </c>
      <c r="JE31" s="23">
        <v>130</v>
      </c>
      <c r="JF31" s="22">
        <v>2012</v>
      </c>
      <c r="JG31" s="23" t="s">
        <v>62</v>
      </c>
      <c r="JH31" s="22">
        <v>428</v>
      </c>
      <c r="JI31" s="29" t="s">
        <v>44</v>
      </c>
      <c r="JJ31" s="23">
        <v>118</v>
      </c>
      <c r="JP31" s="22">
        <v>2010</v>
      </c>
      <c r="JQ31" s="23" t="s">
        <v>61</v>
      </c>
      <c r="JR31" s="22">
        <v>414</v>
      </c>
      <c r="JS31" s="23" t="s">
        <v>46</v>
      </c>
      <c r="JT31" s="23">
        <v>111</v>
      </c>
      <c r="JU31" s="22">
        <v>2013</v>
      </c>
      <c r="JV31" s="23" t="s">
        <v>62</v>
      </c>
      <c r="JW31" s="22">
        <v>428</v>
      </c>
      <c r="JX31" s="29" t="s">
        <v>46</v>
      </c>
      <c r="JY31" s="23">
        <v>157</v>
      </c>
      <c r="JZ31" s="22"/>
      <c r="KA31" s="23"/>
      <c r="KB31" s="22"/>
      <c r="KC31" s="29"/>
      <c r="KD31" s="23"/>
      <c r="KE31" s="23"/>
      <c r="KF31" s="23"/>
      <c r="KG31" s="23"/>
      <c r="KH31" s="23"/>
      <c r="KI31" s="23"/>
      <c r="KN31" s="23"/>
      <c r="KT31" s="22">
        <v>2012</v>
      </c>
      <c r="KU31" s="23" t="s">
        <v>62</v>
      </c>
      <c r="KV31" s="22">
        <v>428</v>
      </c>
      <c r="KW31" s="29" t="s">
        <v>50</v>
      </c>
    </row>
    <row r="32" spans="1:315" x14ac:dyDescent="0.55000000000000004">
      <c r="A32" s="22">
        <v>2014</v>
      </c>
      <c r="B32" s="23" t="s">
        <v>61</v>
      </c>
      <c r="C32" s="22">
        <v>414</v>
      </c>
      <c r="D32" s="23" t="s">
        <v>9</v>
      </c>
      <c r="E32" s="23">
        <v>410</v>
      </c>
      <c r="F32" s="23"/>
      <c r="G32" s="23"/>
      <c r="H32" s="23"/>
      <c r="I32" s="23"/>
      <c r="J32" s="23"/>
      <c r="P32" s="23"/>
      <c r="Q32" s="23"/>
      <c r="R32" s="23"/>
      <c r="S32" s="23"/>
      <c r="T32" s="23"/>
      <c r="U32" s="22">
        <v>2010</v>
      </c>
      <c r="V32" s="23" t="s">
        <v>61</v>
      </c>
      <c r="W32" s="22">
        <v>414</v>
      </c>
      <c r="X32" s="23" t="s">
        <v>11</v>
      </c>
      <c r="Y32" s="23">
        <v>107</v>
      </c>
      <c r="Z32" s="22">
        <v>2012</v>
      </c>
      <c r="AA32" s="23" t="s">
        <v>62</v>
      </c>
      <c r="AB32" s="22">
        <v>428</v>
      </c>
      <c r="AC32" s="29" t="s">
        <v>11</v>
      </c>
      <c r="AD32" s="23">
        <v>94</v>
      </c>
      <c r="AJ32" s="22">
        <v>2011</v>
      </c>
      <c r="AK32" s="23" t="s">
        <v>61</v>
      </c>
      <c r="AL32" s="30">
        <v>414</v>
      </c>
      <c r="AM32" s="31" t="s">
        <v>13</v>
      </c>
      <c r="AN32" s="31">
        <v>97</v>
      </c>
      <c r="AO32" s="22">
        <v>2016</v>
      </c>
      <c r="AP32" s="23" t="s">
        <v>62</v>
      </c>
      <c r="AQ32" s="22">
        <v>428</v>
      </c>
      <c r="AR32" s="23" t="s">
        <v>13</v>
      </c>
      <c r="AS32" s="23">
        <v>159</v>
      </c>
      <c r="AT32" s="22">
        <v>2010</v>
      </c>
      <c r="AU32" s="23" t="s">
        <v>61</v>
      </c>
      <c r="AV32" s="22">
        <v>414</v>
      </c>
      <c r="AW32" s="23" t="s">
        <v>14</v>
      </c>
      <c r="AX32" s="23"/>
      <c r="AY32" s="23"/>
      <c r="AZ32" s="23"/>
      <c r="BA32" s="23"/>
      <c r="BB32" s="23"/>
      <c r="BC32" s="23"/>
      <c r="BD32" s="22">
        <v>2010</v>
      </c>
      <c r="BE32" s="23" t="s">
        <v>61</v>
      </c>
      <c r="BF32" s="22">
        <v>414</v>
      </c>
      <c r="BG32" s="23" t="s">
        <v>15</v>
      </c>
      <c r="BH32" s="23">
        <v>395</v>
      </c>
      <c r="BI32" s="22">
        <v>2015</v>
      </c>
      <c r="BJ32" s="23" t="s">
        <v>62</v>
      </c>
      <c r="BK32" s="22">
        <v>428</v>
      </c>
      <c r="BL32" s="23" t="s">
        <v>15</v>
      </c>
      <c r="BM32" s="23">
        <v>484</v>
      </c>
      <c r="BX32" s="23"/>
      <c r="BY32" s="23"/>
      <c r="BZ32" s="23"/>
      <c r="CA32" s="23"/>
      <c r="CB32" s="23"/>
      <c r="CH32" s="23"/>
      <c r="CI32" s="23"/>
      <c r="CJ32" s="23"/>
      <c r="CK32" s="23"/>
      <c r="CL32" s="23"/>
      <c r="CW32" s="22">
        <v>2011</v>
      </c>
      <c r="CX32" s="23" t="s">
        <v>61</v>
      </c>
      <c r="CY32" s="30">
        <v>414</v>
      </c>
      <c r="CZ32" s="31" t="s">
        <v>21</v>
      </c>
      <c r="DA32" s="31">
        <v>488</v>
      </c>
      <c r="DB32" s="22">
        <v>2019</v>
      </c>
      <c r="DC32" s="23" t="s">
        <v>62</v>
      </c>
      <c r="DD32" s="23">
        <v>428</v>
      </c>
      <c r="DE32" s="23" t="s">
        <v>21</v>
      </c>
      <c r="DF32" s="23">
        <v>334</v>
      </c>
      <c r="DG32" s="22">
        <v>2019</v>
      </c>
      <c r="DH32" s="23" t="s">
        <v>61</v>
      </c>
      <c r="DI32" s="23">
        <v>414</v>
      </c>
      <c r="DJ32" s="23" t="s">
        <v>22</v>
      </c>
      <c r="DK32" s="23">
        <v>376</v>
      </c>
      <c r="DL32" s="22">
        <v>2014</v>
      </c>
      <c r="DM32" s="23" t="s">
        <v>62</v>
      </c>
      <c r="DN32" s="22">
        <v>428</v>
      </c>
      <c r="DO32" s="23" t="s">
        <v>22</v>
      </c>
      <c r="DP32" s="23">
        <v>440</v>
      </c>
      <c r="DQ32" s="23"/>
      <c r="EA32" s="22">
        <v>2011</v>
      </c>
      <c r="EB32" s="23" t="s">
        <v>61</v>
      </c>
      <c r="EC32" s="30">
        <v>414</v>
      </c>
      <c r="ED32" s="31" t="s">
        <v>24</v>
      </c>
      <c r="EE32" s="31">
        <v>57</v>
      </c>
      <c r="EF32" s="22">
        <v>2012</v>
      </c>
      <c r="EG32" s="23" t="s">
        <v>62</v>
      </c>
      <c r="EH32" s="22">
        <v>428</v>
      </c>
      <c r="EI32" s="29" t="s">
        <v>24</v>
      </c>
      <c r="EJ32" s="23">
        <v>148</v>
      </c>
      <c r="EK32" s="22">
        <v>2010</v>
      </c>
      <c r="EL32" s="23" t="s">
        <v>61</v>
      </c>
      <c r="EM32" s="22">
        <v>414</v>
      </c>
      <c r="EN32" s="23" t="s">
        <v>25</v>
      </c>
      <c r="EO32" s="23">
        <v>376</v>
      </c>
      <c r="EP32" s="22">
        <v>2010</v>
      </c>
      <c r="EQ32" s="23" t="s">
        <v>62</v>
      </c>
      <c r="ER32" s="22">
        <v>428</v>
      </c>
      <c r="ES32" s="23" t="s">
        <v>25</v>
      </c>
      <c r="ET32" s="23">
        <v>106</v>
      </c>
      <c r="EU32" s="22">
        <v>2011</v>
      </c>
      <c r="EV32" s="23" t="s">
        <v>61</v>
      </c>
      <c r="EW32" s="22">
        <v>414</v>
      </c>
      <c r="EX32" s="23" t="s">
        <v>27</v>
      </c>
      <c r="EY32" s="23">
        <v>486</v>
      </c>
      <c r="EZ32" s="23"/>
      <c r="FA32" s="23"/>
      <c r="FB32" s="23"/>
      <c r="FC32" s="23"/>
      <c r="FD32" s="23"/>
      <c r="FE32" s="22">
        <v>2018</v>
      </c>
      <c r="FF32" s="23" t="s">
        <v>61</v>
      </c>
      <c r="FG32" s="23">
        <v>414</v>
      </c>
      <c r="FH32" s="23" t="s">
        <v>28</v>
      </c>
      <c r="FI32" s="23">
        <v>1085</v>
      </c>
      <c r="FT32" s="22">
        <v>2014</v>
      </c>
      <c r="FU32" s="23" t="s">
        <v>61</v>
      </c>
      <c r="FV32" s="22">
        <v>414</v>
      </c>
      <c r="FW32" s="23" t="s">
        <v>30</v>
      </c>
      <c r="FX32" s="23">
        <v>993</v>
      </c>
      <c r="FY32" s="23"/>
      <c r="FZ32" s="23"/>
      <c r="GA32" s="23"/>
      <c r="GB32" s="23"/>
      <c r="GC32" s="23"/>
      <c r="GD32" s="22">
        <v>2011</v>
      </c>
      <c r="GE32" s="23" t="s">
        <v>61</v>
      </c>
      <c r="GF32" s="30">
        <v>414</v>
      </c>
      <c r="GG32" s="23" t="s">
        <v>31</v>
      </c>
      <c r="GH32" s="31">
        <v>386</v>
      </c>
      <c r="GI32" s="22">
        <v>2014</v>
      </c>
      <c r="GJ32" s="23" t="s">
        <v>62</v>
      </c>
      <c r="GK32" s="22">
        <v>428</v>
      </c>
      <c r="GL32" s="23" t="s">
        <v>31</v>
      </c>
      <c r="GM32" s="23">
        <v>251</v>
      </c>
      <c r="HC32" s="22">
        <v>2010</v>
      </c>
      <c r="HD32" s="23" t="s">
        <v>61</v>
      </c>
      <c r="HE32" s="22">
        <v>414</v>
      </c>
      <c r="HF32" s="23" t="s">
        <v>34</v>
      </c>
      <c r="HG32" s="23">
        <v>131</v>
      </c>
      <c r="HH32" s="22">
        <v>2012</v>
      </c>
      <c r="HI32" s="23" t="s">
        <v>62</v>
      </c>
      <c r="HJ32" s="22">
        <v>428</v>
      </c>
      <c r="HK32" s="29" t="s">
        <v>34</v>
      </c>
      <c r="HL32" s="23">
        <v>173</v>
      </c>
      <c r="IB32" s="22">
        <v>2011</v>
      </c>
      <c r="IC32" s="23" t="s">
        <v>61</v>
      </c>
      <c r="ID32" s="30">
        <v>414</v>
      </c>
      <c r="IE32" s="31" t="s">
        <v>38</v>
      </c>
      <c r="IF32" s="31">
        <v>122</v>
      </c>
      <c r="IG32" s="22">
        <v>2012</v>
      </c>
      <c r="IH32" s="23" t="s">
        <v>62</v>
      </c>
      <c r="II32" s="22">
        <v>428</v>
      </c>
      <c r="IJ32" s="29" t="s">
        <v>38</v>
      </c>
      <c r="IK32" s="23">
        <v>116</v>
      </c>
      <c r="IQ32" s="22">
        <v>2013</v>
      </c>
      <c r="IR32" s="29" t="s">
        <v>61</v>
      </c>
      <c r="IS32" s="22">
        <v>414</v>
      </c>
      <c r="IT32" s="29" t="s">
        <v>42</v>
      </c>
      <c r="IU32" s="23">
        <v>452</v>
      </c>
      <c r="IV32" s="22">
        <v>2012</v>
      </c>
      <c r="IW32" s="23" t="s">
        <v>62</v>
      </c>
      <c r="IX32" s="22">
        <v>428</v>
      </c>
      <c r="IY32" s="29" t="s">
        <v>42</v>
      </c>
      <c r="IZ32" s="23">
        <v>372</v>
      </c>
      <c r="JA32" s="22">
        <v>2010</v>
      </c>
      <c r="JB32" s="23" t="s">
        <v>61</v>
      </c>
      <c r="JC32" s="22">
        <v>414</v>
      </c>
      <c r="JD32" s="23" t="s">
        <v>44</v>
      </c>
      <c r="JE32" s="23">
        <v>130</v>
      </c>
      <c r="JF32" s="22">
        <v>2012</v>
      </c>
      <c r="JG32" s="23" t="s">
        <v>62</v>
      </c>
      <c r="JH32" s="22">
        <v>428</v>
      </c>
      <c r="JI32" s="29" t="s">
        <v>44</v>
      </c>
      <c r="JJ32" s="23">
        <v>130</v>
      </c>
      <c r="JP32" s="22">
        <v>2010</v>
      </c>
      <c r="JQ32" s="23" t="s">
        <v>61</v>
      </c>
      <c r="JR32" s="22">
        <v>414</v>
      </c>
      <c r="JS32" s="23" t="s">
        <v>46</v>
      </c>
      <c r="JT32" s="23">
        <v>111</v>
      </c>
      <c r="JU32" s="22">
        <v>2013</v>
      </c>
      <c r="JV32" s="23" t="s">
        <v>62</v>
      </c>
      <c r="JW32" s="22">
        <v>428</v>
      </c>
      <c r="JX32" s="29" t="s">
        <v>46</v>
      </c>
      <c r="JY32" s="23">
        <v>187</v>
      </c>
      <c r="JZ32" s="22"/>
      <c r="KA32" s="23"/>
      <c r="KB32" s="22"/>
      <c r="KC32" s="29"/>
      <c r="KD32" s="23"/>
      <c r="KE32" s="23"/>
      <c r="KF32" s="23"/>
      <c r="KG32" s="23"/>
      <c r="KH32" s="23"/>
      <c r="KI32" s="23"/>
      <c r="KT32" s="22">
        <v>2012</v>
      </c>
      <c r="KU32" s="23" t="s">
        <v>62</v>
      </c>
      <c r="KV32" s="22">
        <v>428</v>
      </c>
      <c r="KW32" s="29" t="s">
        <v>50</v>
      </c>
    </row>
    <row r="33" spans="1:309" x14ac:dyDescent="0.55000000000000004">
      <c r="A33" s="22">
        <v>2014</v>
      </c>
      <c r="B33" s="23" t="s">
        <v>61</v>
      </c>
      <c r="C33" s="22">
        <v>414</v>
      </c>
      <c r="D33" s="23" t="s">
        <v>9</v>
      </c>
      <c r="E33" s="23">
        <v>425</v>
      </c>
      <c r="F33" s="23"/>
      <c r="G33" s="23"/>
      <c r="H33" s="23"/>
      <c r="I33" s="23"/>
      <c r="J33" s="23"/>
      <c r="P33" s="23"/>
      <c r="Q33" s="23"/>
      <c r="R33" s="23"/>
      <c r="S33" s="23"/>
      <c r="T33" s="23"/>
      <c r="U33" s="22">
        <v>2010</v>
      </c>
      <c r="V33" s="23" t="s">
        <v>61</v>
      </c>
      <c r="W33" s="22">
        <v>414</v>
      </c>
      <c r="X33" s="23" t="s">
        <v>11</v>
      </c>
      <c r="Y33" s="23">
        <v>110</v>
      </c>
      <c r="Z33" s="22">
        <v>2012</v>
      </c>
      <c r="AA33" s="23" t="s">
        <v>62</v>
      </c>
      <c r="AB33" s="22">
        <v>428</v>
      </c>
      <c r="AC33" s="29" t="s">
        <v>11</v>
      </c>
      <c r="AD33" s="23">
        <v>94</v>
      </c>
      <c r="AJ33" s="22">
        <v>2011</v>
      </c>
      <c r="AK33" s="23" t="s">
        <v>61</v>
      </c>
      <c r="AL33" s="22">
        <v>414</v>
      </c>
      <c r="AM33" s="23" t="s">
        <v>13</v>
      </c>
      <c r="AN33" s="23">
        <v>97</v>
      </c>
      <c r="AO33" s="22">
        <v>2016</v>
      </c>
      <c r="AP33" s="23" t="s">
        <v>62</v>
      </c>
      <c r="AQ33" s="22">
        <v>428</v>
      </c>
      <c r="AR33" s="23" t="s">
        <v>13</v>
      </c>
      <c r="AS33" s="23">
        <v>191</v>
      </c>
      <c r="AT33" s="22">
        <v>2010</v>
      </c>
      <c r="AU33" s="23" t="s">
        <v>61</v>
      </c>
      <c r="AV33" s="22">
        <v>414</v>
      </c>
      <c r="AW33" s="23" t="s">
        <v>14</v>
      </c>
      <c r="AX33" s="23"/>
      <c r="AY33" s="23"/>
      <c r="AZ33" s="23"/>
      <c r="BA33" s="23"/>
      <c r="BB33" s="23"/>
      <c r="BC33" s="23"/>
      <c r="BD33" s="22">
        <v>2010</v>
      </c>
      <c r="BE33" s="23" t="s">
        <v>61</v>
      </c>
      <c r="BF33" s="22">
        <v>414</v>
      </c>
      <c r="BG33" s="23" t="s">
        <v>15</v>
      </c>
      <c r="BH33" s="23">
        <v>395</v>
      </c>
      <c r="BI33" s="22">
        <v>2015</v>
      </c>
      <c r="BJ33" s="23" t="s">
        <v>62</v>
      </c>
      <c r="BK33" s="22">
        <v>428</v>
      </c>
      <c r="BL33" s="23" t="s">
        <v>15</v>
      </c>
      <c r="BM33" s="23">
        <v>486</v>
      </c>
      <c r="BX33" s="23"/>
      <c r="BY33" s="23"/>
      <c r="BZ33" s="23"/>
      <c r="CA33" s="23"/>
      <c r="CB33" s="23"/>
      <c r="CH33" s="23"/>
      <c r="CI33" s="23"/>
      <c r="CJ33" s="23"/>
      <c r="CK33" s="23"/>
      <c r="CL33" s="23"/>
      <c r="CW33" s="22">
        <v>2011</v>
      </c>
      <c r="CX33" s="23" t="s">
        <v>61</v>
      </c>
      <c r="CY33" s="22">
        <v>414</v>
      </c>
      <c r="CZ33" s="23" t="s">
        <v>21</v>
      </c>
      <c r="DA33" s="23">
        <v>488</v>
      </c>
      <c r="DB33" s="22">
        <v>2019</v>
      </c>
      <c r="DC33" s="23" t="s">
        <v>62</v>
      </c>
      <c r="DD33" s="23">
        <v>428</v>
      </c>
      <c r="DE33" s="23" t="s">
        <v>21</v>
      </c>
      <c r="DF33" s="23">
        <v>336</v>
      </c>
      <c r="DL33" s="22">
        <v>2014</v>
      </c>
      <c r="DM33" s="23" t="s">
        <v>62</v>
      </c>
      <c r="DN33" s="22">
        <v>428</v>
      </c>
      <c r="DO33" s="23" t="s">
        <v>22</v>
      </c>
      <c r="DP33" s="23">
        <v>465</v>
      </c>
      <c r="DQ33" s="23"/>
      <c r="EA33" s="22">
        <v>2011</v>
      </c>
      <c r="EB33" s="23" t="s">
        <v>61</v>
      </c>
      <c r="EC33" s="22">
        <v>414</v>
      </c>
      <c r="ED33" s="23" t="s">
        <v>24</v>
      </c>
      <c r="EE33" s="23">
        <v>57</v>
      </c>
      <c r="EF33" s="22">
        <v>2012</v>
      </c>
      <c r="EG33" s="23" t="s">
        <v>62</v>
      </c>
      <c r="EH33" s="22">
        <v>428</v>
      </c>
      <c r="EI33" s="29" t="s">
        <v>24</v>
      </c>
      <c r="EJ33" s="23">
        <v>149</v>
      </c>
      <c r="EK33" s="22">
        <v>2010</v>
      </c>
      <c r="EL33" s="23" t="s">
        <v>61</v>
      </c>
      <c r="EM33" s="22">
        <v>414</v>
      </c>
      <c r="EN33" s="23" t="s">
        <v>25</v>
      </c>
      <c r="EO33" s="23">
        <v>390</v>
      </c>
      <c r="EP33" s="22">
        <v>2010</v>
      </c>
      <c r="EQ33" s="23" t="s">
        <v>62</v>
      </c>
      <c r="ER33" s="22">
        <v>428</v>
      </c>
      <c r="ES33" s="23" t="s">
        <v>25</v>
      </c>
      <c r="ET33" s="23">
        <v>106</v>
      </c>
      <c r="EU33" s="22">
        <v>2012</v>
      </c>
      <c r="EV33" s="23" t="s">
        <v>61</v>
      </c>
      <c r="EW33" s="22">
        <v>414</v>
      </c>
      <c r="EX33" s="23" t="s">
        <v>27</v>
      </c>
      <c r="EY33" s="23">
        <v>106</v>
      </c>
      <c r="EZ33" s="23"/>
      <c r="FA33" s="23"/>
      <c r="FB33" s="23"/>
      <c r="FC33" s="23"/>
      <c r="FD33" s="23"/>
      <c r="FE33" s="22">
        <v>2018</v>
      </c>
      <c r="FF33" s="23" t="s">
        <v>61</v>
      </c>
      <c r="FG33" s="23">
        <v>414</v>
      </c>
      <c r="FH33" s="23" t="s">
        <v>28</v>
      </c>
      <c r="FI33" s="23">
        <v>1200</v>
      </c>
      <c r="FT33" s="22">
        <v>2014</v>
      </c>
      <c r="FU33" s="23" t="s">
        <v>61</v>
      </c>
      <c r="FV33" s="22">
        <v>414</v>
      </c>
      <c r="FW33" s="23" t="s">
        <v>30</v>
      </c>
      <c r="FX33" s="23">
        <v>1034</v>
      </c>
      <c r="FY33" s="23"/>
      <c r="FZ33" s="23"/>
      <c r="GA33" s="23"/>
      <c r="GB33" s="23"/>
      <c r="GC33" s="23"/>
      <c r="GD33" s="22">
        <v>2011</v>
      </c>
      <c r="GE33" s="23" t="s">
        <v>61</v>
      </c>
      <c r="GF33" s="22">
        <v>414</v>
      </c>
      <c r="GG33" s="23" t="s">
        <v>31</v>
      </c>
      <c r="GH33" s="23">
        <v>386</v>
      </c>
      <c r="GI33" s="22">
        <v>2015</v>
      </c>
      <c r="GJ33" s="23" t="s">
        <v>62</v>
      </c>
      <c r="GK33" s="22">
        <v>428</v>
      </c>
      <c r="GL33" s="23" t="s">
        <v>31</v>
      </c>
      <c r="GM33" s="23">
        <v>115</v>
      </c>
      <c r="HC33" s="22">
        <v>2010</v>
      </c>
      <c r="HD33" s="23" t="s">
        <v>61</v>
      </c>
      <c r="HE33" s="22">
        <v>414</v>
      </c>
      <c r="HF33" s="23" t="s">
        <v>34</v>
      </c>
      <c r="HG33" s="23">
        <v>131</v>
      </c>
      <c r="HH33" s="22">
        <v>2012</v>
      </c>
      <c r="HI33" s="23" t="s">
        <v>62</v>
      </c>
      <c r="HJ33" s="22">
        <v>428</v>
      </c>
      <c r="HK33" s="29" t="s">
        <v>34</v>
      </c>
      <c r="HL33" s="23">
        <v>174</v>
      </c>
      <c r="IB33" s="22">
        <v>2011</v>
      </c>
      <c r="IC33" s="23" t="s">
        <v>61</v>
      </c>
      <c r="ID33" s="22">
        <v>414</v>
      </c>
      <c r="IE33" s="23" t="s">
        <v>38</v>
      </c>
      <c r="IF33" s="23">
        <v>122</v>
      </c>
      <c r="IG33" s="22">
        <v>2012</v>
      </c>
      <c r="IH33" s="23" t="s">
        <v>62</v>
      </c>
      <c r="II33" s="22">
        <v>428</v>
      </c>
      <c r="IJ33" s="29" t="s">
        <v>38</v>
      </c>
      <c r="IK33" s="23">
        <v>116</v>
      </c>
      <c r="IQ33" s="22">
        <v>2013</v>
      </c>
      <c r="IR33" s="29" t="s">
        <v>61</v>
      </c>
      <c r="IS33" s="22">
        <v>414</v>
      </c>
      <c r="IT33" s="29" t="s">
        <v>42</v>
      </c>
      <c r="IU33" s="23">
        <v>459</v>
      </c>
      <c r="IV33" s="22">
        <v>2012</v>
      </c>
      <c r="IW33" s="23" t="s">
        <v>62</v>
      </c>
      <c r="IX33" s="22">
        <v>428</v>
      </c>
      <c r="IY33" s="29" t="s">
        <v>42</v>
      </c>
      <c r="IZ33" s="23">
        <v>374</v>
      </c>
      <c r="JA33" s="22">
        <v>2010</v>
      </c>
      <c r="JB33" s="23" t="s">
        <v>61</v>
      </c>
      <c r="JC33" s="22">
        <v>414</v>
      </c>
      <c r="JD33" s="23" t="s">
        <v>44</v>
      </c>
      <c r="JE33" s="23">
        <v>131</v>
      </c>
      <c r="JF33" s="22">
        <v>2012</v>
      </c>
      <c r="JG33" s="23" t="s">
        <v>62</v>
      </c>
      <c r="JH33" s="22">
        <v>428</v>
      </c>
      <c r="JI33" s="29" t="s">
        <v>44</v>
      </c>
      <c r="JJ33" s="23">
        <v>134</v>
      </c>
      <c r="JP33" s="22">
        <v>2010</v>
      </c>
      <c r="JQ33" s="23" t="s">
        <v>61</v>
      </c>
      <c r="JR33" s="22">
        <v>414</v>
      </c>
      <c r="JS33" s="23" t="s">
        <v>46</v>
      </c>
      <c r="JT33" s="23">
        <v>111</v>
      </c>
      <c r="JU33" s="22">
        <v>2013</v>
      </c>
      <c r="JV33" s="23" t="s">
        <v>62</v>
      </c>
      <c r="JW33" s="22">
        <v>428</v>
      </c>
      <c r="JX33" s="29" t="s">
        <v>46</v>
      </c>
      <c r="JY33" s="23">
        <v>235</v>
      </c>
      <c r="JZ33" s="22"/>
      <c r="KA33" s="23"/>
      <c r="KB33" s="22"/>
      <c r="KC33" s="29"/>
      <c r="KD33" s="23"/>
      <c r="KE33" s="23"/>
      <c r="KF33" s="23"/>
      <c r="KG33" s="23"/>
      <c r="KH33" s="23"/>
      <c r="KI33" s="23"/>
      <c r="KT33" s="22">
        <v>2012</v>
      </c>
      <c r="KU33" s="23" t="s">
        <v>62</v>
      </c>
      <c r="KV33" s="22">
        <v>428</v>
      </c>
      <c r="KW33" s="29" t="s">
        <v>50</v>
      </c>
    </row>
    <row r="34" spans="1:309" x14ac:dyDescent="0.55000000000000004">
      <c r="A34" s="22">
        <v>2014</v>
      </c>
      <c r="B34" s="23" t="s">
        <v>61</v>
      </c>
      <c r="C34" s="22">
        <v>414</v>
      </c>
      <c r="D34" s="23" t="s">
        <v>9</v>
      </c>
      <c r="E34" s="23">
        <v>433</v>
      </c>
      <c r="F34" s="23"/>
      <c r="G34" s="23"/>
      <c r="H34" s="23"/>
      <c r="I34" s="23"/>
      <c r="J34" s="23"/>
      <c r="P34" s="23"/>
      <c r="Q34" s="23"/>
      <c r="R34" s="23"/>
      <c r="S34" s="23"/>
      <c r="T34" s="23"/>
      <c r="U34" s="22">
        <v>2010</v>
      </c>
      <c r="V34" s="23" t="s">
        <v>61</v>
      </c>
      <c r="W34" s="22">
        <v>414</v>
      </c>
      <c r="X34" s="23" t="s">
        <v>11</v>
      </c>
      <c r="Y34" s="23">
        <v>119</v>
      </c>
      <c r="Z34" s="22">
        <v>2012</v>
      </c>
      <c r="AA34" s="23" t="s">
        <v>62</v>
      </c>
      <c r="AB34" s="22">
        <v>428</v>
      </c>
      <c r="AC34" s="29" t="s">
        <v>11</v>
      </c>
      <c r="AD34" s="23">
        <v>96</v>
      </c>
      <c r="AJ34" s="22">
        <v>2011</v>
      </c>
      <c r="AK34" s="23" t="s">
        <v>61</v>
      </c>
      <c r="AL34" s="30">
        <v>414</v>
      </c>
      <c r="AM34" s="31" t="s">
        <v>13</v>
      </c>
      <c r="AN34" s="31">
        <v>100</v>
      </c>
      <c r="AO34" s="22">
        <v>2016</v>
      </c>
      <c r="AP34" s="23" t="s">
        <v>62</v>
      </c>
      <c r="AQ34" s="22">
        <v>428</v>
      </c>
      <c r="AR34" s="23" t="s">
        <v>13</v>
      </c>
      <c r="AS34" s="23">
        <v>191</v>
      </c>
      <c r="AT34" s="22">
        <v>2010</v>
      </c>
      <c r="AU34" s="23" t="s">
        <v>61</v>
      </c>
      <c r="AV34" s="22">
        <v>414</v>
      </c>
      <c r="AW34" s="23" t="s">
        <v>14</v>
      </c>
      <c r="AX34" s="23"/>
      <c r="AY34" s="23"/>
      <c r="AZ34" s="23"/>
      <c r="BA34" s="23"/>
      <c r="BB34" s="23"/>
      <c r="BC34" s="23"/>
      <c r="BD34" s="22">
        <v>2010</v>
      </c>
      <c r="BE34" s="23" t="s">
        <v>61</v>
      </c>
      <c r="BF34" s="22">
        <v>414</v>
      </c>
      <c r="BG34" s="23" t="s">
        <v>15</v>
      </c>
      <c r="BH34" s="23">
        <v>397</v>
      </c>
      <c r="BI34" s="22">
        <v>2015</v>
      </c>
      <c r="BJ34" s="23" t="s">
        <v>62</v>
      </c>
      <c r="BK34" s="22">
        <v>428</v>
      </c>
      <c r="BL34" s="23" t="s">
        <v>15</v>
      </c>
      <c r="BM34" s="23">
        <v>505</v>
      </c>
      <c r="BX34" s="23"/>
      <c r="BY34" s="23"/>
      <c r="BZ34" s="23"/>
      <c r="CA34" s="23"/>
      <c r="CB34" s="23"/>
      <c r="CH34" s="23"/>
      <c r="CI34" s="23"/>
      <c r="CJ34" s="23"/>
      <c r="CK34" s="23"/>
      <c r="CL34" s="23"/>
      <c r="CW34" s="22">
        <v>2011</v>
      </c>
      <c r="CX34" s="23" t="s">
        <v>61</v>
      </c>
      <c r="CY34" s="30">
        <v>414</v>
      </c>
      <c r="CZ34" s="31" t="s">
        <v>21</v>
      </c>
      <c r="DA34" s="31">
        <v>499</v>
      </c>
      <c r="DB34" s="22">
        <v>2019</v>
      </c>
      <c r="DC34" s="23" t="s">
        <v>62</v>
      </c>
      <c r="DD34" s="23">
        <v>428</v>
      </c>
      <c r="DE34" s="23" t="s">
        <v>21</v>
      </c>
      <c r="DF34" s="23">
        <v>410</v>
      </c>
      <c r="DL34" s="22">
        <v>2014</v>
      </c>
      <c r="DM34" s="23" t="s">
        <v>62</v>
      </c>
      <c r="DN34" s="22">
        <v>428</v>
      </c>
      <c r="DO34" s="23" t="s">
        <v>22</v>
      </c>
      <c r="DP34" s="23">
        <v>574</v>
      </c>
      <c r="DQ34" s="23"/>
      <c r="EA34" s="22">
        <v>2011</v>
      </c>
      <c r="EB34" s="23" t="s">
        <v>61</v>
      </c>
      <c r="EC34" s="30">
        <v>414</v>
      </c>
      <c r="ED34" s="31" t="s">
        <v>24</v>
      </c>
      <c r="EE34" s="31">
        <v>106</v>
      </c>
      <c r="EF34" s="22">
        <v>2012</v>
      </c>
      <c r="EG34" s="23" t="s">
        <v>62</v>
      </c>
      <c r="EH34" s="22">
        <v>428</v>
      </c>
      <c r="EI34" s="29" t="s">
        <v>24</v>
      </c>
      <c r="EJ34" s="23">
        <v>150</v>
      </c>
      <c r="EK34" s="22">
        <v>2010</v>
      </c>
      <c r="EL34" s="23" t="s">
        <v>61</v>
      </c>
      <c r="EM34" s="22">
        <v>414</v>
      </c>
      <c r="EN34" s="23" t="s">
        <v>25</v>
      </c>
      <c r="EO34" s="23">
        <v>397</v>
      </c>
      <c r="EP34" s="22">
        <v>2010</v>
      </c>
      <c r="EQ34" s="23" t="s">
        <v>62</v>
      </c>
      <c r="ER34" s="22">
        <v>428</v>
      </c>
      <c r="ES34" s="23" t="s">
        <v>25</v>
      </c>
      <c r="ET34" s="23">
        <v>106</v>
      </c>
      <c r="EU34" s="22">
        <v>2012</v>
      </c>
      <c r="EV34" s="23" t="s">
        <v>61</v>
      </c>
      <c r="EW34" s="22">
        <v>414</v>
      </c>
      <c r="EX34" s="23" t="s">
        <v>27</v>
      </c>
      <c r="EY34" s="23">
        <v>156</v>
      </c>
      <c r="EZ34" s="23"/>
      <c r="FA34" s="23"/>
      <c r="FB34" s="23"/>
      <c r="FC34" s="23"/>
      <c r="FD34" s="23"/>
      <c r="FE34" s="22">
        <v>2019</v>
      </c>
      <c r="FF34" s="23" t="s">
        <v>61</v>
      </c>
      <c r="FG34" s="23">
        <v>414</v>
      </c>
      <c r="FH34" s="23" t="s">
        <v>28</v>
      </c>
      <c r="FI34" s="23">
        <v>1050</v>
      </c>
      <c r="FT34" s="22">
        <v>2015</v>
      </c>
      <c r="FU34" s="23" t="s">
        <v>61</v>
      </c>
      <c r="FV34" s="22">
        <v>414</v>
      </c>
      <c r="FW34" s="23" t="s">
        <v>30</v>
      </c>
      <c r="FX34" s="23">
        <v>830</v>
      </c>
      <c r="FY34" s="23"/>
      <c r="FZ34" s="23"/>
      <c r="GA34" s="23"/>
      <c r="GB34" s="23"/>
      <c r="GC34" s="23"/>
      <c r="GD34" s="22">
        <v>2012</v>
      </c>
      <c r="GE34" s="23" t="s">
        <v>61</v>
      </c>
      <c r="GF34" s="22">
        <v>414</v>
      </c>
      <c r="GG34" s="23" t="s">
        <v>31</v>
      </c>
      <c r="GH34" s="23">
        <v>245</v>
      </c>
      <c r="GI34" s="22">
        <v>2015</v>
      </c>
      <c r="GJ34" s="23" t="s">
        <v>62</v>
      </c>
      <c r="GK34" s="22">
        <v>428</v>
      </c>
      <c r="GL34" s="23" t="s">
        <v>31</v>
      </c>
      <c r="GM34" s="23">
        <v>195</v>
      </c>
      <c r="HC34" s="22">
        <v>2010</v>
      </c>
      <c r="HD34" s="23" t="s">
        <v>61</v>
      </c>
      <c r="HE34" s="22">
        <v>414</v>
      </c>
      <c r="HF34" s="23" t="s">
        <v>34</v>
      </c>
      <c r="HG34" s="23">
        <v>131</v>
      </c>
      <c r="HH34" s="22">
        <v>2013</v>
      </c>
      <c r="HI34" s="23" t="s">
        <v>62</v>
      </c>
      <c r="HJ34" s="22">
        <v>428</v>
      </c>
      <c r="HK34" s="29" t="s">
        <v>34</v>
      </c>
      <c r="HL34" s="23">
        <v>94</v>
      </c>
      <c r="IB34" s="22">
        <v>2011</v>
      </c>
      <c r="IC34" s="23" t="s">
        <v>61</v>
      </c>
      <c r="ID34" s="30">
        <v>414</v>
      </c>
      <c r="IE34" s="31" t="s">
        <v>38</v>
      </c>
      <c r="IF34" s="31">
        <v>144</v>
      </c>
      <c r="IG34" s="22">
        <v>2012</v>
      </c>
      <c r="IH34" s="23" t="s">
        <v>62</v>
      </c>
      <c r="II34" s="22">
        <v>428</v>
      </c>
      <c r="IJ34" s="29" t="s">
        <v>38</v>
      </c>
      <c r="IK34" s="23">
        <v>118</v>
      </c>
      <c r="IQ34" s="22">
        <v>2013</v>
      </c>
      <c r="IR34" s="29" t="s">
        <v>61</v>
      </c>
      <c r="IS34" s="22">
        <v>414</v>
      </c>
      <c r="IT34" s="29" t="s">
        <v>42</v>
      </c>
      <c r="IU34" s="23">
        <v>460</v>
      </c>
      <c r="IV34" s="22">
        <v>2012</v>
      </c>
      <c r="IW34" s="23" t="s">
        <v>62</v>
      </c>
      <c r="IX34" s="22">
        <v>428</v>
      </c>
      <c r="IY34" s="29" t="s">
        <v>42</v>
      </c>
      <c r="IZ34" s="23">
        <v>375</v>
      </c>
      <c r="JA34" s="22">
        <v>2010</v>
      </c>
      <c r="JB34" s="23" t="s">
        <v>61</v>
      </c>
      <c r="JC34" s="22">
        <v>414</v>
      </c>
      <c r="JD34" s="23" t="s">
        <v>44</v>
      </c>
      <c r="JE34" s="23">
        <v>131</v>
      </c>
      <c r="JF34" s="22">
        <v>2012</v>
      </c>
      <c r="JG34" s="23" t="s">
        <v>62</v>
      </c>
      <c r="JH34" s="22">
        <v>428</v>
      </c>
      <c r="JI34" s="29" t="s">
        <v>44</v>
      </c>
      <c r="JJ34" s="23">
        <v>140</v>
      </c>
      <c r="JP34" s="22">
        <v>2010</v>
      </c>
      <c r="JQ34" s="23" t="s">
        <v>61</v>
      </c>
      <c r="JR34" s="22">
        <v>414</v>
      </c>
      <c r="JS34" s="23" t="s">
        <v>46</v>
      </c>
      <c r="JT34" s="23">
        <v>112</v>
      </c>
      <c r="JU34" s="22">
        <v>2013</v>
      </c>
      <c r="JV34" s="23" t="s">
        <v>62</v>
      </c>
      <c r="JW34" s="22">
        <v>428</v>
      </c>
      <c r="JX34" s="29" t="s">
        <v>46</v>
      </c>
      <c r="JY34" s="23">
        <v>262</v>
      </c>
      <c r="JZ34" s="22"/>
      <c r="KA34" s="23"/>
      <c r="KB34" s="22"/>
      <c r="KC34" s="29"/>
      <c r="KD34" s="23"/>
      <c r="KE34" s="23"/>
      <c r="KF34" s="23"/>
      <c r="KG34" s="23"/>
      <c r="KH34" s="23"/>
      <c r="KI34" s="23"/>
      <c r="KT34" s="22">
        <v>2012</v>
      </c>
      <c r="KU34" s="23" t="s">
        <v>62</v>
      </c>
      <c r="KV34" s="22">
        <v>428</v>
      </c>
      <c r="KW34" s="29" t="s">
        <v>50</v>
      </c>
    </row>
    <row r="35" spans="1:309" x14ac:dyDescent="0.55000000000000004">
      <c r="A35" s="22">
        <v>2014</v>
      </c>
      <c r="B35" s="23" t="s">
        <v>61</v>
      </c>
      <c r="C35" s="22">
        <v>414</v>
      </c>
      <c r="D35" s="23" t="s">
        <v>9</v>
      </c>
      <c r="E35" s="23">
        <v>470</v>
      </c>
      <c r="F35" s="23"/>
      <c r="G35" s="23"/>
      <c r="H35" s="23"/>
      <c r="I35" s="23"/>
      <c r="J35" s="23"/>
      <c r="U35" s="22">
        <v>2010</v>
      </c>
      <c r="V35" s="23" t="s">
        <v>61</v>
      </c>
      <c r="W35" s="22">
        <v>414</v>
      </c>
      <c r="X35" s="23" t="s">
        <v>11</v>
      </c>
      <c r="Y35" s="23">
        <v>120</v>
      </c>
      <c r="Z35" s="22">
        <v>2012</v>
      </c>
      <c r="AA35" s="23" t="s">
        <v>62</v>
      </c>
      <c r="AB35" s="22">
        <v>428</v>
      </c>
      <c r="AC35" s="29" t="s">
        <v>11</v>
      </c>
      <c r="AD35" s="23">
        <v>97</v>
      </c>
      <c r="AJ35" s="22">
        <v>2011</v>
      </c>
      <c r="AK35" s="23" t="s">
        <v>61</v>
      </c>
      <c r="AL35" s="22">
        <v>414</v>
      </c>
      <c r="AM35" s="23" t="s">
        <v>13</v>
      </c>
      <c r="AN35" s="23">
        <v>100</v>
      </c>
      <c r="AO35" s="22">
        <v>2016</v>
      </c>
      <c r="AP35" s="23" t="s">
        <v>62</v>
      </c>
      <c r="AQ35" s="22">
        <v>428</v>
      </c>
      <c r="AR35" s="23" t="s">
        <v>13</v>
      </c>
      <c r="AS35" s="23">
        <v>192</v>
      </c>
      <c r="AT35" s="22">
        <v>2010</v>
      </c>
      <c r="AU35" s="23" t="s">
        <v>61</v>
      </c>
      <c r="AV35" s="22">
        <v>414</v>
      </c>
      <c r="AW35" s="23" t="s">
        <v>14</v>
      </c>
      <c r="AX35" s="23"/>
      <c r="AY35" s="23"/>
      <c r="AZ35" s="23"/>
      <c r="BA35" s="23"/>
      <c r="BB35" s="23"/>
      <c r="BC35" s="23"/>
      <c r="BD35" s="22">
        <v>2010</v>
      </c>
      <c r="BE35" s="23" t="s">
        <v>61</v>
      </c>
      <c r="BF35" s="22">
        <v>414</v>
      </c>
      <c r="BG35" s="23" t="s">
        <v>15</v>
      </c>
      <c r="BH35" s="23">
        <v>401</v>
      </c>
      <c r="BI35" s="22">
        <v>2015</v>
      </c>
      <c r="BJ35" s="23" t="s">
        <v>62</v>
      </c>
      <c r="BK35" s="22">
        <v>428</v>
      </c>
      <c r="BL35" s="23" t="s">
        <v>15</v>
      </c>
      <c r="BM35" s="23">
        <v>536</v>
      </c>
      <c r="BX35" s="23"/>
      <c r="BY35" s="23"/>
      <c r="BZ35" s="23"/>
      <c r="CA35" s="23"/>
      <c r="CB35" s="23"/>
      <c r="CH35" s="23"/>
      <c r="CI35" s="23"/>
      <c r="CJ35" s="23"/>
      <c r="CK35" s="23"/>
      <c r="CL35" s="23"/>
      <c r="CW35" s="22">
        <v>2011</v>
      </c>
      <c r="CX35" s="23" t="s">
        <v>61</v>
      </c>
      <c r="CY35" s="22">
        <v>414</v>
      </c>
      <c r="CZ35" s="23" t="s">
        <v>21</v>
      </c>
      <c r="DA35" s="23">
        <v>499</v>
      </c>
      <c r="DB35" s="22">
        <v>2019</v>
      </c>
      <c r="DC35" s="23" t="s">
        <v>62</v>
      </c>
      <c r="DD35" s="23">
        <v>428</v>
      </c>
      <c r="DE35" s="23" t="s">
        <v>21</v>
      </c>
      <c r="DF35" s="23">
        <v>422</v>
      </c>
      <c r="DL35" s="22">
        <v>2015</v>
      </c>
      <c r="DM35" s="23" t="s">
        <v>62</v>
      </c>
      <c r="DN35" s="22">
        <v>428</v>
      </c>
      <c r="DO35" s="23" t="s">
        <v>22</v>
      </c>
      <c r="DP35" s="23">
        <v>264</v>
      </c>
      <c r="DQ35" s="23"/>
      <c r="EA35" s="22">
        <v>2011</v>
      </c>
      <c r="EB35" s="23" t="s">
        <v>61</v>
      </c>
      <c r="EC35" s="22">
        <v>414</v>
      </c>
      <c r="ED35" s="23" t="s">
        <v>24</v>
      </c>
      <c r="EE35" s="23">
        <v>106</v>
      </c>
      <c r="EF35" s="22">
        <v>2012</v>
      </c>
      <c r="EG35" s="23" t="s">
        <v>62</v>
      </c>
      <c r="EH35" s="22">
        <v>428</v>
      </c>
      <c r="EI35" s="29" t="s">
        <v>24</v>
      </c>
      <c r="EJ35" s="23">
        <v>155</v>
      </c>
      <c r="EK35" s="22">
        <v>2010</v>
      </c>
      <c r="EL35" s="23" t="s">
        <v>61</v>
      </c>
      <c r="EM35" s="22">
        <v>414</v>
      </c>
      <c r="EN35" s="23" t="s">
        <v>25</v>
      </c>
      <c r="EO35" s="23">
        <v>403</v>
      </c>
      <c r="EP35" s="22">
        <v>2010</v>
      </c>
      <c r="EQ35" s="23" t="s">
        <v>62</v>
      </c>
      <c r="ER35" s="22">
        <v>428</v>
      </c>
      <c r="ES35" s="23" t="s">
        <v>25</v>
      </c>
      <c r="ET35" s="23">
        <v>106</v>
      </c>
      <c r="EU35" s="22">
        <v>2012</v>
      </c>
      <c r="EV35" s="23" t="s">
        <v>61</v>
      </c>
      <c r="EW35" s="22">
        <v>414</v>
      </c>
      <c r="EX35" s="23" t="s">
        <v>27</v>
      </c>
      <c r="EY35" s="23">
        <v>232</v>
      </c>
      <c r="EZ35" s="23"/>
      <c r="FA35" s="23"/>
      <c r="FB35" s="23"/>
      <c r="FC35" s="23"/>
      <c r="FD35" s="23"/>
      <c r="FJ35" s="23"/>
      <c r="FK35" s="23"/>
      <c r="FL35" s="23"/>
      <c r="FM35" s="23"/>
      <c r="FN35" s="23"/>
      <c r="FT35" s="22">
        <v>2015</v>
      </c>
      <c r="FU35" s="23" t="s">
        <v>61</v>
      </c>
      <c r="FV35" s="22">
        <v>414</v>
      </c>
      <c r="FW35" s="23" t="s">
        <v>30</v>
      </c>
      <c r="FX35" s="23">
        <v>870</v>
      </c>
      <c r="FY35" s="23"/>
      <c r="FZ35" s="23"/>
      <c r="GA35" s="23"/>
      <c r="GB35" s="23"/>
      <c r="GC35" s="23"/>
      <c r="GD35" s="22">
        <v>2012</v>
      </c>
      <c r="GE35" s="23" t="s">
        <v>61</v>
      </c>
      <c r="GF35" s="22">
        <v>414</v>
      </c>
      <c r="GG35" s="23" t="s">
        <v>31</v>
      </c>
      <c r="GH35" s="23">
        <v>253</v>
      </c>
      <c r="GI35" s="22">
        <v>2015</v>
      </c>
      <c r="GJ35" s="23" t="s">
        <v>62</v>
      </c>
      <c r="GK35" s="22">
        <v>428</v>
      </c>
      <c r="GL35" s="23" t="s">
        <v>31</v>
      </c>
      <c r="GM35" s="23">
        <v>209</v>
      </c>
      <c r="HC35" s="22">
        <v>2010</v>
      </c>
      <c r="HD35" s="23" t="s">
        <v>61</v>
      </c>
      <c r="HE35" s="22">
        <v>414</v>
      </c>
      <c r="HF35" s="23" t="s">
        <v>34</v>
      </c>
      <c r="HG35" s="23">
        <v>131</v>
      </c>
      <c r="HH35" s="22">
        <v>2013</v>
      </c>
      <c r="HI35" s="23" t="s">
        <v>62</v>
      </c>
      <c r="HJ35" s="22">
        <v>428</v>
      </c>
      <c r="HK35" s="29" t="s">
        <v>34</v>
      </c>
      <c r="HL35" s="23">
        <v>113</v>
      </c>
      <c r="IB35" s="22">
        <v>2011</v>
      </c>
      <c r="IC35" s="23" t="s">
        <v>61</v>
      </c>
      <c r="ID35" s="22">
        <v>414</v>
      </c>
      <c r="IE35" s="23" t="s">
        <v>38</v>
      </c>
      <c r="IF35" s="23">
        <v>144</v>
      </c>
      <c r="IG35" s="22">
        <v>2012</v>
      </c>
      <c r="IH35" s="23" t="s">
        <v>62</v>
      </c>
      <c r="II35" s="22">
        <v>428</v>
      </c>
      <c r="IJ35" s="29" t="s">
        <v>38</v>
      </c>
      <c r="IK35" s="23">
        <v>121</v>
      </c>
      <c r="IQ35" s="22">
        <v>2013</v>
      </c>
      <c r="IR35" s="29" t="s">
        <v>61</v>
      </c>
      <c r="IS35" s="22">
        <v>414</v>
      </c>
      <c r="IT35" s="29" t="s">
        <v>42</v>
      </c>
      <c r="IU35" s="23">
        <v>461</v>
      </c>
      <c r="IV35" s="22">
        <v>2012</v>
      </c>
      <c r="IW35" s="23" t="s">
        <v>62</v>
      </c>
      <c r="IX35" s="22">
        <v>428</v>
      </c>
      <c r="IY35" s="29" t="s">
        <v>42</v>
      </c>
      <c r="IZ35" s="23">
        <v>377</v>
      </c>
      <c r="JA35" s="22">
        <v>2010</v>
      </c>
      <c r="JB35" s="23" t="s">
        <v>61</v>
      </c>
      <c r="JC35" s="22">
        <v>414</v>
      </c>
      <c r="JD35" s="23" t="s">
        <v>44</v>
      </c>
      <c r="JE35" s="23">
        <v>132</v>
      </c>
      <c r="JF35" s="22">
        <v>2012</v>
      </c>
      <c r="JG35" s="23" t="s">
        <v>62</v>
      </c>
      <c r="JH35" s="22">
        <v>428</v>
      </c>
      <c r="JI35" s="29" t="s">
        <v>44</v>
      </c>
      <c r="JJ35" s="23">
        <v>150</v>
      </c>
      <c r="JP35" s="22">
        <v>2010</v>
      </c>
      <c r="JQ35" s="23" t="s">
        <v>61</v>
      </c>
      <c r="JR35" s="22">
        <v>414</v>
      </c>
      <c r="JS35" s="23" t="s">
        <v>46</v>
      </c>
      <c r="JT35" s="23">
        <v>112</v>
      </c>
      <c r="JU35" s="22">
        <v>2013</v>
      </c>
      <c r="JV35" s="23" t="s">
        <v>62</v>
      </c>
      <c r="JW35" s="22">
        <v>428</v>
      </c>
      <c r="JX35" s="29" t="s">
        <v>46</v>
      </c>
      <c r="JY35" s="23">
        <v>269</v>
      </c>
      <c r="JZ35" s="22"/>
      <c r="KA35" s="23"/>
      <c r="KB35" s="22"/>
      <c r="KC35" s="29"/>
      <c r="KD35" s="23"/>
      <c r="KE35" s="23"/>
      <c r="KF35" s="23"/>
      <c r="KG35" s="23"/>
      <c r="KH35" s="23"/>
      <c r="KI35" s="23"/>
      <c r="KT35" s="22">
        <v>2012</v>
      </c>
      <c r="KU35" s="23" t="s">
        <v>62</v>
      </c>
      <c r="KV35" s="22">
        <v>428</v>
      </c>
      <c r="KW35" s="29" t="s">
        <v>50</v>
      </c>
    </row>
    <row r="36" spans="1:309" x14ac:dyDescent="0.55000000000000004">
      <c r="A36" s="22">
        <v>2014</v>
      </c>
      <c r="B36" s="23" t="s">
        <v>61</v>
      </c>
      <c r="C36" s="22">
        <v>414</v>
      </c>
      <c r="D36" s="23" t="s">
        <v>9</v>
      </c>
      <c r="E36" s="23">
        <v>508</v>
      </c>
      <c r="F36" s="23"/>
      <c r="G36" s="23"/>
      <c r="H36" s="23"/>
      <c r="I36" s="23"/>
      <c r="J36" s="23"/>
      <c r="U36" s="22">
        <v>2010</v>
      </c>
      <c r="V36" s="23" t="s">
        <v>61</v>
      </c>
      <c r="W36" s="22">
        <v>414</v>
      </c>
      <c r="X36" s="23" t="s">
        <v>11</v>
      </c>
      <c r="Y36" s="23">
        <v>121</v>
      </c>
      <c r="Z36" s="22">
        <v>2012</v>
      </c>
      <c r="AA36" s="23" t="s">
        <v>62</v>
      </c>
      <c r="AB36" s="22">
        <v>428</v>
      </c>
      <c r="AC36" s="29" t="s">
        <v>11</v>
      </c>
      <c r="AD36" s="23">
        <v>100</v>
      </c>
      <c r="AJ36" s="22">
        <v>2011</v>
      </c>
      <c r="AK36" s="23" t="s">
        <v>61</v>
      </c>
      <c r="AL36" s="30">
        <v>414</v>
      </c>
      <c r="AM36" s="31" t="s">
        <v>13</v>
      </c>
      <c r="AN36" s="31">
        <v>117</v>
      </c>
      <c r="AO36" s="22">
        <v>2016</v>
      </c>
      <c r="AP36" s="23" t="s">
        <v>62</v>
      </c>
      <c r="AQ36" s="22">
        <v>428</v>
      </c>
      <c r="AR36" s="23" t="s">
        <v>13</v>
      </c>
      <c r="AS36" s="23">
        <v>194</v>
      </c>
      <c r="AT36" s="22">
        <v>2010</v>
      </c>
      <c r="AU36" s="23" t="s">
        <v>61</v>
      </c>
      <c r="AV36" s="22">
        <v>414</v>
      </c>
      <c r="AW36" s="23" t="s">
        <v>14</v>
      </c>
      <c r="AX36" s="23"/>
      <c r="AY36" s="23"/>
      <c r="AZ36" s="23"/>
      <c r="BA36" s="23"/>
      <c r="BB36" s="23"/>
      <c r="BC36" s="23"/>
      <c r="BD36" s="22">
        <v>2010</v>
      </c>
      <c r="BE36" s="23" t="s">
        <v>61</v>
      </c>
      <c r="BF36" s="22">
        <v>414</v>
      </c>
      <c r="BG36" s="23" t="s">
        <v>15</v>
      </c>
      <c r="BH36" s="23">
        <v>401</v>
      </c>
      <c r="BI36" s="22">
        <v>2016</v>
      </c>
      <c r="BJ36" s="23" t="s">
        <v>62</v>
      </c>
      <c r="BK36" s="22">
        <v>428</v>
      </c>
      <c r="BL36" s="23" t="s">
        <v>15</v>
      </c>
      <c r="BM36" s="23">
        <v>341</v>
      </c>
      <c r="BX36" s="23"/>
      <c r="BY36" s="23"/>
      <c r="BZ36" s="23"/>
      <c r="CA36" s="23"/>
      <c r="CB36" s="23"/>
      <c r="CH36" s="23"/>
      <c r="CI36" s="23"/>
      <c r="CJ36" s="23"/>
      <c r="CK36" s="23"/>
      <c r="CL36" s="23"/>
      <c r="CW36" s="22">
        <v>2011</v>
      </c>
      <c r="CX36" s="23" t="s">
        <v>61</v>
      </c>
      <c r="CY36" s="30">
        <v>414</v>
      </c>
      <c r="CZ36" s="31" t="s">
        <v>21</v>
      </c>
      <c r="DA36" s="31">
        <v>527</v>
      </c>
      <c r="DB36" s="22">
        <v>2019</v>
      </c>
      <c r="DC36" s="23" t="s">
        <v>62</v>
      </c>
      <c r="DD36" s="23">
        <v>428</v>
      </c>
      <c r="DE36" s="23" t="s">
        <v>21</v>
      </c>
      <c r="DF36" s="23">
        <v>431</v>
      </c>
      <c r="DL36" s="22">
        <v>2015</v>
      </c>
      <c r="DM36" s="23" t="s">
        <v>62</v>
      </c>
      <c r="DN36" s="22">
        <v>428</v>
      </c>
      <c r="DO36" s="23" t="s">
        <v>22</v>
      </c>
      <c r="DP36" s="23">
        <v>269</v>
      </c>
      <c r="DQ36" s="23"/>
      <c r="EA36" s="22">
        <v>2011</v>
      </c>
      <c r="EB36" s="23" t="s">
        <v>61</v>
      </c>
      <c r="EC36" s="30">
        <v>414</v>
      </c>
      <c r="ED36" s="31" t="s">
        <v>24</v>
      </c>
      <c r="EE36" s="31">
        <v>112</v>
      </c>
      <c r="EF36" s="22">
        <v>2012</v>
      </c>
      <c r="EG36" s="23" t="s">
        <v>62</v>
      </c>
      <c r="EH36" s="22">
        <v>428</v>
      </c>
      <c r="EI36" s="29" t="s">
        <v>24</v>
      </c>
      <c r="EJ36" s="23">
        <v>157</v>
      </c>
      <c r="EK36" s="22">
        <v>2010</v>
      </c>
      <c r="EL36" s="23" t="s">
        <v>61</v>
      </c>
      <c r="EM36" s="22">
        <v>414</v>
      </c>
      <c r="EN36" s="23" t="s">
        <v>25</v>
      </c>
      <c r="EO36" s="23">
        <v>403</v>
      </c>
      <c r="EP36" s="22">
        <v>2010</v>
      </c>
      <c r="EQ36" s="23" t="s">
        <v>62</v>
      </c>
      <c r="ER36" s="22">
        <v>428</v>
      </c>
      <c r="ES36" s="23" t="s">
        <v>25</v>
      </c>
      <c r="ET36" s="23">
        <v>107</v>
      </c>
      <c r="EU36" s="22">
        <v>2012</v>
      </c>
      <c r="EV36" s="23" t="s">
        <v>61</v>
      </c>
      <c r="EW36" s="22">
        <v>414</v>
      </c>
      <c r="EX36" s="23" t="s">
        <v>27</v>
      </c>
      <c r="EY36" s="23">
        <v>233</v>
      </c>
      <c r="EZ36" s="23"/>
      <c r="FA36" s="23"/>
      <c r="FB36" s="23"/>
      <c r="FC36" s="23"/>
      <c r="FD36" s="23"/>
      <c r="FJ36" s="23"/>
      <c r="FK36" s="23"/>
      <c r="FL36" s="23"/>
      <c r="FM36" s="23"/>
      <c r="FN36" s="23"/>
      <c r="FT36" s="22">
        <v>2015</v>
      </c>
      <c r="FU36" s="23" t="s">
        <v>61</v>
      </c>
      <c r="FV36" s="22">
        <v>414</v>
      </c>
      <c r="FW36" s="23" t="s">
        <v>30</v>
      </c>
      <c r="FX36" s="23">
        <v>988</v>
      </c>
      <c r="FY36" s="23"/>
      <c r="FZ36" s="23"/>
      <c r="GA36" s="23"/>
      <c r="GB36" s="23"/>
      <c r="GC36" s="23"/>
      <c r="GD36" s="22">
        <v>2012</v>
      </c>
      <c r="GE36" s="23" t="s">
        <v>61</v>
      </c>
      <c r="GF36" s="22">
        <v>414</v>
      </c>
      <c r="GG36" s="23" t="s">
        <v>31</v>
      </c>
      <c r="GH36" s="23">
        <v>275</v>
      </c>
      <c r="GI36" s="22">
        <v>2015</v>
      </c>
      <c r="GJ36" s="23" t="s">
        <v>62</v>
      </c>
      <c r="GK36" s="22">
        <v>428</v>
      </c>
      <c r="GL36" s="23" t="s">
        <v>31</v>
      </c>
      <c r="GM36" s="23">
        <v>211</v>
      </c>
      <c r="HC36" s="22">
        <v>2010</v>
      </c>
      <c r="HD36" s="23" t="s">
        <v>61</v>
      </c>
      <c r="HE36" s="22">
        <v>414</v>
      </c>
      <c r="HF36" s="23" t="s">
        <v>34</v>
      </c>
      <c r="HG36" s="23">
        <v>132</v>
      </c>
      <c r="HH36" s="22">
        <v>2013</v>
      </c>
      <c r="HI36" s="23" t="s">
        <v>62</v>
      </c>
      <c r="HJ36" s="22">
        <v>428</v>
      </c>
      <c r="HK36" s="29" t="s">
        <v>34</v>
      </c>
      <c r="HL36" s="23">
        <v>123</v>
      </c>
      <c r="IB36" s="22">
        <v>2011</v>
      </c>
      <c r="IC36" s="23" t="s">
        <v>61</v>
      </c>
      <c r="ID36" s="30">
        <v>414</v>
      </c>
      <c r="IE36" s="31" t="s">
        <v>38</v>
      </c>
      <c r="IF36" s="31">
        <v>154</v>
      </c>
      <c r="IG36" s="22">
        <v>2012</v>
      </c>
      <c r="IH36" s="23" t="s">
        <v>62</v>
      </c>
      <c r="II36" s="22">
        <v>428</v>
      </c>
      <c r="IJ36" s="29" t="s">
        <v>38</v>
      </c>
      <c r="IK36" s="23">
        <v>122</v>
      </c>
      <c r="IQ36" s="22">
        <v>2013</v>
      </c>
      <c r="IR36" s="29" t="s">
        <v>61</v>
      </c>
      <c r="IS36" s="22">
        <v>414</v>
      </c>
      <c r="IT36" s="29" t="s">
        <v>42</v>
      </c>
      <c r="IU36" s="23">
        <v>470</v>
      </c>
      <c r="IV36" s="22">
        <v>2012</v>
      </c>
      <c r="IW36" s="23" t="s">
        <v>62</v>
      </c>
      <c r="IX36" s="22">
        <v>428</v>
      </c>
      <c r="IY36" s="29" t="s">
        <v>42</v>
      </c>
      <c r="IZ36" s="23">
        <v>377</v>
      </c>
      <c r="JA36" s="22">
        <v>2010</v>
      </c>
      <c r="JB36" s="23" t="s">
        <v>61</v>
      </c>
      <c r="JC36" s="22">
        <v>414</v>
      </c>
      <c r="JD36" s="23" t="s">
        <v>44</v>
      </c>
      <c r="JE36" s="23">
        <v>132</v>
      </c>
      <c r="JF36" s="22">
        <v>2012</v>
      </c>
      <c r="JG36" s="23" t="s">
        <v>62</v>
      </c>
      <c r="JH36" s="22">
        <v>428</v>
      </c>
      <c r="JI36" s="29" t="s">
        <v>44</v>
      </c>
      <c r="JJ36" s="23">
        <v>158</v>
      </c>
      <c r="JP36" s="22">
        <v>2010</v>
      </c>
      <c r="JQ36" s="23" t="s">
        <v>61</v>
      </c>
      <c r="JR36" s="22">
        <v>414</v>
      </c>
      <c r="JS36" s="23" t="s">
        <v>46</v>
      </c>
      <c r="JT36" s="23">
        <v>118</v>
      </c>
      <c r="JU36" s="22">
        <v>2014</v>
      </c>
      <c r="JV36" s="23" t="s">
        <v>62</v>
      </c>
      <c r="JW36" s="22">
        <v>428</v>
      </c>
      <c r="JX36" s="23" t="s">
        <v>46</v>
      </c>
      <c r="JY36" s="23">
        <v>97</v>
      </c>
      <c r="JZ36" s="22"/>
      <c r="KA36" s="23"/>
      <c r="KB36" s="22"/>
      <c r="KC36" s="29"/>
      <c r="KD36" s="23"/>
      <c r="KE36" s="23"/>
      <c r="KF36" s="23"/>
      <c r="KG36" s="23"/>
      <c r="KH36" s="23"/>
      <c r="KI36" s="23"/>
      <c r="KT36" s="22">
        <v>2012</v>
      </c>
      <c r="KU36" s="23" t="s">
        <v>62</v>
      </c>
      <c r="KV36" s="22">
        <v>428</v>
      </c>
      <c r="KW36" s="29" t="s">
        <v>50</v>
      </c>
    </row>
    <row r="37" spans="1:309" x14ac:dyDescent="0.55000000000000004">
      <c r="A37" s="22">
        <v>2014</v>
      </c>
      <c r="B37" s="23" t="s">
        <v>61</v>
      </c>
      <c r="C37" s="22">
        <v>414</v>
      </c>
      <c r="D37" s="23" t="s">
        <v>9</v>
      </c>
      <c r="E37" s="23">
        <v>523</v>
      </c>
      <c r="F37" s="23"/>
      <c r="G37" s="23"/>
      <c r="H37" s="23"/>
      <c r="I37" s="23"/>
      <c r="J37" s="23"/>
      <c r="U37" s="22">
        <v>2010</v>
      </c>
      <c r="V37" s="23" t="s">
        <v>61</v>
      </c>
      <c r="W37" s="22">
        <v>414</v>
      </c>
      <c r="X37" s="23" t="s">
        <v>11</v>
      </c>
      <c r="Y37" s="23">
        <v>123</v>
      </c>
      <c r="Z37" s="22">
        <v>2012</v>
      </c>
      <c r="AA37" s="23" t="s">
        <v>62</v>
      </c>
      <c r="AB37" s="22">
        <v>428</v>
      </c>
      <c r="AC37" s="29" t="s">
        <v>11</v>
      </c>
      <c r="AD37" s="23">
        <v>100</v>
      </c>
      <c r="AJ37" s="22">
        <v>2011</v>
      </c>
      <c r="AK37" s="23" t="s">
        <v>61</v>
      </c>
      <c r="AL37" s="22">
        <v>414</v>
      </c>
      <c r="AM37" s="23" t="s">
        <v>13</v>
      </c>
      <c r="AN37" s="23">
        <v>117</v>
      </c>
      <c r="AO37" s="22">
        <v>2016</v>
      </c>
      <c r="AP37" s="23" t="s">
        <v>62</v>
      </c>
      <c r="AQ37" s="22">
        <v>428</v>
      </c>
      <c r="AR37" s="23" t="s">
        <v>13</v>
      </c>
      <c r="AS37" s="23">
        <v>203</v>
      </c>
      <c r="AT37" s="22">
        <v>2010</v>
      </c>
      <c r="AU37" s="23" t="s">
        <v>61</v>
      </c>
      <c r="AV37" s="22">
        <v>414</v>
      </c>
      <c r="AW37" s="23" t="s">
        <v>14</v>
      </c>
      <c r="AX37" s="23"/>
      <c r="AY37" s="23"/>
      <c r="AZ37" s="23"/>
      <c r="BA37" s="23"/>
      <c r="BB37" s="23"/>
      <c r="BC37" s="23"/>
      <c r="BD37" s="22">
        <v>2010</v>
      </c>
      <c r="BE37" s="23" t="s">
        <v>61</v>
      </c>
      <c r="BF37" s="22">
        <v>414</v>
      </c>
      <c r="BG37" s="23" t="s">
        <v>15</v>
      </c>
      <c r="BH37" s="23">
        <v>403</v>
      </c>
      <c r="BI37" s="22">
        <v>2016</v>
      </c>
      <c r="BJ37" s="23" t="s">
        <v>62</v>
      </c>
      <c r="BK37" s="22">
        <v>428</v>
      </c>
      <c r="BL37" s="23" t="s">
        <v>15</v>
      </c>
      <c r="BM37" s="23">
        <v>343</v>
      </c>
      <c r="BX37" s="23"/>
      <c r="BY37" s="23"/>
      <c r="BZ37" s="23"/>
      <c r="CA37" s="23"/>
      <c r="CB37" s="23"/>
      <c r="CH37" s="23"/>
      <c r="CI37" s="23"/>
      <c r="CJ37" s="23"/>
      <c r="CK37" s="23"/>
      <c r="CL37" s="23"/>
      <c r="CW37" s="22">
        <v>2011</v>
      </c>
      <c r="CX37" s="23" t="s">
        <v>61</v>
      </c>
      <c r="CY37" s="22">
        <v>414</v>
      </c>
      <c r="CZ37" s="23" t="s">
        <v>21</v>
      </c>
      <c r="DA37" s="23">
        <v>527</v>
      </c>
      <c r="DB37" s="22">
        <v>2019</v>
      </c>
      <c r="DC37" s="23" t="s">
        <v>62</v>
      </c>
      <c r="DD37" s="23">
        <v>428</v>
      </c>
      <c r="DE37" s="23" t="s">
        <v>21</v>
      </c>
      <c r="DF37" s="23">
        <v>452</v>
      </c>
      <c r="DL37" s="22">
        <v>2015</v>
      </c>
      <c r="DM37" s="23" t="s">
        <v>62</v>
      </c>
      <c r="DN37" s="22">
        <v>428</v>
      </c>
      <c r="DO37" s="23" t="s">
        <v>22</v>
      </c>
      <c r="DP37" s="23">
        <v>271</v>
      </c>
      <c r="DQ37" s="23"/>
      <c r="EA37" s="22">
        <v>2011</v>
      </c>
      <c r="EB37" s="23" t="s">
        <v>61</v>
      </c>
      <c r="EC37" s="22">
        <v>414</v>
      </c>
      <c r="ED37" s="23" t="s">
        <v>24</v>
      </c>
      <c r="EE37" s="23">
        <v>112</v>
      </c>
      <c r="EF37" s="22">
        <v>2012</v>
      </c>
      <c r="EG37" s="23" t="s">
        <v>62</v>
      </c>
      <c r="EH37" s="22">
        <v>428</v>
      </c>
      <c r="EI37" s="29" t="s">
        <v>24</v>
      </c>
      <c r="EJ37" s="23">
        <v>160</v>
      </c>
      <c r="EK37" s="22">
        <v>2010</v>
      </c>
      <c r="EL37" s="23" t="s">
        <v>61</v>
      </c>
      <c r="EM37" s="22">
        <v>414</v>
      </c>
      <c r="EN37" s="23" t="s">
        <v>25</v>
      </c>
      <c r="EO37" s="23">
        <v>407</v>
      </c>
      <c r="EP37" s="22">
        <v>2010</v>
      </c>
      <c r="EQ37" s="23" t="s">
        <v>62</v>
      </c>
      <c r="ER37" s="22">
        <v>428</v>
      </c>
      <c r="ES37" s="23" t="s">
        <v>25</v>
      </c>
      <c r="ET37" s="23">
        <v>108</v>
      </c>
      <c r="EU37" s="22">
        <v>2012</v>
      </c>
      <c r="EV37" s="23" t="s">
        <v>61</v>
      </c>
      <c r="EW37" s="22">
        <v>414</v>
      </c>
      <c r="EX37" s="23" t="s">
        <v>27</v>
      </c>
      <c r="EY37" s="23">
        <v>344</v>
      </c>
      <c r="EZ37" s="23"/>
      <c r="FA37" s="23"/>
      <c r="FB37" s="23"/>
      <c r="FC37" s="23"/>
      <c r="FD37" s="23"/>
      <c r="FJ37" s="23"/>
      <c r="FK37" s="23"/>
      <c r="FL37" s="23"/>
      <c r="FM37" s="23"/>
      <c r="FN37" s="23"/>
      <c r="FT37" s="22">
        <v>2015</v>
      </c>
      <c r="FU37" s="23" t="s">
        <v>61</v>
      </c>
      <c r="FV37" s="22">
        <v>414</v>
      </c>
      <c r="FW37" s="23" t="s">
        <v>30</v>
      </c>
      <c r="FX37" s="23">
        <v>996</v>
      </c>
      <c r="FY37" s="23"/>
      <c r="FZ37" s="23"/>
      <c r="GA37" s="23"/>
      <c r="GB37" s="23"/>
      <c r="GC37" s="23"/>
      <c r="GD37" s="22">
        <v>2012</v>
      </c>
      <c r="GE37" s="23" t="s">
        <v>61</v>
      </c>
      <c r="GF37" s="22">
        <v>414</v>
      </c>
      <c r="GG37" s="23" t="s">
        <v>31</v>
      </c>
      <c r="GH37" s="23">
        <v>292</v>
      </c>
      <c r="GI37" s="22">
        <v>2015</v>
      </c>
      <c r="GJ37" s="23" t="s">
        <v>62</v>
      </c>
      <c r="GK37" s="22">
        <v>428</v>
      </c>
      <c r="GL37" s="23" t="s">
        <v>31</v>
      </c>
      <c r="GM37" s="23">
        <v>214</v>
      </c>
      <c r="HC37" s="22">
        <v>2010</v>
      </c>
      <c r="HD37" s="23" t="s">
        <v>61</v>
      </c>
      <c r="HE37" s="22">
        <v>414</v>
      </c>
      <c r="HF37" s="23" t="s">
        <v>34</v>
      </c>
      <c r="HG37" s="23">
        <v>133</v>
      </c>
      <c r="HH37" s="22">
        <v>2013</v>
      </c>
      <c r="HI37" s="23" t="s">
        <v>62</v>
      </c>
      <c r="HJ37" s="22">
        <v>428</v>
      </c>
      <c r="HK37" s="29" t="s">
        <v>34</v>
      </c>
      <c r="HL37" s="23">
        <v>128</v>
      </c>
      <c r="IB37" s="22">
        <v>2011</v>
      </c>
      <c r="IC37" s="23" t="s">
        <v>61</v>
      </c>
      <c r="ID37" s="22">
        <v>414</v>
      </c>
      <c r="IE37" s="23" t="s">
        <v>38</v>
      </c>
      <c r="IF37" s="23">
        <v>154</v>
      </c>
      <c r="IG37" s="22">
        <v>2012</v>
      </c>
      <c r="IH37" s="23" t="s">
        <v>62</v>
      </c>
      <c r="II37" s="22">
        <v>428</v>
      </c>
      <c r="IJ37" s="29" t="s">
        <v>38</v>
      </c>
      <c r="IK37" s="23">
        <v>131</v>
      </c>
      <c r="IQ37" s="22">
        <v>2013</v>
      </c>
      <c r="IR37" s="29" t="s">
        <v>61</v>
      </c>
      <c r="IS37" s="22">
        <v>414</v>
      </c>
      <c r="IT37" s="29" t="s">
        <v>42</v>
      </c>
      <c r="IU37" s="23">
        <v>478</v>
      </c>
      <c r="IV37" s="22">
        <v>2012</v>
      </c>
      <c r="IW37" s="23" t="s">
        <v>62</v>
      </c>
      <c r="IX37" s="22">
        <v>428</v>
      </c>
      <c r="IY37" s="29" t="s">
        <v>42</v>
      </c>
      <c r="IZ37" s="23">
        <v>379</v>
      </c>
      <c r="JA37" s="22">
        <v>2010</v>
      </c>
      <c r="JB37" s="23" t="s">
        <v>62</v>
      </c>
      <c r="JC37" s="22">
        <v>428</v>
      </c>
      <c r="JD37" s="23" t="s">
        <v>44</v>
      </c>
      <c r="JE37" s="23">
        <v>132</v>
      </c>
      <c r="JF37" s="22">
        <v>2012</v>
      </c>
      <c r="JG37" s="23" t="s">
        <v>62</v>
      </c>
      <c r="JH37" s="22">
        <v>428</v>
      </c>
      <c r="JI37" s="29" t="s">
        <v>44</v>
      </c>
      <c r="JJ37" s="23">
        <v>169</v>
      </c>
      <c r="JP37" s="22">
        <v>2010</v>
      </c>
      <c r="JQ37" s="23" t="s">
        <v>61</v>
      </c>
      <c r="JR37" s="22">
        <v>414</v>
      </c>
      <c r="JS37" s="23" t="s">
        <v>46</v>
      </c>
      <c r="JT37" s="23">
        <v>118</v>
      </c>
      <c r="JU37" s="22">
        <v>2014</v>
      </c>
      <c r="JV37" s="23" t="s">
        <v>62</v>
      </c>
      <c r="JW37" s="22">
        <v>428</v>
      </c>
      <c r="JX37" s="23" t="s">
        <v>46</v>
      </c>
      <c r="JY37" s="23">
        <v>104</v>
      </c>
      <c r="JZ37" s="22"/>
      <c r="KA37" s="23"/>
      <c r="KB37" s="22"/>
      <c r="KC37" s="29"/>
      <c r="KD37" s="23"/>
      <c r="KE37" s="23"/>
      <c r="KF37" s="23"/>
      <c r="KG37" s="23"/>
      <c r="KH37" s="23"/>
      <c r="KI37" s="23"/>
      <c r="KT37" s="22">
        <v>2012</v>
      </c>
      <c r="KU37" s="23" t="s">
        <v>62</v>
      </c>
      <c r="KV37" s="22">
        <v>428</v>
      </c>
      <c r="KW37" s="29" t="s">
        <v>50</v>
      </c>
    </row>
    <row r="38" spans="1:309" x14ac:dyDescent="0.55000000000000004">
      <c r="A38" s="22">
        <v>2014</v>
      </c>
      <c r="B38" s="23" t="s">
        <v>61</v>
      </c>
      <c r="C38" s="22">
        <v>414</v>
      </c>
      <c r="D38" s="23" t="s">
        <v>9</v>
      </c>
      <c r="E38" s="23">
        <v>560</v>
      </c>
      <c r="F38" s="23"/>
      <c r="G38" s="23"/>
      <c r="H38" s="23"/>
      <c r="I38" s="23"/>
      <c r="J38" s="23"/>
      <c r="U38" s="22">
        <v>2010</v>
      </c>
      <c r="V38" s="23" t="s">
        <v>61</v>
      </c>
      <c r="W38" s="22">
        <v>414</v>
      </c>
      <c r="X38" s="23" t="s">
        <v>11</v>
      </c>
      <c r="Y38" s="23">
        <v>126</v>
      </c>
      <c r="Z38" s="22">
        <v>2012</v>
      </c>
      <c r="AA38" s="23" t="s">
        <v>62</v>
      </c>
      <c r="AB38" s="22">
        <v>428</v>
      </c>
      <c r="AC38" s="29" t="s">
        <v>11</v>
      </c>
      <c r="AD38" s="23">
        <v>100</v>
      </c>
      <c r="AJ38" s="22">
        <v>2011</v>
      </c>
      <c r="AK38" s="23" t="s">
        <v>61</v>
      </c>
      <c r="AL38" s="30">
        <v>414</v>
      </c>
      <c r="AM38" s="31" t="s">
        <v>13</v>
      </c>
      <c r="AN38" s="31">
        <v>119</v>
      </c>
      <c r="AO38" s="22">
        <v>2016</v>
      </c>
      <c r="AP38" s="23" t="s">
        <v>62</v>
      </c>
      <c r="AQ38" s="22">
        <v>428</v>
      </c>
      <c r="AR38" s="23" t="s">
        <v>13</v>
      </c>
      <c r="AS38" s="23">
        <v>204</v>
      </c>
      <c r="AT38" s="22">
        <v>2010</v>
      </c>
      <c r="AU38" s="23" t="s">
        <v>61</v>
      </c>
      <c r="AV38" s="22">
        <v>414</v>
      </c>
      <c r="AW38" s="23" t="s">
        <v>14</v>
      </c>
      <c r="AX38" s="23"/>
      <c r="AY38" s="23"/>
      <c r="AZ38" s="23"/>
      <c r="BA38" s="23"/>
      <c r="BB38" s="23"/>
      <c r="BC38" s="23"/>
      <c r="BD38" s="22">
        <v>2010</v>
      </c>
      <c r="BE38" s="23" t="s">
        <v>61</v>
      </c>
      <c r="BF38" s="22">
        <v>414</v>
      </c>
      <c r="BG38" s="23" t="s">
        <v>15</v>
      </c>
      <c r="BH38" s="23">
        <v>403</v>
      </c>
      <c r="BI38" s="22">
        <v>2016</v>
      </c>
      <c r="BJ38" s="23" t="s">
        <v>62</v>
      </c>
      <c r="BK38" s="22">
        <v>428</v>
      </c>
      <c r="BL38" s="23" t="s">
        <v>15</v>
      </c>
      <c r="BM38" s="23">
        <v>389</v>
      </c>
      <c r="BX38" s="23"/>
      <c r="BY38" s="23"/>
      <c r="BZ38" s="23"/>
      <c r="CA38" s="23"/>
      <c r="CB38" s="23"/>
      <c r="CH38" s="23"/>
      <c r="CI38" s="23"/>
      <c r="CJ38" s="23"/>
      <c r="CK38" s="23"/>
      <c r="CL38" s="23"/>
      <c r="CW38" s="22">
        <v>2011</v>
      </c>
      <c r="CX38" s="23" t="s">
        <v>61</v>
      </c>
      <c r="CY38" s="30">
        <v>414</v>
      </c>
      <c r="CZ38" s="31" t="s">
        <v>21</v>
      </c>
      <c r="DA38" s="31">
        <v>573</v>
      </c>
      <c r="DB38" s="22">
        <v>2019</v>
      </c>
      <c r="DC38" s="23" t="s">
        <v>62</v>
      </c>
      <c r="DD38" s="23">
        <v>428</v>
      </c>
      <c r="DE38" s="23" t="s">
        <v>21</v>
      </c>
      <c r="DF38" s="23">
        <v>466</v>
      </c>
      <c r="DL38" s="22">
        <v>2015</v>
      </c>
      <c r="DM38" s="23" t="s">
        <v>62</v>
      </c>
      <c r="DN38" s="22">
        <v>428</v>
      </c>
      <c r="DO38" s="23" t="s">
        <v>22</v>
      </c>
      <c r="DP38" s="23">
        <v>274</v>
      </c>
      <c r="DQ38" s="23"/>
      <c r="EA38" s="22">
        <v>2011</v>
      </c>
      <c r="EB38" s="23" t="s">
        <v>61</v>
      </c>
      <c r="EC38" s="30">
        <v>414</v>
      </c>
      <c r="ED38" s="31" t="s">
        <v>24</v>
      </c>
      <c r="EE38" s="31">
        <v>121</v>
      </c>
      <c r="EF38" s="22">
        <v>2012</v>
      </c>
      <c r="EG38" s="23" t="s">
        <v>62</v>
      </c>
      <c r="EH38" s="22">
        <v>428</v>
      </c>
      <c r="EI38" s="29" t="s">
        <v>24</v>
      </c>
      <c r="EJ38" s="23">
        <v>162</v>
      </c>
      <c r="EK38" s="22">
        <v>2010</v>
      </c>
      <c r="EL38" s="23" t="s">
        <v>61</v>
      </c>
      <c r="EM38" s="22">
        <v>414</v>
      </c>
      <c r="EN38" s="23" t="s">
        <v>25</v>
      </c>
      <c r="EO38" s="23">
        <v>407</v>
      </c>
      <c r="EP38" s="22">
        <v>2010</v>
      </c>
      <c r="EQ38" s="23" t="s">
        <v>62</v>
      </c>
      <c r="ER38" s="22">
        <v>428</v>
      </c>
      <c r="ES38" s="23" t="s">
        <v>25</v>
      </c>
      <c r="ET38" s="23">
        <v>109</v>
      </c>
      <c r="EU38" s="22">
        <v>2014</v>
      </c>
      <c r="EV38" s="23" t="s">
        <v>61</v>
      </c>
      <c r="EW38" s="22">
        <v>414</v>
      </c>
      <c r="EX38" s="23" t="s">
        <v>27</v>
      </c>
      <c r="EY38" s="23">
        <v>87</v>
      </c>
      <c r="EZ38" s="23"/>
      <c r="FA38" s="23"/>
      <c r="FB38" s="23"/>
      <c r="FC38" s="23"/>
      <c r="FD38" s="23"/>
      <c r="FT38" s="22">
        <v>2016</v>
      </c>
      <c r="FU38" s="23" t="s">
        <v>61</v>
      </c>
      <c r="FV38" s="22">
        <v>414</v>
      </c>
      <c r="FW38" s="23" t="s">
        <v>30</v>
      </c>
      <c r="FX38" s="23">
        <v>848</v>
      </c>
      <c r="FY38" s="23"/>
      <c r="FZ38" s="23"/>
      <c r="GA38" s="23"/>
      <c r="GB38" s="23"/>
      <c r="GC38" s="23"/>
      <c r="GD38" s="22">
        <v>2012</v>
      </c>
      <c r="GE38" s="23" t="s">
        <v>61</v>
      </c>
      <c r="GF38" s="22">
        <v>414</v>
      </c>
      <c r="GG38" s="23" t="s">
        <v>31</v>
      </c>
      <c r="GH38" s="23">
        <v>299</v>
      </c>
      <c r="GI38" s="22">
        <v>2015</v>
      </c>
      <c r="GJ38" s="23" t="s">
        <v>62</v>
      </c>
      <c r="GK38" s="22">
        <v>428</v>
      </c>
      <c r="GL38" s="23" t="s">
        <v>31</v>
      </c>
      <c r="GM38" s="23">
        <v>234</v>
      </c>
      <c r="HC38" s="22">
        <v>2010</v>
      </c>
      <c r="HD38" s="23" t="s">
        <v>61</v>
      </c>
      <c r="HE38" s="22">
        <v>414</v>
      </c>
      <c r="HF38" s="23" t="s">
        <v>34</v>
      </c>
      <c r="HG38" s="23">
        <v>134</v>
      </c>
      <c r="HH38" s="22">
        <v>2013</v>
      </c>
      <c r="HI38" s="23" t="s">
        <v>62</v>
      </c>
      <c r="HJ38" s="22">
        <v>428</v>
      </c>
      <c r="HK38" s="29" t="s">
        <v>38</v>
      </c>
      <c r="HL38" s="23">
        <v>78</v>
      </c>
      <c r="IB38" s="22">
        <v>2011</v>
      </c>
      <c r="IC38" s="23" t="s">
        <v>61</v>
      </c>
      <c r="ID38" s="30">
        <v>414</v>
      </c>
      <c r="IE38" s="31" t="s">
        <v>38</v>
      </c>
      <c r="IF38" s="31">
        <v>162</v>
      </c>
      <c r="IG38" s="22">
        <v>2012</v>
      </c>
      <c r="IH38" s="23" t="s">
        <v>62</v>
      </c>
      <c r="II38" s="22">
        <v>428</v>
      </c>
      <c r="IJ38" s="29" t="s">
        <v>38</v>
      </c>
      <c r="IK38" s="23">
        <v>133</v>
      </c>
      <c r="IQ38" s="22">
        <v>2013</v>
      </c>
      <c r="IR38" s="23" t="s">
        <v>62</v>
      </c>
      <c r="IS38" s="22">
        <v>428</v>
      </c>
      <c r="IT38" s="29" t="s">
        <v>42</v>
      </c>
      <c r="IU38" s="23">
        <v>482</v>
      </c>
      <c r="IV38" s="22">
        <v>2012</v>
      </c>
      <c r="IW38" s="23" t="s">
        <v>62</v>
      </c>
      <c r="IX38" s="22">
        <v>428</v>
      </c>
      <c r="IY38" s="29" t="s">
        <v>42</v>
      </c>
      <c r="IZ38" s="23">
        <v>380</v>
      </c>
      <c r="JA38" s="22">
        <v>2010</v>
      </c>
      <c r="JB38" s="23" t="s">
        <v>61</v>
      </c>
      <c r="JC38" s="22">
        <v>414</v>
      </c>
      <c r="JD38" s="23" t="s">
        <v>44</v>
      </c>
      <c r="JE38" s="23">
        <v>134</v>
      </c>
      <c r="JF38" s="22">
        <v>2012</v>
      </c>
      <c r="JG38" s="23" t="s">
        <v>62</v>
      </c>
      <c r="JH38" s="22">
        <v>428</v>
      </c>
      <c r="JI38" s="29" t="s">
        <v>44</v>
      </c>
      <c r="JJ38" s="23">
        <v>170</v>
      </c>
      <c r="JP38" s="22">
        <v>2010</v>
      </c>
      <c r="JQ38" s="23" t="s">
        <v>61</v>
      </c>
      <c r="JR38" s="22">
        <v>414</v>
      </c>
      <c r="JS38" s="23" t="s">
        <v>46</v>
      </c>
      <c r="JT38" s="23">
        <v>119</v>
      </c>
      <c r="JU38" s="22">
        <v>2014</v>
      </c>
      <c r="JV38" s="23" t="s">
        <v>62</v>
      </c>
      <c r="JW38" s="22">
        <v>428</v>
      </c>
      <c r="JX38" s="23" t="s">
        <v>46</v>
      </c>
      <c r="JY38" s="23">
        <v>111</v>
      </c>
      <c r="JZ38" s="22"/>
      <c r="KA38" s="23"/>
      <c r="KB38" s="22"/>
      <c r="KC38" s="29"/>
      <c r="KD38" s="23"/>
      <c r="KE38" s="23"/>
      <c r="KF38" s="23"/>
      <c r="KG38" s="23"/>
      <c r="KH38" s="23"/>
      <c r="KI38" s="23"/>
      <c r="KT38" s="22">
        <v>2012</v>
      </c>
      <c r="KU38" s="23" t="s">
        <v>62</v>
      </c>
      <c r="KV38" s="22">
        <v>428</v>
      </c>
      <c r="KW38" s="29" t="s">
        <v>50</v>
      </c>
    </row>
    <row r="39" spans="1:309" x14ac:dyDescent="0.55000000000000004">
      <c r="A39" s="22">
        <v>2015</v>
      </c>
      <c r="B39" s="23" t="s">
        <v>61</v>
      </c>
      <c r="C39" s="22">
        <v>414</v>
      </c>
      <c r="D39" s="23" t="s">
        <v>9</v>
      </c>
      <c r="E39" s="23">
        <v>450</v>
      </c>
      <c r="F39" s="23"/>
      <c r="G39" s="23"/>
      <c r="H39" s="23"/>
      <c r="I39" s="23"/>
      <c r="J39" s="23"/>
      <c r="U39" s="22">
        <v>2010</v>
      </c>
      <c r="V39" s="23" t="s">
        <v>61</v>
      </c>
      <c r="W39" s="22">
        <v>414</v>
      </c>
      <c r="X39" s="23" t="s">
        <v>11</v>
      </c>
      <c r="Y39" s="23">
        <v>128</v>
      </c>
      <c r="Z39" s="22">
        <v>2012</v>
      </c>
      <c r="AA39" s="23" t="s">
        <v>62</v>
      </c>
      <c r="AB39" s="22">
        <v>428</v>
      </c>
      <c r="AC39" s="29" t="s">
        <v>11</v>
      </c>
      <c r="AD39" s="23">
        <v>101</v>
      </c>
      <c r="AJ39" s="22">
        <v>2011</v>
      </c>
      <c r="AK39" s="23" t="s">
        <v>61</v>
      </c>
      <c r="AL39" s="22">
        <v>414</v>
      </c>
      <c r="AM39" s="23" t="s">
        <v>13</v>
      </c>
      <c r="AN39" s="23">
        <v>119</v>
      </c>
      <c r="AO39" s="22">
        <v>2016</v>
      </c>
      <c r="AP39" s="23" t="s">
        <v>62</v>
      </c>
      <c r="AQ39" s="22">
        <v>428</v>
      </c>
      <c r="AR39" s="23" t="s">
        <v>13</v>
      </c>
      <c r="AS39" s="23">
        <v>206</v>
      </c>
      <c r="AT39" s="22">
        <v>2011</v>
      </c>
      <c r="AU39" s="23" t="s">
        <v>61</v>
      </c>
      <c r="AV39" s="30">
        <v>414</v>
      </c>
      <c r="AW39" s="31" t="s">
        <v>14</v>
      </c>
      <c r="AX39" s="23"/>
      <c r="AY39" s="31"/>
      <c r="AZ39" s="31"/>
      <c r="BA39" s="31"/>
      <c r="BB39" s="31"/>
      <c r="BC39" s="31"/>
      <c r="BD39" s="22">
        <v>2010</v>
      </c>
      <c r="BE39" s="23" t="s">
        <v>61</v>
      </c>
      <c r="BF39" s="22">
        <v>414</v>
      </c>
      <c r="BG39" s="23" t="s">
        <v>15</v>
      </c>
      <c r="BH39" s="23">
        <v>406</v>
      </c>
      <c r="BI39" s="22">
        <v>2016</v>
      </c>
      <c r="BJ39" s="23" t="s">
        <v>62</v>
      </c>
      <c r="BK39" s="22">
        <v>428</v>
      </c>
      <c r="BL39" s="23" t="s">
        <v>15</v>
      </c>
      <c r="BM39" s="23">
        <v>411</v>
      </c>
      <c r="BX39" s="23"/>
      <c r="BY39" s="23"/>
      <c r="BZ39" s="23"/>
      <c r="CA39" s="23"/>
      <c r="CB39" s="23"/>
      <c r="CH39" s="23"/>
      <c r="CI39" s="23"/>
      <c r="CJ39" s="23"/>
      <c r="CK39" s="23"/>
      <c r="CL39" s="23"/>
      <c r="CW39" s="22">
        <v>2011</v>
      </c>
      <c r="CX39" s="23" t="s">
        <v>61</v>
      </c>
      <c r="CY39" s="22">
        <v>414</v>
      </c>
      <c r="CZ39" s="23" t="s">
        <v>21</v>
      </c>
      <c r="DA39" s="23">
        <v>573</v>
      </c>
      <c r="DB39" s="22">
        <v>2019</v>
      </c>
      <c r="DC39" s="23" t="s">
        <v>62</v>
      </c>
      <c r="DD39" s="23">
        <v>428</v>
      </c>
      <c r="DE39" s="23" t="s">
        <v>21</v>
      </c>
      <c r="DF39" s="23">
        <v>526</v>
      </c>
      <c r="DL39" s="22">
        <v>2015</v>
      </c>
      <c r="DM39" s="23" t="s">
        <v>62</v>
      </c>
      <c r="DN39" s="22">
        <v>428</v>
      </c>
      <c r="DO39" s="23" t="s">
        <v>22</v>
      </c>
      <c r="DP39" s="23">
        <v>277</v>
      </c>
      <c r="DQ39" s="23"/>
      <c r="EA39" s="22">
        <v>2011</v>
      </c>
      <c r="EB39" s="23" t="s">
        <v>61</v>
      </c>
      <c r="EC39" s="22">
        <v>414</v>
      </c>
      <c r="ED39" s="23" t="s">
        <v>24</v>
      </c>
      <c r="EE39" s="23">
        <v>121</v>
      </c>
      <c r="EF39" s="22">
        <v>2014</v>
      </c>
      <c r="EG39" s="23" t="s">
        <v>62</v>
      </c>
      <c r="EH39" s="22">
        <v>428</v>
      </c>
      <c r="EI39" s="23" t="s">
        <v>24</v>
      </c>
      <c r="EJ39" s="23">
        <v>91</v>
      </c>
      <c r="EK39" s="22">
        <v>2010</v>
      </c>
      <c r="EL39" s="23" t="s">
        <v>61</v>
      </c>
      <c r="EM39" s="22">
        <v>414</v>
      </c>
      <c r="EN39" s="23" t="s">
        <v>25</v>
      </c>
      <c r="EO39" s="23">
        <v>408</v>
      </c>
      <c r="EP39" s="22">
        <v>2010</v>
      </c>
      <c r="EQ39" s="23" t="s">
        <v>62</v>
      </c>
      <c r="ER39" s="22">
        <v>428</v>
      </c>
      <c r="ES39" s="23" t="s">
        <v>25</v>
      </c>
      <c r="ET39" s="23">
        <v>112</v>
      </c>
      <c r="EU39" s="22">
        <v>2014</v>
      </c>
      <c r="EV39" s="23" t="s">
        <v>61</v>
      </c>
      <c r="EW39" s="22">
        <v>414</v>
      </c>
      <c r="EX39" s="23" t="s">
        <v>27</v>
      </c>
      <c r="EY39" s="23">
        <v>106</v>
      </c>
      <c r="EZ39" s="23"/>
      <c r="FA39" s="23"/>
      <c r="FB39" s="23"/>
      <c r="FC39" s="23"/>
      <c r="FD39" s="23"/>
      <c r="FT39" s="22">
        <v>2016</v>
      </c>
      <c r="FU39" s="23" t="s">
        <v>61</v>
      </c>
      <c r="FV39" s="22">
        <v>414</v>
      </c>
      <c r="FW39" s="23" t="s">
        <v>30</v>
      </c>
      <c r="FX39" s="23">
        <v>878</v>
      </c>
      <c r="FY39" s="23"/>
      <c r="FZ39" s="23"/>
      <c r="GA39" s="23"/>
      <c r="GB39" s="23"/>
      <c r="GC39" s="23"/>
      <c r="GD39" s="22">
        <v>2012</v>
      </c>
      <c r="GE39" s="23" t="s">
        <v>61</v>
      </c>
      <c r="GF39" s="22">
        <v>414</v>
      </c>
      <c r="GG39" s="23" t="s">
        <v>31</v>
      </c>
      <c r="GH39" s="23">
        <v>305</v>
      </c>
      <c r="GI39" s="22">
        <v>2015</v>
      </c>
      <c r="GJ39" s="23" t="s">
        <v>62</v>
      </c>
      <c r="GK39" s="22">
        <v>428</v>
      </c>
      <c r="GL39" s="23" t="s">
        <v>31</v>
      </c>
      <c r="GM39" s="23">
        <v>250</v>
      </c>
      <c r="HC39" s="22">
        <v>2010</v>
      </c>
      <c r="HD39" s="23" t="s">
        <v>61</v>
      </c>
      <c r="HE39" s="22">
        <v>414</v>
      </c>
      <c r="HF39" s="23" t="s">
        <v>34</v>
      </c>
      <c r="HG39" s="23">
        <v>135</v>
      </c>
      <c r="HH39" s="22">
        <v>2013</v>
      </c>
      <c r="HI39" s="23" t="s">
        <v>62</v>
      </c>
      <c r="HJ39" s="22">
        <v>428</v>
      </c>
      <c r="HK39" s="29" t="s">
        <v>38</v>
      </c>
      <c r="HL39" s="23">
        <v>143</v>
      </c>
      <c r="IB39" s="22">
        <v>2011</v>
      </c>
      <c r="IC39" s="23" t="s">
        <v>61</v>
      </c>
      <c r="ID39" s="22">
        <v>414</v>
      </c>
      <c r="IE39" s="23" t="s">
        <v>38</v>
      </c>
      <c r="IF39" s="23">
        <v>162</v>
      </c>
      <c r="IG39" s="22">
        <v>2012</v>
      </c>
      <c r="IH39" s="23" t="s">
        <v>62</v>
      </c>
      <c r="II39" s="22">
        <v>428</v>
      </c>
      <c r="IJ39" s="29" t="s">
        <v>38</v>
      </c>
      <c r="IK39" s="23">
        <v>138</v>
      </c>
      <c r="IQ39" s="22">
        <v>2013</v>
      </c>
      <c r="IR39" s="29" t="s">
        <v>61</v>
      </c>
      <c r="IS39" s="22">
        <v>414</v>
      </c>
      <c r="IT39" s="29" t="s">
        <v>42</v>
      </c>
      <c r="IU39" s="23">
        <v>484</v>
      </c>
      <c r="IV39" s="22">
        <v>2012</v>
      </c>
      <c r="IW39" s="23" t="s">
        <v>62</v>
      </c>
      <c r="IX39" s="22">
        <v>428</v>
      </c>
      <c r="IY39" s="29" t="s">
        <v>42</v>
      </c>
      <c r="IZ39" s="23">
        <v>382</v>
      </c>
      <c r="JA39" s="22">
        <v>2010</v>
      </c>
      <c r="JB39" s="23" t="s">
        <v>61</v>
      </c>
      <c r="JC39" s="22">
        <v>414</v>
      </c>
      <c r="JD39" s="23" t="s">
        <v>44</v>
      </c>
      <c r="JE39" s="23">
        <v>135</v>
      </c>
      <c r="JF39" s="22">
        <v>2012</v>
      </c>
      <c r="JG39" s="23" t="s">
        <v>62</v>
      </c>
      <c r="JH39" s="22">
        <v>428</v>
      </c>
      <c r="JI39" s="29" t="s">
        <v>44</v>
      </c>
      <c r="JJ39" s="23">
        <v>173</v>
      </c>
      <c r="JP39" s="22">
        <v>2010</v>
      </c>
      <c r="JQ39" s="23" t="s">
        <v>61</v>
      </c>
      <c r="JR39" s="22">
        <v>414</v>
      </c>
      <c r="JS39" s="23" t="s">
        <v>46</v>
      </c>
      <c r="JT39" s="23">
        <v>119</v>
      </c>
      <c r="JU39" s="22">
        <v>2014</v>
      </c>
      <c r="JV39" s="23" t="s">
        <v>62</v>
      </c>
      <c r="JW39" s="22">
        <v>428</v>
      </c>
      <c r="JX39" s="23" t="s">
        <v>46</v>
      </c>
      <c r="JY39" s="23">
        <v>116</v>
      </c>
      <c r="JZ39" s="22"/>
      <c r="KA39" s="23"/>
      <c r="KB39" s="22"/>
      <c r="KC39" s="29"/>
      <c r="KD39" s="23"/>
      <c r="KE39" s="23"/>
      <c r="KF39" s="23"/>
      <c r="KG39" s="23"/>
      <c r="KH39" s="23"/>
      <c r="KI39" s="23"/>
      <c r="KT39" s="22">
        <v>2012</v>
      </c>
      <c r="KU39" s="23" t="s">
        <v>62</v>
      </c>
      <c r="KV39" s="22">
        <v>428</v>
      </c>
      <c r="KW39" s="29" t="s">
        <v>50</v>
      </c>
    </row>
    <row r="40" spans="1:309" x14ac:dyDescent="0.55000000000000004">
      <c r="A40" s="22">
        <v>2016</v>
      </c>
      <c r="B40" s="23" t="s">
        <v>61</v>
      </c>
      <c r="C40" s="22">
        <v>414</v>
      </c>
      <c r="D40" s="23" t="s">
        <v>9</v>
      </c>
      <c r="E40" s="23">
        <v>400</v>
      </c>
      <c r="F40" s="23"/>
      <c r="G40" s="23"/>
      <c r="H40" s="23"/>
      <c r="I40" s="23"/>
      <c r="J40" s="23"/>
      <c r="U40" s="22">
        <v>2010</v>
      </c>
      <c r="V40" s="23" t="s">
        <v>61</v>
      </c>
      <c r="W40" s="22">
        <v>414</v>
      </c>
      <c r="X40" s="23" t="s">
        <v>11</v>
      </c>
      <c r="Y40" s="23">
        <v>128</v>
      </c>
      <c r="Z40" s="22">
        <v>2012</v>
      </c>
      <c r="AA40" s="23" t="s">
        <v>62</v>
      </c>
      <c r="AB40" s="22">
        <v>428</v>
      </c>
      <c r="AC40" s="29" t="s">
        <v>11</v>
      </c>
      <c r="AD40" s="23">
        <v>104</v>
      </c>
      <c r="AJ40" s="22">
        <v>2011</v>
      </c>
      <c r="AK40" s="23" t="s">
        <v>61</v>
      </c>
      <c r="AL40" s="30">
        <v>414</v>
      </c>
      <c r="AM40" s="31" t="s">
        <v>13</v>
      </c>
      <c r="AN40" s="31">
        <v>167</v>
      </c>
      <c r="AO40" s="22">
        <v>2016</v>
      </c>
      <c r="AP40" s="23" t="s">
        <v>62</v>
      </c>
      <c r="AQ40" s="22">
        <v>428</v>
      </c>
      <c r="AR40" s="23" t="s">
        <v>13</v>
      </c>
      <c r="AS40" s="23">
        <v>210</v>
      </c>
      <c r="AT40" s="22">
        <v>2011</v>
      </c>
      <c r="AU40" s="23" t="s">
        <v>61</v>
      </c>
      <c r="AV40" s="30">
        <v>414</v>
      </c>
      <c r="AW40" s="31" t="s">
        <v>14</v>
      </c>
      <c r="AX40" s="23"/>
      <c r="AY40" s="31"/>
      <c r="AZ40" s="31"/>
      <c r="BA40" s="31"/>
      <c r="BB40" s="31"/>
      <c r="BC40" s="31"/>
      <c r="BD40" s="22">
        <v>2010</v>
      </c>
      <c r="BE40" s="23" t="s">
        <v>61</v>
      </c>
      <c r="BF40" s="22">
        <v>414</v>
      </c>
      <c r="BG40" s="23" t="s">
        <v>15</v>
      </c>
      <c r="BH40" s="23">
        <v>406</v>
      </c>
      <c r="BI40" s="22">
        <v>2016</v>
      </c>
      <c r="BJ40" s="23" t="s">
        <v>62</v>
      </c>
      <c r="BK40" s="22">
        <v>428</v>
      </c>
      <c r="BL40" s="23" t="s">
        <v>15</v>
      </c>
      <c r="BM40" s="23">
        <v>420</v>
      </c>
      <c r="BX40" s="23"/>
      <c r="BY40" s="23"/>
      <c r="BZ40" s="23"/>
      <c r="CA40" s="23"/>
      <c r="CB40" s="23"/>
      <c r="CH40" s="23"/>
      <c r="CI40" s="23"/>
      <c r="CJ40" s="23"/>
      <c r="CK40" s="23"/>
      <c r="CL40" s="23"/>
      <c r="CW40" s="22">
        <v>2011</v>
      </c>
      <c r="CX40" s="23" t="s">
        <v>61</v>
      </c>
      <c r="CY40" s="30">
        <v>414</v>
      </c>
      <c r="CZ40" s="31" t="s">
        <v>21</v>
      </c>
      <c r="DA40" s="31">
        <v>575</v>
      </c>
      <c r="DB40" s="31"/>
      <c r="DC40" s="31"/>
      <c r="DD40" s="31"/>
      <c r="DE40" s="31"/>
      <c r="DF40" s="31"/>
      <c r="DL40" s="22">
        <v>2015</v>
      </c>
      <c r="DM40" s="23" t="s">
        <v>62</v>
      </c>
      <c r="DN40" s="22">
        <v>428</v>
      </c>
      <c r="DO40" s="23" t="s">
        <v>22</v>
      </c>
      <c r="DP40" s="23">
        <v>316</v>
      </c>
      <c r="DQ40" s="23"/>
      <c r="EA40" s="22">
        <v>2011</v>
      </c>
      <c r="EB40" s="23" t="s">
        <v>61</v>
      </c>
      <c r="EC40" s="30">
        <v>414</v>
      </c>
      <c r="ED40" s="31" t="s">
        <v>24</v>
      </c>
      <c r="EE40" s="31">
        <v>123</v>
      </c>
      <c r="EF40" s="22">
        <v>2014</v>
      </c>
      <c r="EG40" s="23" t="s">
        <v>62</v>
      </c>
      <c r="EH40" s="22">
        <v>428</v>
      </c>
      <c r="EI40" s="23" t="s">
        <v>24</v>
      </c>
      <c r="EJ40" s="23">
        <v>93</v>
      </c>
      <c r="EK40" s="22">
        <v>2010</v>
      </c>
      <c r="EL40" s="23" t="s">
        <v>61</v>
      </c>
      <c r="EM40" s="22">
        <v>414</v>
      </c>
      <c r="EN40" s="23" t="s">
        <v>25</v>
      </c>
      <c r="EO40" s="23">
        <v>430</v>
      </c>
      <c r="EP40" s="22">
        <v>2010</v>
      </c>
      <c r="EQ40" s="23" t="s">
        <v>62</v>
      </c>
      <c r="ER40" s="22">
        <v>428</v>
      </c>
      <c r="ES40" s="23" t="s">
        <v>25</v>
      </c>
      <c r="ET40" s="23">
        <v>112</v>
      </c>
      <c r="EU40" s="22">
        <v>2014</v>
      </c>
      <c r="EV40" s="23" t="s">
        <v>61</v>
      </c>
      <c r="EW40" s="22">
        <v>414</v>
      </c>
      <c r="EX40" s="23" t="s">
        <v>27</v>
      </c>
      <c r="EY40" s="23">
        <v>108</v>
      </c>
      <c r="EZ40" s="23"/>
      <c r="FA40" s="23"/>
      <c r="FB40" s="23"/>
      <c r="FC40" s="23"/>
      <c r="FD40" s="23"/>
      <c r="FT40" s="22">
        <v>2016</v>
      </c>
      <c r="FU40" s="23" t="s">
        <v>61</v>
      </c>
      <c r="FV40" s="22">
        <v>414</v>
      </c>
      <c r="FW40" s="23" t="s">
        <v>30</v>
      </c>
      <c r="FX40" s="23">
        <v>889</v>
      </c>
      <c r="FY40" s="23"/>
      <c r="FZ40" s="23"/>
      <c r="GA40" s="23"/>
      <c r="GB40" s="23"/>
      <c r="GC40" s="23"/>
      <c r="GD40" s="22">
        <v>2012</v>
      </c>
      <c r="GE40" s="23" t="s">
        <v>61</v>
      </c>
      <c r="GF40" s="22">
        <v>414</v>
      </c>
      <c r="GG40" s="23" t="s">
        <v>31</v>
      </c>
      <c r="GH40" s="23">
        <v>317</v>
      </c>
      <c r="GI40" s="22">
        <v>2015</v>
      </c>
      <c r="GJ40" s="23" t="s">
        <v>62</v>
      </c>
      <c r="GK40" s="22">
        <v>428</v>
      </c>
      <c r="GL40" s="23" t="s">
        <v>31</v>
      </c>
      <c r="GM40" s="23">
        <v>266</v>
      </c>
      <c r="HC40" s="22">
        <v>2010</v>
      </c>
      <c r="HD40" s="23" t="s">
        <v>61</v>
      </c>
      <c r="HE40" s="22">
        <v>414</v>
      </c>
      <c r="HF40" s="23" t="s">
        <v>34</v>
      </c>
      <c r="HG40" s="23">
        <v>135</v>
      </c>
      <c r="HH40" s="22">
        <v>2013</v>
      </c>
      <c r="HI40" s="23" t="s">
        <v>62</v>
      </c>
      <c r="HJ40" s="22">
        <v>428</v>
      </c>
      <c r="HK40" s="29" t="s">
        <v>38</v>
      </c>
      <c r="HL40" s="23">
        <v>156</v>
      </c>
      <c r="IB40" s="22">
        <v>2011</v>
      </c>
      <c r="IC40" s="23" t="s">
        <v>61</v>
      </c>
      <c r="ID40" s="30">
        <v>414</v>
      </c>
      <c r="IE40" s="31" t="s">
        <v>38</v>
      </c>
      <c r="IF40" s="31">
        <v>166</v>
      </c>
      <c r="IG40" s="22">
        <v>2012</v>
      </c>
      <c r="IH40" s="23" t="s">
        <v>62</v>
      </c>
      <c r="II40" s="22">
        <v>428</v>
      </c>
      <c r="IJ40" s="29" t="s">
        <v>38</v>
      </c>
      <c r="IK40" s="23">
        <v>140</v>
      </c>
      <c r="IQ40" s="22">
        <v>2013</v>
      </c>
      <c r="IR40" s="23" t="s">
        <v>62</v>
      </c>
      <c r="IS40" s="22">
        <v>428</v>
      </c>
      <c r="IT40" s="29" t="s">
        <v>42</v>
      </c>
      <c r="IU40" s="23">
        <v>494</v>
      </c>
      <c r="IV40" s="22">
        <v>2012</v>
      </c>
      <c r="IW40" s="23" t="s">
        <v>62</v>
      </c>
      <c r="IX40" s="22">
        <v>428</v>
      </c>
      <c r="IY40" s="29" t="s">
        <v>42</v>
      </c>
      <c r="IZ40" s="23">
        <v>388</v>
      </c>
      <c r="JA40" s="22">
        <v>2010</v>
      </c>
      <c r="JB40" s="23" t="s">
        <v>61</v>
      </c>
      <c r="JC40" s="22">
        <v>414</v>
      </c>
      <c r="JD40" s="23" t="s">
        <v>44</v>
      </c>
      <c r="JE40" s="23">
        <v>135</v>
      </c>
      <c r="JF40" s="22">
        <v>2012</v>
      </c>
      <c r="JG40" s="23" t="s">
        <v>62</v>
      </c>
      <c r="JH40" s="22">
        <v>428</v>
      </c>
      <c r="JI40" s="29" t="s">
        <v>44</v>
      </c>
      <c r="JJ40" s="23">
        <v>176</v>
      </c>
      <c r="JP40" s="22">
        <v>2010</v>
      </c>
      <c r="JQ40" s="23" t="s">
        <v>61</v>
      </c>
      <c r="JR40" s="22">
        <v>414</v>
      </c>
      <c r="JS40" s="23" t="s">
        <v>46</v>
      </c>
      <c r="JT40" s="23">
        <v>121</v>
      </c>
      <c r="JU40" s="22">
        <v>2014</v>
      </c>
      <c r="JV40" s="23" t="s">
        <v>62</v>
      </c>
      <c r="JW40" s="22">
        <v>428</v>
      </c>
      <c r="JX40" s="23" t="s">
        <v>46</v>
      </c>
      <c r="JY40" s="23">
        <v>123</v>
      </c>
      <c r="JZ40" s="22"/>
      <c r="KA40" s="23"/>
      <c r="KB40" s="22"/>
      <c r="KC40" s="29"/>
      <c r="KD40" s="23"/>
      <c r="KE40" s="23"/>
      <c r="KF40" s="23"/>
      <c r="KG40" s="23"/>
      <c r="KH40" s="23"/>
      <c r="KI40" s="23"/>
      <c r="KT40" s="22">
        <v>2012</v>
      </c>
      <c r="KU40" s="23" t="s">
        <v>62</v>
      </c>
      <c r="KV40" s="22">
        <v>428</v>
      </c>
      <c r="KW40" s="29" t="s">
        <v>50</v>
      </c>
    </row>
    <row r="41" spans="1:309" x14ac:dyDescent="0.55000000000000004">
      <c r="A41" s="22">
        <v>2016</v>
      </c>
      <c r="B41" s="23" t="s">
        <v>61</v>
      </c>
      <c r="C41" s="22">
        <v>414</v>
      </c>
      <c r="D41" s="23" t="s">
        <v>9</v>
      </c>
      <c r="E41" s="23">
        <v>410</v>
      </c>
      <c r="F41" s="23"/>
      <c r="G41" s="23"/>
      <c r="H41" s="23"/>
      <c r="I41" s="23"/>
      <c r="J41" s="23"/>
      <c r="U41" s="22">
        <v>2010</v>
      </c>
      <c r="V41" s="23" t="s">
        <v>61</v>
      </c>
      <c r="W41" s="22">
        <v>414</v>
      </c>
      <c r="X41" s="23" t="s">
        <v>11</v>
      </c>
      <c r="Y41" s="23">
        <v>130</v>
      </c>
      <c r="Z41" s="22">
        <v>2012</v>
      </c>
      <c r="AA41" s="23" t="s">
        <v>62</v>
      </c>
      <c r="AB41" s="22">
        <v>428</v>
      </c>
      <c r="AC41" s="29" t="s">
        <v>11</v>
      </c>
      <c r="AD41" s="23">
        <v>107</v>
      </c>
      <c r="AJ41" s="22">
        <v>2011</v>
      </c>
      <c r="AK41" s="23" t="s">
        <v>61</v>
      </c>
      <c r="AL41" s="22">
        <v>414</v>
      </c>
      <c r="AM41" s="23" t="s">
        <v>13</v>
      </c>
      <c r="AN41" s="23">
        <v>167</v>
      </c>
      <c r="AO41" s="22">
        <v>2016</v>
      </c>
      <c r="AP41" s="23" t="s">
        <v>62</v>
      </c>
      <c r="AQ41" s="22">
        <v>428</v>
      </c>
      <c r="AR41" s="23" t="s">
        <v>13</v>
      </c>
      <c r="AS41" s="23">
        <v>229</v>
      </c>
      <c r="AT41" s="22">
        <v>2011</v>
      </c>
      <c r="AU41" s="23" t="s">
        <v>61</v>
      </c>
      <c r="AV41" s="22">
        <v>414</v>
      </c>
      <c r="AW41" s="23" t="s">
        <v>14</v>
      </c>
      <c r="AX41" s="23"/>
      <c r="AY41" s="23"/>
      <c r="AZ41" s="23"/>
      <c r="BA41" s="23"/>
      <c r="BB41" s="23"/>
      <c r="BC41" s="23"/>
      <c r="BD41" s="22">
        <v>2010</v>
      </c>
      <c r="BE41" s="23" t="s">
        <v>61</v>
      </c>
      <c r="BF41" s="22">
        <v>414</v>
      </c>
      <c r="BG41" s="23" t="s">
        <v>15</v>
      </c>
      <c r="BH41" s="23">
        <v>408</v>
      </c>
      <c r="BI41" s="22">
        <v>2016</v>
      </c>
      <c r="BJ41" s="23" t="s">
        <v>62</v>
      </c>
      <c r="BK41" s="22">
        <v>428</v>
      </c>
      <c r="BL41" s="23" t="s">
        <v>15</v>
      </c>
      <c r="BM41" s="23">
        <v>420</v>
      </c>
      <c r="BX41" s="23"/>
      <c r="BY41" s="23"/>
      <c r="BZ41" s="23"/>
      <c r="CA41" s="23"/>
      <c r="CB41" s="23"/>
      <c r="CH41" s="23"/>
      <c r="CI41" s="23"/>
      <c r="CJ41" s="23"/>
      <c r="CK41" s="23"/>
      <c r="CL41" s="23"/>
      <c r="CW41" s="22">
        <v>2011</v>
      </c>
      <c r="CX41" s="23" t="s">
        <v>61</v>
      </c>
      <c r="CY41" s="22">
        <v>414</v>
      </c>
      <c r="CZ41" s="23" t="s">
        <v>21</v>
      </c>
      <c r="DA41" s="23">
        <v>575</v>
      </c>
      <c r="DB41" s="23"/>
      <c r="DC41" s="23"/>
      <c r="DD41" s="23"/>
      <c r="DE41" s="23"/>
      <c r="DF41" s="23"/>
      <c r="DL41" s="22">
        <v>2015</v>
      </c>
      <c r="DM41" s="23" t="s">
        <v>62</v>
      </c>
      <c r="DN41" s="22">
        <v>428</v>
      </c>
      <c r="DO41" s="23" t="s">
        <v>22</v>
      </c>
      <c r="DP41" s="23">
        <v>342</v>
      </c>
      <c r="DQ41" s="23"/>
      <c r="EA41" s="22">
        <v>2011</v>
      </c>
      <c r="EB41" s="23" t="s">
        <v>61</v>
      </c>
      <c r="EC41" s="22">
        <v>414</v>
      </c>
      <c r="ED41" s="23" t="s">
        <v>24</v>
      </c>
      <c r="EE41" s="23">
        <v>123</v>
      </c>
      <c r="EF41" s="22">
        <v>2014</v>
      </c>
      <c r="EG41" s="23" t="s">
        <v>62</v>
      </c>
      <c r="EH41" s="22">
        <v>428</v>
      </c>
      <c r="EI41" s="23" t="s">
        <v>24</v>
      </c>
      <c r="EJ41" s="23">
        <v>100</v>
      </c>
      <c r="EK41" s="22">
        <v>2010</v>
      </c>
      <c r="EL41" s="23" t="s">
        <v>61</v>
      </c>
      <c r="EM41" s="22">
        <v>414</v>
      </c>
      <c r="EN41" s="23" t="s">
        <v>25</v>
      </c>
      <c r="EO41" s="23">
        <v>431</v>
      </c>
      <c r="EP41" s="22">
        <v>2010</v>
      </c>
      <c r="EQ41" s="23" t="s">
        <v>62</v>
      </c>
      <c r="ER41" s="22">
        <v>428</v>
      </c>
      <c r="ES41" s="23" t="s">
        <v>25</v>
      </c>
      <c r="ET41" s="23">
        <v>113</v>
      </c>
      <c r="EU41" s="22">
        <v>2014</v>
      </c>
      <c r="EV41" s="23" t="s">
        <v>61</v>
      </c>
      <c r="EW41" s="22">
        <v>414</v>
      </c>
      <c r="EX41" s="23" t="s">
        <v>27</v>
      </c>
      <c r="EY41" s="23">
        <v>149</v>
      </c>
      <c r="EZ41" s="23"/>
      <c r="FA41" s="23"/>
      <c r="FB41" s="23"/>
      <c r="FC41" s="23"/>
      <c r="FD41" s="23"/>
      <c r="FT41" s="22">
        <v>2016</v>
      </c>
      <c r="FU41" s="23" t="s">
        <v>61</v>
      </c>
      <c r="FV41" s="22">
        <v>414</v>
      </c>
      <c r="FW41" s="23" t="s">
        <v>30</v>
      </c>
      <c r="FX41" s="23">
        <v>899</v>
      </c>
      <c r="FY41" s="23"/>
      <c r="FZ41" s="23"/>
      <c r="GA41" s="23"/>
      <c r="GB41" s="23"/>
      <c r="GC41" s="23"/>
      <c r="GD41" s="22">
        <v>2012</v>
      </c>
      <c r="GE41" s="23" t="s">
        <v>61</v>
      </c>
      <c r="GF41" s="22">
        <v>414</v>
      </c>
      <c r="GG41" s="23" t="s">
        <v>31</v>
      </c>
      <c r="GH41" s="23">
        <v>320</v>
      </c>
      <c r="GI41" s="22">
        <v>2015</v>
      </c>
      <c r="GJ41" s="23" t="s">
        <v>62</v>
      </c>
      <c r="GK41" s="22">
        <v>428</v>
      </c>
      <c r="GL41" s="23" t="s">
        <v>31</v>
      </c>
      <c r="GM41" s="23">
        <v>279</v>
      </c>
      <c r="HC41" s="22">
        <v>2010</v>
      </c>
      <c r="HD41" s="23" t="s">
        <v>61</v>
      </c>
      <c r="HE41" s="22">
        <v>414</v>
      </c>
      <c r="HF41" s="23" t="s">
        <v>34</v>
      </c>
      <c r="HG41" s="23">
        <v>137</v>
      </c>
      <c r="HH41" s="22">
        <v>2013</v>
      </c>
      <c r="HI41" s="23" t="s">
        <v>62</v>
      </c>
      <c r="HJ41" s="22">
        <v>428</v>
      </c>
      <c r="HK41" s="29" t="s">
        <v>38</v>
      </c>
      <c r="HL41" s="23">
        <v>157</v>
      </c>
      <c r="IB41" s="22">
        <v>2011</v>
      </c>
      <c r="IC41" s="23" t="s">
        <v>61</v>
      </c>
      <c r="ID41" s="22">
        <v>414</v>
      </c>
      <c r="IE41" s="23" t="s">
        <v>38</v>
      </c>
      <c r="IF41" s="23">
        <v>166</v>
      </c>
      <c r="IG41" s="22">
        <v>2012</v>
      </c>
      <c r="IH41" s="23" t="s">
        <v>62</v>
      </c>
      <c r="II41" s="22">
        <v>428</v>
      </c>
      <c r="IJ41" s="29" t="s">
        <v>38</v>
      </c>
      <c r="IK41" s="23">
        <v>141</v>
      </c>
      <c r="IQ41" s="22">
        <v>2013</v>
      </c>
      <c r="IR41" s="23" t="s">
        <v>62</v>
      </c>
      <c r="IS41" s="22">
        <v>428</v>
      </c>
      <c r="IT41" s="29" t="s">
        <v>42</v>
      </c>
      <c r="IU41" s="23">
        <v>498</v>
      </c>
      <c r="IV41" s="22">
        <v>2012</v>
      </c>
      <c r="IW41" s="23" t="s">
        <v>62</v>
      </c>
      <c r="IX41" s="22">
        <v>428</v>
      </c>
      <c r="IY41" s="29" t="s">
        <v>42</v>
      </c>
      <c r="IZ41" s="23">
        <v>388</v>
      </c>
      <c r="JA41" s="22">
        <v>2010</v>
      </c>
      <c r="JB41" s="23" t="s">
        <v>61</v>
      </c>
      <c r="JC41" s="22">
        <v>414</v>
      </c>
      <c r="JD41" s="23" t="s">
        <v>44</v>
      </c>
      <c r="JE41" s="23">
        <v>135</v>
      </c>
      <c r="JF41" s="22">
        <v>2012</v>
      </c>
      <c r="JG41" s="23" t="s">
        <v>62</v>
      </c>
      <c r="JH41" s="22">
        <v>428</v>
      </c>
      <c r="JI41" s="29" t="s">
        <v>44</v>
      </c>
      <c r="JJ41" s="23">
        <v>176</v>
      </c>
      <c r="JP41" s="22">
        <v>2010</v>
      </c>
      <c r="JQ41" s="23" t="s">
        <v>61</v>
      </c>
      <c r="JR41" s="22">
        <v>414</v>
      </c>
      <c r="JS41" s="23" t="s">
        <v>46</v>
      </c>
      <c r="JT41" s="23">
        <v>121</v>
      </c>
      <c r="JU41" s="22">
        <v>2014</v>
      </c>
      <c r="JV41" s="23" t="s">
        <v>62</v>
      </c>
      <c r="JW41" s="22">
        <v>428</v>
      </c>
      <c r="JX41" s="23" t="s">
        <v>46</v>
      </c>
      <c r="JY41" s="23">
        <v>160</v>
      </c>
      <c r="JZ41" s="22"/>
      <c r="KA41" s="23"/>
      <c r="KB41" s="22"/>
      <c r="KC41" s="29"/>
      <c r="KD41" s="23"/>
      <c r="KE41" s="23"/>
      <c r="KF41" s="23"/>
      <c r="KG41" s="23"/>
      <c r="KH41" s="23"/>
      <c r="KI41" s="23"/>
      <c r="KT41" s="22">
        <v>2012</v>
      </c>
      <c r="KU41" s="23" t="s">
        <v>62</v>
      </c>
      <c r="KV41" s="22">
        <v>428</v>
      </c>
      <c r="KW41" s="29" t="s">
        <v>50</v>
      </c>
    </row>
    <row r="42" spans="1:309" x14ac:dyDescent="0.55000000000000004">
      <c r="A42" s="22">
        <v>2016</v>
      </c>
      <c r="B42" s="23" t="s">
        <v>61</v>
      </c>
      <c r="C42" s="22">
        <v>414</v>
      </c>
      <c r="D42" s="23" t="s">
        <v>9</v>
      </c>
      <c r="E42" s="23">
        <v>420</v>
      </c>
      <c r="F42" s="23"/>
      <c r="G42" s="23"/>
      <c r="H42" s="23"/>
      <c r="I42" s="23"/>
      <c r="J42" s="23"/>
      <c r="U42" s="22">
        <v>2010</v>
      </c>
      <c r="V42" s="23" t="s">
        <v>61</v>
      </c>
      <c r="W42" s="22">
        <v>414</v>
      </c>
      <c r="X42" s="23" t="s">
        <v>11</v>
      </c>
      <c r="Y42" s="23">
        <v>138</v>
      </c>
      <c r="Z42" s="22">
        <v>2012</v>
      </c>
      <c r="AA42" s="23" t="s">
        <v>62</v>
      </c>
      <c r="AB42" s="22">
        <v>428</v>
      </c>
      <c r="AC42" s="29" t="s">
        <v>11</v>
      </c>
      <c r="AD42" s="23">
        <v>108</v>
      </c>
      <c r="AJ42" s="22">
        <v>2011</v>
      </c>
      <c r="AK42" s="23" t="s">
        <v>61</v>
      </c>
      <c r="AL42" s="30">
        <v>414</v>
      </c>
      <c r="AM42" s="31" t="s">
        <v>13</v>
      </c>
      <c r="AN42" s="31">
        <v>172</v>
      </c>
      <c r="AO42" s="22">
        <v>2016</v>
      </c>
      <c r="AP42" s="23" t="s">
        <v>62</v>
      </c>
      <c r="AQ42" s="22">
        <v>428</v>
      </c>
      <c r="AR42" s="23" t="s">
        <v>13</v>
      </c>
      <c r="AS42" s="23">
        <v>237</v>
      </c>
      <c r="AT42" s="22">
        <v>2011</v>
      </c>
      <c r="AU42" s="23" t="s">
        <v>61</v>
      </c>
      <c r="AV42" s="22">
        <v>414</v>
      </c>
      <c r="AW42" s="23" t="s">
        <v>14</v>
      </c>
      <c r="AX42" s="23"/>
      <c r="AY42" s="23"/>
      <c r="AZ42" s="23"/>
      <c r="BA42" s="23"/>
      <c r="BB42" s="23"/>
      <c r="BC42" s="23"/>
      <c r="BD42" s="22">
        <v>2010</v>
      </c>
      <c r="BE42" s="23" t="s">
        <v>61</v>
      </c>
      <c r="BF42" s="22">
        <v>414</v>
      </c>
      <c r="BG42" s="23" t="s">
        <v>15</v>
      </c>
      <c r="BH42" s="23">
        <v>410</v>
      </c>
      <c r="BI42" s="22">
        <v>2016</v>
      </c>
      <c r="BJ42" s="23" t="s">
        <v>62</v>
      </c>
      <c r="BK42" s="22">
        <v>428</v>
      </c>
      <c r="BL42" s="23" t="s">
        <v>15</v>
      </c>
      <c r="BM42" s="23">
        <v>427</v>
      </c>
      <c r="BX42" s="23"/>
      <c r="BY42" s="23"/>
      <c r="BZ42" s="23"/>
      <c r="CA42" s="23"/>
      <c r="CB42" s="23"/>
      <c r="CH42" s="23"/>
      <c r="CI42" s="23"/>
      <c r="CJ42" s="23"/>
      <c r="CK42" s="23"/>
      <c r="CL42" s="23"/>
      <c r="CW42" s="22">
        <v>2011</v>
      </c>
      <c r="CX42" s="23" t="s">
        <v>61</v>
      </c>
      <c r="CY42" s="30">
        <v>414</v>
      </c>
      <c r="CZ42" s="31" t="s">
        <v>21</v>
      </c>
      <c r="DA42" s="31">
        <v>640</v>
      </c>
      <c r="DB42" s="31"/>
      <c r="DC42" s="31"/>
      <c r="DD42" s="31"/>
      <c r="DE42" s="31"/>
      <c r="DF42" s="31"/>
      <c r="DL42" s="22">
        <v>2015</v>
      </c>
      <c r="DM42" s="23" t="s">
        <v>62</v>
      </c>
      <c r="DN42" s="22">
        <v>428</v>
      </c>
      <c r="DO42" s="23" t="s">
        <v>22</v>
      </c>
      <c r="DP42" s="23">
        <v>352</v>
      </c>
      <c r="DQ42" s="23"/>
      <c r="EA42" s="22">
        <v>2011</v>
      </c>
      <c r="EB42" s="23" t="s">
        <v>61</v>
      </c>
      <c r="EC42" s="30">
        <v>414</v>
      </c>
      <c r="ED42" s="31" t="s">
        <v>24</v>
      </c>
      <c r="EE42" s="31">
        <v>125</v>
      </c>
      <c r="EF42" s="22">
        <v>2014</v>
      </c>
      <c r="EG42" s="23" t="s">
        <v>62</v>
      </c>
      <c r="EH42" s="22">
        <v>428</v>
      </c>
      <c r="EI42" s="23" t="s">
        <v>24</v>
      </c>
      <c r="EJ42" s="23">
        <v>113</v>
      </c>
      <c r="EK42" s="22">
        <v>2010</v>
      </c>
      <c r="EL42" s="23" t="s">
        <v>61</v>
      </c>
      <c r="EM42" s="22">
        <v>414</v>
      </c>
      <c r="EN42" s="23" t="s">
        <v>25</v>
      </c>
      <c r="EO42" s="23">
        <v>455</v>
      </c>
      <c r="EP42" s="22">
        <v>2010</v>
      </c>
      <c r="EQ42" s="23" t="s">
        <v>62</v>
      </c>
      <c r="ER42" s="22">
        <v>428</v>
      </c>
      <c r="ES42" s="23" t="s">
        <v>25</v>
      </c>
      <c r="ET42" s="23">
        <v>113</v>
      </c>
      <c r="EU42" s="22">
        <v>2014</v>
      </c>
      <c r="EV42" s="23" t="s">
        <v>61</v>
      </c>
      <c r="EW42" s="22">
        <v>414</v>
      </c>
      <c r="EX42" s="23" t="s">
        <v>27</v>
      </c>
      <c r="EY42" s="23">
        <v>418</v>
      </c>
      <c r="EZ42" s="23"/>
      <c r="FA42" s="23"/>
      <c r="FB42" s="23"/>
      <c r="FC42" s="23"/>
      <c r="FD42" s="23"/>
      <c r="FT42" s="22">
        <v>2016</v>
      </c>
      <c r="FU42" s="23" t="s">
        <v>61</v>
      </c>
      <c r="FV42" s="22">
        <v>414</v>
      </c>
      <c r="FW42" s="23" t="s">
        <v>30</v>
      </c>
      <c r="FX42" s="23">
        <v>938</v>
      </c>
      <c r="FY42" s="23"/>
      <c r="FZ42" s="23"/>
      <c r="GA42" s="23"/>
      <c r="GB42" s="23"/>
      <c r="GC42" s="23"/>
      <c r="GD42" s="22">
        <v>2012</v>
      </c>
      <c r="GE42" s="23" t="s">
        <v>61</v>
      </c>
      <c r="GF42" s="22">
        <v>414</v>
      </c>
      <c r="GG42" s="23" t="s">
        <v>31</v>
      </c>
      <c r="GH42" s="23">
        <v>331</v>
      </c>
      <c r="GI42" s="22">
        <v>2016</v>
      </c>
      <c r="GJ42" s="23" t="s">
        <v>62</v>
      </c>
      <c r="GK42" s="22">
        <v>428</v>
      </c>
      <c r="GL42" s="23" t="s">
        <v>31</v>
      </c>
      <c r="GM42" s="23">
        <v>229</v>
      </c>
      <c r="HC42" s="22">
        <v>2010</v>
      </c>
      <c r="HD42" s="23" t="s">
        <v>61</v>
      </c>
      <c r="HE42" s="22">
        <v>414</v>
      </c>
      <c r="HF42" s="23" t="s">
        <v>34</v>
      </c>
      <c r="HG42" s="23">
        <v>137</v>
      </c>
      <c r="HH42" s="22">
        <v>2013</v>
      </c>
      <c r="HI42" s="23" t="s">
        <v>62</v>
      </c>
      <c r="HJ42" s="22">
        <v>428</v>
      </c>
      <c r="HK42" s="29" t="s">
        <v>38</v>
      </c>
      <c r="HL42" s="23">
        <v>160</v>
      </c>
      <c r="HW42" s="28"/>
      <c r="IB42" s="22">
        <v>2011</v>
      </c>
      <c r="IC42" s="23" t="s">
        <v>61</v>
      </c>
      <c r="ID42" s="30">
        <v>414</v>
      </c>
      <c r="IE42" s="31" t="s">
        <v>38</v>
      </c>
      <c r="IF42" s="31">
        <v>167</v>
      </c>
      <c r="IG42" s="22">
        <v>2012</v>
      </c>
      <c r="IH42" s="23" t="s">
        <v>62</v>
      </c>
      <c r="II42" s="22">
        <v>428</v>
      </c>
      <c r="IJ42" s="29" t="s">
        <v>38</v>
      </c>
      <c r="IK42" s="23">
        <v>142</v>
      </c>
      <c r="IQ42" s="22">
        <v>2013</v>
      </c>
      <c r="IR42" s="23" t="s">
        <v>62</v>
      </c>
      <c r="IS42" s="22">
        <v>428</v>
      </c>
      <c r="IT42" s="29" t="s">
        <v>42</v>
      </c>
      <c r="IU42" s="23">
        <v>504</v>
      </c>
      <c r="IV42" s="22">
        <v>2012</v>
      </c>
      <c r="IW42" s="23" t="s">
        <v>62</v>
      </c>
      <c r="IX42" s="22">
        <v>428</v>
      </c>
      <c r="IY42" s="29" t="s">
        <v>42</v>
      </c>
      <c r="IZ42" s="23">
        <v>390</v>
      </c>
      <c r="JA42" s="22">
        <v>2010</v>
      </c>
      <c r="JB42" s="23" t="s">
        <v>61</v>
      </c>
      <c r="JC42" s="22">
        <v>414</v>
      </c>
      <c r="JD42" s="23" t="s">
        <v>44</v>
      </c>
      <c r="JE42" s="23">
        <v>136</v>
      </c>
      <c r="JF42" s="22">
        <v>2012</v>
      </c>
      <c r="JG42" s="23" t="s">
        <v>62</v>
      </c>
      <c r="JH42" s="22">
        <v>428</v>
      </c>
      <c r="JI42" s="29" t="s">
        <v>44</v>
      </c>
      <c r="JJ42" s="23">
        <v>181</v>
      </c>
      <c r="JP42" s="22">
        <v>2010</v>
      </c>
      <c r="JQ42" s="23" t="s">
        <v>61</v>
      </c>
      <c r="JR42" s="22">
        <v>414</v>
      </c>
      <c r="JS42" s="23" t="s">
        <v>46</v>
      </c>
      <c r="JT42" s="23">
        <v>121</v>
      </c>
      <c r="JU42" s="22">
        <v>2014</v>
      </c>
      <c r="JV42" s="23" t="s">
        <v>62</v>
      </c>
      <c r="JW42" s="22">
        <v>428</v>
      </c>
      <c r="JX42" s="23" t="s">
        <v>46</v>
      </c>
      <c r="JY42" s="23">
        <v>186</v>
      </c>
      <c r="JZ42" s="22"/>
      <c r="KA42" s="23"/>
      <c r="KB42" s="22"/>
      <c r="KC42" s="29"/>
      <c r="KD42" s="23"/>
      <c r="KE42" s="23"/>
      <c r="KF42" s="23"/>
      <c r="KG42" s="23"/>
      <c r="KH42" s="23"/>
      <c r="KI42" s="23"/>
      <c r="KT42" s="22">
        <v>2012</v>
      </c>
      <c r="KU42" s="23" t="s">
        <v>62</v>
      </c>
      <c r="KV42" s="22">
        <v>428</v>
      </c>
      <c r="KW42" s="29" t="s">
        <v>50</v>
      </c>
    </row>
    <row r="43" spans="1:309" x14ac:dyDescent="0.55000000000000004">
      <c r="A43" s="22">
        <v>2016</v>
      </c>
      <c r="B43" s="23" t="s">
        <v>61</v>
      </c>
      <c r="C43" s="22">
        <v>414</v>
      </c>
      <c r="D43" s="23" t="s">
        <v>9</v>
      </c>
      <c r="E43" s="23">
        <v>450</v>
      </c>
      <c r="F43" s="23"/>
      <c r="G43" s="23"/>
      <c r="H43" s="23"/>
      <c r="I43" s="23"/>
      <c r="J43" s="23"/>
      <c r="U43" s="22">
        <v>2010</v>
      </c>
      <c r="V43" s="23" t="s">
        <v>61</v>
      </c>
      <c r="W43" s="22">
        <v>414</v>
      </c>
      <c r="X43" s="23" t="s">
        <v>11</v>
      </c>
      <c r="Y43" s="23">
        <v>140</v>
      </c>
      <c r="Z43" s="22">
        <v>2012</v>
      </c>
      <c r="AA43" s="23" t="s">
        <v>62</v>
      </c>
      <c r="AB43" s="22">
        <v>428</v>
      </c>
      <c r="AC43" s="29" t="s">
        <v>11</v>
      </c>
      <c r="AD43" s="23">
        <v>108</v>
      </c>
      <c r="AJ43" s="22">
        <v>2011</v>
      </c>
      <c r="AK43" s="23" t="s">
        <v>61</v>
      </c>
      <c r="AL43" s="22">
        <v>414</v>
      </c>
      <c r="AM43" s="23" t="s">
        <v>13</v>
      </c>
      <c r="AN43" s="23">
        <v>172</v>
      </c>
      <c r="AO43" s="22">
        <v>2016</v>
      </c>
      <c r="AP43" s="23" t="s">
        <v>62</v>
      </c>
      <c r="AQ43" s="22">
        <v>428</v>
      </c>
      <c r="AR43" s="23" t="s">
        <v>13</v>
      </c>
      <c r="AS43" s="23">
        <v>245</v>
      </c>
      <c r="AT43" s="22">
        <v>2014</v>
      </c>
      <c r="AU43" s="23" t="s">
        <v>61</v>
      </c>
      <c r="AV43" s="22">
        <v>414</v>
      </c>
      <c r="AW43" s="23" t="s">
        <v>14</v>
      </c>
      <c r="AX43" s="23"/>
      <c r="AY43" s="23"/>
      <c r="AZ43" s="23"/>
      <c r="BA43" s="23"/>
      <c r="BB43" s="23"/>
      <c r="BC43" s="23"/>
      <c r="BD43" s="22">
        <v>2010</v>
      </c>
      <c r="BE43" s="23" t="s">
        <v>61</v>
      </c>
      <c r="BF43" s="22">
        <v>414</v>
      </c>
      <c r="BG43" s="23" t="s">
        <v>15</v>
      </c>
      <c r="BH43" s="23">
        <v>410</v>
      </c>
      <c r="BI43" s="22">
        <v>2016</v>
      </c>
      <c r="BJ43" s="23" t="s">
        <v>62</v>
      </c>
      <c r="BK43" s="22">
        <v>428</v>
      </c>
      <c r="BL43" s="23" t="s">
        <v>15</v>
      </c>
      <c r="BM43" s="23">
        <v>438</v>
      </c>
      <c r="BX43" s="23"/>
      <c r="BY43" s="23"/>
      <c r="BZ43" s="23"/>
      <c r="CA43" s="23"/>
      <c r="CB43" s="23"/>
      <c r="CH43" s="23"/>
      <c r="CI43" s="23"/>
      <c r="CJ43" s="23"/>
      <c r="CK43" s="23"/>
      <c r="CL43" s="23"/>
      <c r="CW43" s="22">
        <v>2011</v>
      </c>
      <c r="CX43" s="23" t="s">
        <v>61</v>
      </c>
      <c r="CY43" s="22">
        <v>414</v>
      </c>
      <c r="CZ43" s="23" t="s">
        <v>21</v>
      </c>
      <c r="DA43" s="23">
        <v>640</v>
      </c>
      <c r="DB43" s="23"/>
      <c r="DC43" s="23"/>
      <c r="DD43" s="23"/>
      <c r="DE43" s="23"/>
      <c r="DF43" s="23"/>
      <c r="DL43" s="22">
        <v>2015</v>
      </c>
      <c r="DM43" s="23" t="s">
        <v>62</v>
      </c>
      <c r="DN43" s="22">
        <v>428</v>
      </c>
      <c r="DO43" s="23" t="s">
        <v>22</v>
      </c>
      <c r="DP43" s="23">
        <v>355</v>
      </c>
      <c r="DQ43" s="23"/>
      <c r="EA43" s="22">
        <v>2011</v>
      </c>
      <c r="EB43" s="23" t="s">
        <v>61</v>
      </c>
      <c r="EC43" s="22">
        <v>414</v>
      </c>
      <c r="ED43" s="23" t="s">
        <v>24</v>
      </c>
      <c r="EE43" s="23">
        <v>125</v>
      </c>
      <c r="EF43" s="22">
        <v>2014</v>
      </c>
      <c r="EG43" s="23" t="s">
        <v>62</v>
      </c>
      <c r="EH43" s="22">
        <v>428</v>
      </c>
      <c r="EI43" s="23" t="s">
        <v>24</v>
      </c>
      <c r="EJ43" s="23">
        <v>115</v>
      </c>
      <c r="EK43" s="22">
        <v>2011</v>
      </c>
      <c r="EL43" s="23" t="s">
        <v>61</v>
      </c>
      <c r="EM43" s="30">
        <v>414</v>
      </c>
      <c r="EN43" s="31" t="s">
        <v>25</v>
      </c>
      <c r="EO43" s="31">
        <v>312</v>
      </c>
      <c r="EP43" s="22">
        <v>2010</v>
      </c>
      <c r="EQ43" s="23" t="s">
        <v>62</v>
      </c>
      <c r="ER43" s="22">
        <v>428</v>
      </c>
      <c r="ES43" s="23" t="s">
        <v>25</v>
      </c>
      <c r="ET43" s="23">
        <v>114</v>
      </c>
      <c r="EU43" s="22">
        <v>2014</v>
      </c>
      <c r="EV43" s="23" t="s">
        <v>61</v>
      </c>
      <c r="EW43" s="22">
        <v>414</v>
      </c>
      <c r="EX43" s="23" t="s">
        <v>27</v>
      </c>
      <c r="EY43" s="23">
        <v>444</v>
      </c>
      <c r="EZ43" s="23"/>
      <c r="FA43" s="23"/>
      <c r="FB43" s="23"/>
      <c r="FC43" s="23"/>
      <c r="FD43" s="23"/>
      <c r="FT43" s="22">
        <v>2016</v>
      </c>
      <c r="FU43" s="23" t="s">
        <v>61</v>
      </c>
      <c r="FV43" s="22">
        <v>414</v>
      </c>
      <c r="FW43" s="23" t="s">
        <v>30</v>
      </c>
      <c r="FX43" s="23">
        <v>993</v>
      </c>
      <c r="FY43" s="23"/>
      <c r="FZ43" s="23"/>
      <c r="GA43" s="23"/>
      <c r="GB43" s="23"/>
      <c r="GC43" s="23"/>
      <c r="GD43" s="22">
        <v>2012</v>
      </c>
      <c r="GE43" s="23" t="s">
        <v>61</v>
      </c>
      <c r="GF43" s="22">
        <v>414</v>
      </c>
      <c r="GG43" s="23" t="s">
        <v>31</v>
      </c>
      <c r="GH43" s="23">
        <v>333</v>
      </c>
      <c r="GI43" s="22">
        <v>2016</v>
      </c>
      <c r="GJ43" s="23" t="s">
        <v>62</v>
      </c>
      <c r="GK43" s="22">
        <v>428</v>
      </c>
      <c r="GL43" s="23" t="s">
        <v>31</v>
      </c>
      <c r="GM43" s="23">
        <v>255</v>
      </c>
      <c r="HC43" s="22">
        <v>2010</v>
      </c>
      <c r="HD43" s="23" t="s">
        <v>61</v>
      </c>
      <c r="HE43" s="22">
        <v>414</v>
      </c>
      <c r="HF43" s="23" t="s">
        <v>34</v>
      </c>
      <c r="HG43" s="23">
        <v>138</v>
      </c>
      <c r="HH43" s="22">
        <v>2013</v>
      </c>
      <c r="HI43" s="23" t="s">
        <v>62</v>
      </c>
      <c r="HJ43" s="22">
        <v>428</v>
      </c>
      <c r="HK43" s="29" t="s">
        <v>38</v>
      </c>
      <c r="HL43" s="23">
        <v>175</v>
      </c>
      <c r="IB43" s="22">
        <v>2011</v>
      </c>
      <c r="IC43" s="23" t="s">
        <v>61</v>
      </c>
      <c r="ID43" s="22">
        <v>414</v>
      </c>
      <c r="IE43" s="23" t="s">
        <v>38</v>
      </c>
      <c r="IF43" s="23">
        <v>167</v>
      </c>
      <c r="IG43" s="22">
        <v>2012</v>
      </c>
      <c r="IH43" s="23" t="s">
        <v>62</v>
      </c>
      <c r="II43" s="22">
        <v>428</v>
      </c>
      <c r="IJ43" s="29" t="s">
        <v>38</v>
      </c>
      <c r="IK43" s="23">
        <v>144</v>
      </c>
      <c r="IQ43" s="22">
        <v>2013</v>
      </c>
      <c r="IR43" s="23" t="s">
        <v>62</v>
      </c>
      <c r="IS43" s="22">
        <v>428</v>
      </c>
      <c r="IT43" s="29" t="s">
        <v>42</v>
      </c>
      <c r="IU43" s="23">
        <v>505</v>
      </c>
      <c r="IV43" s="22">
        <v>2012</v>
      </c>
      <c r="IW43" s="23" t="s">
        <v>62</v>
      </c>
      <c r="IX43" s="22">
        <v>428</v>
      </c>
      <c r="IY43" s="29" t="s">
        <v>42</v>
      </c>
      <c r="IZ43" s="23">
        <v>391</v>
      </c>
      <c r="JA43" s="22">
        <v>2010</v>
      </c>
      <c r="JB43" s="23" t="s">
        <v>61</v>
      </c>
      <c r="JC43" s="22">
        <v>414</v>
      </c>
      <c r="JD43" s="23" t="s">
        <v>44</v>
      </c>
      <c r="JE43" s="23">
        <v>136</v>
      </c>
      <c r="JF43" s="22">
        <v>2012</v>
      </c>
      <c r="JG43" s="23" t="s">
        <v>62</v>
      </c>
      <c r="JH43" s="22">
        <v>428</v>
      </c>
      <c r="JI43" s="29" t="s">
        <v>44</v>
      </c>
      <c r="JJ43" s="23">
        <v>184</v>
      </c>
      <c r="JP43" s="22">
        <v>2010</v>
      </c>
      <c r="JQ43" s="23" t="s">
        <v>61</v>
      </c>
      <c r="JR43" s="22">
        <v>414</v>
      </c>
      <c r="JS43" s="23" t="s">
        <v>46</v>
      </c>
      <c r="JT43" s="23">
        <v>121</v>
      </c>
      <c r="JU43" s="22">
        <v>2014</v>
      </c>
      <c r="JV43" s="23" t="s">
        <v>62</v>
      </c>
      <c r="JW43" s="22">
        <v>428</v>
      </c>
      <c r="JX43" s="23" t="s">
        <v>46</v>
      </c>
      <c r="JY43" s="23">
        <v>202</v>
      </c>
      <c r="JZ43" s="22"/>
      <c r="KA43" s="23"/>
      <c r="KB43" s="22"/>
      <c r="KC43" s="29"/>
      <c r="KD43" s="23"/>
      <c r="KE43" s="23"/>
      <c r="KF43" s="23"/>
      <c r="KG43" s="23"/>
      <c r="KH43" s="23"/>
      <c r="KI43" s="23"/>
      <c r="KT43" s="22">
        <v>2012</v>
      </c>
      <c r="KU43" s="23" t="s">
        <v>62</v>
      </c>
      <c r="KV43" s="22">
        <v>428</v>
      </c>
      <c r="KW43" s="29" t="s">
        <v>50</v>
      </c>
    </row>
    <row r="44" spans="1:309" x14ac:dyDescent="0.55000000000000004">
      <c r="A44" s="22">
        <v>2016</v>
      </c>
      <c r="B44" s="23" t="s">
        <v>61</v>
      </c>
      <c r="C44" s="22">
        <v>414</v>
      </c>
      <c r="D44" s="23" t="s">
        <v>9</v>
      </c>
      <c r="E44" s="23">
        <v>450</v>
      </c>
      <c r="F44" s="23"/>
      <c r="G44" s="23"/>
      <c r="H44" s="23"/>
      <c r="I44" s="23"/>
      <c r="J44" s="23"/>
      <c r="U44" s="22">
        <v>2010</v>
      </c>
      <c r="V44" s="23" t="s">
        <v>61</v>
      </c>
      <c r="W44" s="22">
        <v>414</v>
      </c>
      <c r="X44" s="23" t="s">
        <v>11</v>
      </c>
      <c r="Y44" s="23">
        <v>145</v>
      </c>
      <c r="Z44" s="22">
        <v>2012</v>
      </c>
      <c r="AA44" s="23" t="s">
        <v>62</v>
      </c>
      <c r="AB44" s="22">
        <v>428</v>
      </c>
      <c r="AC44" s="29" t="s">
        <v>11</v>
      </c>
      <c r="AD44" s="23">
        <v>108</v>
      </c>
      <c r="AJ44" s="22">
        <v>2011</v>
      </c>
      <c r="AK44" s="23" t="s">
        <v>61</v>
      </c>
      <c r="AL44" s="30">
        <v>414</v>
      </c>
      <c r="AM44" s="31" t="s">
        <v>13</v>
      </c>
      <c r="AN44" s="31">
        <v>177</v>
      </c>
      <c r="AO44" s="22">
        <v>2016</v>
      </c>
      <c r="AP44" s="23" t="s">
        <v>62</v>
      </c>
      <c r="AQ44" s="22">
        <v>428</v>
      </c>
      <c r="AR44" s="23" t="s">
        <v>13</v>
      </c>
      <c r="AS44" s="23">
        <v>247</v>
      </c>
      <c r="AT44" s="22">
        <v>2014</v>
      </c>
      <c r="AU44" s="23" t="s">
        <v>61</v>
      </c>
      <c r="AV44" s="22">
        <v>414</v>
      </c>
      <c r="AW44" s="23" t="s">
        <v>14</v>
      </c>
      <c r="AX44" s="23"/>
      <c r="AY44" s="23"/>
      <c r="AZ44" s="23"/>
      <c r="BA44" s="23"/>
      <c r="BB44" s="23"/>
      <c r="BC44" s="23"/>
      <c r="BD44" s="22">
        <v>2010</v>
      </c>
      <c r="BE44" s="23" t="s">
        <v>61</v>
      </c>
      <c r="BF44" s="22">
        <v>414</v>
      </c>
      <c r="BG44" s="23" t="s">
        <v>15</v>
      </c>
      <c r="BH44" s="23">
        <v>410</v>
      </c>
      <c r="BI44" s="22">
        <v>2016</v>
      </c>
      <c r="BJ44" s="23" t="s">
        <v>62</v>
      </c>
      <c r="BK44" s="22">
        <v>428</v>
      </c>
      <c r="BL44" s="23" t="s">
        <v>15</v>
      </c>
      <c r="BM44" s="23">
        <v>446</v>
      </c>
      <c r="BX44" s="23"/>
      <c r="BY44" s="23"/>
      <c r="BZ44" s="23"/>
      <c r="CA44" s="23"/>
      <c r="CB44" s="23"/>
      <c r="CH44" s="23"/>
      <c r="CI44" s="23"/>
      <c r="CJ44" s="23"/>
      <c r="CK44" s="23"/>
      <c r="CL44" s="23"/>
      <c r="CW44" s="22">
        <v>2011</v>
      </c>
      <c r="CX44" s="23" t="s">
        <v>61</v>
      </c>
      <c r="CY44" s="30">
        <v>414</v>
      </c>
      <c r="CZ44" s="31" t="s">
        <v>21</v>
      </c>
      <c r="DA44" s="31">
        <v>647</v>
      </c>
      <c r="DB44" s="31"/>
      <c r="DC44" s="31"/>
      <c r="DD44" s="31"/>
      <c r="DE44" s="31"/>
      <c r="DF44" s="31"/>
      <c r="DL44" s="22">
        <v>2015</v>
      </c>
      <c r="DM44" s="23" t="s">
        <v>62</v>
      </c>
      <c r="DN44" s="22">
        <v>428</v>
      </c>
      <c r="DO44" s="23" t="s">
        <v>22</v>
      </c>
      <c r="DP44" s="23">
        <v>360</v>
      </c>
      <c r="DQ44" s="23"/>
      <c r="EA44" s="22">
        <v>2011</v>
      </c>
      <c r="EB44" s="23" t="s">
        <v>61</v>
      </c>
      <c r="EC44" s="30">
        <v>414</v>
      </c>
      <c r="ED44" s="31" t="s">
        <v>24</v>
      </c>
      <c r="EE44" s="31">
        <v>134</v>
      </c>
      <c r="EF44" s="22">
        <v>2014</v>
      </c>
      <c r="EG44" s="23" t="s">
        <v>62</v>
      </c>
      <c r="EH44" s="22">
        <v>428</v>
      </c>
      <c r="EI44" s="23" t="s">
        <v>24</v>
      </c>
      <c r="EJ44" s="23">
        <v>115</v>
      </c>
      <c r="EK44" s="22">
        <v>2011</v>
      </c>
      <c r="EL44" s="23" t="s">
        <v>61</v>
      </c>
      <c r="EM44" s="22">
        <v>414</v>
      </c>
      <c r="EN44" s="23" t="s">
        <v>25</v>
      </c>
      <c r="EO44" s="23">
        <v>312</v>
      </c>
      <c r="EP44" s="22">
        <v>2010</v>
      </c>
      <c r="EQ44" s="23" t="s">
        <v>62</v>
      </c>
      <c r="ER44" s="22">
        <v>428</v>
      </c>
      <c r="ES44" s="23" t="s">
        <v>25</v>
      </c>
      <c r="ET44" s="23">
        <v>117</v>
      </c>
      <c r="EU44" s="22">
        <v>2015</v>
      </c>
      <c r="EV44" s="23" t="s">
        <v>61</v>
      </c>
      <c r="EW44" s="22">
        <v>414</v>
      </c>
      <c r="EX44" s="23" t="s">
        <v>27</v>
      </c>
      <c r="EY44" s="23">
        <v>187</v>
      </c>
      <c r="EZ44" s="23"/>
      <c r="FA44" s="23"/>
      <c r="FB44" s="23"/>
      <c r="FC44" s="23"/>
      <c r="FD44" s="23"/>
      <c r="FT44" s="22">
        <v>2016</v>
      </c>
      <c r="FU44" s="23" t="s">
        <v>61</v>
      </c>
      <c r="FV44" s="22">
        <v>414</v>
      </c>
      <c r="FW44" s="23" t="s">
        <v>30</v>
      </c>
      <c r="FX44" s="23">
        <v>1034</v>
      </c>
      <c r="FY44" s="23"/>
      <c r="FZ44" s="23"/>
      <c r="GA44" s="23"/>
      <c r="GB44" s="23"/>
      <c r="GC44" s="23"/>
      <c r="GD44" s="22">
        <v>2012</v>
      </c>
      <c r="GE44" s="23" t="s">
        <v>61</v>
      </c>
      <c r="GF44" s="22">
        <v>414</v>
      </c>
      <c r="GG44" s="23" t="s">
        <v>31</v>
      </c>
      <c r="GH44" s="23">
        <v>344</v>
      </c>
      <c r="GI44" s="22">
        <v>2016</v>
      </c>
      <c r="GJ44" s="23" t="s">
        <v>62</v>
      </c>
      <c r="GK44" s="22">
        <v>428</v>
      </c>
      <c r="GL44" s="23" t="s">
        <v>31</v>
      </c>
      <c r="GM44" s="23">
        <v>274</v>
      </c>
      <c r="HC44" s="22">
        <v>2010</v>
      </c>
      <c r="HD44" s="23" t="s">
        <v>61</v>
      </c>
      <c r="HE44" s="22">
        <v>414</v>
      </c>
      <c r="HF44" s="23" t="s">
        <v>34</v>
      </c>
      <c r="HG44" s="23">
        <v>138</v>
      </c>
      <c r="HH44" s="22">
        <v>2013</v>
      </c>
      <c r="HI44" s="23" t="s">
        <v>62</v>
      </c>
      <c r="HJ44" s="22">
        <v>428</v>
      </c>
      <c r="HK44" s="29" t="s">
        <v>38</v>
      </c>
      <c r="HL44" s="23">
        <v>183</v>
      </c>
      <c r="IB44" s="22">
        <v>2011</v>
      </c>
      <c r="IC44" s="23" t="s">
        <v>61</v>
      </c>
      <c r="ID44" s="30">
        <v>414</v>
      </c>
      <c r="IE44" s="31" t="s">
        <v>38</v>
      </c>
      <c r="IF44" s="31">
        <v>172</v>
      </c>
      <c r="IG44" s="22">
        <v>2012</v>
      </c>
      <c r="IH44" s="23" t="s">
        <v>62</v>
      </c>
      <c r="II44" s="22">
        <v>428</v>
      </c>
      <c r="IJ44" s="29" t="s">
        <v>38</v>
      </c>
      <c r="IK44" s="23">
        <v>160</v>
      </c>
      <c r="IQ44" s="22">
        <v>2013</v>
      </c>
      <c r="IR44" s="29" t="s">
        <v>61</v>
      </c>
      <c r="IS44" s="22">
        <v>414</v>
      </c>
      <c r="IT44" s="29" t="s">
        <v>42</v>
      </c>
      <c r="IU44" s="23">
        <v>514</v>
      </c>
      <c r="IV44" s="22">
        <v>2012</v>
      </c>
      <c r="IW44" s="23" t="s">
        <v>62</v>
      </c>
      <c r="IX44" s="22">
        <v>428</v>
      </c>
      <c r="IY44" s="29" t="s">
        <v>42</v>
      </c>
      <c r="IZ44" s="23">
        <v>392</v>
      </c>
      <c r="JA44" s="22">
        <v>2010</v>
      </c>
      <c r="JB44" s="23" t="s">
        <v>61</v>
      </c>
      <c r="JC44" s="22">
        <v>414</v>
      </c>
      <c r="JD44" s="23" t="s">
        <v>44</v>
      </c>
      <c r="JE44" s="23">
        <v>137</v>
      </c>
      <c r="JF44" s="22">
        <v>2012</v>
      </c>
      <c r="JG44" s="23" t="s">
        <v>62</v>
      </c>
      <c r="JH44" s="22">
        <v>428</v>
      </c>
      <c r="JI44" s="29" t="s">
        <v>44</v>
      </c>
      <c r="JJ44" s="23">
        <v>188</v>
      </c>
      <c r="JP44" s="22">
        <v>2010</v>
      </c>
      <c r="JQ44" s="23" t="s">
        <v>61</v>
      </c>
      <c r="JR44" s="22">
        <v>414</v>
      </c>
      <c r="JS44" s="23" t="s">
        <v>46</v>
      </c>
      <c r="JT44" s="23">
        <v>122</v>
      </c>
      <c r="JU44" s="22">
        <v>2014</v>
      </c>
      <c r="JV44" s="23" t="s">
        <v>62</v>
      </c>
      <c r="JW44" s="22">
        <v>428</v>
      </c>
      <c r="JX44" s="23" t="s">
        <v>46</v>
      </c>
      <c r="JY44" s="23">
        <v>300</v>
      </c>
      <c r="JZ44" s="22"/>
      <c r="KA44" s="23"/>
      <c r="KB44" s="22"/>
      <c r="KC44" s="29"/>
      <c r="KD44" s="23"/>
      <c r="KE44" s="23"/>
      <c r="KF44" s="23"/>
      <c r="KG44" s="23"/>
      <c r="KH44" s="23"/>
      <c r="KI44" s="23"/>
      <c r="KT44" s="22">
        <v>2012</v>
      </c>
      <c r="KU44" s="23" t="s">
        <v>62</v>
      </c>
      <c r="KV44" s="22">
        <v>428</v>
      </c>
      <c r="KW44" s="29" t="s">
        <v>50</v>
      </c>
    </row>
    <row r="45" spans="1:309" x14ac:dyDescent="0.55000000000000004">
      <c r="A45" s="22">
        <v>2016</v>
      </c>
      <c r="B45" s="23" t="s">
        <v>61</v>
      </c>
      <c r="C45" s="22">
        <v>414</v>
      </c>
      <c r="D45" s="23" t="s">
        <v>9</v>
      </c>
      <c r="E45" s="23">
        <v>500</v>
      </c>
      <c r="F45" s="23"/>
      <c r="G45" s="23"/>
      <c r="H45" s="23"/>
      <c r="I45" s="23"/>
      <c r="J45" s="23"/>
      <c r="U45" s="22">
        <v>2010</v>
      </c>
      <c r="V45" s="23" t="s">
        <v>61</v>
      </c>
      <c r="W45" s="22">
        <v>414</v>
      </c>
      <c r="X45" s="23" t="s">
        <v>11</v>
      </c>
      <c r="Y45" s="23">
        <v>145</v>
      </c>
      <c r="Z45" s="22">
        <v>2012</v>
      </c>
      <c r="AA45" s="23" t="s">
        <v>62</v>
      </c>
      <c r="AB45" s="22">
        <v>428</v>
      </c>
      <c r="AC45" s="29" t="s">
        <v>11</v>
      </c>
      <c r="AD45" s="23">
        <v>110</v>
      </c>
      <c r="AJ45" s="22">
        <v>2011</v>
      </c>
      <c r="AK45" s="23" t="s">
        <v>61</v>
      </c>
      <c r="AL45" s="22">
        <v>414</v>
      </c>
      <c r="AM45" s="23" t="s">
        <v>13</v>
      </c>
      <c r="AN45" s="23">
        <v>177</v>
      </c>
      <c r="AO45" s="22">
        <v>2016</v>
      </c>
      <c r="AP45" s="23" t="s">
        <v>62</v>
      </c>
      <c r="AQ45" s="22">
        <v>428</v>
      </c>
      <c r="AR45" s="23" t="s">
        <v>13</v>
      </c>
      <c r="AS45" s="23">
        <v>251</v>
      </c>
      <c r="AT45" s="22">
        <v>2015</v>
      </c>
      <c r="AU45" s="23" t="s">
        <v>61</v>
      </c>
      <c r="AV45" s="22">
        <v>414</v>
      </c>
      <c r="AW45" s="23" t="s">
        <v>14</v>
      </c>
      <c r="AX45" s="23"/>
      <c r="AY45" s="23"/>
      <c r="AZ45" s="23"/>
      <c r="BA45" s="23"/>
      <c r="BB45" s="23"/>
      <c r="BC45" s="23"/>
      <c r="BD45" s="22">
        <v>2010</v>
      </c>
      <c r="BE45" s="23" t="s">
        <v>61</v>
      </c>
      <c r="BF45" s="22">
        <v>414</v>
      </c>
      <c r="BG45" s="23" t="s">
        <v>15</v>
      </c>
      <c r="BH45" s="23">
        <v>413</v>
      </c>
      <c r="BI45" s="22">
        <v>2016</v>
      </c>
      <c r="BJ45" s="23" t="s">
        <v>62</v>
      </c>
      <c r="BK45" s="22">
        <v>428</v>
      </c>
      <c r="BL45" s="23" t="s">
        <v>15</v>
      </c>
      <c r="BM45" s="23">
        <v>446</v>
      </c>
      <c r="BX45" s="23"/>
      <c r="BY45" s="23"/>
      <c r="BZ45" s="23"/>
      <c r="CA45" s="23"/>
      <c r="CB45" s="23"/>
      <c r="CH45" s="23"/>
      <c r="CI45" s="23"/>
      <c r="CJ45" s="23"/>
      <c r="CK45" s="23"/>
      <c r="CL45" s="23"/>
      <c r="CW45" s="22">
        <v>2011</v>
      </c>
      <c r="CX45" s="23" t="s">
        <v>61</v>
      </c>
      <c r="CY45" s="22">
        <v>414</v>
      </c>
      <c r="CZ45" s="23" t="s">
        <v>21</v>
      </c>
      <c r="DA45" s="23">
        <v>647</v>
      </c>
      <c r="DB45" s="23"/>
      <c r="DC45" s="23"/>
      <c r="DD45" s="23"/>
      <c r="DE45" s="23"/>
      <c r="DF45" s="23"/>
      <c r="DL45" s="22">
        <v>2015</v>
      </c>
      <c r="DM45" s="23" t="s">
        <v>62</v>
      </c>
      <c r="DN45" s="22">
        <v>428</v>
      </c>
      <c r="DO45" s="23" t="s">
        <v>22</v>
      </c>
      <c r="DP45" s="23">
        <v>365</v>
      </c>
      <c r="DQ45" s="23"/>
      <c r="EA45" s="22">
        <v>2011</v>
      </c>
      <c r="EB45" s="23" t="s">
        <v>61</v>
      </c>
      <c r="EC45" s="22">
        <v>414</v>
      </c>
      <c r="ED45" s="23" t="s">
        <v>24</v>
      </c>
      <c r="EE45" s="23">
        <v>134</v>
      </c>
      <c r="EF45" s="22">
        <v>2014</v>
      </c>
      <c r="EG45" s="23" t="s">
        <v>62</v>
      </c>
      <c r="EH45" s="22">
        <v>428</v>
      </c>
      <c r="EI45" s="23" t="s">
        <v>24</v>
      </c>
      <c r="EJ45" s="23">
        <v>117</v>
      </c>
      <c r="EK45" s="22">
        <v>2011</v>
      </c>
      <c r="EL45" s="23" t="s">
        <v>61</v>
      </c>
      <c r="EM45" s="30">
        <v>414</v>
      </c>
      <c r="EN45" s="31" t="s">
        <v>25</v>
      </c>
      <c r="EO45" s="31">
        <v>330</v>
      </c>
      <c r="EP45" s="22">
        <v>2010</v>
      </c>
      <c r="EQ45" s="23" t="s">
        <v>62</v>
      </c>
      <c r="ER45" s="22">
        <v>428</v>
      </c>
      <c r="ES45" s="23" t="s">
        <v>25</v>
      </c>
      <c r="ET45" s="23">
        <v>285</v>
      </c>
      <c r="EU45" s="22">
        <v>2015</v>
      </c>
      <c r="EV45" s="23" t="s">
        <v>61</v>
      </c>
      <c r="EW45" s="22">
        <v>414</v>
      </c>
      <c r="EX45" s="23" t="s">
        <v>27</v>
      </c>
      <c r="EY45" s="23">
        <v>254</v>
      </c>
      <c r="FT45" s="22">
        <v>2017</v>
      </c>
      <c r="FU45" s="23" t="s">
        <v>61</v>
      </c>
      <c r="FV45" s="23">
        <v>414</v>
      </c>
      <c r="FW45" s="23" t="s">
        <v>30</v>
      </c>
      <c r="FX45" s="23">
        <v>828</v>
      </c>
      <c r="FY45" s="23"/>
      <c r="FZ45" s="23"/>
      <c r="GA45" s="23"/>
      <c r="GB45" s="23"/>
      <c r="GC45" s="23"/>
      <c r="GD45" s="22">
        <v>2012</v>
      </c>
      <c r="GE45" s="23" t="s">
        <v>61</v>
      </c>
      <c r="GF45" s="22">
        <v>414</v>
      </c>
      <c r="GG45" s="23" t="s">
        <v>31</v>
      </c>
      <c r="GH45" s="23">
        <v>358</v>
      </c>
      <c r="GI45" s="22">
        <v>2016</v>
      </c>
      <c r="GJ45" s="23" t="s">
        <v>62</v>
      </c>
      <c r="GK45" s="22">
        <v>428</v>
      </c>
      <c r="GL45" s="23" t="s">
        <v>31</v>
      </c>
      <c r="GM45" s="23">
        <v>286</v>
      </c>
      <c r="HC45" s="22">
        <v>2010</v>
      </c>
      <c r="HD45" s="23" t="s">
        <v>61</v>
      </c>
      <c r="HE45" s="22">
        <v>414</v>
      </c>
      <c r="HF45" s="23" t="s">
        <v>34</v>
      </c>
      <c r="HG45" s="23">
        <v>138</v>
      </c>
      <c r="HH45" s="22">
        <v>2013</v>
      </c>
      <c r="HI45" s="23" t="s">
        <v>62</v>
      </c>
      <c r="HJ45" s="22">
        <v>428</v>
      </c>
      <c r="HK45" s="29" t="s">
        <v>38</v>
      </c>
      <c r="HL45" s="23">
        <v>188</v>
      </c>
      <c r="IB45" s="22">
        <v>2011</v>
      </c>
      <c r="IC45" s="23" t="s">
        <v>61</v>
      </c>
      <c r="ID45" s="22">
        <v>414</v>
      </c>
      <c r="IE45" s="23" t="s">
        <v>38</v>
      </c>
      <c r="IF45" s="23">
        <v>172</v>
      </c>
      <c r="IG45" s="22">
        <v>2012</v>
      </c>
      <c r="IH45" s="23" t="s">
        <v>62</v>
      </c>
      <c r="II45" s="22">
        <v>428</v>
      </c>
      <c r="IJ45" s="29" t="s">
        <v>38</v>
      </c>
      <c r="IK45" s="23">
        <v>170</v>
      </c>
      <c r="IQ45" s="22">
        <v>2013</v>
      </c>
      <c r="IR45" s="23" t="s">
        <v>62</v>
      </c>
      <c r="IS45" s="22">
        <v>428</v>
      </c>
      <c r="IT45" s="29" t="s">
        <v>42</v>
      </c>
      <c r="IU45" s="23">
        <v>520</v>
      </c>
      <c r="IV45" s="22">
        <v>2012</v>
      </c>
      <c r="IW45" s="23" t="s">
        <v>62</v>
      </c>
      <c r="IX45" s="22">
        <v>428</v>
      </c>
      <c r="IY45" s="29" t="s">
        <v>42</v>
      </c>
      <c r="IZ45" s="23">
        <v>395</v>
      </c>
      <c r="JA45" s="22">
        <v>2010</v>
      </c>
      <c r="JB45" s="23" t="s">
        <v>61</v>
      </c>
      <c r="JC45" s="22">
        <v>414</v>
      </c>
      <c r="JD45" s="23" t="s">
        <v>44</v>
      </c>
      <c r="JE45" s="23">
        <v>138</v>
      </c>
      <c r="JF45" s="22">
        <v>2012</v>
      </c>
      <c r="JG45" s="23" t="s">
        <v>62</v>
      </c>
      <c r="JH45" s="22">
        <v>428</v>
      </c>
      <c r="JI45" s="29" t="s">
        <v>44</v>
      </c>
      <c r="JJ45" s="23">
        <v>190</v>
      </c>
      <c r="JP45" s="22">
        <v>2010</v>
      </c>
      <c r="JQ45" s="23" t="s">
        <v>61</v>
      </c>
      <c r="JR45" s="22">
        <v>414</v>
      </c>
      <c r="JS45" s="23" t="s">
        <v>46</v>
      </c>
      <c r="JT45" s="23">
        <v>122</v>
      </c>
      <c r="JU45" s="22">
        <v>2014</v>
      </c>
      <c r="JV45" s="23" t="s">
        <v>62</v>
      </c>
      <c r="JW45" s="22">
        <v>428</v>
      </c>
      <c r="JX45" s="23" t="s">
        <v>46</v>
      </c>
      <c r="JY45" s="23">
        <v>348</v>
      </c>
      <c r="JZ45" s="22"/>
      <c r="KA45" s="23"/>
      <c r="KB45" s="22"/>
      <c r="KC45" s="29"/>
      <c r="KD45" s="23"/>
      <c r="KE45" s="23"/>
      <c r="KF45" s="23"/>
      <c r="KG45" s="23"/>
      <c r="KH45" s="23"/>
      <c r="KI45" s="23"/>
      <c r="KT45" s="22">
        <v>2012</v>
      </c>
      <c r="KU45" s="23" t="s">
        <v>62</v>
      </c>
      <c r="KV45" s="22">
        <v>428</v>
      </c>
      <c r="KW45" s="29" t="s">
        <v>50</v>
      </c>
    </row>
    <row r="46" spans="1:309" x14ac:dyDescent="0.55000000000000004">
      <c r="A46" s="22">
        <v>2016</v>
      </c>
      <c r="B46" s="23" t="s">
        <v>61</v>
      </c>
      <c r="C46" s="22">
        <v>414</v>
      </c>
      <c r="D46" s="23" t="s">
        <v>9</v>
      </c>
      <c r="E46" s="23">
        <v>510</v>
      </c>
      <c r="F46" s="23"/>
      <c r="G46" s="23"/>
      <c r="H46" s="23"/>
      <c r="I46" s="23"/>
      <c r="J46" s="23"/>
      <c r="U46" s="22">
        <v>2010</v>
      </c>
      <c r="V46" s="23" t="s">
        <v>61</v>
      </c>
      <c r="W46" s="22">
        <v>414</v>
      </c>
      <c r="X46" s="23" t="s">
        <v>11</v>
      </c>
      <c r="Y46" s="23">
        <v>146</v>
      </c>
      <c r="Z46" s="22">
        <v>2012</v>
      </c>
      <c r="AA46" s="23" t="s">
        <v>62</v>
      </c>
      <c r="AB46" s="22">
        <v>428</v>
      </c>
      <c r="AC46" s="29" t="s">
        <v>11</v>
      </c>
      <c r="AD46" s="23">
        <v>111</v>
      </c>
      <c r="AJ46" s="22">
        <v>2011</v>
      </c>
      <c r="AK46" s="23" t="s">
        <v>61</v>
      </c>
      <c r="AL46" s="30">
        <v>414</v>
      </c>
      <c r="AM46" s="31" t="s">
        <v>13</v>
      </c>
      <c r="AN46" s="31">
        <v>178</v>
      </c>
      <c r="AO46" s="22">
        <v>2016</v>
      </c>
      <c r="AP46" s="23" t="s">
        <v>62</v>
      </c>
      <c r="AQ46" s="22">
        <v>428</v>
      </c>
      <c r="AR46" s="23" t="s">
        <v>13</v>
      </c>
      <c r="AS46" s="23">
        <v>256</v>
      </c>
      <c r="AT46" s="22">
        <v>2015</v>
      </c>
      <c r="AU46" s="23" t="s">
        <v>61</v>
      </c>
      <c r="AV46" s="22">
        <v>414</v>
      </c>
      <c r="AW46" s="23" t="s">
        <v>14</v>
      </c>
      <c r="AX46" s="23"/>
      <c r="AY46" s="23"/>
      <c r="AZ46" s="23"/>
      <c r="BA46" s="23"/>
      <c r="BB46" s="23"/>
      <c r="BC46" s="23"/>
      <c r="BD46" s="22">
        <v>2010</v>
      </c>
      <c r="BE46" s="23" t="s">
        <v>61</v>
      </c>
      <c r="BF46" s="22">
        <v>414</v>
      </c>
      <c r="BG46" s="23" t="s">
        <v>15</v>
      </c>
      <c r="BH46" s="23">
        <v>414</v>
      </c>
      <c r="BI46" s="22">
        <v>2016</v>
      </c>
      <c r="BJ46" s="23" t="s">
        <v>62</v>
      </c>
      <c r="BK46" s="22">
        <v>428</v>
      </c>
      <c r="BL46" s="23" t="s">
        <v>15</v>
      </c>
      <c r="BM46" s="23">
        <v>448</v>
      </c>
      <c r="BX46" s="23"/>
      <c r="BY46" s="23"/>
      <c r="BZ46" s="23"/>
      <c r="CA46" s="23"/>
      <c r="CB46" s="23"/>
      <c r="CW46" s="22">
        <v>2011</v>
      </c>
      <c r="CX46" s="23" t="s">
        <v>61</v>
      </c>
      <c r="CY46" s="30">
        <v>414</v>
      </c>
      <c r="CZ46" s="31" t="s">
        <v>21</v>
      </c>
      <c r="DA46" s="31">
        <v>655</v>
      </c>
      <c r="DB46" s="31"/>
      <c r="DC46" s="31"/>
      <c r="DD46" s="31"/>
      <c r="DE46" s="31"/>
      <c r="DF46" s="31"/>
      <c r="DL46" s="22">
        <v>2015</v>
      </c>
      <c r="DM46" s="23" t="s">
        <v>62</v>
      </c>
      <c r="DN46" s="22">
        <v>428</v>
      </c>
      <c r="DO46" s="23" t="s">
        <v>22</v>
      </c>
      <c r="DP46" s="23">
        <v>365</v>
      </c>
      <c r="DQ46" s="23"/>
      <c r="EA46" s="22">
        <v>2011</v>
      </c>
      <c r="EB46" s="23" t="s">
        <v>61</v>
      </c>
      <c r="EC46" s="30">
        <v>414</v>
      </c>
      <c r="ED46" s="31" t="s">
        <v>24</v>
      </c>
      <c r="EE46" s="31">
        <v>136</v>
      </c>
      <c r="EF46" s="22">
        <v>2014</v>
      </c>
      <c r="EG46" s="23" t="s">
        <v>62</v>
      </c>
      <c r="EH46" s="22">
        <v>428</v>
      </c>
      <c r="EI46" s="23" t="s">
        <v>24</v>
      </c>
      <c r="EJ46" s="23">
        <v>122</v>
      </c>
      <c r="EK46" s="22">
        <v>2011</v>
      </c>
      <c r="EL46" s="23" t="s">
        <v>61</v>
      </c>
      <c r="EM46" s="22">
        <v>414</v>
      </c>
      <c r="EN46" s="23" t="s">
        <v>25</v>
      </c>
      <c r="EO46" s="23">
        <v>330</v>
      </c>
      <c r="EP46" s="22">
        <v>2010</v>
      </c>
      <c r="EQ46" s="23" t="s">
        <v>62</v>
      </c>
      <c r="ER46" s="22">
        <v>428</v>
      </c>
      <c r="ES46" s="23" t="s">
        <v>25</v>
      </c>
      <c r="ET46" s="23">
        <v>286</v>
      </c>
      <c r="EU46" s="22">
        <v>2015</v>
      </c>
      <c r="EV46" s="23" t="s">
        <v>61</v>
      </c>
      <c r="EW46" s="22">
        <v>414</v>
      </c>
      <c r="EX46" s="23" t="s">
        <v>27</v>
      </c>
      <c r="EY46" s="23">
        <v>255</v>
      </c>
      <c r="FT46" s="22">
        <v>2017</v>
      </c>
      <c r="FU46" s="23" t="s">
        <v>61</v>
      </c>
      <c r="FV46" s="23">
        <v>414</v>
      </c>
      <c r="FW46" s="23" t="s">
        <v>30</v>
      </c>
      <c r="FX46" s="23">
        <v>836</v>
      </c>
      <c r="FY46" s="23"/>
      <c r="FZ46" s="23"/>
      <c r="GA46" s="23"/>
      <c r="GB46" s="23"/>
      <c r="GC46" s="23"/>
      <c r="GD46" s="22">
        <v>2012</v>
      </c>
      <c r="GE46" s="23" t="s">
        <v>61</v>
      </c>
      <c r="GF46" s="22">
        <v>414</v>
      </c>
      <c r="GG46" s="23" t="s">
        <v>31</v>
      </c>
      <c r="GH46" s="23">
        <v>365</v>
      </c>
      <c r="GI46" s="22">
        <v>2016</v>
      </c>
      <c r="GJ46" s="23" t="s">
        <v>62</v>
      </c>
      <c r="GK46" s="22">
        <v>428</v>
      </c>
      <c r="GL46" s="23" t="s">
        <v>31</v>
      </c>
      <c r="GM46" s="23">
        <v>304</v>
      </c>
      <c r="HC46" s="22">
        <v>2010</v>
      </c>
      <c r="HD46" s="23" t="s">
        <v>61</v>
      </c>
      <c r="HE46" s="22">
        <v>414</v>
      </c>
      <c r="HF46" s="23" t="s">
        <v>34</v>
      </c>
      <c r="HG46" s="23">
        <v>140</v>
      </c>
      <c r="HH46" s="22">
        <v>2014</v>
      </c>
      <c r="HI46" s="23" t="s">
        <v>62</v>
      </c>
      <c r="HJ46" s="22">
        <v>428</v>
      </c>
      <c r="HK46" s="23" t="s">
        <v>34</v>
      </c>
      <c r="HL46" s="23">
        <v>106</v>
      </c>
      <c r="IB46" s="22">
        <v>2011</v>
      </c>
      <c r="IC46" s="23" t="s">
        <v>61</v>
      </c>
      <c r="ID46" s="30">
        <v>414</v>
      </c>
      <c r="IE46" s="31" t="s">
        <v>38</v>
      </c>
      <c r="IF46" s="31">
        <v>173</v>
      </c>
      <c r="IG46" s="22">
        <v>2012</v>
      </c>
      <c r="IH46" s="23" t="s">
        <v>62</v>
      </c>
      <c r="II46" s="22">
        <v>428</v>
      </c>
      <c r="IJ46" s="29" t="s">
        <v>38</v>
      </c>
      <c r="IK46" s="23">
        <v>173</v>
      </c>
      <c r="IQ46" s="22">
        <v>2013</v>
      </c>
      <c r="IR46" s="23" t="s">
        <v>62</v>
      </c>
      <c r="IS46" s="22">
        <v>428</v>
      </c>
      <c r="IT46" s="29" t="s">
        <v>42</v>
      </c>
      <c r="IU46" s="23">
        <v>520</v>
      </c>
      <c r="IV46" s="22">
        <v>2012</v>
      </c>
      <c r="IW46" s="23" t="s">
        <v>62</v>
      </c>
      <c r="IX46" s="22">
        <v>428</v>
      </c>
      <c r="IY46" s="29" t="s">
        <v>42</v>
      </c>
      <c r="IZ46" s="23">
        <v>396</v>
      </c>
      <c r="JA46" s="22">
        <v>2010</v>
      </c>
      <c r="JB46" s="23" t="s">
        <v>61</v>
      </c>
      <c r="JC46" s="22">
        <v>414</v>
      </c>
      <c r="JD46" s="23" t="s">
        <v>44</v>
      </c>
      <c r="JE46" s="23">
        <v>139</v>
      </c>
      <c r="JF46" s="22">
        <v>2012</v>
      </c>
      <c r="JG46" s="23" t="s">
        <v>62</v>
      </c>
      <c r="JH46" s="22">
        <v>428</v>
      </c>
      <c r="JI46" s="29" t="s">
        <v>44</v>
      </c>
      <c r="JJ46" s="23">
        <v>191</v>
      </c>
      <c r="JP46" s="22">
        <v>2010</v>
      </c>
      <c r="JQ46" s="23" t="s">
        <v>61</v>
      </c>
      <c r="JR46" s="22">
        <v>414</v>
      </c>
      <c r="JS46" s="23" t="s">
        <v>46</v>
      </c>
      <c r="JT46" s="23">
        <v>123</v>
      </c>
      <c r="JU46" s="22">
        <v>2015</v>
      </c>
      <c r="JV46" s="23" t="s">
        <v>62</v>
      </c>
      <c r="JW46" s="22">
        <v>428</v>
      </c>
      <c r="JX46" s="23" t="s">
        <v>46</v>
      </c>
      <c r="JY46" s="23">
        <v>105</v>
      </c>
      <c r="JZ46" s="22"/>
      <c r="KA46" s="23"/>
      <c r="KB46" s="22"/>
      <c r="KC46" s="29"/>
      <c r="KD46" s="23"/>
      <c r="KE46" s="23"/>
      <c r="KF46" s="23"/>
      <c r="KG46" s="23"/>
      <c r="KH46" s="23"/>
      <c r="KI46" s="23"/>
      <c r="KT46" s="22">
        <v>2012</v>
      </c>
      <c r="KU46" s="23" t="s">
        <v>62</v>
      </c>
      <c r="KV46" s="22">
        <v>428</v>
      </c>
      <c r="KW46" s="29" t="s">
        <v>50</v>
      </c>
    </row>
    <row r="47" spans="1:309" x14ac:dyDescent="0.55000000000000004">
      <c r="A47" s="22">
        <v>2016</v>
      </c>
      <c r="B47" s="23" t="s">
        <v>61</v>
      </c>
      <c r="C47" s="22">
        <v>414</v>
      </c>
      <c r="D47" s="23" t="s">
        <v>9</v>
      </c>
      <c r="E47" s="23">
        <v>600</v>
      </c>
      <c r="F47" s="23"/>
      <c r="G47" s="23"/>
      <c r="H47" s="23"/>
      <c r="I47" s="23"/>
      <c r="J47" s="23"/>
      <c r="U47" s="22">
        <v>2010</v>
      </c>
      <c r="V47" s="23" t="s">
        <v>61</v>
      </c>
      <c r="W47" s="22">
        <v>414</v>
      </c>
      <c r="X47" s="23" t="s">
        <v>11</v>
      </c>
      <c r="Y47" s="23">
        <v>148</v>
      </c>
      <c r="Z47" s="22">
        <v>2012</v>
      </c>
      <c r="AA47" s="23" t="s">
        <v>62</v>
      </c>
      <c r="AB47" s="22">
        <v>428</v>
      </c>
      <c r="AC47" s="29" t="s">
        <v>11</v>
      </c>
      <c r="AD47" s="23">
        <v>112</v>
      </c>
      <c r="AJ47" s="22">
        <v>2011</v>
      </c>
      <c r="AK47" s="23" t="s">
        <v>61</v>
      </c>
      <c r="AL47" s="30">
        <v>414</v>
      </c>
      <c r="AM47" s="31" t="s">
        <v>13</v>
      </c>
      <c r="AN47" s="31">
        <v>178</v>
      </c>
      <c r="AO47" s="22">
        <v>2016</v>
      </c>
      <c r="AP47" s="23" t="s">
        <v>62</v>
      </c>
      <c r="AQ47" s="22">
        <v>428</v>
      </c>
      <c r="AR47" s="23" t="s">
        <v>13</v>
      </c>
      <c r="AS47" s="23">
        <v>263</v>
      </c>
      <c r="AY47" s="23"/>
      <c r="AZ47" s="23"/>
      <c r="BA47" s="23"/>
      <c r="BB47" s="23"/>
      <c r="BC47" s="23"/>
      <c r="BD47" s="22">
        <v>2010</v>
      </c>
      <c r="BE47" s="23" t="s">
        <v>61</v>
      </c>
      <c r="BF47" s="22">
        <v>414</v>
      </c>
      <c r="BG47" s="23" t="s">
        <v>15</v>
      </c>
      <c r="BH47" s="23">
        <v>419</v>
      </c>
      <c r="BI47" s="22">
        <v>2016</v>
      </c>
      <c r="BJ47" s="23" t="s">
        <v>62</v>
      </c>
      <c r="BK47" s="22">
        <v>428</v>
      </c>
      <c r="BL47" s="23" t="s">
        <v>15</v>
      </c>
      <c r="BM47" s="23">
        <v>453</v>
      </c>
      <c r="BX47" s="23"/>
      <c r="BY47" s="23"/>
      <c r="BZ47" s="23"/>
      <c r="CA47" s="23"/>
      <c r="CB47" s="23"/>
      <c r="CW47" s="22">
        <v>2011</v>
      </c>
      <c r="CX47" s="23" t="s">
        <v>61</v>
      </c>
      <c r="CY47" s="22">
        <v>414</v>
      </c>
      <c r="CZ47" s="23" t="s">
        <v>21</v>
      </c>
      <c r="DA47" s="23">
        <v>655</v>
      </c>
      <c r="DB47" s="23"/>
      <c r="DC47" s="23"/>
      <c r="DD47" s="23"/>
      <c r="DE47" s="23"/>
      <c r="DF47" s="23"/>
      <c r="DL47" s="22">
        <v>2015</v>
      </c>
      <c r="DM47" s="23" t="s">
        <v>62</v>
      </c>
      <c r="DN47" s="22">
        <v>428</v>
      </c>
      <c r="DO47" s="23" t="s">
        <v>22</v>
      </c>
      <c r="DP47" s="23">
        <v>369</v>
      </c>
      <c r="DQ47" s="23"/>
      <c r="EA47" s="22">
        <v>2011</v>
      </c>
      <c r="EB47" s="23" t="s">
        <v>61</v>
      </c>
      <c r="EC47" s="22">
        <v>414</v>
      </c>
      <c r="ED47" s="23" t="s">
        <v>24</v>
      </c>
      <c r="EE47" s="23">
        <v>136</v>
      </c>
      <c r="EF47" s="22">
        <v>2014</v>
      </c>
      <c r="EG47" s="23" t="s">
        <v>62</v>
      </c>
      <c r="EH47" s="22">
        <v>428</v>
      </c>
      <c r="EI47" s="23" t="s">
        <v>24</v>
      </c>
      <c r="EJ47" s="23">
        <v>123</v>
      </c>
      <c r="EK47" s="22">
        <v>2011</v>
      </c>
      <c r="EL47" s="23" t="s">
        <v>61</v>
      </c>
      <c r="EM47" s="30">
        <v>414</v>
      </c>
      <c r="EN47" s="31" t="s">
        <v>25</v>
      </c>
      <c r="EO47" s="31">
        <v>336</v>
      </c>
      <c r="EP47" s="22">
        <v>2010</v>
      </c>
      <c r="EQ47" s="23" t="s">
        <v>62</v>
      </c>
      <c r="ER47" s="22">
        <v>428</v>
      </c>
      <c r="ES47" s="23" t="s">
        <v>25</v>
      </c>
      <c r="ET47" s="23">
        <v>297</v>
      </c>
      <c r="EU47" s="22">
        <v>2015</v>
      </c>
      <c r="EV47" s="23" t="s">
        <v>61</v>
      </c>
      <c r="EW47" s="22">
        <v>414</v>
      </c>
      <c r="EX47" s="23" t="s">
        <v>27</v>
      </c>
      <c r="EY47" s="23">
        <v>265</v>
      </c>
      <c r="FT47" s="22">
        <v>2017</v>
      </c>
      <c r="FU47" s="23" t="s">
        <v>61</v>
      </c>
      <c r="FV47" s="23">
        <v>414</v>
      </c>
      <c r="FW47" s="23" t="s">
        <v>30</v>
      </c>
      <c r="FX47" s="23">
        <v>918</v>
      </c>
      <c r="FY47" s="23"/>
      <c r="FZ47" s="23"/>
      <c r="GA47" s="23"/>
      <c r="GB47" s="23"/>
      <c r="GC47" s="23"/>
      <c r="GD47" s="22">
        <v>2012</v>
      </c>
      <c r="GE47" s="23" t="s">
        <v>61</v>
      </c>
      <c r="GF47" s="22">
        <v>414</v>
      </c>
      <c r="GG47" s="23" t="s">
        <v>31</v>
      </c>
      <c r="GH47" s="23">
        <v>366</v>
      </c>
      <c r="GI47" s="22">
        <v>2016</v>
      </c>
      <c r="GJ47" s="23" t="s">
        <v>62</v>
      </c>
      <c r="GK47" s="22">
        <v>428</v>
      </c>
      <c r="GL47" s="23" t="s">
        <v>31</v>
      </c>
      <c r="GM47" s="23">
        <v>311</v>
      </c>
      <c r="HC47" s="22">
        <v>2010</v>
      </c>
      <c r="HD47" s="23" t="s">
        <v>61</v>
      </c>
      <c r="HE47" s="22">
        <v>414</v>
      </c>
      <c r="HF47" s="23" t="s">
        <v>34</v>
      </c>
      <c r="HG47" s="23">
        <v>141</v>
      </c>
      <c r="HH47" s="22">
        <v>2014</v>
      </c>
      <c r="HI47" s="23" t="s">
        <v>62</v>
      </c>
      <c r="HJ47" s="22">
        <v>428</v>
      </c>
      <c r="HK47" s="23" t="s">
        <v>34</v>
      </c>
      <c r="HL47" s="23">
        <v>110</v>
      </c>
      <c r="IB47" s="22">
        <v>2011</v>
      </c>
      <c r="IC47" s="23" t="s">
        <v>61</v>
      </c>
      <c r="ID47" s="22">
        <v>414</v>
      </c>
      <c r="IE47" s="23" t="s">
        <v>38</v>
      </c>
      <c r="IF47" s="23">
        <v>173</v>
      </c>
      <c r="IG47" s="22">
        <v>2012</v>
      </c>
      <c r="IH47" s="23" t="s">
        <v>62</v>
      </c>
      <c r="II47" s="22">
        <v>428</v>
      </c>
      <c r="IJ47" s="29" t="s">
        <v>38</v>
      </c>
      <c r="IK47" s="23">
        <v>177</v>
      </c>
      <c r="IQ47" s="22">
        <v>2013</v>
      </c>
      <c r="IR47" s="29" t="s">
        <v>61</v>
      </c>
      <c r="IS47" s="22">
        <v>414</v>
      </c>
      <c r="IT47" s="29" t="s">
        <v>42</v>
      </c>
      <c r="IU47" s="23">
        <v>524</v>
      </c>
      <c r="IV47" s="22">
        <v>2012</v>
      </c>
      <c r="IW47" s="23" t="s">
        <v>62</v>
      </c>
      <c r="IX47" s="22">
        <v>428</v>
      </c>
      <c r="IY47" s="29" t="s">
        <v>42</v>
      </c>
      <c r="IZ47" s="23">
        <v>397</v>
      </c>
      <c r="JA47" s="22">
        <v>2010</v>
      </c>
      <c r="JB47" s="23" t="s">
        <v>61</v>
      </c>
      <c r="JC47" s="22">
        <v>414</v>
      </c>
      <c r="JD47" s="23" t="s">
        <v>44</v>
      </c>
      <c r="JE47" s="23">
        <v>140</v>
      </c>
      <c r="JF47" s="22">
        <v>2012</v>
      </c>
      <c r="JG47" s="23" t="s">
        <v>62</v>
      </c>
      <c r="JH47" s="22">
        <v>428</v>
      </c>
      <c r="JI47" s="29" t="s">
        <v>44</v>
      </c>
      <c r="JJ47" s="23">
        <v>193</v>
      </c>
      <c r="JP47" s="22">
        <v>2010</v>
      </c>
      <c r="JQ47" s="23" t="s">
        <v>61</v>
      </c>
      <c r="JR47" s="22">
        <v>414</v>
      </c>
      <c r="JS47" s="23" t="s">
        <v>46</v>
      </c>
      <c r="JT47" s="23">
        <v>124</v>
      </c>
      <c r="JU47" s="22">
        <v>2015</v>
      </c>
      <c r="JV47" s="23" t="s">
        <v>62</v>
      </c>
      <c r="JW47" s="22">
        <v>428</v>
      </c>
      <c r="JX47" s="23" t="s">
        <v>46</v>
      </c>
      <c r="JY47" s="23">
        <v>109</v>
      </c>
      <c r="JZ47" s="22"/>
      <c r="KA47" s="23"/>
      <c r="KB47" s="22"/>
      <c r="KC47" s="29"/>
      <c r="KD47" s="23"/>
      <c r="KE47" s="23"/>
      <c r="KF47" s="23"/>
      <c r="KG47" s="23"/>
      <c r="KH47" s="23"/>
      <c r="KI47" s="23"/>
      <c r="KT47" s="22">
        <v>2012</v>
      </c>
      <c r="KU47" s="23" t="s">
        <v>62</v>
      </c>
      <c r="KV47" s="22">
        <v>428</v>
      </c>
      <c r="KW47" s="29" t="s">
        <v>50</v>
      </c>
    </row>
    <row r="48" spans="1:309" x14ac:dyDescent="0.55000000000000004">
      <c r="A48" s="22">
        <v>2017</v>
      </c>
      <c r="B48" s="23" t="s">
        <v>61</v>
      </c>
      <c r="C48" s="23">
        <v>414</v>
      </c>
      <c r="D48" s="23" t="s">
        <v>9</v>
      </c>
      <c r="E48" s="23">
        <v>190</v>
      </c>
      <c r="F48" s="23"/>
      <c r="G48" s="23"/>
      <c r="H48" s="23"/>
      <c r="I48" s="23"/>
      <c r="J48" s="23"/>
      <c r="U48" s="22">
        <v>2010</v>
      </c>
      <c r="V48" s="23" t="s">
        <v>61</v>
      </c>
      <c r="W48" s="22">
        <v>414</v>
      </c>
      <c r="X48" s="23" t="s">
        <v>11</v>
      </c>
      <c r="Y48" s="23">
        <v>152</v>
      </c>
      <c r="Z48" s="22">
        <v>2012</v>
      </c>
      <c r="AA48" s="23" t="s">
        <v>62</v>
      </c>
      <c r="AB48" s="22">
        <v>428</v>
      </c>
      <c r="AC48" s="29" t="s">
        <v>11</v>
      </c>
      <c r="AD48" s="23">
        <v>118</v>
      </c>
      <c r="AJ48" s="22">
        <v>2011</v>
      </c>
      <c r="AK48" s="23" t="s">
        <v>61</v>
      </c>
      <c r="AL48" s="22">
        <v>414</v>
      </c>
      <c r="AM48" s="23" t="s">
        <v>13</v>
      </c>
      <c r="AN48" s="23">
        <v>178</v>
      </c>
      <c r="AO48" s="22">
        <v>2016</v>
      </c>
      <c r="AP48" s="23" t="s">
        <v>62</v>
      </c>
      <c r="AQ48" s="22">
        <v>428</v>
      </c>
      <c r="AR48" s="23" t="s">
        <v>13</v>
      </c>
      <c r="AS48" s="23">
        <v>269</v>
      </c>
      <c r="AY48" s="23"/>
      <c r="AZ48" s="23"/>
      <c r="BA48" s="23"/>
      <c r="BB48" s="23"/>
      <c r="BC48" s="23"/>
      <c r="BD48" s="22">
        <v>2010</v>
      </c>
      <c r="BE48" s="23" t="s">
        <v>61</v>
      </c>
      <c r="BF48" s="22">
        <v>414</v>
      </c>
      <c r="BG48" s="23" t="s">
        <v>15</v>
      </c>
      <c r="BH48" s="23">
        <v>419</v>
      </c>
      <c r="BI48" s="22">
        <v>2016</v>
      </c>
      <c r="BJ48" s="23" t="s">
        <v>62</v>
      </c>
      <c r="BK48" s="22">
        <v>428</v>
      </c>
      <c r="BL48" s="23" t="s">
        <v>15</v>
      </c>
      <c r="BM48" s="23">
        <v>469</v>
      </c>
      <c r="BX48" s="23"/>
      <c r="BY48" s="23"/>
      <c r="BZ48" s="23"/>
      <c r="CA48" s="23"/>
      <c r="CB48" s="23"/>
      <c r="CW48" s="22">
        <v>2011</v>
      </c>
      <c r="CX48" s="23" t="s">
        <v>61</v>
      </c>
      <c r="CY48" s="30">
        <v>414</v>
      </c>
      <c r="CZ48" s="31" t="s">
        <v>21</v>
      </c>
      <c r="DA48" s="31">
        <v>745</v>
      </c>
      <c r="DB48" s="31"/>
      <c r="DC48" s="31"/>
      <c r="DD48" s="31"/>
      <c r="DE48" s="31"/>
      <c r="DF48" s="31"/>
      <c r="DL48" s="22">
        <v>2015</v>
      </c>
      <c r="DM48" s="23" t="s">
        <v>62</v>
      </c>
      <c r="DN48" s="22">
        <v>428</v>
      </c>
      <c r="DO48" s="23" t="s">
        <v>22</v>
      </c>
      <c r="DP48" s="23">
        <v>371</v>
      </c>
      <c r="DQ48" s="23"/>
      <c r="EA48" s="22">
        <v>2011</v>
      </c>
      <c r="EB48" s="23" t="s">
        <v>61</v>
      </c>
      <c r="EC48" s="30">
        <v>414</v>
      </c>
      <c r="ED48" s="31" t="s">
        <v>24</v>
      </c>
      <c r="EE48" s="31">
        <v>140</v>
      </c>
      <c r="EF48" s="22">
        <v>2014</v>
      </c>
      <c r="EG48" s="23" t="s">
        <v>62</v>
      </c>
      <c r="EH48" s="22">
        <v>428</v>
      </c>
      <c r="EI48" s="23" t="s">
        <v>24</v>
      </c>
      <c r="EJ48" s="23">
        <v>123</v>
      </c>
      <c r="EK48" s="22">
        <v>2011</v>
      </c>
      <c r="EL48" s="23" t="s">
        <v>61</v>
      </c>
      <c r="EM48" s="22">
        <v>414</v>
      </c>
      <c r="EN48" s="23" t="s">
        <v>25</v>
      </c>
      <c r="EO48" s="23">
        <v>336</v>
      </c>
      <c r="EP48" s="22">
        <v>2010</v>
      </c>
      <c r="EQ48" s="23" t="s">
        <v>62</v>
      </c>
      <c r="ER48" s="22">
        <v>428</v>
      </c>
      <c r="ES48" s="23" t="s">
        <v>25</v>
      </c>
      <c r="ET48" s="23">
        <v>300</v>
      </c>
      <c r="EU48" s="22">
        <v>2015</v>
      </c>
      <c r="EV48" s="23" t="s">
        <v>61</v>
      </c>
      <c r="EW48" s="22">
        <v>414</v>
      </c>
      <c r="EX48" s="23" t="s">
        <v>27</v>
      </c>
      <c r="EY48" s="23">
        <v>275</v>
      </c>
      <c r="FT48" s="22">
        <v>2017</v>
      </c>
      <c r="FU48" s="23" t="s">
        <v>61</v>
      </c>
      <c r="FV48" s="23">
        <v>414</v>
      </c>
      <c r="FW48" s="23" t="s">
        <v>30</v>
      </c>
      <c r="FX48" s="23">
        <v>922</v>
      </c>
      <c r="FY48" s="23"/>
      <c r="FZ48" s="23"/>
      <c r="GA48" s="23"/>
      <c r="GB48" s="23"/>
      <c r="GC48" s="23"/>
      <c r="GD48" s="22">
        <v>2012</v>
      </c>
      <c r="GE48" s="23" t="s">
        <v>61</v>
      </c>
      <c r="GF48" s="22">
        <v>414</v>
      </c>
      <c r="GG48" s="23" t="s">
        <v>31</v>
      </c>
      <c r="GH48" s="23">
        <v>368</v>
      </c>
      <c r="GI48" s="22">
        <v>2016</v>
      </c>
      <c r="GJ48" s="23" t="s">
        <v>62</v>
      </c>
      <c r="GK48" s="22">
        <v>428</v>
      </c>
      <c r="GL48" s="23" t="s">
        <v>31</v>
      </c>
      <c r="GM48" s="23">
        <v>330</v>
      </c>
      <c r="HC48" s="22">
        <v>2010</v>
      </c>
      <c r="HD48" s="23" t="s">
        <v>61</v>
      </c>
      <c r="HE48" s="22">
        <v>414</v>
      </c>
      <c r="HF48" s="23" t="s">
        <v>34</v>
      </c>
      <c r="HG48" s="23">
        <v>141</v>
      </c>
      <c r="HH48" s="22">
        <v>2014</v>
      </c>
      <c r="HI48" s="23" t="s">
        <v>62</v>
      </c>
      <c r="HJ48" s="22">
        <v>428</v>
      </c>
      <c r="HK48" s="23" t="s">
        <v>34</v>
      </c>
      <c r="HL48" s="23">
        <v>121</v>
      </c>
      <c r="IB48" s="22">
        <v>2011</v>
      </c>
      <c r="IC48" s="23" t="s">
        <v>61</v>
      </c>
      <c r="ID48" s="30">
        <v>414</v>
      </c>
      <c r="IE48" s="31" t="s">
        <v>38</v>
      </c>
      <c r="IF48" s="31">
        <v>174</v>
      </c>
      <c r="IG48" s="22">
        <v>2012</v>
      </c>
      <c r="IH48" s="23" t="s">
        <v>62</v>
      </c>
      <c r="II48" s="22">
        <v>428</v>
      </c>
      <c r="IJ48" s="29" t="s">
        <v>38</v>
      </c>
      <c r="IK48" s="23">
        <v>180</v>
      </c>
      <c r="IQ48" s="22">
        <v>2014</v>
      </c>
      <c r="IR48" s="23" t="s">
        <v>61</v>
      </c>
      <c r="IS48" s="22">
        <v>414</v>
      </c>
      <c r="IT48" s="23" t="s">
        <v>42</v>
      </c>
      <c r="IU48" s="23">
        <v>259</v>
      </c>
      <c r="IV48" s="22">
        <v>2012</v>
      </c>
      <c r="IW48" s="23" t="s">
        <v>62</v>
      </c>
      <c r="IX48" s="22">
        <v>428</v>
      </c>
      <c r="IY48" s="29" t="s">
        <v>42</v>
      </c>
      <c r="IZ48" s="23">
        <v>400</v>
      </c>
      <c r="JA48" s="22">
        <v>2010</v>
      </c>
      <c r="JB48" s="23" t="s">
        <v>61</v>
      </c>
      <c r="JC48" s="22">
        <v>414</v>
      </c>
      <c r="JD48" s="23" t="s">
        <v>44</v>
      </c>
      <c r="JE48" s="23">
        <v>141</v>
      </c>
      <c r="JF48" s="22">
        <v>2012</v>
      </c>
      <c r="JG48" s="23" t="s">
        <v>62</v>
      </c>
      <c r="JH48" s="22">
        <v>428</v>
      </c>
      <c r="JI48" s="29" t="s">
        <v>44</v>
      </c>
      <c r="JJ48" s="23">
        <v>193</v>
      </c>
      <c r="JP48" s="22">
        <v>2010</v>
      </c>
      <c r="JQ48" s="23" t="s">
        <v>61</v>
      </c>
      <c r="JR48" s="22">
        <v>414</v>
      </c>
      <c r="JS48" s="23" t="s">
        <v>46</v>
      </c>
      <c r="JT48" s="23">
        <v>125</v>
      </c>
      <c r="JU48" s="22">
        <v>2015</v>
      </c>
      <c r="JV48" s="23" t="s">
        <v>62</v>
      </c>
      <c r="JW48" s="22">
        <v>428</v>
      </c>
      <c r="JX48" s="23" t="s">
        <v>46</v>
      </c>
      <c r="JY48" s="23">
        <v>136</v>
      </c>
      <c r="JZ48" s="22"/>
      <c r="KA48" s="23"/>
      <c r="KB48" s="22"/>
      <c r="KC48" s="29"/>
      <c r="KD48" s="23"/>
      <c r="KE48" s="23"/>
      <c r="KF48" s="23"/>
      <c r="KG48" s="23"/>
      <c r="KH48" s="23"/>
      <c r="KI48" s="23"/>
      <c r="KT48" s="22">
        <v>2012</v>
      </c>
      <c r="KU48" s="23" t="s">
        <v>62</v>
      </c>
      <c r="KV48" s="22">
        <v>428</v>
      </c>
      <c r="KW48" s="29" t="s">
        <v>50</v>
      </c>
    </row>
    <row r="49" spans="1:309" x14ac:dyDescent="0.55000000000000004">
      <c r="A49" s="22">
        <v>2017</v>
      </c>
      <c r="B49" s="23" t="s">
        <v>61</v>
      </c>
      <c r="C49" s="23">
        <v>414</v>
      </c>
      <c r="D49" s="23" t="s">
        <v>9</v>
      </c>
      <c r="E49" s="23">
        <v>280</v>
      </c>
      <c r="F49" s="23"/>
      <c r="G49" s="23"/>
      <c r="H49" s="23"/>
      <c r="I49" s="23"/>
      <c r="J49" s="23"/>
      <c r="U49" s="22">
        <v>2010</v>
      </c>
      <c r="V49" s="23" t="s">
        <v>61</v>
      </c>
      <c r="W49" s="22">
        <v>414</v>
      </c>
      <c r="X49" s="23" t="s">
        <v>11</v>
      </c>
      <c r="Y49" s="23">
        <v>153</v>
      </c>
      <c r="Z49" s="22">
        <v>2012</v>
      </c>
      <c r="AA49" s="23" t="s">
        <v>62</v>
      </c>
      <c r="AB49" s="22">
        <v>428</v>
      </c>
      <c r="AC49" s="29" t="s">
        <v>11</v>
      </c>
      <c r="AD49" s="23">
        <v>122</v>
      </c>
      <c r="AJ49" s="22">
        <v>2011</v>
      </c>
      <c r="AK49" s="23" t="s">
        <v>61</v>
      </c>
      <c r="AL49" s="22">
        <v>414</v>
      </c>
      <c r="AM49" s="23" t="s">
        <v>13</v>
      </c>
      <c r="AN49" s="23">
        <v>178</v>
      </c>
      <c r="AO49" s="22">
        <v>2016</v>
      </c>
      <c r="AP49" s="23" t="s">
        <v>62</v>
      </c>
      <c r="AQ49" s="22">
        <v>428</v>
      </c>
      <c r="AR49" s="23" t="s">
        <v>13</v>
      </c>
      <c r="AS49" s="23">
        <v>271</v>
      </c>
      <c r="AY49" s="23"/>
      <c r="AZ49" s="23"/>
      <c r="BA49" s="23"/>
      <c r="BB49" s="23"/>
      <c r="BC49" s="23"/>
      <c r="BD49" s="22">
        <v>2010</v>
      </c>
      <c r="BE49" s="23" t="s">
        <v>61</v>
      </c>
      <c r="BF49" s="22">
        <v>414</v>
      </c>
      <c r="BG49" s="23" t="s">
        <v>15</v>
      </c>
      <c r="BH49" s="23">
        <v>420</v>
      </c>
      <c r="BI49" s="22">
        <v>2016</v>
      </c>
      <c r="BJ49" s="23" t="s">
        <v>62</v>
      </c>
      <c r="BK49" s="22">
        <v>428</v>
      </c>
      <c r="BL49" s="23" t="s">
        <v>15</v>
      </c>
      <c r="BM49" s="23">
        <v>477</v>
      </c>
      <c r="BX49" s="23"/>
      <c r="BY49" s="23"/>
      <c r="BZ49" s="23"/>
      <c r="CA49" s="23"/>
      <c r="CB49" s="23"/>
      <c r="CW49" s="22">
        <v>2011</v>
      </c>
      <c r="CX49" s="23" t="s">
        <v>61</v>
      </c>
      <c r="CY49" s="22">
        <v>414</v>
      </c>
      <c r="CZ49" s="23" t="s">
        <v>21</v>
      </c>
      <c r="DA49" s="23">
        <v>745</v>
      </c>
      <c r="DB49" s="23"/>
      <c r="DC49" s="23"/>
      <c r="DD49" s="23"/>
      <c r="DE49" s="23"/>
      <c r="DF49" s="23"/>
      <c r="DL49" s="22">
        <v>2015</v>
      </c>
      <c r="DM49" s="23" t="s">
        <v>62</v>
      </c>
      <c r="DN49" s="22">
        <v>428</v>
      </c>
      <c r="DO49" s="23" t="s">
        <v>22</v>
      </c>
      <c r="DP49" s="23">
        <v>372</v>
      </c>
      <c r="DQ49" s="23"/>
      <c r="EA49" s="22">
        <v>2011</v>
      </c>
      <c r="EB49" s="23" t="s">
        <v>61</v>
      </c>
      <c r="EC49" s="22">
        <v>414</v>
      </c>
      <c r="ED49" s="23" t="s">
        <v>24</v>
      </c>
      <c r="EE49" s="23">
        <v>140</v>
      </c>
      <c r="EF49" s="22">
        <v>2014</v>
      </c>
      <c r="EG49" s="23" t="s">
        <v>62</v>
      </c>
      <c r="EH49" s="22">
        <v>428</v>
      </c>
      <c r="EI49" s="23" t="s">
        <v>24</v>
      </c>
      <c r="EJ49" s="23">
        <v>124</v>
      </c>
      <c r="EK49" s="22">
        <v>2011</v>
      </c>
      <c r="EL49" s="23" t="s">
        <v>61</v>
      </c>
      <c r="EM49" s="30">
        <v>414</v>
      </c>
      <c r="EN49" s="31" t="s">
        <v>25</v>
      </c>
      <c r="EO49" s="31">
        <v>342</v>
      </c>
      <c r="EP49" s="22">
        <v>2010</v>
      </c>
      <c r="EQ49" s="23" t="s">
        <v>62</v>
      </c>
      <c r="ER49" s="22">
        <v>428</v>
      </c>
      <c r="ES49" s="23" t="s">
        <v>25</v>
      </c>
      <c r="ET49" s="23">
        <v>302</v>
      </c>
      <c r="EU49" s="22">
        <v>2015</v>
      </c>
      <c r="EV49" s="23" t="s">
        <v>61</v>
      </c>
      <c r="EW49" s="22">
        <v>414</v>
      </c>
      <c r="EX49" s="23" t="s">
        <v>27</v>
      </c>
      <c r="EY49" s="23">
        <v>277</v>
      </c>
      <c r="FT49" s="22">
        <v>2017</v>
      </c>
      <c r="FU49" s="23" t="s">
        <v>61</v>
      </c>
      <c r="FV49" s="23">
        <v>414</v>
      </c>
      <c r="FW49" s="23" t="s">
        <v>30</v>
      </c>
      <c r="FX49" s="23">
        <v>954</v>
      </c>
      <c r="FY49" s="23"/>
      <c r="FZ49" s="23"/>
      <c r="GA49" s="23"/>
      <c r="GB49" s="23"/>
      <c r="GC49" s="23"/>
      <c r="GD49" s="22">
        <v>2014</v>
      </c>
      <c r="GE49" s="23" t="s">
        <v>61</v>
      </c>
      <c r="GF49" s="22">
        <v>414</v>
      </c>
      <c r="GG49" s="23" t="s">
        <v>31</v>
      </c>
      <c r="GH49" s="23">
        <v>88</v>
      </c>
      <c r="GI49" s="22">
        <v>2016</v>
      </c>
      <c r="GJ49" s="23" t="s">
        <v>62</v>
      </c>
      <c r="GK49" s="22">
        <v>428</v>
      </c>
      <c r="GL49" s="23" t="s">
        <v>31</v>
      </c>
      <c r="GM49" s="23">
        <v>334</v>
      </c>
      <c r="HC49" s="22">
        <v>2010</v>
      </c>
      <c r="HD49" s="23" t="s">
        <v>61</v>
      </c>
      <c r="HE49" s="22">
        <v>414</v>
      </c>
      <c r="HF49" s="23" t="s">
        <v>34</v>
      </c>
      <c r="HG49" s="23">
        <v>141</v>
      </c>
      <c r="HH49" s="22">
        <v>2014</v>
      </c>
      <c r="HI49" s="23" t="s">
        <v>62</v>
      </c>
      <c r="HJ49" s="22">
        <v>428</v>
      </c>
      <c r="HK49" s="23" t="s">
        <v>34</v>
      </c>
      <c r="HL49" s="23">
        <v>121</v>
      </c>
      <c r="IB49" s="22">
        <v>2011</v>
      </c>
      <c r="IC49" s="23" t="s">
        <v>61</v>
      </c>
      <c r="ID49" s="22">
        <v>414</v>
      </c>
      <c r="IE49" s="23" t="s">
        <v>38</v>
      </c>
      <c r="IF49" s="23">
        <v>174</v>
      </c>
      <c r="IG49" s="22">
        <v>2012</v>
      </c>
      <c r="IH49" s="23" t="s">
        <v>62</v>
      </c>
      <c r="II49" s="22">
        <v>428</v>
      </c>
      <c r="IJ49" s="29" t="s">
        <v>38</v>
      </c>
      <c r="IK49" s="23">
        <v>182</v>
      </c>
      <c r="IQ49" s="22">
        <v>2014</v>
      </c>
      <c r="IR49" s="23" t="s">
        <v>62</v>
      </c>
      <c r="IS49" s="22">
        <v>428</v>
      </c>
      <c r="IT49" s="23" t="s">
        <v>42</v>
      </c>
      <c r="IU49" s="23">
        <v>262</v>
      </c>
      <c r="IV49" s="22">
        <v>2012</v>
      </c>
      <c r="IW49" s="23" t="s">
        <v>62</v>
      </c>
      <c r="IX49" s="22">
        <v>428</v>
      </c>
      <c r="IY49" s="29" t="s">
        <v>42</v>
      </c>
      <c r="IZ49" s="23">
        <v>411</v>
      </c>
      <c r="JA49" s="22">
        <v>2010</v>
      </c>
      <c r="JB49" s="23" t="s">
        <v>61</v>
      </c>
      <c r="JC49" s="22">
        <v>414</v>
      </c>
      <c r="JD49" s="23" t="s">
        <v>44</v>
      </c>
      <c r="JE49" s="23">
        <v>141</v>
      </c>
      <c r="JF49" s="22">
        <v>2012</v>
      </c>
      <c r="JG49" s="23" t="s">
        <v>62</v>
      </c>
      <c r="JH49" s="22">
        <v>428</v>
      </c>
      <c r="JI49" s="29" t="s">
        <v>44</v>
      </c>
      <c r="JJ49" s="23">
        <v>196</v>
      </c>
      <c r="JP49" s="22">
        <v>2010</v>
      </c>
      <c r="JQ49" s="23" t="s">
        <v>61</v>
      </c>
      <c r="JR49" s="22">
        <v>414</v>
      </c>
      <c r="JS49" s="23" t="s">
        <v>46</v>
      </c>
      <c r="JT49" s="23">
        <v>126</v>
      </c>
      <c r="JU49" s="22">
        <v>2015</v>
      </c>
      <c r="JV49" s="23" t="s">
        <v>62</v>
      </c>
      <c r="JW49" s="22">
        <v>428</v>
      </c>
      <c r="JX49" s="23" t="s">
        <v>46</v>
      </c>
      <c r="JY49" s="23">
        <v>142</v>
      </c>
      <c r="JZ49" s="22"/>
      <c r="KA49" s="23"/>
      <c r="KB49" s="22"/>
      <c r="KC49" s="29"/>
      <c r="KD49" s="23"/>
      <c r="KE49" s="23"/>
      <c r="KF49" s="23"/>
      <c r="KG49" s="23"/>
      <c r="KH49" s="23"/>
      <c r="KI49" s="23"/>
      <c r="KT49" s="22">
        <v>2012</v>
      </c>
      <c r="KU49" s="23" t="s">
        <v>62</v>
      </c>
      <c r="KV49" s="22">
        <v>428</v>
      </c>
      <c r="KW49" s="29" t="s">
        <v>50</v>
      </c>
    </row>
    <row r="50" spans="1:309" x14ac:dyDescent="0.55000000000000004">
      <c r="A50" s="22">
        <v>2017</v>
      </c>
      <c r="B50" s="23" t="s">
        <v>61</v>
      </c>
      <c r="C50" s="23">
        <v>414</v>
      </c>
      <c r="D50" s="23" t="s">
        <v>9</v>
      </c>
      <c r="E50" s="23">
        <v>400</v>
      </c>
      <c r="F50" s="23"/>
      <c r="G50" s="23"/>
      <c r="H50" s="23"/>
      <c r="I50" s="23"/>
      <c r="J50" s="23"/>
      <c r="U50" s="22">
        <v>2010</v>
      </c>
      <c r="V50" s="23" t="s">
        <v>61</v>
      </c>
      <c r="W50" s="22">
        <v>414</v>
      </c>
      <c r="X50" s="23" t="s">
        <v>11</v>
      </c>
      <c r="Y50" s="23">
        <v>158</v>
      </c>
      <c r="Z50" s="22">
        <v>2012</v>
      </c>
      <c r="AA50" s="23" t="s">
        <v>62</v>
      </c>
      <c r="AB50" s="22">
        <v>428</v>
      </c>
      <c r="AC50" s="29" t="s">
        <v>11</v>
      </c>
      <c r="AD50" s="23">
        <v>122</v>
      </c>
      <c r="AJ50" s="22">
        <v>2011</v>
      </c>
      <c r="AK50" s="23" t="s">
        <v>61</v>
      </c>
      <c r="AL50" s="30">
        <v>414</v>
      </c>
      <c r="AM50" s="31" t="s">
        <v>13</v>
      </c>
      <c r="AN50" s="31">
        <v>181</v>
      </c>
      <c r="AO50" s="22">
        <v>2017</v>
      </c>
      <c r="AP50" s="23" t="s">
        <v>62</v>
      </c>
      <c r="AQ50" s="23">
        <v>428</v>
      </c>
      <c r="AR50" s="23" t="s">
        <v>13</v>
      </c>
      <c r="AS50" s="23">
        <v>149</v>
      </c>
      <c r="AY50" s="23"/>
      <c r="AZ50" s="23"/>
      <c r="BA50" s="23"/>
      <c r="BB50" s="23"/>
      <c r="BC50" s="23"/>
      <c r="BD50" s="22">
        <v>2010</v>
      </c>
      <c r="BE50" s="23" t="s">
        <v>61</v>
      </c>
      <c r="BF50" s="22">
        <v>414</v>
      </c>
      <c r="BG50" s="23" t="s">
        <v>15</v>
      </c>
      <c r="BH50" s="23">
        <v>420</v>
      </c>
      <c r="BI50" s="22">
        <v>2016</v>
      </c>
      <c r="BJ50" s="23" t="s">
        <v>62</v>
      </c>
      <c r="BK50" s="22">
        <v>428</v>
      </c>
      <c r="BL50" s="23" t="s">
        <v>15</v>
      </c>
      <c r="BM50" s="23">
        <v>482</v>
      </c>
      <c r="BX50" s="23"/>
      <c r="BY50" s="23"/>
      <c r="BZ50" s="23"/>
      <c r="CA50" s="23"/>
      <c r="CB50" s="23"/>
      <c r="CW50" s="22">
        <v>2011</v>
      </c>
      <c r="CX50" s="23" t="s">
        <v>61</v>
      </c>
      <c r="CY50" s="30">
        <v>414</v>
      </c>
      <c r="CZ50" s="31" t="s">
        <v>21</v>
      </c>
      <c r="DA50" s="31">
        <v>764</v>
      </c>
      <c r="DB50" s="31"/>
      <c r="DC50" s="31"/>
      <c r="DD50" s="31"/>
      <c r="DE50" s="31"/>
      <c r="DF50" s="31"/>
      <c r="DL50" s="22">
        <v>2015</v>
      </c>
      <c r="DM50" s="23" t="s">
        <v>62</v>
      </c>
      <c r="DN50" s="22">
        <v>428</v>
      </c>
      <c r="DO50" s="23" t="s">
        <v>22</v>
      </c>
      <c r="DP50" s="23">
        <v>372</v>
      </c>
      <c r="DQ50" s="23"/>
      <c r="EA50" s="22">
        <v>2011</v>
      </c>
      <c r="EB50" s="23" t="s">
        <v>61</v>
      </c>
      <c r="EC50" s="30">
        <v>414</v>
      </c>
      <c r="ED50" s="31" t="s">
        <v>24</v>
      </c>
      <c r="EE50" s="31">
        <v>152</v>
      </c>
      <c r="EF50" s="22">
        <v>2014</v>
      </c>
      <c r="EG50" s="23" t="s">
        <v>62</v>
      </c>
      <c r="EH50" s="22">
        <v>428</v>
      </c>
      <c r="EI50" s="23" t="s">
        <v>24</v>
      </c>
      <c r="EJ50" s="23">
        <v>125</v>
      </c>
      <c r="EK50" s="22">
        <v>2011</v>
      </c>
      <c r="EL50" s="23" t="s">
        <v>61</v>
      </c>
      <c r="EM50" s="22">
        <v>414</v>
      </c>
      <c r="EN50" s="23" t="s">
        <v>25</v>
      </c>
      <c r="EO50" s="23">
        <v>342</v>
      </c>
      <c r="EP50" s="22">
        <v>2010</v>
      </c>
      <c r="EQ50" s="23" t="s">
        <v>62</v>
      </c>
      <c r="ER50" s="22">
        <v>428</v>
      </c>
      <c r="ES50" s="23" t="s">
        <v>25</v>
      </c>
      <c r="ET50" s="23">
        <v>302</v>
      </c>
      <c r="EU50" s="22">
        <v>2015</v>
      </c>
      <c r="EV50" s="23" t="s">
        <v>61</v>
      </c>
      <c r="EW50" s="22">
        <v>414</v>
      </c>
      <c r="EX50" s="23" t="s">
        <v>27</v>
      </c>
      <c r="EY50" s="23">
        <v>281</v>
      </c>
      <c r="FT50" s="22">
        <v>2017</v>
      </c>
      <c r="FU50" s="23" t="s">
        <v>61</v>
      </c>
      <c r="FV50" s="23">
        <v>414</v>
      </c>
      <c r="FW50" s="23" t="s">
        <v>30</v>
      </c>
      <c r="FX50" s="23">
        <v>1050</v>
      </c>
      <c r="FY50" s="23"/>
      <c r="FZ50" s="23"/>
      <c r="GA50" s="23"/>
      <c r="GB50" s="23"/>
      <c r="GC50" s="23"/>
      <c r="GD50" s="22">
        <v>2014</v>
      </c>
      <c r="GE50" s="23" t="s">
        <v>61</v>
      </c>
      <c r="GF50" s="22">
        <v>414</v>
      </c>
      <c r="GG50" s="23" t="s">
        <v>31</v>
      </c>
      <c r="GH50" s="23">
        <v>100</v>
      </c>
      <c r="GI50" s="22">
        <v>2016</v>
      </c>
      <c r="GJ50" s="23" t="s">
        <v>62</v>
      </c>
      <c r="GK50" s="22">
        <v>428</v>
      </c>
      <c r="GL50" s="23" t="s">
        <v>31</v>
      </c>
      <c r="GM50" s="23">
        <v>336</v>
      </c>
      <c r="HC50" s="22">
        <v>2010</v>
      </c>
      <c r="HD50" s="23" t="s">
        <v>61</v>
      </c>
      <c r="HE50" s="22">
        <v>414</v>
      </c>
      <c r="HF50" s="23" t="s">
        <v>34</v>
      </c>
      <c r="HG50" s="23">
        <v>142</v>
      </c>
      <c r="HH50" s="22">
        <v>2014</v>
      </c>
      <c r="HI50" s="23" t="s">
        <v>62</v>
      </c>
      <c r="HJ50" s="22">
        <v>428</v>
      </c>
      <c r="HK50" s="23" t="s">
        <v>34</v>
      </c>
      <c r="HL50" s="23">
        <v>127</v>
      </c>
      <c r="IB50" s="22">
        <v>2011</v>
      </c>
      <c r="IC50" s="23" t="s">
        <v>61</v>
      </c>
      <c r="ID50" s="30">
        <v>414</v>
      </c>
      <c r="IE50" s="31" t="s">
        <v>38</v>
      </c>
      <c r="IF50" s="31">
        <v>177</v>
      </c>
      <c r="IG50" s="22">
        <v>2012</v>
      </c>
      <c r="IH50" s="23" t="s">
        <v>62</v>
      </c>
      <c r="II50" s="22">
        <v>428</v>
      </c>
      <c r="IJ50" s="29" t="s">
        <v>38</v>
      </c>
      <c r="IK50" s="23">
        <v>182</v>
      </c>
      <c r="IQ50" s="22">
        <v>2014</v>
      </c>
      <c r="IR50" s="23" t="s">
        <v>62</v>
      </c>
      <c r="IS50" s="22">
        <v>428</v>
      </c>
      <c r="IT50" s="23" t="s">
        <v>42</v>
      </c>
      <c r="IU50" s="23">
        <v>283</v>
      </c>
      <c r="IV50" s="22">
        <v>2012</v>
      </c>
      <c r="IW50" s="23" t="s">
        <v>62</v>
      </c>
      <c r="IX50" s="22">
        <v>428</v>
      </c>
      <c r="IY50" s="29" t="s">
        <v>42</v>
      </c>
      <c r="IZ50" s="23">
        <v>421</v>
      </c>
      <c r="JA50" s="22">
        <v>2010</v>
      </c>
      <c r="JB50" s="23" t="s">
        <v>61</v>
      </c>
      <c r="JC50" s="22">
        <v>414</v>
      </c>
      <c r="JD50" s="23" t="s">
        <v>44</v>
      </c>
      <c r="JE50" s="23">
        <v>141</v>
      </c>
      <c r="JF50" s="22">
        <v>2012</v>
      </c>
      <c r="JG50" s="23" t="s">
        <v>62</v>
      </c>
      <c r="JH50" s="22">
        <v>428</v>
      </c>
      <c r="JI50" s="29" t="s">
        <v>44</v>
      </c>
      <c r="JJ50" s="23">
        <v>196</v>
      </c>
      <c r="JP50" s="22">
        <v>2010</v>
      </c>
      <c r="JQ50" s="23" t="s">
        <v>61</v>
      </c>
      <c r="JR50" s="22">
        <v>414</v>
      </c>
      <c r="JS50" s="23" t="s">
        <v>46</v>
      </c>
      <c r="JT50" s="23">
        <v>127</v>
      </c>
      <c r="JU50" s="22">
        <v>2015</v>
      </c>
      <c r="JV50" s="23" t="s">
        <v>62</v>
      </c>
      <c r="JW50" s="22">
        <v>428</v>
      </c>
      <c r="JX50" s="23" t="s">
        <v>46</v>
      </c>
      <c r="JY50" s="23">
        <v>185</v>
      </c>
      <c r="JZ50" s="22"/>
      <c r="KA50" s="23"/>
      <c r="KB50" s="22"/>
      <c r="KC50" s="29"/>
      <c r="KD50" s="23"/>
      <c r="KE50" s="23"/>
      <c r="KF50" s="23"/>
      <c r="KG50" s="23"/>
      <c r="KH50" s="23"/>
      <c r="KI50" s="23"/>
      <c r="KT50" s="22">
        <v>2014</v>
      </c>
      <c r="KU50" s="23" t="s">
        <v>62</v>
      </c>
      <c r="KV50" s="22">
        <v>428</v>
      </c>
      <c r="KW50" s="23" t="s">
        <v>50</v>
      </c>
    </row>
    <row r="51" spans="1:309" x14ac:dyDescent="0.55000000000000004">
      <c r="A51" s="22">
        <v>2017</v>
      </c>
      <c r="B51" s="23" t="s">
        <v>61</v>
      </c>
      <c r="C51" s="23">
        <v>414</v>
      </c>
      <c r="D51" s="23" t="s">
        <v>9</v>
      </c>
      <c r="E51" s="23">
        <v>520</v>
      </c>
      <c r="F51" s="23"/>
      <c r="G51" s="23"/>
      <c r="H51" s="23"/>
      <c r="I51" s="23"/>
      <c r="J51" s="23"/>
      <c r="U51" s="22">
        <v>2010</v>
      </c>
      <c r="V51" s="23" t="s">
        <v>61</v>
      </c>
      <c r="W51" s="22">
        <v>414</v>
      </c>
      <c r="X51" s="23" t="s">
        <v>11</v>
      </c>
      <c r="Y51" s="23">
        <v>160</v>
      </c>
      <c r="Z51" s="22">
        <v>2012</v>
      </c>
      <c r="AA51" s="23" t="s">
        <v>62</v>
      </c>
      <c r="AB51" s="22">
        <v>428</v>
      </c>
      <c r="AC51" s="29" t="s">
        <v>11</v>
      </c>
      <c r="AD51" s="23">
        <v>130</v>
      </c>
      <c r="AJ51" s="22">
        <v>2011</v>
      </c>
      <c r="AK51" s="23" t="s">
        <v>61</v>
      </c>
      <c r="AL51" s="22">
        <v>414</v>
      </c>
      <c r="AM51" s="23" t="s">
        <v>13</v>
      </c>
      <c r="AN51" s="23">
        <v>181</v>
      </c>
      <c r="AO51" s="22">
        <v>2017</v>
      </c>
      <c r="AP51" s="23" t="s">
        <v>62</v>
      </c>
      <c r="AQ51" s="23">
        <v>428</v>
      </c>
      <c r="AR51" s="23" t="s">
        <v>13</v>
      </c>
      <c r="AS51" s="23">
        <v>182</v>
      </c>
      <c r="AY51" s="23"/>
      <c r="AZ51" s="23"/>
      <c r="BA51" s="23"/>
      <c r="BB51" s="23"/>
      <c r="BC51" s="23"/>
      <c r="BD51" s="22">
        <v>2010</v>
      </c>
      <c r="BE51" s="23" t="s">
        <v>61</v>
      </c>
      <c r="BF51" s="22">
        <v>414</v>
      </c>
      <c r="BG51" s="23" t="s">
        <v>15</v>
      </c>
      <c r="BH51" s="23">
        <v>421</v>
      </c>
      <c r="BI51" s="22">
        <v>2016</v>
      </c>
      <c r="BJ51" s="23" t="s">
        <v>62</v>
      </c>
      <c r="BK51" s="22">
        <v>428</v>
      </c>
      <c r="BL51" s="23" t="s">
        <v>15</v>
      </c>
      <c r="BM51" s="23">
        <v>492</v>
      </c>
      <c r="BX51" s="23"/>
      <c r="BY51" s="23"/>
      <c r="BZ51" s="23"/>
      <c r="CA51" s="23"/>
      <c r="CB51" s="23"/>
      <c r="CW51" s="22">
        <v>2011</v>
      </c>
      <c r="CX51" s="23" t="s">
        <v>61</v>
      </c>
      <c r="CY51" s="22">
        <v>414</v>
      </c>
      <c r="CZ51" s="23" t="s">
        <v>21</v>
      </c>
      <c r="DA51" s="23">
        <v>764</v>
      </c>
      <c r="DB51" s="23"/>
      <c r="DC51" s="23"/>
      <c r="DD51" s="23"/>
      <c r="DE51" s="23"/>
      <c r="DF51" s="23"/>
      <c r="DL51" s="22">
        <v>2015</v>
      </c>
      <c r="DM51" s="23" t="s">
        <v>62</v>
      </c>
      <c r="DN51" s="22">
        <v>428</v>
      </c>
      <c r="DO51" s="23" t="s">
        <v>22</v>
      </c>
      <c r="DP51" s="23">
        <v>374</v>
      </c>
      <c r="DQ51" s="23"/>
      <c r="EA51" s="22">
        <v>2011</v>
      </c>
      <c r="EB51" s="23" t="s">
        <v>61</v>
      </c>
      <c r="EC51" s="22">
        <v>414</v>
      </c>
      <c r="ED51" s="23" t="s">
        <v>24</v>
      </c>
      <c r="EE51" s="23">
        <v>152</v>
      </c>
      <c r="EF51" s="22">
        <v>2014</v>
      </c>
      <c r="EG51" s="23" t="s">
        <v>62</v>
      </c>
      <c r="EH51" s="22">
        <v>428</v>
      </c>
      <c r="EI51" s="23" t="s">
        <v>24</v>
      </c>
      <c r="EJ51" s="23">
        <v>130</v>
      </c>
      <c r="EK51" s="22">
        <v>2011</v>
      </c>
      <c r="EL51" s="23" t="s">
        <v>61</v>
      </c>
      <c r="EM51" s="30">
        <v>414</v>
      </c>
      <c r="EN51" s="31" t="s">
        <v>25</v>
      </c>
      <c r="EO51" s="31">
        <v>345</v>
      </c>
      <c r="EP51" s="22">
        <v>2010</v>
      </c>
      <c r="EQ51" s="23" t="s">
        <v>62</v>
      </c>
      <c r="ER51" s="22">
        <v>428</v>
      </c>
      <c r="ES51" s="23" t="s">
        <v>25</v>
      </c>
      <c r="ET51" s="23">
        <v>303</v>
      </c>
      <c r="EU51" s="22">
        <v>2015</v>
      </c>
      <c r="EV51" s="23" t="s">
        <v>61</v>
      </c>
      <c r="EW51" s="22">
        <v>414</v>
      </c>
      <c r="EX51" s="23" t="s">
        <v>27</v>
      </c>
      <c r="EY51" s="23">
        <v>285</v>
      </c>
      <c r="FT51" s="22">
        <v>2017</v>
      </c>
      <c r="FU51" s="23" t="s">
        <v>61</v>
      </c>
      <c r="FV51" s="23">
        <v>414</v>
      </c>
      <c r="FW51" s="23" t="s">
        <v>30</v>
      </c>
      <c r="FX51" s="23">
        <v>1125</v>
      </c>
      <c r="FY51" s="23"/>
      <c r="FZ51" s="23"/>
      <c r="GA51" s="23"/>
      <c r="GB51" s="23"/>
      <c r="GC51" s="23"/>
      <c r="GD51" s="22">
        <v>2014</v>
      </c>
      <c r="GE51" s="23" t="s">
        <v>61</v>
      </c>
      <c r="GF51" s="22">
        <v>414</v>
      </c>
      <c r="GG51" s="23" t="s">
        <v>31</v>
      </c>
      <c r="GH51" s="23">
        <v>108</v>
      </c>
      <c r="GI51" s="22">
        <v>2016</v>
      </c>
      <c r="GJ51" s="23" t="s">
        <v>62</v>
      </c>
      <c r="GK51" s="22">
        <v>428</v>
      </c>
      <c r="GL51" s="23" t="s">
        <v>31</v>
      </c>
      <c r="GM51" s="23">
        <v>336</v>
      </c>
      <c r="HC51" s="22">
        <v>2010</v>
      </c>
      <c r="HD51" s="23" t="s">
        <v>61</v>
      </c>
      <c r="HE51" s="22">
        <v>414</v>
      </c>
      <c r="HF51" s="23" t="s">
        <v>34</v>
      </c>
      <c r="HG51" s="23">
        <v>143</v>
      </c>
      <c r="HH51" s="22">
        <v>2014</v>
      </c>
      <c r="HI51" s="23" t="s">
        <v>62</v>
      </c>
      <c r="HJ51" s="22">
        <v>428</v>
      </c>
      <c r="HK51" s="23" t="s">
        <v>34</v>
      </c>
      <c r="HL51" s="23">
        <v>134</v>
      </c>
      <c r="IB51" s="22">
        <v>2011</v>
      </c>
      <c r="IC51" s="23" t="s">
        <v>61</v>
      </c>
      <c r="ID51" s="22">
        <v>414</v>
      </c>
      <c r="IE51" s="23" t="s">
        <v>38</v>
      </c>
      <c r="IF51" s="23">
        <v>177</v>
      </c>
      <c r="IG51" s="22">
        <v>2012</v>
      </c>
      <c r="IH51" s="23" t="s">
        <v>62</v>
      </c>
      <c r="II51" s="22">
        <v>428</v>
      </c>
      <c r="IJ51" s="29" t="s">
        <v>38</v>
      </c>
      <c r="IK51" s="23">
        <v>192</v>
      </c>
      <c r="IQ51" s="22">
        <v>2014</v>
      </c>
      <c r="IR51" s="23" t="s">
        <v>62</v>
      </c>
      <c r="IS51" s="22">
        <v>428</v>
      </c>
      <c r="IT51" s="23" t="s">
        <v>42</v>
      </c>
      <c r="IU51" s="23">
        <v>323</v>
      </c>
      <c r="IV51" s="22">
        <v>2012</v>
      </c>
      <c r="IW51" s="23" t="s">
        <v>62</v>
      </c>
      <c r="IX51" s="22">
        <v>428</v>
      </c>
      <c r="IY51" s="29" t="s">
        <v>42</v>
      </c>
      <c r="IZ51" s="23">
        <v>427</v>
      </c>
      <c r="JA51" s="22">
        <v>2010</v>
      </c>
      <c r="JB51" s="23" t="s">
        <v>61</v>
      </c>
      <c r="JC51" s="22">
        <v>414</v>
      </c>
      <c r="JD51" s="23" t="s">
        <v>44</v>
      </c>
      <c r="JE51" s="23">
        <v>141</v>
      </c>
      <c r="JF51" s="22">
        <v>2012</v>
      </c>
      <c r="JG51" s="23" t="s">
        <v>62</v>
      </c>
      <c r="JH51" s="22">
        <v>428</v>
      </c>
      <c r="JI51" s="29" t="s">
        <v>44</v>
      </c>
      <c r="JJ51" s="23">
        <v>197</v>
      </c>
      <c r="JP51" s="22">
        <v>2010</v>
      </c>
      <c r="JQ51" s="23" t="s">
        <v>61</v>
      </c>
      <c r="JR51" s="22">
        <v>414</v>
      </c>
      <c r="JS51" s="23" t="s">
        <v>46</v>
      </c>
      <c r="JT51" s="23">
        <v>127</v>
      </c>
      <c r="JU51" s="22">
        <v>2015</v>
      </c>
      <c r="JV51" s="23" t="s">
        <v>62</v>
      </c>
      <c r="JW51" s="22">
        <v>428</v>
      </c>
      <c r="JX51" s="23" t="s">
        <v>46</v>
      </c>
      <c r="JY51" s="23">
        <v>206</v>
      </c>
      <c r="JZ51" s="22"/>
      <c r="KA51" s="23"/>
      <c r="KB51" s="22"/>
      <c r="KC51" s="29"/>
      <c r="KD51" s="23"/>
      <c r="KE51" s="23"/>
      <c r="KF51" s="23"/>
      <c r="KG51" s="23"/>
      <c r="KH51" s="23"/>
      <c r="KI51" s="23"/>
      <c r="KT51" s="22">
        <v>2014</v>
      </c>
      <c r="KU51" s="23" t="s">
        <v>62</v>
      </c>
      <c r="KV51" s="22">
        <v>428</v>
      </c>
      <c r="KW51" s="23" t="s">
        <v>50</v>
      </c>
    </row>
    <row r="52" spans="1:309" x14ac:dyDescent="0.55000000000000004">
      <c r="A52" s="22">
        <v>2017</v>
      </c>
      <c r="B52" s="23" t="s">
        <v>61</v>
      </c>
      <c r="C52" s="23">
        <v>414</v>
      </c>
      <c r="D52" s="23" t="s">
        <v>9</v>
      </c>
      <c r="E52" s="23">
        <v>525</v>
      </c>
      <c r="F52" s="23"/>
      <c r="G52" s="23"/>
      <c r="H52" s="23"/>
      <c r="I52" s="23"/>
      <c r="J52" s="23"/>
      <c r="U52" s="22">
        <v>2010</v>
      </c>
      <c r="V52" s="23" t="s">
        <v>61</v>
      </c>
      <c r="W52" s="22">
        <v>414</v>
      </c>
      <c r="X52" s="23" t="s">
        <v>11</v>
      </c>
      <c r="Y52" s="23">
        <v>160</v>
      </c>
      <c r="Z52" s="22">
        <v>2012</v>
      </c>
      <c r="AA52" s="23" t="s">
        <v>62</v>
      </c>
      <c r="AB52" s="22">
        <v>428</v>
      </c>
      <c r="AC52" s="29" t="s">
        <v>11</v>
      </c>
      <c r="AD52" s="23">
        <v>139</v>
      </c>
      <c r="AJ52" s="22">
        <v>2011</v>
      </c>
      <c r="AK52" s="23" t="s">
        <v>61</v>
      </c>
      <c r="AL52" s="30">
        <v>414</v>
      </c>
      <c r="AM52" s="31" t="s">
        <v>13</v>
      </c>
      <c r="AN52" s="31">
        <v>186</v>
      </c>
      <c r="AO52" s="22">
        <v>2017</v>
      </c>
      <c r="AP52" s="23" t="s">
        <v>62</v>
      </c>
      <c r="AQ52" s="23">
        <v>428</v>
      </c>
      <c r="AR52" s="23" t="s">
        <v>13</v>
      </c>
      <c r="AS52" s="23">
        <v>194</v>
      </c>
      <c r="AY52" s="23"/>
      <c r="AZ52" s="23"/>
      <c r="BA52" s="23"/>
      <c r="BB52" s="23"/>
      <c r="BC52" s="23"/>
      <c r="BD52" s="22">
        <v>2010</v>
      </c>
      <c r="BE52" s="23" t="s">
        <v>61</v>
      </c>
      <c r="BF52" s="22">
        <v>414</v>
      </c>
      <c r="BG52" s="23" t="s">
        <v>15</v>
      </c>
      <c r="BH52" s="23">
        <v>423</v>
      </c>
      <c r="BI52" s="22">
        <v>2016</v>
      </c>
      <c r="BJ52" s="23" t="s">
        <v>62</v>
      </c>
      <c r="BK52" s="22">
        <v>428</v>
      </c>
      <c r="BL52" s="23" t="s">
        <v>15</v>
      </c>
      <c r="BM52" s="23">
        <v>543</v>
      </c>
      <c r="BX52" s="23"/>
      <c r="BY52" s="23"/>
      <c r="BZ52" s="23"/>
      <c r="CA52" s="23"/>
      <c r="CB52" s="23"/>
      <c r="CW52" s="22">
        <v>2011</v>
      </c>
      <c r="CX52" s="23" t="s">
        <v>61</v>
      </c>
      <c r="CY52" s="30">
        <v>414</v>
      </c>
      <c r="CZ52" s="31" t="s">
        <v>21</v>
      </c>
      <c r="DA52" s="31">
        <v>795</v>
      </c>
      <c r="DB52" s="31"/>
      <c r="DC52" s="31"/>
      <c r="DD52" s="31"/>
      <c r="DE52" s="31"/>
      <c r="DF52" s="31"/>
      <c r="DL52" s="22">
        <v>2015</v>
      </c>
      <c r="DM52" s="23" t="s">
        <v>62</v>
      </c>
      <c r="DN52" s="22">
        <v>428</v>
      </c>
      <c r="DO52" s="23" t="s">
        <v>22</v>
      </c>
      <c r="DP52" s="23">
        <v>390</v>
      </c>
      <c r="DQ52" s="23"/>
      <c r="EA52" s="22">
        <v>2012</v>
      </c>
      <c r="EB52" s="23" t="s">
        <v>61</v>
      </c>
      <c r="EC52" s="22">
        <v>414</v>
      </c>
      <c r="ED52" s="23" t="s">
        <v>24</v>
      </c>
      <c r="EE52" s="23">
        <v>76</v>
      </c>
      <c r="EF52" s="22">
        <v>2014</v>
      </c>
      <c r="EG52" s="23" t="s">
        <v>62</v>
      </c>
      <c r="EH52" s="22">
        <v>428</v>
      </c>
      <c r="EI52" s="23" t="s">
        <v>24</v>
      </c>
      <c r="EJ52" s="23">
        <v>130</v>
      </c>
      <c r="EK52" s="22">
        <v>2011</v>
      </c>
      <c r="EL52" s="23" t="s">
        <v>61</v>
      </c>
      <c r="EM52" s="22">
        <v>414</v>
      </c>
      <c r="EN52" s="23" t="s">
        <v>25</v>
      </c>
      <c r="EO52" s="23">
        <v>345</v>
      </c>
      <c r="EP52" s="22">
        <v>2010</v>
      </c>
      <c r="EQ52" s="23" t="s">
        <v>62</v>
      </c>
      <c r="ER52" s="22">
        <v>428</v>
      </c>
      <c r="ES52" s="23" t="s">
        <v>25</v>
      </c>
      <c r="ET52" s="23">
        <v>304</v>
      </c>
      <c r="EU52" s="22">
        <v>2015</v>
      </c>
      <c r="EV52" s="23" t="s">
        <v>61</v>
      </c>
      <c r="EW52" s="22">
        <v>414</v>
      </c>
      <c r="EX52" s="23" t="s">
        <v>27</v>
      </c>
      <c r="EY52" s="23">
        <v>292</v>
      </c>
      <c r="FT52" s="22">
        <v>2018</v>
      </c>
      <c r="FU52" s="23" t="s">
        <v>61</v>
      </c>
      <c r="FV52" s="23">
        <v>414</v>
      </c>
      <c r="FW52" s="23" t="s">
        <v>30</v>
      </c>
      <c r="FX52" s="23">
        <v>684</v>
      </c>
      <c r="FY52" s="23"/>
      <c r="FZ52" s="23"/>
      <c r="GA52" s="23"/>
      <c r="GB52" s="23"/>
      <c r="GC52" s="23"/>
      <c r="GD52" s="22">
        <v>2014</v>
      </c>
      <c r="GE52" s="23" t="s">
        <v>61</v>
      </c>
      <c r="GF52" s="22">
        <v>414</v>
      </c>
      <c r="GG52" s="23" t="s">
        <v>31</v>
      </c>
      <c r="GH52" s="23">
        <v>113</v>
      </c>
      <c r="GI52" s="22">
        <v>2016</v>
      </c>
      <c r="GJ52" s="23" t="s">
        <v>62</v>
      </c>
      <c r="GK52" s="22">
        <v>428</v>
      </c>
      <c r="GL52" s="23" t="s">
        <v>31</v>
      </c>
      <c r="GM52" s="23">
        <v>337</v>
      </c>
      <c r="HC52" s="22">
        <v>2010</v>
      </c>
      <c r="HD52" s="23" t="s">
        <v>61</v>
      </c>
      <c r="HE52" s="22">
        <v>414</v>
      </c>
      <c r="HF52" s="23" t="s">
        <v>34</v>
      </c>
      <c r="HG52" s="23">
        <v>145</v>
      </c>
      <c r="HH52" s="22">
        <v>2014</v>
      </c>
      <c r="HI52" s="23" t="s">
        <v>62</v>
      </c>
      <c r="HJ52" s="22">
        <v>428</v>
      </c>
      <c r="HK52" s="23" t="s">
        <v>34</v>
      </c>
      <c r="HL52" s="23">
        <v>135</v>
      </c>
      <c r="IB52" s="22">
        <v>2011</v>
      </c>
      <c r="IC52" s="23" t="s">
        <v>61</v>
      </c>
      <c r="ID52" s="30">
        <v>414</v>
      </c>
      <c r="IE52" s="31" t="s">
        <v>38</v>
      </c>
      <c r="IF52" s="31">
        <v>178</v>
      </c>
      <c r="IG52" s="22">
        <v>2012</v>
      </c>
      <c r="IH52" s="23" t="s">
        <v>62</v>
      </c>
      <c r="II52" s="22">
        <v>428</v>
      </c>
      <c r="IJ52" s="29" t="s">
        <v>38</v>
      </c>
      <c r="IK52" s="23">
        <v>192</v>
      </c>
      <c r="IQ52" s="22">
        <v>2014</v>
      </c>
      <c r="IR52" s="23" t="s">
        <v>62</v>
      </c>
      <c r="IS52" s="22">
        <v>428</v>
      </c>
      <c r="IT52" s="23" t="s">
        <v>42</v>
      </c>
      <c r="IU52" s="23">
        <v>360</v>
      </c>
      <c r="IV52" s="22">
        <v>2012</v>
      </c>
      <c r="IW52" s="23" t="s">
        <v>62</v>
      </c>
      <c r="IX52" s="22">
        <v>428</v>
      </c>
      <c r="IY52" s="29" t="s">
        <v>42</v>
      </c>
      <c r="IZ52" s="23">
        <v>450</v>
      </c>
      <c r="JA52" s="22">
        <v>2010</v>
      </c>
      <c r="JB52" s="23" t="s">
        <v>61</v>
      </c>
      <c r="JC52" s="22">
        <v>414</v>
      </c>
      <c r="JD52" s="23" t="s">
        <v>44</v>
      </c>
      <c r="JE52" s="23">
        <v>141</v>
      </c>
      <c r="JF52" s="22">
        <v>2012</v>
      </c>
      <c r="JG52" s="23" t="s">
        <v>62</v>
      </c>
      <c r="JH52" s="22">
        <v>428</v>
      </c>
      <c r="JI52" s="29" t="s">
        <v>44</v>
      </c>
      <c r="JJ52" s="23">
        <v>198</v>
      </c>
      <c r="JP52" s="22">
        <v>2010</v>
      </c>
      <c r="JQ52" s="23" t="s">
        <v>61</v>
      </c>
      <c r="JR52" s="22">
        <v>414</v>
      </c>
      <c r="JS52" s="23" t="s">
        <v>46</v>
      </c>
      <c r="JT52" s="23">
        <v>128</v>
      </c>
      <c r="JU52" s="22">
        <v>2015</v>
      </c>
      <c r="JV52" s="23" t="s">
        <v>62</v>
      </c>
      <c r="JW52" s="22">
        <v>428</v>
      </c>
      <c r="JX52" s="23" t="s">
        <v>46</v>
      </c>
      <c r="JY52" s="23">
        <v>221</v>
      </c>
      <c r="JZ52" s="22"/>
      <c r="KA52" s="23"/>
      <c r="KB52" s="22"/>
      <c r="KC52" s="29"/>
      <c r="KD52" s="23"/>
      <c r="KE52" s="23"/>
      <c r="KF52" s="23"/>
      <c r="KG52" s="23"/>
      <c r="KH52" s="23"/>
      <c r="KI52" s="23"/>
      <c r="KT52" s="22">
        <v>2014</v>
      </c>
      <c r="KU52" s="23" t="s">
        <v>62</v>
      </c>
      <c r="KV52" s="22">
        <v>428</v>
      </c>
      <c r="KW52" s="23" t="s">
        <v>50</v>
      </c>
    </row>
    <row r="53" spans="1:309" x14ac:dyDescent="0.55000000000000004">
      <c r="A53" s="22">
        <v>2017</v>
      </c>
      <c r="B53" s="23" t="s">
        <v>61</v>
      </c>
      <c r="C53" s="23">
        <v>414</v>
      </c>
      <c r="D53" s="23" t="s">
        <v>9</v>
      </c>
      <c r="E53" s="23">
        <v>560</v>
      </c>
      <c r="F53" s="23"/>
      <c r="G53" s="23"/>
      <c r="H53" s="23"/>
      <c r="I53" s="23"/>
      <c r="J53" s="23"/>
      <c r="U53" s="22">
        <v>2010</v>
      </c>
      <c r="V53" s="23" t="s">
        <v>61</v>
      </c>
      <c r="W53" s="22">
        <v>414</v>
      </c>
      <c r="X53" s="23" t="s">
        <v>11</v>
      </c>
      <c r="Y53" s="23">
        <v>160</v>
      </c>
      <c r="Z53" s="22">
        <v>2012</v>
      </c>
      <c r="AA53" s="23" t="s">
        <v>62</v>
      </c>
      <c r="AB53" s="22">
        <v>428</v>
      </c>
      <c r="AC53" s="29" t="s">
        <v>11</v>
      </c>
      <c r="AD53" s="23">
        <v>149</v>
      </c>
      <c r="AJ53" s="22">
        <v>2011</v>
      </c>
      <c r="AK53" s="23" t="s">
        <v>61</v>
      </c>
      <c r="AL53" s="22">
        <v>414</v>
      </c>
      <c r="AM53" s="23" t="s">
        <v>13</v>
      </c>
      <c r="AN53" s="23">
        <v>186</v>
      </c>
      <c r="AO53" s="22">
        <v>2017</v>
      </c>
      <c r="AP53" s="23" t="s">
        <v>62</v>
      </c>
      <c r="AQ53" s="23">
        <v>428</v>
      </c>
      <c r="AR53" s="23" t="s">
        <v>13</v>
      </c>
      <c r="AS53" s="23">
        <v>276</v>
      </c>
      <c r="AY53" s="23"/>
      <c r="AZ53" s="23"/>
      <c r="BA53" s="23"/>
      <c r="BB53" s="23"/>
      <c r="BC53" s="23"/>
      <c r="BD53" s="22">
        <v>2010</v>
      </c>
      <c r="BE53" s="23" t="s">
        <v>61</v>
      </c>
      <c r="BF53" s="22">
        <v>414</v>
      </c>
      <c r="BG53" s="23" t="s">
        <v>15</v>
      </c>
      <c r="BH53" s="23">
        <v>423</v>
      </c>
      <c r="BI53" s="22">
        <v>2016</v>
      </c>
      <c r="BJ53" s="23" t="s">
        <v>62</v>
      </c>
      <c r="BK53" s="22">
        <v>428</v>
      </c>
      <c r="BL53" s="23" t="s">
        <v>15</v>
      </c>
      <c r="BM53" s="23">
        <v>550</v>
      </c>
      <c r="BX53" s="23"/>
      <c r="BY53" s="23"/>
      <c r="BZ53" s="23"/>
      <c r="CA53" s="23"/>
      <c r="CB53" s="23"/>
      <c r="CW53" s="22">
        <v>2011</v>
      </c>
      <c r="CX53" s="23" t="s">
        <v>61</v>
      </c>
      <c r="CY53" s="22">
        <v>414</v>
      </c>
      <c r="CZ53" s="23" t="s">
        <v>21</v>
      </c>
      <c r="DA53" s="23">
        <v>795</v>
      </c>
      <c r="DB53" s="23"/>
      <c r="DC53" s="23"/>
      <c r="DD53" s="23"/>
      <c r="DE53" s="23"/>
      <c r="DF53" s="23"/>
      <c r="DL53" s="22">
        <v>2015</v>
      </c>
      <c r="DM53" s="23" t="s">
        <v>62</v>
      </c>
      <c r="DN53" s="22">
        <v>428</v>
      </c>
      <c r="DO53" s="23" t="s">
        <v>22</v>
      </c>
      <c r="DP53" s="23">
        <v>398</v>
      </c>
      <c r="DQ53" s="23"/>
      <c r="EA53" s="22">
        <v>2012</v>
      </c>
      <c r="EB53" s="23" t="s">
        <v>61</v>
      </c>
      <c r="EC53" s="22">
        <v>414</v>
      </c>
      <c r="ED53" s="23" t="s">
        <v>24</v>
      </c>
      <c r="EE53" s="23">
        <v>88</v>
      </c>
      <c r="EF53" s="22">
        <v>2014</v>
      </c>
      <c r="EG53" s="23" t="s">
        <v>62</v>
      </c>
      <c r="EH53" s="22">
        <v>428</v>
      </c>
      <c r="EI53" s="23" t="s">
        <v>24</v>
      </c>
      <c r="EJ53" s="23">
        <v>133</v>
      </c>
      <c r="EK53" s="22">
        <v>2011</v>
      </c>
      <c r="EL53" s="23" t="s">
        <v>61</v>
      </c>
      <c r="EM53" s="30">
        <v>414</v>
      </c>
      <c r="EN53" s="31" t="s">
        <v>25</v>
      </c>
      <c r="EO53" s="31">
        <v>346</v>
      </c>
      <c r="EP53" s="22">
        <v>2010</v>
      </c>
      <c r="EQ53" s="23" t="s">
        <v>62</v>
      </c>
      <c r="ER53" s="22">
        <v>428</v>
      </c>
      <c r="ES53" s="23" t="s">
        <v>25</v>
      </c>
      <c r="ET53" s="23">
        <v>306</v>
      </c>
      <c r="EU53" s="22">
        <v>2015</v>
      </c>
      <c r="EV53" s="23" t="s">
        <v>61</v>
      </c>
      <c r="EW53" s="22">
        <v>414</v>
      </c>
      <c r="EX53" s="23" t="s">
        <v>27</v>
      </c>
      <c r="EY53" s="23">
        <v>295</v>
      </c>
      <c r="FT53" s="22">
        <v>2018</v>
      </c>
      <c r="FU53" s="23" t="s">
        <v>61</v>
      </c>
      <c r="FV53" s="23">
        <v>414</v>
      </c>
      <c r="FW53" s="23" t="s">
        <v>30</v>
      </c>
      <c r="FX53" s="23">
        <v>708</v>
      </c>
      <c r="FY53" s="23"/>
      <c r="FZ53" s="23"/>
      <c r="GA53" s="23"/>
      <c r="GB53" s="23"/>
      <c r="GC53" s="23"/>
      <c r="GD53" s="22">
        <v>2014</v>
      </c>
      <c r="GE53" s="23" t="s">
        <v>61</v>
      </c>
      <c r="GF53" s="22">
        <v>414</v>
      </c>
      <c r="GG53" s="23" t="s">
        <v>31</v>
      </c>
      <c r="GH53" s="23">
        <v>118</v>
      </c>
      <c r="GI53" s="22">
        <v>2016</v>
      </c>
      <c r="GJ53" s="23" t="s">
        <v>62</v>
      </c>
      <c r="GK53" s="22">
        <v>428</v>
      </c>
      <c r="GL53" s="23" t="s">
        <v>31</v>
      </c>
      <c r="GM53" s="23">
        <v>348</v>
      </c>
      <c r="HC53" s="22">
        <v>2010</v>
      </c>
      <c r="HD53" s="23" t="s">
        <v>61</v>
      </c>
      <c r="HE53" s="22">
        <v>414</v>
      </c>
      <c r="HF53" s="23" t="s">
        <v>34</v>
      </c>
      <c r="HG53" s="23">
        <v>146</v>
      </c>
      <c r="HH53" s="22">
        <v>2014</v>
      </c>
      <c r="HI53" s="23" t="s">
        <v>62</v>
      </c>
      <c r="HJ53" s="22">
        <v>428</v>
      </c>
      <c r="HK53" s="23" t="s">
        <v>34</v>
      </c>
      <c r="HL53" s="23">
        <v>135</v>
      </c>
      <c r="IB53" s="22">
        <v>2011</v>
      </c>
      <c r="IC53" s="23" t="s">
        <v>61</v>
      </c>
      <c r="ID53" s="30">
        <v>414</v>
      </c>
      <c r="IE53" s="31" t="s">
        <v>38</v>
      </c>
      <c r="IF53" s="31">
        <v>178</v>
      </c>
      <c r="IG53" s="22">
        <v>2012</v>
      </c>
      <c r="IH53" s="23" t="s">
        <v>62</v>
      </c>
      <c r="II53" s="22">
        <v>428</v>
      </c>
      <c r="IJ53" s="29" t="s">
        <v>38</v>
      </c>
      <c r="IK53" s="23">
        <v>196</v>
      </c>
      <c r="IQ53" s="22">
        <v>2014</v>
      </c>
      <c r="IR53" s="23" t="s">
        <v>62</v>
      </c>
      <c r="IS53" s="22">
        <v>428</v>
      </c>
      <c r="IT53" s="23" t="s">
        <v>42</v>
      </c>
      <c r="IU53" s="23">
        <v>377</v>
      </c>
      <c r="IV53" s="22">
        <v>2012</v>
      </c>
      <c r="IW53" s="23" t="s">
        <v>62</v>
      </c>
      <c r="IX53" s="22">
        <v>428</v>
      </c>
      <c r="IY53" s="29" t="s">
        <v>42</v>
      </c>
      <c r="IZ53" s="23">
        <v>458</v>
      </c>
      <c r="JA53" s="22">
        <v>2010</v>
      </c>
      <c r="JB53" s="23" t="s">
        <v>61</v>
      </c>
      <c r="JC53" s="22">
        <v>414</v>
      </c>
      <c r="JD53" s="23" t="s">
        <v>44</v>
      </c>
      <c r="JE53" s="23">
        <v>142</v>
      </c>
      <c r="JF53" s="22">
        <v>2012</v>
      </c>
      <c r="JG53" s="23" t="s">
        <v>62</v>
      </c>
      <c r="JH53" s="22">
        <v>428</v>
      </c>
      <c r="JI53" s="29" t="s">
        <v>44</v>
      </c>
      <c r="JJ53" s="23">
        <v>200</v>
      </c>
      <c r="JP53" s="22">
        <v>2010</v>
      </c>
      <c r="JQ53" s="23" t="s">
        <v>61</v>
      </c>
      <c r="JR53" s="22">
        <v>414</v>
      </c>
      <c r="JS53" s="23" t="s">
        <v>46</v>
      </c>
      <c r="JT53" s="23">
        <v>130</v>
      </c>
      <c r="JU53" s="22">
        <v>2015</v>
      </c>
      <c r="JV53" s="23" t="s">
        <v>62</v>
      </c>
      <c r="JW53" s="22">
        <v>428</v>
      </c>
      <c r="JX53" s="23" t="s">
        <v>46</v>
      </c>
      <c r="JY53" s="23">
        <v>235</v>
      </c>
      <c r="JZ53" s="22"/>
      <c r="KA53" s="23"/>
      <c r="KB53" s="22"/>
      <c r="KC53" s="29"/>
      <c r="KD53" s="23"/>
      <c r="KE53" s="23"/>
      <c r="KF53" s="23"/>
      <c r="KG53" s="23"/>
      <c r="KH53" s="23"/>
      <c r="KI53" s="23"/>
    </row>
    <row r="54" spans="1:309" x14ac:dyDescent="0.55000000000000004">
      <c r="A54" s="22">
        <v>2018</v>
      </c>
      <c r="B54" s="23" t="s">
        <v>61</v>
      </c>
      <c r="C54" s="23">
        <v>414</v>
      </c>
      <c r="D54" s="23" t="s">
        <v>9</v>
      </c>
      <c r="E54" s="23">
        <v>260</v>
      </c>
      <c r="F54" s="23"/>
      <c r="G54" s="23"/>
      <c r="H54" s="23"/>
      <c r="I54" s="23"/>
      <c r="J54" s="23"/>
      <c r="U54" s="22">
        <v>2010</v>
      </c>
      <c r="V54" s="23" t="s">
        <v>61</v>
      </c>
      <c r="W54" s="22">
        <v>414</v>
      </c>
      <c r="X54" s="23" t="s">
        <v>11</v>
      </c>
      <c r="Y54" s="23">
        <v>160</v>
      </c>
      <c r="Z54" s="22">
        <v>2012</v>
      </c>
      <c r="AA54" s="23" t="s">
        <v>62</v>
      </c>
      <c r="AB54" s="22">
        <v>428</v>
      </c>
      <c r="AC54" s="29" t="s">
        <v>11</v>
      </c>
      <c r="AD54" s="23">
        <v>149</v>
      </c>
      <c r="AJ54" s="22">
        <v>2011</v>
      </c>
      <c r="AK54" s="23" t="s">
        <v>61</v>
      </c>
      <c r="AL54" s="30">
        <v>414</v>
      </c>
      <c r="AM54" s="31" t="s">
        <v>13</v>
      </c>
      <c r="AN54" s="31">
        <v>188</v>
      </c>
      <c r="AO54" s="22">
        <v>2018</v>
      </c>
      <c r="AP54" s="23" t="s">
        <v>65</v>
      </c>
      <c r="AQ54" s="23">
        <v>428</v>
      </c>
      <c r="AR54" s="23" t="s">
        <v>13</v>
      </c>
      <c r="AS54" s="23">
        <v>121</v>
      </c>
      <c r="AY54" s="23"/>
      <c r="AZ54" s="23"/>
      <c r="BA54" s="23"/>
      <c r="BB54" s="23"/>
      <c r="BC54" s="23"/>
      <c r="BD54" s="22">
        <v>2010</v>
      </c>
      <c r="BE54" s="23" t="s">
        <v>61</v>
      </c>
      <c r="BF54" s="22">
        <v>414</v>
      </c>
      <c r="BG54" s="23" t="s">
        <v>15</v>
      </c>
      <c r="BH54" s="23">
        <v>425</v>
      </c>
      <c r="BI54" s="22">
        <v>2016</v>
      </c>
      <c r="BJ54" s="23" t="s">
        <v>62</v>
      </c>
      <c r="BK54" s="22">
        <v>428</v>
      </c>
      <c r="BL54" s="23" t="s">
        <v>15</v>
      </c>
      <c r="BM54" s="23">
        <v>551</v>
      </c>
      <c r="BX54" s="23"/>
      <c r="BY54" s="23"/>
      <c r="BZ54" s="23"/>
      <c r="CA54" s="23"/>
      <c r="CB54" s="23"/>
      <c r="CW54" s="22">
        <v>2011</v>
      </c>
      <c r="CX54" s="23" t="s">
        <v>61</v>
      </c>
      <c r="CY54" s="30">
        <v>414</v>
      </c>
      <c r="CZ54" s="31" t="s">
        <v>21</v>
      </c>
      <c r="DA54" s="31">
        <v>1005</v>
      </c>
      <c r="DB54" s="31"/>
      <c r="DC54" s="31"/>
      <c r="DD54" s="31"/>
      <c r="DE54" s="31"/>
      <c r="DF54" s="31"/>
      <c r="DL54" s="22">
        <v>2015</v>
      </c>
      <c r="DM54" s="23" t="s">
        <v>62</v>
      </c>
      <c r="DN54" s="22">
        <v>428</v>
      </c>
      <c r="DO54" s="23" t="s">
        <v>22</v>
      </c>
      <c r="DP54" s="23">
        <v>408</v>
      </c>
      <c r="DQ54" s="23"/>
      <c r="EA54" s="22">
        <v>2012</v>
      </c>
      <c r="EB54" s="23" t="s">
        <v>61</v>
      </c>
      <c r="EC54" s="22">
        <v>414</v>
      </c>
      <c r="ED54" s="23" t="s">
        <v>24</v>
      </c>
      <c r="EE54" s="23">
        <v>96</v>
      </c>
      <c r="EF54" s="22">
        <v>2014</v>
      </c>
      <c r="EG54" s="23" t="s">
        <v>62</v>
      </c>
      <c r="EH54" s="22">
        <v>428</v>
      </c>
      <c r="EI54" s="23" t="s">
        <v>24</v>
      </c>
      <c r="EJ54" s="23">
        <v>136</v>
      </c>
      <c r="EK54" s="22">
        <v>2011</v>
      </c>
      <c r="EL54" s="23" t="s">
        <v>61</v>
      </c>
      <c r="EM54" s="22">
        <v>414</v>
      </c>
      <c r="EN54" s="23" t="s">
        <v>25</v>
      </c>
      <c r="EO54" s="23">
        <v>346</v>
      </c>
      <c r="EP54" s="22">
        <v>2010</v>
      </c>
      <c r="EQ54" s="23" t="s">
        <v>62</v>
      </c>
      <c r="ER54" s="22">
        <v>428</v>
      </c>
      <c r="ES54" s="23" t="s">
        <v>25</v>
      </c>
      <c r="ET54" s="23">
        <v>308</v>
      </c>
      <c r="EU54" s="22">
        <v>2015</v>
      </c>
      <c r="EV54" s="23" t="s">
        <v>61</v>
      </c>
      <c r="EW54" s="22">
        <v>414</v>
      </c>
      <c r="EX54" s="23" t="s">
        <v>27</v>
      </c>
      <c r="EY54" s="23">
        <v>398</v>
      </c>
      <c r="FT54" s="22">
        <v>2018</v>
      </c>
      <c r="FU54" s="23" t="s">
        <v>61</v>
      </c>
      <c r="FV54" s="23">
        <v>414</v>
      </c>
      <c r="FW54" s="23" t="s">
        <v>30</v>
      </c>
      <c r="FX54" s="23">
        <v>814</v>
      </c>
      <c r="FY54" s="23"/>
      <c r="FZ54" s="23"/>
      <c r="GA54" s="23"/>
      <c r="GB54" s="23"/>
      <c r="GC54" s="23"/>
      <c r="GD54" s="22">
        <v>2014</v>
      </c>
      <c r="GE54" s="23" t="s">
        <v>61</v>
      </c>
      <c r="GF54" s="22">
        <v>414</v>
      </c>
      <c r="GG54" s="23" t="s">
        <v>31</v>
      </c>
      <c r="GH54" s="23">
        <v>122</v>
      </c>
      <c r="GI54" s="22">
        <v>2016</v>
      </c>
      <c r="GJ54" s="23" t="s">
        <v>62</v>
      </c>
      <c r="GK54" s="22">
        <v>428</v>
      </c>
      <c r="GL54" s="23" t="s">
        <v>31</v>
      </c>
      <c r="GM54" s="23">
        <v>353</v>
      </c>
      <c r="HC54" s="22">
        <v>2010</v>
      </c>
      <c r="HD54" s="23" t="s">
        <v>61</v>
      </c>
      <c r="HE54" s="22">
        <v>414</v>
      </c>
      <c r="HF54" s="23" t="s">
        <v>34</v>
      </c>
      <c r="HG54" s="23">
        <v>146</v>
      </c>
      <c r="HH54" s="22">
        <v>2014</v>
      </c>
      <c r="HI54" s="23" t="s">
        <v>62</v>
      </c>
      <c r="HJ54" s="22">
        <v>428</v>
      </c>
      <c r="HK54" s="23" t="s">
        <v>34</v>
      </c>
      <c r="HL54" s="23">
        <v>140</v>
      </c>
      <c r="IB54" s="22">
        <v>2011</v>
      </c>
      <c r="IC54" s="23" t="s">
        <v>61</v>
      </c>
      <c r="ID54" s="22">
        <v>414</v>
      </c>
      <c r="IE54" s="23" t="s">
        <v>38</v>
      </c>
      <c r="IF54" s="23">
        <v>178</v>
      </c>
      <c r="IG54" s="22">
        <v>2012</v>
      </c>
      <c r="IH54" s="23" t="s">
        <v>62</v>
      </c>
      <c r="II54" s="22">
        <v>428</v>
      </c>
      <c r="IJ54" s="29" t="s">
        <v>38</v>
      </c>
      <c r="IK54" s="23">
        <v>200</v>
      </c>
      <c r="IQ54" s="22">
        <v>2014</v>
      </c>
      <c r="IR54" s="23" t="s">
        <v>62</v>
      </c>
      <c r="IS54" s="22">
        <v>428</v>
      </c>
      <c r="IT54" s="23" t="s">
        <v>42</v>
      </c>
      <c r="IU54" s="23">
        <v>381</v>
      </c>
      <c r="IV54" s="22">
        <v>2012</v>
      </c>
      <c r="IW54" s="23" t="s">
        <v>62</v>
      </c>
      <c r="IX54" s="22">
        <v>428</v>
      </c>
      <c r="IY54" s="29" t="s">
        <v>42</v>
      </c>
      <c r="IZ54" s="23">
        <v>464</v>
      </c>
      <c r="JA54" s="22">
        <v>2010</v>
      </c>
      <c r="JB54" s="23" t="s">
        <v>61</v>
      </c>
      <c r="JC54" s="22">
        <v>414</v>
      </c>
      <c r="JD54" s="23" t="s">
        <v>44</v>
      </c>
      <c r="JE54" s="23">
        <v>142</v>
      </c>
      <c r="JF54" s="22">
        <v>2012</v>
      </c>
      <c r="JG54" s="23" t="s">
        <v>62</v>
      </c>
      <c r="JH54" s="22">
        <v>428</v>
      </c>
      <c r="JI54" s="29" t="s">
        <v>44</v>
      </c>
      <c r="JJ54" s="23">
        <v>200</v>
      </c>
      <c r="JP54" s="22">
        <v>2010</v>
      </c>
      <c r="JQ54" s="23" t="s">
        <v>61</v>
      </c>
      <c r="JR54" s="22">
        <v>414</v>
      </c>
      <c r="JS54" s="23" t="s">
        <v>46</v>
      </c>
      <c r="JT54" s="23">
        <v>130</v>
      </c>
      <c r="JU54" s="22">
        <v>2015</v>
      </c>
      <c r="JV54" s="23" t="s">
        <v>62</v>
      </c>
      <c r="JW54" s="22">
        <v>428</v>
      </c>
      <c r="JX54" s="23" t="s">
        <v>46</v>
      </c>
      <c r="JY54" s="23">
        <v>250</v>
      </c>
      <c r="JZ54" s="22"/>
      <c r="KA54" s="23"/>
      <c r="KB54" s="22"/>
      <c r="KC54" s="29"/>
      <c r="KD54" s="23"/>
      <c r="KE54" s="23"/>
      <c r="KF54" s="23"/>
      <c r="KG54" s="23"/>
      <c r="KH54" s="23"/>
      <c r="KI54" s="23"/>
    </row>
    <row r="55" spans="1:309" x14ac:dyDescent="0.55000000000000004">
      <c r="A55" s="22">
        <v>2019</v>
      </c>
      <c r="B55" s="23" t="s">
        <v>61</v>
      </c>
      <c r="C55" s="23">
        <v>414</v>
      </c>
      <c r="D55" s="23" t="s">
        <v>9</v>
      </c>
      <c r="E55" s="23">
        <v>420</v>
      </c>
      <c r="F55" s="23"/>
      <c r="G55" s="23"/>
      <c r="H55" s="23"/>
      <c r="I55" s="23"/>
      <c r="J55" s="23"/>
      <c r="U55" s="22">
        <v>2010</v>
      </c>
      <c r="V55" s="23" t="s">
        <v>61</v>
      </c>
      <c r="W55" s="22">
        <v>414</v>
      </c>
      <c r="X55" s="23" t="s">
        <v>11</v>
      </c>
      <c r="Y55" s="23">
        <v>161</v>
      </c>
      <c r="Z55" s="22">
        <v>2012</v>
      </c>
      <c r="AA55" s="23" t="s">
        <v>62</v>
      </c>
      <c r="AB55" s="22">
        <v>428</v>
      </c>
      <c r="AC55" s="29" t="s">
        <v>11</v>
      </c>
      <c r="AD55" s="23">
        <v>151</v>
      </c>
      <c r="AJ55" s="22">
        <v>2011</v>
      </c>
      <c r="AK55" s="23" t="s">
        <v>61</v>
      </c>
      <c r="AL55" s="22">
        <v>414</v>
      </c>
      <c r="AM55" s="23" t="s">
        <v>13</v>
      </c>
      <c r="AN55" s="23">
        <v>188</v>
      </c>
      <c r="AO55" s="22">
        <v>2018</v>
      </c>
      <c r="AP55" s="23" t="s">
        <v>65</v>
      </c>
      <c r="AQ55" s="23">
        <v>428</v>
      </c>
      <c r="AR55" s="23" t="s">
        <v>13</v>
      </c>
      <c r="AS55" s="23">
        <v>121</v>
      </c>
      <c r="AY55" s="23"/>
      <c r="AZ55" s="23"/>
      <c r="BA55" s="23"/>
      <c r="BB55" s="23"/>
      <c r="BC55" s="23"/>
      <c r="BD55" s="22">
        <v>2010</v>
      </c>
      <c r="BE55" s="23" t="s">
        <v>61</v>
      </c>
      <c r="BF55" s="22">
        <v>414</v>
      </c>
      <c r="BG55" s="23" t="s">
        <v>15</v>
      </c>
      <c r="BH55" s="23">
        <v>426</v>
      </c>
      <c r="BI55" s="22">
        <v>2016</v>
      </c>
      <c r="BJ55" s="23" t="s">
        <v>62</v>
      </c>
      <c r="BK55" s="22">
        <v>428</v>
      </c>
      <c r="BL55" s="23" t="s">
        <v>15</v>
      </c>
      <c r="BM55" s="23">
        <v>574</v>
      </c>
      <c r="BX55" s="23"/>
      <c r="BY55" s="23"/>
      <c r="BZ55" s="23"/>
      <c r="CA55" s="23"/>
      <c r="CB55" s="23"/>
      <c r="CW55" s="22">
        <v>2011</v>
      </c>
      <c r="CX55" s="23" t="s">
        <v>61</v>
      </c>
      <c r="CY55" s="22">
        <v>414</v>
      </c>
      <c r="CZ55" s="23" t="s">
        <v>21</v>
      </c>
      <c r="DA55" s="23">
        <v>1005</v>
      </c>
      <c r="DB55" s="23"/>
      <c r="DC55" s="23"/>
      <c r="DD55" s="23"/>
      <c r="DE55" s="23"/>
      <c r="DF55" s="23"/>
      <c r="DL55" s="22">
        <v>2015</v>
      </c>
      <c r="DM55" s="23" t="s">
        <v>62</v>
      </c>
      <c r="DN55" s="22">
        <v>428</v>
      </c>
      <c r="DO55" s="23" t="s">
        <v>22</v>
      </c>
      <c r="DP55" s="23">
        <v>416</v>
      </c>
      <c r="DQ55" s="23"/>
      <c r="EA55" s="22">
        <v>2012</v>
      </c>
      <c r="EB55" s="23" t="s">
        <v>61</v>
      </c>
      <c r="EC55" s="22">
        <v>414</v>
      </c>
      <c r="ED55" s="23" t="s">
        <v>24</v>
      </c>
      <c r="EE55" s="23">
        <v>105</v>
      </c>
      <c r="EF55" s="22">
        <v>2014</v>
      </c>
      <c r="EG55" s="23" t="s">
        <v>62</v>
      </c>
      <c r="EH55" s="22">
        <v>428</v>
      </c>
      <c r="EI55" s="23" t="s">
        <v>24</v>
      </c>
      <c r="EJ55" s="23">
        <v>136</v>
      </c>
      <c r="EK55" s="22">
        <v>2011</v>
      </c>
      <c r="EL55" s="23" t="s">
        <v>61</v>
      </c>
      <c r="EM55" s="30">
        <v>414</v>
      </c>
      <c r="EN55" s="31" t="s">
        <v>25</v>
      </c>
      <c r="EO55" s="31">
        <v>354</v>
      </c>
      <c r="EP55" s="22">
        <v>2010</v>
      </c>
      <c r="EQ55" s="23" t="s">
        <v>62</v>
      </c>
      <c r="ER55" s="22">
        <v>428</v>
      </c>
      <c r="ES55" s="23" t="s">
        <v>25</v>
      </c>
      <c r="ET55" s="23">
        <v>308</v>
      </c>
      <c r="EU55" s="22">
        <v>2015</v>
      </c>
      <c r="EV55" s="23" t="s">
        <v>61</v>
      </c>
      <c r="EW55" s="22">
        <v>414</v>
      </c>
      <c r="EX55" s="23" t="s">
        <v>27</v>
      </c>
      <c r="EY55" s="23">
        <v>412</v>
      </c>
      <c r="FT55" s="22">
        <v>2018</v>
      </c>
      <c r="FU55" s="23" t="s">
        <v>61</v>
      </c>
      <c r="FV55" s="23">
        <v>414</v>
      </c>
      <c r="FW55" s="23" t="s">
        <v>30</v>
      </c>
      <c r="FX55" s="23">
        <v>820</v>
      </c>
      <c r="FY55" s="23"/>
      <c r="FZ55" s="23"/>
      <c r="GA55" s="23"/>
      <c r="GB55" s="23"/>
      <c r="GC55" s="23"/>
      <c r="GD55" s="22">
        <v>2014</v>
      </c>
      <c r="GE55" s="23" t="s">
        <v>61</v>
      </c>
      <c r="GF55" s="22">
        <v>414</v>
      </c>
      <c r="GG55" s="23" t="s">
        <v>31</v>
      </c>
      <c r="GH55" s="23">
        <v>123</v>
      </c>
      <c r="GI55" s="22">
        <v>2016</v>
      </c>
      <c r="GJ55" s="23" t="s">
        <v>62</v>
      </c>
      <c r="GK55" s="22">
        <v>428</v>
      </c>
      <c r="GL55" s="23" t="s">
        <v>31</v>
      </c>
      <c r="GM55" s="23">
        <v>360</v>
      </c>
      <c r="HC55" s="22">
        <v>2010</v>
      </c>
      <c r="HD55" s="23" t="s">
        <v>61</v>
      </c>
      <c r="HE55" s="22">
        <v>414</v>
      </c>
      <c r="HF55" s="23" t="s">
        <v>34</v>
      </c>
      <c r="HG55" s="23">
        <v>146</v>
      </c>
      <c r="HH55" s="22">
        <v>2014</v>
      </c>
      <c r="HI55" s="23" t="s">
        <v>62</v>
      </c>
      <c r="HJ55" s="22">
        <v>428</v>
      </c>
      <c r="HK55" s="23" t="s">
        <v>34</v>
      </c>
      <c r="HL55" s="23">
        <v>153</v>
      </c>
      <c r="IB55" s="22">
        <v>2011</v>
      </c>
      <c r="IC55" s="23" t="s">
        <v>61</v>
      </c>
      <c r="ID55" s="22">
        <v>414</v>
      </c>
      <c r="IE55" s="23" t="s">
        <v>38</v>
      </c>
      <c r="IF55" s="23">
        <v>178</v>
      </c>
      <c r="IG55" s="22">
        <v>2012</v>
      </c>
      <c r="IH55" s="23" t="s">
        <v>62</v>
      </c>
      <c r="II55" s="22">
        <v>428</v>
      </c>
      <c r="IJ55" s="29" t="s">
        <v>38</v>
      </c>
      <c r="IK55" s="23">
        <v>202</v>
      </c>
      <c r="IQ55" s="22">
        <v>2014</v>
      </c>
      <c r="IR55" s="23" t="s">
        <v>62</v>
      </c>
      <c r="IS55" s="22">
        <v>428</v>
      </c>
      <c r="IT55" s="23" t="s">
        <v>42</v>
      </c>
      <c r="IU55" s="23">
        <v>382</v>
      </c>
      <c r="IV55" s="22">
        <v>2012</v>
      </c>
      <c r="IW55" s="23" t="s">
        <v>62</v>
      </c>
      <c r="IX55" s="22">
        <v>428</v>
      </c>
      <c r="IY55" s="29" t="s">
        <v>42</v>
      </c>
      <c r="IZ55" s="23">
        <v>465</v>
      </c>
      <c r="JA55" s="22">
        <v>2010</v>
      </c>
      <c r="JB55" s="23" t="s">
        <v>61</v>
      </c>
      <c r="JC55" s="22">
        <v>414</v>
      </c>
      <c r="JD55" s="23" t="s">
        <v>44</v>
      </c>
      <c r="JE55" s="23">
        <v>142</v>
      </c>
      <c r="JF55" s="22">
        <v>2012</v>
      </c>
      <c r="JG55" s="23" t="s">
        <v>62</v>
      </c>
      <c r="JH55" s="22">
        <v>428</v>
      </c>
      <c r="JI55" s="29" t="s">
        <v>44</v>
      </c>
      <c r="JJ55" s="23">
        <v>201</v>
      </c>
      <c r="JP55" s="22">
        <v>2010</v>
      </c>
      <c r="JQ55" s="23" t="s">
        <v>61</v>
      </c>
      <c r="JR55" s="22">
        <v>414</v>
      </c>
      <c r="JS55" s="23" t="s">
        <v>46</v>
      </c>
      <c r="JT55" s="23">
        <v>131</v>
      </c>
      <c r="JU55" s="22">
        <v>2015</v>
      </c>
      <c r="JV55" s="23" t="s">
        <v>62</v>
      </c>
      <c r="JW55" s="22">
        <v>428</v>
      </c>
      <c r="JX55" s="23" t="s">
        <v>46</v>
      </c>
      <c r="JY55" s="23">
        <v>270</v>
      </c>
      <c r="JZ55" s="22"/>
      <c r="KA55" s="23"/>
      <c r="KB55" s="22"/>
      <c r="KC55" s="29"/>
      <c r="KD55" s="23"/>
      <c r="KE55" s="23"/>
      <c r="KF55" s="23"/>
      <c r="KG55" s="23"/>
      <c r="KH55" s="23"/>
      <c r="KI55" s="23"/>
    </row>
    <row r="56" spans="1:309" x14ac:dyDescent="0.55000000000000004">
      <c r="F56" s="23"/>
      <c r="G56" s="23"/>
      <c r="H56" s="23"/>
      <c r="I56" s="23"/>
      <c r="J56" s="23"/>
      <c r="U56" s="22">
        <v>2010</v>
      </c>
      <c r="V56" s="23" t="s">
        <v>61</v>
      </c>
      <c r="W56" s="22">
        <v>414</v>
      </c>
      <c r="X56" s="23" t="s">
        <v>11</v>
      </c>
      <c r="Y56" s="23">
        <v>163</v>
      </c>
      <c r="Z56" s="22">
        <v>2012</v>
      </c>
      <c r="AA56" s="23" t="s">
        <v>62</v>
      </c>
      <c r="AB56" s="22">
        <v>428</v>
      </c>
      <c r="AC56" s="29" t="s">
        <v>11</v>
      </c>
      <c r="AD56" s="23">
        <v>156</v>
      </c>
      <c r="AJ56" s="22">
        <v>2011</v>
      </c>
      <c r="AK56" s="23" t="s">
        <v>61</v>
      </c>
      <c r="AL56" s="30">
        <v>414</v>
      </c>
      <c r="AM56" s="31" t="s">
        <v>13</v>
      </c>
      <c r="AN56" s="31">
        <v>196</v>
      </c>
      <c r="AO56" s="22">
        <v>2018</v>
      </c>
      <c r="AP56" s="23" t="s">
        <v>65</v>
      </c>
      <c r="AQ56" s="23">
        <v>428</v>
      </c>
      <c r="AR56" s="23" t="s">
        <v>13</v>
      </c>
      <c r="AS56" s="23">
        <v>153</v>
      </c>
      <c r="AY56" s="23"/>
      <c r="AZ56" s="23"/>
      <c r="BA56" s="23"/>
      <c r="BB56" s="23"/>
      <c r="BC56" s="23"/>
      <c r="BD56" s="22">
        <v>2010</v>
      </c>
      <c r="BE56" s="23" t="s">
        <v>61</v>
      </c>
      <c r="BF56" s="22">
        <v>414</v>
      </c>
      <c r="BG56" s="23" t="s">
        <v>15</v>
      </c>
      <c r="BH56" s="23">
        <v>430</v>
      </c>
      <c r="BI56" s="22">
        <v>2016</v>
      </c>
      <c r="BJ56" s="23" t="s">
        <v>62</v>
      </c>
      <c r="BK56" s="22">
        <v>428</v>
      </c>
      <c r="BL56" s="23" t="s">
        <v>16</v>
      </c>
      <c r="BM56" s="23">
        <v>162</v>
      </c>
      <c r="BX56" s="23"/>
      <c r="BY56" s="23"/>
      <c r="BZ56" s="23"/>
      <c r="CA56" s="23"/>
      <c r="CB56" s="23"/>
      <c r="CW56" s="22">
        <v>2012</v>
      </c>
      <c r="CX56" s="23" t="s">
        <v>61</v>
      </c>
      <c r="CY56" s="22">
        <v>414</v>
      </c>
      <c r="CZ56" s="23" t="s">
        <v>21</v>
      </c>
      <c r="DA56" s="23">
        <v>455</v>
      </c>
      <c r="DB56" s="23"/>
      <c r="DC56" s="23"/>
      <c r="DD56" s="23"/>
      <c r="DE56" s="23"/>
      <c r="DF56" s="23"/>
      <c r="DL56" s="22">
        <v>2015</v>
      </c>
      <c r="DM56" s="23" t="s">
        <v>62</v>
      </c>
      <c r="DN56" s="22">
        <v>428</v>
      </c>
      <c r="DO56" s="23" t="s">
        <v>22</v>
      </c>
      <c r="DP56" s="23">
        <v>455</v>
      </c>
      <c r="DQ56" s="23"/>
      <c r="EA56" s="22">
        <v>2012</v>
      </c>
      <c r="EB56" s="23" t="s">
        <v>61</v>
      </c>
      <c r="EC56" s="22">
        <v>414</v>
      </c>
      <c r="ED56" s="23" t="s">
        <v>24</v>
      </c>
      <c r="EE56" s="23">
        <v>108</v>
      </c>
      <c r="EF56" s="22">
        <v>2014</v>
      </c>
      <c r="EG56" s="23" t="s">
        <v>62</v>
      </c>
      <c r="EH56" s="22">
        <v>428</v>
      </c>
      <c r="EI56" s="23" t="s">
        <v>24</v>
      </c>
      <c r="EJ56" s="23">
        <v>140</v>
      </c>
      <c r="EK56" s="22">
        <v>2011</v>
      </c>
      <c r="EL56" s="23" t="s">
        <v>61</v>
      </c>
      <c r="EM56" s="22">
        <v>414</v>
      </c>
      <c r="EN56" s="23" t="s">
        <v>25</v>
      </c>
      <c r="EO56" s="23">
        <v>354</v>
      </c>
      <c r="EP56" s="22">
        <v>2010</v>
      </c>
      <c r="EQ56" s="23" t="s">
        <v>62</v>
      </c>
      <c r="ER56" s="22">
        <v>428</v>
      </c>
      <c r="ES56" s="23" t="s">
        <v>25</v>
      </c>
      <c r="ET56" s="23">
        <v>321</v>
      </c>
      <c r="EU56" s="22">
        <v>2015</v>
      </c>
      <c r="EV56" s="23" t="s">
        <v>61</v>
      </c>
      <c r="EW56" s="22">
        <v>414</v>
      </c>
      <c r="EX56" s="23" t="s">
        <v>27</v>
      </c>
      <c r="EY56" s="23">
        <v>436</v>
      </c>
      <c r="FT56" s="22">
        <v>2018</v>
      </c>
      <c r="FU56" s="23" t="s">
        <v>61</v>
      </c>
      <c r="FV56" s="23">
        <v>414</v>
      </c>
      <c r="FW56" s="23" t="s">
        <v>30</v>
      </c>
      <c r="FX56" s="23">
        <v>830</v>
      </c>
      <c r="FY56" s="23"/>
      <c r="FZ56" s="23"/>
      <c r="GA56" s="23"/>
      <c r="GB56" s="23"/>
      <c r="GC56" s="23"/>
      <c r="GD56" s="22">
        <v>2014</v>
      </c>
      <c r="GE56" s="23" t="s">
        <v>61</v>
      </c>
      <c r="GF56" s="22">
        <v>414</v>
      </c>
      <c r="GG56" s="23" t="s">
        <v>31</v>
      </c>
      <c r="GH56" s="23">
        <v>123</v>
      </c>
      <c r="GI56" s="22">
        <v>2016</v>
      </c>
      <c r="GJ56" s="23" t="s">
        <v>62</v>
      </c>
      <c r="GK56" s="22">
        <v>428</v>
      </c>
      <c r="GL56" s="23" t="s">
        <v>31</v>
      </c>
      <c r="GM56" s="23">
        <v>367</v>
      </c>
      <c r="HC56" s="22">
        <v>2010</v>
      </c>
      <c r="HD56" s="23" t="s">
        <v>61</v>
      </c>
      <c r="HE56" s="22">
        <v>414</v>
      </c>
      <c r="HF56" s="23" t="s">
        <v>34</v>
      </c>
      <c r="HG56" s="23">
        <v>148</v>
      </c>
      <c r="HH56" s="22">
        <v>2014</v>
      </c>
      <c r="HI56" s="23" t="s">
        <v>62</v>
      </c>
      <c r="HJ56" s="22">
        <v>428</v>
      </c>
      <c r="HK56" s="23" t="s">
        <v>34</v>
      </c>
      <c r="HL56" s="23">
        <v>162</v>
      </c>
      <c r="IB56" s="22">
        <v>2011</v>
      </c>
      <c r="IC56" s="23" t="s">
        <v>61</v>
      </c>
      <c r="ID56" s="30">
        <v>414</v>
      </c>
      <c r="IE56" s="31" t="s">
        <v>38</v>
      </c>
      <c r="IF56" s="31">
        <v>185</v>
      </c>
      <c r="IG56" s="22">
        <v>2012</v>
      </c>
      <c r="IH56" s="23" t="s">
        <v>62</v>
      </c>
      <c r="II56" s="22">
        <v>428</v>
      </c>
      <c r="IJ56" s="29" t="s">
        <v>38</v>
      </c>
      <c r="IK56" s="23">
        <v>209</v>
      </c>
      <c r="IQ56" s="22">
        <v>2014</v>
      </c>
      <c r="IR56" s="23" t="s">
        <v>61</v>
      </c>
      <c r="IS56" s="22">
        <v>414</v>
      </c>
      <c r="IT56" s="23" t="s">
        <v>42</v>
      </c>
      <c r="IU56" s="23">
        <v>395</v>
      </c>
      <c r="IV56" s="22">
        <v>2012</v>
      </c>
      <c r="IW56" s="23" t="s">
        <v>62</v>
      </c>
      <c r="IX56" s="22">
        <v>428</v>
      </c>
      <c r="IY56" s="29" t="s">
        <v>42</v>
      </c>
      <c r="IZ56" s="23">
        <v>481</v>
      </c>
      <c r="JA56" s="22">
        <v>2010</v>
      </c>
      <c r="JB56" s="23" t="s">
        <v>61</v>
      </c>
      <c r="JC56" s="22">
        <v>414</v>
      </c>
      <c r="JD56" s="23" t="s">
        <v>44</v>
      </c>
      <c r="JE56" s="23">
        <v>142</v>
      </c>
      <c r="JF56" s="22">
        <v>2012</v>
      </c>
      <c r="JG56" s="23" t="s">
        <v>62</v>
      </c>
      <c r="JH56" s="22">
        <v>428</v>
      </c>
      <c r="JI56" s="29" t="s">
        <v>44</v>
      </c>
      <c r="JJ56" s="23">
        <v>203</v>
      </c>
      <c r="JP56" s="22">
        <v>2010</v>
      </c>
      <c r="JQ56" s="23" t="s">
        <v>61</v>
      </c>
      <c r="JR56" s="22">
        <v>414</v>
      </c>
      <c r="JS56" s="23" t="s">
        <v>46</v>
      </c>
      <c r="JT56" s="23">
        <v>132</v>
      </c>
      <c r="JU56" s="22">
        <v>2015</v>
      </c>
      <c r="JV56" s="23" t="s">
        <v>62</v>
      </c>
      <c r="JW56" s="22">
        <v>428</v>
      </c>
      <c r="JX56" s="23" t="s">
        <v>46</v>
      </c>
      <c r="JY56" s="23">
        <v>340</v>
      </c>
      <c r="JZ56" s="22"/>
      <c r="KA56" s="23"/>
      <c r="KB56" s="22"/>
      <c r="KC56" s="29"/>
      <c r="KD56" s="23"/>
      <c r="KE56" s="23"/>
      <c r="KF56" s="23"/>
      <c r="KG56" s="23"/>
      <c r="KH56" s="23"/>
      <c r="KI56" s="23"/>
    </row>
    <row r="57" spans="1:309" x14ac:dyDescent="0.55000000000000004">
      <c r="F57" s="23"/>
      <c r="G57" s="23"/>
      <c r="H57" s="23"/>
      <c r="I57" s="23"/>
      <c r="J57" s="23"/>
      <c r="U57" s="22">
        <v>2010</v>
      </c>
      <c r="V57" s="23" t="s">
        <v>61</v>
      </c>
      <c r="W57" s="22">
        <v>414</v>
      </c>
      <c r="X57" s="23" t="s">
        <v>11</v>
      </c>
      <c r="Y57" s="23">
        <v>163</v>
      </c>
      <c r="Z57" s="22">
        <v>2012</v>
      </c>
      <c r="AA57" s="23" t="s">
        <v>62</v>
      </c>
      <c r="AB57" s="22">
        <v>428</v>
      </c>
      <c r="AC57" s="29" t="s">
        <v>11</v>
      </c>
      <c r="AD57" s="23">
        <v>159</v>
      </c>
      <c r="AJ57" s="22">
        <v>2011</v>
      </c>
      <c r="AK57" s="23" t="s">
        <v>61</v>
      </c>
      <c r="AL57" s="22">
        <v>414</v>
      </c>
      <c r="AM57" s="23" t="s">
        <v>13</v>
      </c>
      <c r="AN57" s="23">
        <v>196</v>
      </c>
      <c r="AO57" s="22">
        <v>2018</v>
      </c>
      <c r="AP57" s="23" t="s">
        <v>65</v>
      </c>
      <c r="AQ57" s="23">
        <v>428</v>
      </c>
      <c r="AR57" s="23" t="s">
        <v>13</v>
      </c>
      <c r="AS57" s="23">
        <v>154</v>
      </c>
      <c r="AY57" s="23"/>
      <c r="AZ57" s="23"/>
      <c r="BA57" s="23"/>
      <c r="BB57" s="23"/>
      <c r="BC57" s="23"/>
      <c r="BD57" s="22">
        <v>2010</v>
      </c>
      <c r="BE57" s="23" t="s">
        <v>61</v>
      </c>
      <c r="BF57" s="22">
        <v>414</v>
      </c>
      <c r="BG57" s="23" t="s">
        <v>15</v>
      </c>
      <c r="BH57" s="23">
        <v>430</v>
      </c>
      <c r="BI57" s="22">
        <v>2017</v>
      </c>
      <c r="BJ57" s="23" t="s">
        <v>62</v>
      </c>
      <c r="BK57" s="23">
        <v>428</v>
      </c>
      <c r="BL57" s="23" t="s">
        <v>15</v>
      </c>
      <c r="BM57" s="23">
        <v>351</v>
      </c>
      <c r="BX57" s="23"/>
      <c r="BY57" s="23"/>
      <c r="BZ57" s="23"/>
      <c r="CA57" s="23"/>
      <c r="CB57" s="23"/>
      <c r="CW57" s="22">
        <v>2012</v>
      </c>
      <c r="CX57" s="23" t="s">
        <v>61</v>
      </c>
      <c r="CY57" s="22">
        <v>414</v>
      </c>
      <c r="CZ57" s="23" t="s">
        <v>21</v>
      </c>
      <c r="DA57" s="23">
        <v>480</v>
      </c>
      <c r="DB57" s="23"/>
      <c r="DC57" s="23"/>
      <c r="DD57" s="23"/>
      <c r="DE57" s="23"/>
      <c r="DF57" s="23"/>
      <c r="DL57" s="22">
        <v>2015</v>
      </c>
      <c r="DM57" s="23" t="s">
        <v>62</v>
      </c>
      <c r="DN57" s="22">
        <v>428</v>
      </c>
      <c r="DO57" s="23" t="s">
        <v>22</v>
      </c>
      <c r="DP57" s="23">
        <v>460</v>
      </c>
      <c r="DQ57" s="23"/>
      <c r="EA57" s="22">
        <v>2012</v>
      </c>
      <c r="EB57" s="23" t="s">
        <v>61</v>
      </c>
      <c r="EC57" s="22">
        <v>414</v>
      </c>
      <c r="ED57" s="23" t="s">
        <v>24</v>
      </c>
      <c r="EE57" s="23">
        <v>110</v>
      </c>
      <c r="EF57" s="22">
        <v>2014</v>
      </c>
      <c r="EG57" s="23" t="s">
        <v>62</v>
      </c>
      <c r="EH57" s="22">
        <v>428</v>
      </c>
      <c r="EI57" s="23" t="s">
        <v>24</v>
      </c>
      <c r="EJ57" s="23">
        <v>147</v>
      </c>
      <c r="EK57" s="22">
        <v>2011</v>
      </c>
      <c r="EL57" s="23" t="s">
        <v>61</v>
      </c>
      <c r="EM57" s="30">
        <v>414</v>
      </c>
      <c r="EN57" s="31" t="s">
        <v>25</v>
      </c>
      <c r="EO57" s="31">
        <v>364</v>
      </c>
      <c r="EP57" s="22">
        <v>2010</v>
      </c>
      <c r="EQ57" s="23" t="s">
        <v>62</v>
      </c>
      <c r="ER57" s="22">
        <v>428</v>
      </c>
      <c r="ES57" s="23" t="s">
        <v>25</v>
      </c>
      <c r="ET57" s="23">
        <v>321</v>
      </c>
      <c r="EU57" s="22">
        <v>2015</v>
      </c>
      <c r="EV57" s="23" t="s">
        <v>61</v>
      </c>
      <c r="EW57" s="22">
        <v>414</v>
      </c>
      <c r="EX57" s="23" t="s">
        <v>27</v>
      </c>
      <c r="EY57" s="23">
        <v>453</v>
      </c>
      <c r="FT57" s="22">
        <v>2018</v>
      </c>
      <c r="FU57" s="23" t="s">
        <v>61</v>
      </c>
      <c r="FV57" s="23">
        <v>414</v>
      </c>
      <c r="FW57" s="23" t="s">
        <v>30</v>
      </c>
      <c r="FX57" s="23">
        <v>890</v>
      </c>
      <c r="FY57" s="23"/>
      <c r="FZ57" s="23"/>
      <c r="GA57" s="23"/>
      <c r="GB57" s="23"/>
      <c r="GC57" s="23"/>
      <c r="GD57" s="22">
        <v>2014</v>
      </c>
      <c r="GE57" s="23" t="s">
        <v>61</v>
      </c>
      <c r="GF57" s="22">
        <v>414</v>
      </c>
      <c r="GG57" s="23" t="s">
        <v>31</v>
      </c>
      <c r="GH57" s="23">
        <v>125</v>
      </c>
      <c r="GI57" s="22">
        <v>2016</v>
      </c>
      <c r="GJ57" s="23" t="s">
        <v>62</v>
      </c>
      <c r="GK57" s="22">
        <v>428</v>
      </c>
      <c r="GL57" s="23" t="s">
        <v>31</v>
      </c>
      <c r="GM57" s="23">
        <v>378</v>
      </c>
      <c r="HC57" s="22">
        <v>2010</v>
      </c>
      <c r="HD57" s="23" t="s">
        <v>61</v>
      </c>
      <c r="HE57" s="22">
        <v>414</v>
      </c>
      <c r="HF57" s="23" t="s">
        <v>34</v>
      </c>
      <c r="HG57" s="23">
        <v>148</v>
      </c>
      <c r="HH57" s="22">
        <v>2014</v>
      </c>
      <c r="HI57" s="23" t="s">
        <v>62</v>
      </c>
      <c r="HJ57" s="22">
        <v>428</v>
      </c>
      <c r="HK57" s="23" t="s">
        <v>34</v>
      </c>
      <c r="HL57" s="23">
        <v>191</v>
      </c>
      <c r="IB57" s="22">
        <v>2011</v>
      </c>
      <c r="IC57" s="23" t="s">
        <v>61</v>
      </c>
      <c r="ID57" s="22">
        <v>414</v>
      </c>
      <c r="IE57" s="23" t="s">
        <v>38</v>
      </c>
      <c r="IF57" s="23">
        <v>185</v>
      </c>
      <c r="IG57" s="22">
        <v>2014</v>
      </c>
      <c r="IH57" s="23" t="s">
        <v>62</v>
      </c>
      <c r="II57" s="22">
        <v>428</v>
      </c>
      <c r="IJ57" s="23" t="s">
        <v>38</v>
      </c>
      <c r="IK57" s="23">
        <v>110</v>
      </c>
      <c r="IQ57" s="22">
        <v>2014</v>
      </c>
      <c r="IR57" s="23" t="s">
        <v>62</v>
      </c>
      <c r="IS57" s="22">
        <v>428</v>
      </c>
      <c r="IT57" s="23" t="s">
        <v>42</v>
      </c>
      <c r="IU57" s="23">
        <v>409</v>
      </c>
      <c r="IV57" s="22">
        <v>2012</v>
      </c>
      <c r="IW57" s="23" t="s">
        <v>62</v>
      </c>
      <c r="IX57" s="22">
        <v>428</v>
      </c>
      <c r="IY57" s="29" t="s">
        <v>42</v>
      </c>
      <c r="IZ57" s="23">
        <v>482</v>
      </c>
      <c r="JA57" s="22">
        <v>2010</v>
      </c>
      <c r="JB57" s="23" t="s">
        <v>61</v>
      </c>
      <c r="JC57" s="22">
        <v>414</v>
      </c>
      <c r="JD57" s="23" t="s">
        <v>44</v>
      </c>
      <c r="JE57" s="23">
        <v>143</v>
      </c>
      <c r="JF57" s="22">
        <v>2012</v>
      </c>
      <c r="JG57" s="23" t="s">
        <v>62</v>
      </c>
      <c r="JH57" s="22">
        <v>428</v>
      </c>
      <c r="JI57" s="29" t="s">
        <v>44</v>
      </c>
      <c r="JJ57" s="23">
        <v>203</v>
      </c>
      <c r="JP57" s="22">
        <v>2010</v>
      </c>
      <c r="JQ57" s="23" t="s">
        <v>61</v>
      </c>
      <c r="JR57" s="22">
        <v>414</v>
      </c>
      <c r="JS57" s="23" t="s">
        <v>46</v>
      </c>
      <c r="JT57" s="23">
        <v>133</v>
      </c>
      <c r="JU57" s="22">
        <v>2016</v>
      </c>
      <c r="JV57" s="23" t="s">
        <v>62</v>
      </c>
      <c r="JW57" s="22">
        <v>428</v>
      </c>
      <c r="JX57" s="23" t="s">
        <v>46</v>
      </c>
      <c r="JY57" s="23">
        <v>126</v>
      </c>
      <c r="JZ57" s="22"/>
      <c r="KA57" s="23"/>
      <c r="KB57" s="22"/>
      <c r="KC57" s="29"/>
      <c r="KD57" s="23"/>
      <c r="KE57" s="23"/>
      <c r="KF57" s="23"/>
      <c r="KG57" s="23"/>
      <c r="KH57" s="23"/>
      <c r="KI57" s="23"/>
    </row>
    <row r="58" spans="1:309" x14ac:dyDescent="0.55000000000000004">
      <c r="F58" s="23"/>
      <c r="G58" s="23"/>
      <c r="H58" s="23"/>
      <c r="I58" s="23"/>
      <c r="J58" s="23"/>
      <c r="U58" s="22">
        <v>2010</v>
      </c>
      <c r="V58" s="23" t="s">
        <v>61</v>
      </c>
      <c r="W58" s="22">
        <v>414</v>
      </c>
      <c r="X58" s="23" t="s">
        <v>11</v>
      </c>
      <c r="Y58" s="23">
        <v>164</v>
      </c>
      <c r="Z58" s="22">
        <v>2012</v>
      </c>
      <c r="AA58" s="23" t="s">
        <v>62</v>
      </c>
      <c r="AB58" s="22">
        <v>428</v>
      </c>
      <c r="AC58" s="29" t="s">
        <v>11</v>
      </c>
      <c r="AD58" s="23">
        <v>167</v>
      </c>
      <c r="AJ58" s="22">
        <v>2011</v>
      </c>
      <c r="AK58" s="23" t="s">
        <v>61</v>
      </c>
      <c r="AL58" s="30">
        <v>414</v>
      </c>
      <c r="AM58" s="31" t="s">
        <v>13</v>
      </c>
      <c r="AN58" s="31">
        <v>208</v>
      </c>
      <c r="AO58" s="22">
        <v>2018</v>
      </c>
      <c r="AP58" s="23" t="s">
        <v>65</v>
      </c>
      <c r="AQ58" s="23">
        <v>428</v>
      </c>
      <c r="AR58" s="23" t="s">
        <v>13</v>
      </c>
      <c r="AS58" s="23">
        <v>154</v>
      </c>
      <c r="AY58" s="23"/>
      <c r="AZ58" s="23"/>
      <c r="BA58" s="23"/>
      <c r="BB58" s="23"/>
      <c r="BC58" s="23"/>
      <c r="BD58" s="22">
        <v>2010</v>
      </c>
      <c r="BE58" s="23" t="s">
        <v>61</v>
      </c>
      <c r="BF58" s="22">
        <v>414</v>
      </c>
      <c r="BG58" s="23" t="s">
        <v>15</v>
      </c>
      <c r="BH58" s="23">
        <v>432</v>
      </c>
      <c r="BI58" s="22">
        <v>2017</v>
      </c>
      <c r="BJ58" s="23" t="s">
        <v>62</v>
      </c>
      <c r="BK58" s="23">
        <v>428</v>
      </c>
      <c r="BL58" s="23" t="s">
        <v>15</v>
      </c>
      <c r="BM58" s="23">
        <v>387</v>
      </c>
      <c r="BX58" s="23"/>
      <c r="BY58" s="23"/>
      <c r="BZ58" s="23"/>
      <c r="CA58" s="23"/>
      <c r="CB58" s="23"/>
      <c r="CW58" s="22">
        <v>2012</v>
      </c>
      <c r="CX58" s="23" t="s">
        <v>61</v>
      </c>
      <c r="CY58" s="22">
        <v>414</v>
      </c>
      <c r="CZ58" s="23" t="s">
        <v>21</v>
      </c>
      <c r="DA58" s="23">
        <v>487</v>
      </c>
      <c r="DB58" s="23"/>
      <c r="DC58" s="23"/>
      <c r="DD58" s="23"/>
      <c r="DE58" s="23"/>
      <c r="DF58" s="23"/>
      <c r="DL58" s="22">
        <v>2015</v>
      </c>
      <c r="DM58" s="23" t="s">
        <v>62</v>
      </c>
      <c r="DN58" s="22">
        <v>428</v>
      </c>
      <c r="DO58" s="23" t="s">
        <v>22</v>
      </c>
      <c r="DP58" s="23">
        <v>475</v>
      </c>
      <c r="DQ58" s="23"/>
      <c r="EA58" s="22">
        <v>2012</v>
      </c>
      <c r="EB58" s="23" t="s">
        <v>61</v>
      </c>
      <c r="EC58" s="22">
        <v>414</v>
      </c>
      <c r="ED58" s="23" t="s">
        <v>24</v>
      </c>
      <c r="EE58" s="23">
        <v>111</v>
      </c>
      <c r="EF58" s="22">
        <v>2014</v>
      </c>
      <c r="EG58" s="23" t="s">
        <v>62</v>
      </c>
      <c r="EH58" s="22">
        <v>428</v>
      </c>
      <c r="EI58" s="23" t="s">
        <v>24</v>
      </c>
      <c r="EJ58" s="23">
        <v>156</v>
      </c>
      <c r="EK58" s="22">
        <v>2011</v>
      </c>
      <c r="EL58" s="23" t="s">
        <v>61</v>
      </c>
      <c r="EM58" s="22">
        <v>414</v>
      </c>
      <c r="EN58" s="23" t="s">
        <v>25</v>
      </c>
      <c r="EO58" s="23">
        <v>364</v>
      </c>
      <c r="EP58" s="22">
        <v>2010</v>
      </c>
      <c r="EQ58" s="23" t="s">
        <v>62</v>
      </c>
      <c r="ER58" s="22">
        <v>428</v>
      </c>
      <c r="ES58" s="23" t="s">
        <v>25</v>
      </c>
      <c r="ET58" s="23">
        <v>329</v>
      </c>
      <c r="EU58" s="22">
        <v>2015</v>
      </c>
      <c r="EV58" s="23" t="s">
        <v>61</v>
      </c>
      <c r="EW58" s="22">
        <v>414</v>
      </c>
      <c r="EX58" s="23" t="s">
        <v>27</v>
      </c>
      <c r="EY58" s="23">
        <v>462</v>
      </c>
      <c r="FT58" s="22">
        <v>2018</v>
      </c>
      <c r="FU58" s="23" t="s">
        <v>61</v>
      </c>
      <c r="FV58" s="23">
        <v>414</v>
      </c>
      <c r="FW58" s="23" t="s">
        <v>30</v>
      </c>
      <c r="FX58" s="23">
        <v>892</v>
      </c>
      <c r="FY58" s="23"/>
      <c r="FZ58" s="23"/>
      <c r="GA58" s="23"/>
      <c r="GB58" s="23"/>
      <c r="GC58" s="23"/>
      <c r="GD58" s="22">
        <v>2014</v>
      </c>
      <c r="GE58" s="23" t="s">
        <v>61</v>
      </c>
      <c r="GF58" s="22">
        <v>414</v>
      </c>
      <c r="GG58" s="23" t="s">
        <v>31</v>
      </c>
      <c r="GH58" s="23">
        <v>126</v>
      </c>
      <c r="GI58" s="22">
        <v>2016</v>
      </c>
      <c r="GJ58" s="23" t="s">
        <v>62</v>
      </c>
      <c r="GK58" s="22">
        <v>428</v>
      </c>
      <c r="GL58" s="23" t="s">
        <v>31</v>
      </c>
      <c r="GM58" s="23">
        <v>415</v>
      </c>
      <c r="HC58" s="22">
        <v>2010</v>
      </c>
      <c r="HD58" s="23" t="s">
        <v>61</v>
      </c>
      <c r="HE58" s="22">
        <v>414</v>
      </c>
      <c r="HF58" s="23" t="s">
        <v>34</v>
      </c>
      <c r="HG58" s="23">
        <v>148</v>
      </c>
      <c r="HH58" s="22">
        <v>2014</v>
      </c>
      <c r="HI58" s="23" t="s">
        <v>62</v>
      </c>
      <c r="HJ58" s="22">
        <v>428</v>
      </c>
      <c r="HK58" s="23" t="s">
        <v>34</v>
      </c>
      <c r="HL58" s="23">
        <v>202</v>
      </c>
      <c r="IB58" s="22">
        <v>2011</v>
      </c>
      <c r="IC58" s="23" t="s">
        <v>61</v>
      </c>
      <c r="ID58" s="30">
        <v>414</v>
      </c>
      <c r="IE58" s="31" t="s">
        <v>38</v>
      </c>
      <c r="IF58" s="31">
        <v>186</v>
      </c>
      <c r="IG58" s="22">
        <v>2014</v>
      </c>
      <c r="IH58" s="23" t="s">
        <v>62</v>
      </c>
      <c r="II58" s="22">
        <v>428</v>
      </c>
      <c r="IJ58" s="23" t="s">
        <v>38</v>
      </c>
      <c r="IK58" s="23">
        <v>112</v>
      </c>
      <c r="IQ58" s="22">
        <v>2014</v>
      </c>
      <c r="IR58" s="23" t="s">
        <v>61</v>
      </c>
      <c r="IS58" s="22">
        <v>414</v>
      </c>
      <c r="IT58" s="23" t="s">
        <v>42</v>
      </c>
      <c r="IU58" s="23">
        <v>410</v>
      </c>
      <c r="IV58" s="22">
        <v>2012</v>
      </c>
      <c r="IW58" s="23" t="s">
        <v>62</v>
      </c>
      <c r="IX58" s="22">
        <v>428</v>
      </c>
      <c r="IY58" s="29" t="s">
        <v>42</v>
      </c>
      <c r="IZ58" s="23">
        <v>486</v>
      </c>
      <c r="JA58" s="22">
        <v>2010</v>
      </c>
      <c r="JB58" s="23" t="s">
        <v>61</v>
      </c>
      <c r="JC58" s="22">
        <v>414</v>
      </c>
      <c r="JD58" s="23" t="s">
        <v>44</v>
      </c>
      <c r="JE58" s="23">
        <v>144</v>
      </c>
      <c r="JF58" s="22">
        <v>2012</v>
      </c>
      <c r="JG58" s="23" t="s">
        <v>62</v>
      </c>
      <c r="JH58" s="22">
        <v>428</v>
      </c>
      <c r="JI58" s="29" t="s">
        <v>44</v>
      </c>
      <c r="JJ58" s="23">
        <v>203</v>
      </c>
      <c r="JP58" s="22">
        <v>2010</v>
      </c>
      <c r="JQ58" s="23" t="s">
        <v>61</v>
      </c>
      <c r="JR58" s="22">
        <v>414</v>
      </c>
      <c r="JS58" s="23" t="s">
        <v>46</v>
      </c>
      <c r="JT58" s="23">
        <v>136</v>
      </c>
      <c r="JU58" s="22">
        <v>2016</v>
      </c>
      <c r="JV58" s="23" t="s">
        <v>62</v>
      </c>
      <c r="JW58" s="22">
        <v>428</v>
      </c>
      <c r="JX58" s="23" t="s">
        <v>46</v>
      </c>
      <c r="JY58" s="23">
        <v>197</v>
      </c>
      <c r="JZ58" s="22"/>
      <c r="KA58" s="23"/>
      <c r="KB58" s="22"/>
      <c r="KC58" s="29"/>
      <c r="KD58" s="23"/>
      <c r="KE58" s="23"/>
      <c r="KF58" s="23"/>
      <c r="KG58" s="23"/>
      <c r="KH58" s="23"/>
      <c r="KI58" s="23"/>
    </row>
    <row r="59" spans="1:309" x14ac:dyDescent="0.55000000000000004">
      <c r="F59" s="23"/>
      <c r="G59" s="23"/>
      <c r="H59" s="23"/>
      <c r="I59" s="23"/>
      <c r="J59" s="23"/>
      <c r="U59" s="22">
        <v>2010</v>
      </c>
      <c r="V59" s="23" t="s">
        <v>61</v>
      </c>
      <c r="W59" s="22">
        <v>414</v>
      </c>
      <c r="X59" s="23" t="s">
        <v>11</v>
      </c>
      <c r="Y59" s="23">
        <v>165</v>
      </c>
      <c r="Z59" s="22">
        <v>2012</v>
      </c>
      <c r="AA59" s="23" t="s">
        <v>62</v>
      </c>
      <c r="AB59" s="22">
        <v>428</v>
      </c>
      <c r="AC59" s="29" t="s">
        <v>11</v>
      </c>
      <c r="AD59" s="23">
        <v>177</v>
      </c>
      <c r="AJ59" s="22">
        <v>2011</v>
      </c>
      <c r="AK59" s="23" t="s">
        <v>61</v>
      </c>
      <c r="AL59" s="22">
        <v>414</v>
      </c>
      <c r="AM59" s="23" t="s">
        <v>13</v>
      </c>
      <c r="AN59" s="23">
        <v>208</v>
      </c>
      <c r="AO59" s="22">
        <v>2018</v>
      </c>
      <c r="AP59" s="23" t="s">
        <v>65</v>
      </c>
      <c r="AQ59" s="23">
        <v>428</v>
      </c>
      <c r="AR59" s="23" t="s">
        <v>13</v>
      </c>
      <c r="AS59" s="23">
        <v>176</v>
      </c>
      <c r="AY59" s="23"/>
      <c r="AZ59" s="23"/>
      <c r="BA59" s="23"/>
      <c r="BB59" s="23"/>
      <c r="BC59" s="23"/>
      <c r="BD59" s="22">
        <v>2010</v>
      </c>
      <c r="BE59" s="23" t="s">
        <v>61</v>
      </c>
      <c r="BF59" s="22">
        <v>414</v>
      </c>
      <c r="BG59" s="23" t="s">
        <v>15</v>
      </c>
      <c r="BH59" s="23">
        <v>432</v>
      </c>
      <c r="BI59" s="22">
        <v>2017</v>
      </c>
      <c r="BJ59" s="23" t="s">
        <v>62</v>
      </c>
      <c r="BK59" s="23">
        <v>428</v>
      </c>
      <c r="BL59" s="23" t="s">
        <v>15</v>
      </c>
      <c r="BM59" s="23">
        <v>395</v>
      </c>
      <c r="BX59" s="23"/>
      <c r="BY59" s="23"/>
      <c r="BZ59" s="23"/>
      <c r="CA59" s="23"/>
      <c r="CB59" s="23"/>
      <c r="CW59" s="22">
        <v>2012</v>
      </c>
      <c r="CX59" s="23" t="s">
        <v>61</v>
      </c>
      <c r="CY59" s="22">
        <v>414</v>
      </c>
      <c r="CZ59" s="23" t="s">
        <v>21</v>
      </c>
      <c r="DA59" s="23">
        <v>497</v>
      </c>
      <c r="DB59" s="23"/>
      <c r="DC59" s="23"/>
      <c r="DD59" s="23"/>
      <c r="DE59" s="23"/>
      <c r="DF59" s="23"/>
      <c r="DL59" s="22">
        <v>2015</v>
      </c>
      <c r="DM59" s="23" t="s">
        <v>62</v>
      </c>
      <c r="DN59" s="22">
        <v>428</v>
      </c>
      <c r="DO59" s="23" t="s">
        <v>22</v>
      </c>
      <c r="DP59" s="23">
        <v>500</v>
      </c>
      <c r="DQ59" s="23"/>
      <c r="EA59" s="22">
        <v>2012</v>
      </c>
      <c r="EB59" s="23" t="s">
        <v>61</v>
      </c>
      <c r="EC59" s="22">
        <v>414</v>
      </c>
      <c r="ED59" s="23" t="s">
        <v>24</v>
      </c>
      <c r="EE59" s="23">
        <v>116</v>
      </c>
      <c r="EF59" s="22">
        <v>2014</v>
      </c>
      <c r="EG59" s="23" t="s">
        <v>62</v>
      </c>
      <c r="EH59" s="22">
        <v>428</v>
      </c>
      <c r="EI59" s="23" t="s">
        <v>24</v>
      </c>
      <c r="EJ59" s="23">
        <v>160</v>
      </c>
      <c r="EK59" s="22">
        <v>2011</v>
      </c>
      <c r="EL59" s="23" t="s">
        <v>61</v>
      </c>
      <c r="EM59" s="30">
        <v>414</v>
      </c>
      <c r="EN59" s="31" t="s">
        <v>25</v>
      </c>
      <c r="EO59" s="31">
        <v>365</v>
      </c>
      <c r="EP59" s="22">
        <v>2010</v>
      </c>
      <c r="EQ59" s="23" t="s">
        <v>62</v>
      </c>
      <c r="ER59" s="22">
        <v>428</v>
      </c>
      <c r="ES59" s="23" t="s">
        <v>25</v>
      </c>
      <c r="ET59" s="23">
        <v>337</v>
      </c>
      <c r="EU59" s="22">
        <v>2016</v>
      </c>
      <c r="EV59" s="23" t="s">
        <v>61</v>
      </c>
      <c r="EW59" s="22">
        <v>414</v>
      </c>
      <c r="EX59" s="23" t="s">
        <v>27</v>
      </c>
      <c r="EY59" s="23">
        <v>122</v>
      </c>
      <c r="FT59" s="22">
        <v>2018</v>
      </c>
      <c r="FU59" s="23" t="s">
        <v>61</v>
      </c>
      <c r="FV59" s="23">
        <v>414</v>
      </c>
      <c r="FW59" s="23" t="s">
        <v>30</v>
      </c>
      <c r="FX59" s="23">
        <v>895</v>
      </c>
      <c r="FY59" s="23"/>
      <c r="FZ59" s="23"/>
      <c r="GA59" s="23"/>
      <c r="GB59" s="23"/>
      <c r="GC59" s="23"/>
      <c r="GD59" s="22">
        <v>2014</v>
      </c>
      <c r="GE59" s="23" t="s">
        <v>61</v>
      </c>
      <c r="GF59" s="22">
        <v>414</v>
      </c>
      <c r="GG59" s="23" t="s">
        <v>31</v>
      </c>
      <c r="GH59" s="23">
        <v>142</v>
      </c>
      <c r="GI59" s="22">
        <v>2017</v>
      </c>
      <c r="GJ59" s="23" t="s">
        <v>62</v>
      </c>
      <c r="GK59" s="23">
        <v>428</v>
      </c>
      <c r="GL59" s="23" t="s">
        <v>31</v>
      </c>
      <c r="GM59" s="23">
        <v>265</v>
      </c>
      <c r="HC59" s="22">
        <v>2010</v>
      </c>
      <c r="HD59" s="23" t="s">
        <v>61</v>
      </c>
      <c r="HE59" s="22">
        <v>414</v>
      </c>
      <c r="HF59" s="23" t="s">
        <v>34</v>
      </c>
      <c r="HG59" s="23">
        <v>150</v>
      </c>
      <c r="HH59" s="22">
        <v>2015</v>
      </c>
      <c r="HI59" s="23" t="s">
        <v>62</v>
      </c>
      <c r="HJ59" s="22">
        <v>428</v>
      </c>
      <c r="HK59" s="23" t="s">
        <v>34</v>
      </c>
      <c r="HL59" s="23">
        <v>121</v>
      </c>
      <c r="IB59" s="22">
        <v>2011</v>
      </c>
      <c r="IC59" s="23" t="s">
        <v>61</v>
      </c>
      <c r="ID59" s="22">
        <v>414</v>
      </c>
      <c r="IE59" s="23" t="s">
        <v>38</v>
      </c>
      <c r="IF59" s="23">
        <v>186</v>
      </c>
      <c r="IG59" s="22">
        <v>2014</v>
      </c>
      <c r="IH59" s="23" t="s">
        <v>62</v>
      </c>
      <c r="II59" s="22">
        <v>428</v>
      </c>
      <c r="IJ59" s="23" t="s">
        <v>38</v>
      </c>
      <c r="IK59" s="23">
        <v>113</v>
      </c>
      <c r="IQ59" s="22">
        <v>2014</v>
      </c>
      <c r="IR59" s="23" t="s">
        <v>62</v>
      </c>
      <c r="IS59" s="22">
        <v>428</v>
      </c>
      <c r="IT59" s="23" t="s">
        <v>42</v>
      </c>
      <c r="IU59" s="23">
        <v>410</v>
      </c>
      <c r="IV59" s="22">
        <v>2013</v>
      </c>
      <c r="IW59" s="23" t="s">
        <v>62</v>
      </c>
      <c r="IX59" s="22">
        <v>428</v>
      </c>
      <c r="IY59" s="29" t="s">
        <v>42</v>
      </c>
      <c r="IZ59" s="23">
        <v>362</v>
      </c>
      <c r="JA59" s="22">
        <v>2010</v>
      </c>
      <c r="JB59" s="23" t="s">
        <v>61</v>
      </c>
      <c r="JC59" s="22">
        <v>414</v>
      </c>
      <c r="JD59" s="23" t="s">
        <v>44</v>
      </c>
      <c r="JE59" s="23">
        <v>145</v>
      </c>
      <c r="JF59" s="22">
        <v>2012</v>
      </c>
      <c r="JG59" s="23" t="s">
        <v>62</v>
      </c>
      <c r="JH59" s="22">
        <v>428</v>
      </c>
      <c r="JI59" s="29" t="s">
        <v>44</v>
      </c>
      <c r="JJ59" s="23">
        <v>203</v>
      </c>
      <c r="JP59" s="22">
        <v>2010</v>
      </c>
      <c r="JQ59" s="23" t="s">
        <v>61</v>
      </c>
      <c r="JR59" s="22">
        <v>414</v>
      </c>
      <c r="JS59" s="23" t="s">
        <v>46</v>
      </c>
      <c r="JT59" s="23">
        <v>137</v>
      </c>
      <c r="JU59" s="22">
        <v>2016</v>
      </c>
      <c r="JV59" s="23" t="s">
        <v>62</v>
      </c>
      <c r="JW59" s="22">
        <v>428</v>
      </c>
      <c r="JX59" s="23" t="s">
        <v>46</v>
      </c>
      <c r="JY59" s="23">
        <v>201</v>
      </c>
      <c r="JZ59" s="22"/>
      <c r="KA59" s="23"/>
      <c r="KB59" s="22"/>
      <c r="KC59" s="29"/>
      <c r="KD59" s="23"/>
      <c r="KE59" s="23"/>
      <c r="KF59" s="23"/>
      <c r="KG59" s="23"/>
      <c r="KH59" s="23"/>
      <c r="KI59" s="23"/>
    </row>
    <row r="60" spans="1:309" x14ac:dyDescent="0.55000000000000004">
      <c r="U60" s="22">
        <v>2010</v>
      </c>
      <c r="V60" s="23" t="s">
        <v>61</v>
      </c>
      <c r="W60" s="22">
        <v>414</v>
      </c>
      <c r="X60" s="23" t="s">
        <v>11</v>
      </c>
      <c r="Y60" s="23">
        <v>165</v>
      </c>
      <c r="Z60" s="22">
        <v>2014</v>
      </c>
      <c r="AA60" s="23" t="s">
        <v>62</v>
      </c>
      <c r="AB60" s="22">
        <v>428</v>
      </c>
      <c r="AC60" s="23" t="s">
        <v>11</v>
      </c>
      <c r="AD60" s="23">
        <v>60</v>
      </c>
      <c r="AJ60" s="22">
        <v>2011</v>
      </c>
      <c r="AK60" s="23" t="s">
        <v>61</v>
      </c>
      <c r="AL60" s="30">
        <v>414</v>
      </c>
      <c r="AM60" s="31" t="s">
        <v>13</v>
      </c>
      <c r="AN60" s="31">
        <v>216</v>
      </c>
      <c r="AO60" s="22">
        <v>2018</v>
      </c>
      <c r="AP60" s="23" t="s">
        <v>65</v>
      </c>
      <c r="AQ60" s="23">
        <v>428</v>
      </c>
      <c r="AR60" s="23" t="s">
        <v>13</v>
      </c>
      <c r="AS60" s="23">
        <v>180</v>
      </c>
      <c r="AY60" s="23"/>
      <c r="AZ60" s="23"/>
      <c r="BA60" s="23"/>
      <c r="BB60" s="23"/>
      <c r="BC60" s="23"/>
      <c r="BD60" s="22">
        <v>2010</v>
      </c>
      <c r="BE60" s="23" t="s">
        <v>61</v>
      </c>
      <c r="BF60" s="22">
        <v>414</v>
      </c>
      <c r="BG60" s="23" t="s">
        <v>15</v>
      </c>
      <c r="BH60" s="23">
        <v>433</v>
      </c>
      <c r="BI60" s="22">
        <v>2017</v>
      </c>
      <c r="BJ60" s="23" t="s">
        <v>62</v>
      </c>
      <c r="BK60" s="23">
        <v>428</v>
      </c>
      <c r="BL60" s="23" t="s">
        <v>15</v>
      </c>
      <c r="BM60" s="23">
        <v>450</v>
      </c>
      <c r="BX60" s="23"/>
      <c r="BY60" s="23"/>
      <c r="BZ60" s="23"/>
      <c r="CA60" s="23"/>
      <c r="CB60" s="23"/>
      <c r="CW60" s="22">
        <v>2012</v>
      </c>
      <c r="CX60" s="23" t="s">
        <v>61</v>
      </c>
      <c r="CY60" s="22">
        <v>414</v>
      </c>
      <c r="CZ60" s="23" t="s">
        <v>21</v>
      </c>
      <c r="DA60" s="23">
        <v>508</v>
      </c>
      <c r="DB60" s="23"/>
      <c r="DC60" s="23"/>
      <c r="DD60" s="23"/>
      <c r="DE60" s="23"/>
      <c r="DF60" s="23"/>
      <c r="DL60" s="22">
        <v>2016</v>
      </c>
      <c r="DM60" s="23" t="s">
        <v>62</v>
      </c>
      <c r="DN60" s="22">
        <v>428</v>
      </c>
      <c r="DO60" s="23" t="s">
        <v>22</v>
      </c>
      <c r="DP60" s="23">
        <v>350</v>
      </c>
      <c r="DQ60" s="23"/>
      <c r="EA60" s="22">
        <v>2012</v>
      </c>
      <c r="EB60" s="23" t="s">
        <v>61</v>
      </c>
      <c r="EC60" s="22">
        <v>414</v>
      </c>
      <c r="ED60" s="23" t="s">
        <v>24</v>
      </c>
      <c r="EE60" s="23">
        <v>117</v>
      </c>
      <c r="EF60" s="22">
        <v>2014</v>
      </c>
      <c r="EG60" s="23" t="s">
        <v>62</v>
      </c>
      <c r="EH60" s="22">
        <v>428</v>
      </c>
      <c r="EI60" s="23" t="s">
        <v>24</v>
      </c>
      <c r="EJ60" s="23">
        <v>160</v>
      </c>
      <c r="EK60" s="22">
        <v>2011</v>
      </c>
      <c r="EL60" s="23" t="s">
        <v>61</v>
      </c>
      <c r="EM60" s="22">
        <v>414</v>
      </c>
      <c r="EN60" s="23" t="s">
        <v>25</v>
      </c>
      <c r="EO60" s="23">
        <v>365</v>
      </c>
      <c r="EP60" s="22">
        <v>2010</v>
      </c>
      <c r="EQ60" s="23" t="s">
        <v>62</v>
      </c>
      <c r="ER60" s="22">
        <v>428</v>
      </c>
      <c r="ES60" s="23" t="s">
        <v>25</v>
      </c>
      <c r="ET60" s="23">
        <v>346</v>
      </c>
      <c r="EU60" s="22">
        <v>2016</v>
      </c>
      <c r="EV60" s="23" t="s">
        <v>61</v>
      </c>
      <c r="EW60" s="22">
        <v>414</v>
      </c>
      <c r="EX60" s="23" t="s">
        <v>27</v>
      </c>
      <c r="EY60" s="23">
        <v>136</v>
      </c>
      <c r="FT60" s="22">
        <v>2018</v>
      </c>
      <c r="FU60" s="23" t="s">
        <v>61</v>
      </c>
      <c r="FV60" s="23">
        <v>414</v>
      </c>
      <c r="FW60" s="23" t="s">
        <v>30</v>
      </c>
      <c r="FX60" s="23">
        <v>895</v>
      </c>
      <c r="FY60" s="23"/>
      <c r="FZ60" s="23"/>
      <c r="GA60" s="23"/>
      <c r="GB60" s="23"/>
      <c r="GC60" s="23"/>
      <c r="GD60" s="22">
        <v>2014</v>
      </c>
      <c r="GE60" s="23" t="s">
        <v>61</v>
      </c>
      <c r="GF60" s="22">
        <v>414</v>
      </c>
      <c r="GG60" s="23" t="s">
        <v>31</v>
      </c>
      <c r="GH60" s="23">
        <v>200</v>
      </c>
      <c r="GI60" s="22">
        <v>2017</v>
      </c>
      <c r="GJ60" s="23" t="s">
        <v>62</v>
      </c>
      <c r="GK60" s="23">
        <v>428</v>
      </c>
      <c r="GL60" s="23" t="s">
        <v>31</v>
      </c>
      <c r="GM60" s="23">
        <v>349</v>
      </c>
      <c r="HC60" s="22">
        <v>2010</v>
      </c>
      <c r="HD60" s="23" t="s">
        <v>61</v>
      </c>
      <c r="HE60" s="22">
        <v>414</v>
      </c>
      <c r="HF60" s="23" t="s">
        <v>34</v>
      </c>
      <c r="HG60" s="23">
        <v>150</v>
      </c>
      <c r="HH60" s="22">
        <v>2015</v>
      </c>
      <c r="HI60" s="23" t="s">
        <v>62</v>
      </c>
      <c r="HJ60" s="22">
        <v>428</v>
      </c>
      <c r="HK60" s="23" t="s">
        <v>34</v>
      </c>
      <c r="HL60" s="23">
        <v>142</v>
      </c>
      <c r="IB60" s="22">
        <v>2011</v>
      </c>
      <c r="IC60" s="23" t="s">
        <v>61</v>
      </c>
      <c r="ID60" s="30">
        <v>414</v>
      </c>
      <c r="IE60" s="31" t="s">
        <v>38</v>
      </c>
      <c r="IF60" s="31">
        <v>188</v>
      </c>
      <c r="IG60" s="22">
        <v>2014</v>
      </c>
      <c r="IH60" s="23" t="s">
        <v>62</v>
      </c>
      <c r="II60" s="22">
        <v>428</v>
      </c>
      <c r="IJ60" s="23" t="s">
        <v>38</v>
      </c>
      <c r="IK60" s="23">
        <v>118</v>
      </c>
      <c r="IQ60" s="22">
        <v>2014</v>
      </c>
      <c r="IR60" s="23" t="s">
        <v>62</v>
      </c>
      <c r="IS60" s="22">
        <v>428</v>
      </c>
      <c r="IT60" s="23" t="s">
        <v>42</v>
      </c>
      <c r="IU60" s="23">
        <v>410</v>
      </c>
      <c r="IV60" s="22">
        <v>2013</v>
      </c>
      <c r="IW60" s="23" t="s">
        <v>62</v>
      </c>
      <c r="IX60" s="22">
        <v>428</v>
      </c>
      <c r="IY60" s="29" t="s">
        <v>42</v>
      </c>
      <c r="IZ60" s="23">
        <v>374</v>
      </c>
      <c r="JA60" s="22">
        <v>2010</v>
      </c>
      <c r="JB60" s="23" t="s">
        <v>61</v>
      </c>
      <c r="JC60" s="22">
        <v>414</v>
      </c>
      <c r="JD60" s="23" t="s">
        <v>44</v>
      </c>
      <c r="JE60" s="23">
        <v>146</v>
      </c>
      <c r="JF60" s="22">
        <v>2012</v>
      </c>
      <c r="JG60" s="23" t="s">
        <v>62</v>
      </c>
      <c r="JH60" s="22">
        <v>428</v>
      </c>
      <c r="JI60" s="29" t="s">
        <v>44</v>
      </c>
      <c r="JJ60" s="23">
        <v>205</v>
      </c>
      <c r="JP60" s="22">
        <v>2010</v>
      </c>
      <c r="JQ60" s="23" t="s">
        <v>61</v>
      </c>
      <c r="JR60" s="22">
        <v>414</v>
      </c>
      <c r="JS60" s="23" t="s">
        <v>46</v>
      </c>
      <c r="JT60" s="23">
        <v>139</v>
      </c>
      <c r="JU60" s="22">
        <v>2016</v>
      </c>
      <c r="JV60" s="23" t="s">
        <v>62</v>
      </c>
      <c r="JW60" s="22">
        <v>428</v>
      </c>
      <c r="JX60" s="23" t="s">
        <v>46</v>
      </c>
      <c r="JY60" s="23">
        <v>202</v>
      </c>
      <c r="JZ60" s="22"/>
      <c r="KA60" s="23"/>
      <c r="KB60" s="22"/>
      <c r="KC60" s="29"/>
      <c r="KD60" s="23"/>
      <c r="KE60" s="23"/>
      <c r="KF60" s="23"/>
      <c r="KG60" s="23"/>
      <c r="KH60" s="23"/>
      <c r="KI60" s="23"/>
    </row>
    <row r="61" spans="1:309" x14ac:dyDescent="0.55000000000000004">
      <c r="U61" s="22">
        <v>2010</v>
      </c>
      <c r="V61" s="23" t="s">
        <v>61</v>
      </c>
      <c r="W61" s="22">
        <v>414</v>
      </c>
      <c r="X61" s="23" t="s">
        <v>11</v>
      </c>
      <c r="Y61" s="23">
        <v>166</v>
      </c>
      <c r="Z61" s="22">
        <v>2014</v>
      </c>
      <c r="AA61" s="23" t="s">
        <v>62</v>
      </c>
      <c r="AB61" s="22">
        <v>428</v>
      </c>
      <c r="AC61" s="23" t="s">
        <v>11</v>
      </c>
      <c r="AD61" s="23">
        <v>95</v>
      </c>
      <c r="AJ61" s="22">
        <v>2011</v>
      </c>
      <c r="AK61" s="23" t="s">
        <v>61</v>
      </c>
      <c r="AL61" s="30">
        <v>414</v>
      </c>
      <c r="AM61" s="31" t="s">
        <v>13</v>
      </c>
      <c r="AN61" s="31">
        <v>216</v>
      </c>
      <c r="AO61" s="22">
        <v>2018</v>
      </c>
      <c r="AP61" s="23" t="s">
        <v>65</v>
      </c>
      <c r="AQ61" s="23">
        <v>428</v>
      </c>
      <c r="AR61" s="23" t="s">
        <v>13</v>
      </c>
      <c r="AS61" s="23">
        <v>181</v>
      </c>
      <c r="BD61" s="22">
        <v>2010</v>
      </c>
      <c r="BE61" s="23" t="s">
        <v>61</v>
      </c>
      <c r="BF61" s="22">
        <v>414</v>
      </c>
      <c r="BG61" s="23" t="s">
        <v>15</v>
      </c>
      <c r="BH61" s="23">
        <v>435</v>
      </c>
      <c r="BI61" s="22">
        <v>2017</v>
      </c>
      <c r="BJ61" s="23" t="s">
        <v>62</v>
      </c>
      <c r="BK61" s="23">
        <v>428</v>
      </c>
      <c r="BL61" s="23" t="s">
        <v>15</v>
      </c>
      <c r="BM61" s="23">
        <v>460</v>
      </c>
      <c r="BX61" s="23"/>
      <c r="BY61" s="23"/>
      <c r="BZ61" s="23"/>
      <c r="CA61" s="23"/>
      <c r="CB61" s="23"/>
      <c r="CW61" s="22">
        <v>2012</v>
      </c>
      <c r="CX61" s="23" t="s">
        <v>61</v>
      </c>
      <c r="CY61" s="22">
        <v>414</v>
      </c>
      <c r="CZ61" s="23" t="s">
        <v>21</v>
      </c>
      <c r="DA61" s="23">
        <v>533</v>
      </c>
      <c r="DB61" s="23"/>
      <c r="DC61" s="23"/>
      <c r="DD61" s="23"/>
      <c r="DE61" s="23"/>
      <c r="DF61" s="23"/>
      <c r="DL61" s="22">
        <v>2016</v>
      </c>
      <c r="DM61" s="23" t="s">
        <v>62</v>
      </c>
      <c r="DN61" s="22">
        <v>428</v>
      </c>
      <c r="DO61" s="23" t="s">
        <v>22</v>
      </c>
      <c r="DP61" s="23">
        <v>360</v>
      </c>
      <c r="DQ61" s="23"/>
      <c r="EA61" s="22">
        <v>2012</v>
      </c>
      <c r="EB61" s="23" t="s">
        <v>61</v>
      </c>
      <c r="EC61" s="22">
        <v>414</v>
      </c>
      <c r="ED61" s="23" t="s">
        <v>24</v>
      </c>
      <c r="EE61" s="23">
        <v>117</v>
      </c>
      <c r="EF61" s="22">
        <v>2014</v>
      </c>
      <c r="EG61" s="23" t="s">
        <v>62</v>
      </c>
      <c r="EH61" s="22">
        <v>428</v>
      </c>
      <c r="EI61" s="23" t="s">
        <v>24</v>
      </c>
      <c r="EJ61" s="23">
        <v>162</v>
      </c>
      <c r="EK61" s="22">
        <v>2011</v>
      </c>
      <c r="EL61" s="23" t="s">
        <v>61</v>
      </c>
      <c r="EM61" s="30">
        <v>414</v>
      </c>
      <c r="EN61" s="31" t="s">
        <v>25</v>
      </c>
      <c r="EO61" s="31">
        <v>370</v>
      </c>
      <c r="EP61" s="22">
        <v>2010</v>
      </c>
      <c r="EQ61" s="23" t="s">
        <v>62</v>
      </c>
      <c r="ER61" s="22">
        <v>428</v>
      </c>
      <c r="ES61" s="23" t="s">
        <v>25</v>
      </c>
      <c r="ET61" s="23">
        <v>351</v>
      </c>
      <c r="EU61" s="22">
        <v>2016</v>
      </c>
      <c r="EV61" s="23" t="s">
        <v>61</v>
      </c>
      <c r="EW61" s="22">
        <v>414</v>
      </c>
      <c r="EX61" s="23" t="s">
        <v>27</v>
      </c>
      <c r="EY61" s="23">
        <v>281</v>
      </c>
      <c r="FT61" s="22">
        <v>2018</v>
      </c>
      <c r="FU61" s="23" t="s">
        <v>61</v>
      </c>
      <c r="FV61" s="23">
        <v>414</v>
      </c>
      <c r="FW61" s="23" t="s">
        <v>30</v>
      </c>
      <c r="FX61" s="23">
        <v>900</v>
      </c>
      <c r="FY61" s="23"/>
      <c r="FZ61" s="23"/>
      <c r="GA61" s="23"/>
      <c r="GB61" s="23"/>
      <c r="GC61" s="23"/>
      <c r="GD61" s="22">
        <v>2014</v>
      </c>
      <c r="GE61" s="23" t="s">
        <v>61</v>
      </c>
      <c r="GF61" s="22">
        <v>414</v>
      </c>
      <c r="GG61" s="23" t="s">
        <v>31</v>
      </c>
      <c r="GH61" s="23">
        <v>244</v>
      </c>
      <c r="GI61" s="22">
        <v>2017</v>
      </c>
      <c r="GJ61" s="23" t="s">
        <v>62</v>
      </c>
      <c r="GK61" s="23">
        <v>428</v>
      </c>
      <c r="GL61" s="23" t="s">
        <v>31</v>
      </c>
      <c r="GM61" s="23">
        <v>372</v>
      </c>
      <c r="HC61" s="22">
        <v>2010</v>
      </c>
      <c r="HD61" s="23" t="s">
        <v>61</v>
      </c>
      <c r="HE61" s="22">
        <v>414</v>
      </c>
      <c r="HF61" s="23" t="s">
        <v>34</v>
      </c>
      <c r="HG61" s="23">
        <v>150</v>
      </c>
      <c r="HH61" s="22">
        <v>2015</v>
      </c>
      <c r="HI61" s="23" t="s">
        <v>62</v>
      </c>
      <c r="HJ61" s="22">
        <v>428</v>
      </c>
      <c r="HK61" s="23" t="s">
        <v>34</v>
      </c>
      <c r="HL61" s="23">
        <v>150</v>
      </c>
      <c r="IB61" s="22">
        <v>2011</v>
      </c>
      <c r="IC61" s="23" t="s">
        <v>61</v>
      </c>
      <c r="ID61" s="30">
        <v>414</v>
      </c>
      <c r="IE61" s="31" t="s">
        <v>38</v>
      </c>
      <c r="IF61" s="31">
        <v>188</v>
      </c>
      <c r="IG61" s="22">
        <v>2014</v>
      </c>
      <c r="IH61" s="23" t="s">
        <v>62</v>
      </c>
      <c r="II61" s="22">
        <v>428</v>
      </c>
      <c r="IJ61" s="23" t="s">
        <v>38</v>
      </c>
      <c r="IK61" s="23">
        <v>126</v>
      </c>
      <c r="IQ61" s="22">
        <v>2014</v>
      </c>
      <c r="IR61" s="23" t="s">
        <v>62</v>
      </c>
      <c r="IS61" s="22">
        <v>428</v>
      </c>
      <c r="IT61" s="23" t="s">
        <v>42</v>
      </c>
      <c r="IU61" s="23">
        <v>420</v>
      </c>
      <c r="IV61" s="22">
        <v>2013</v>
      </c>
      <c r="IW61" s="23" t="s">
        <v>62</v>
      </c>
      <c r="IX61" s="22">
        <v>428</v>
      </c>
      <c r="IY61" s="29" t="s">
        <v>42</v>
      </c>
      <c r="IZ61" s="23">
        <v>402</v>
      </c>
      <c r="JA61" s="22">
        <v>2010</v>
      </c>
      <c r="JB61" s="23" t="s">
        <v>61</v>
      </c>
      <c r="JC61" s="22">
        <v>414</v>
      </c>
      <c r="JD61" s="23" t="s">
        <v>44</v>
      </c>
      <c r="JE61" s="23">
        <v>147</v>
      </c>
      <c r="JF61" s="22">
        <v>2012</v>
      </c>
      <c r="JG61" s="23" t="s">
        <v>62</v>
      </c>
      <c r="JH61" s="22">
        <v>428</v>
      </c>
      <c r="JI61" s="29" t="s">
        <v>44</v>
      </c>
      <c r="JJ61" s="23">
        <v>205</v>
      </c>
      <c r="JP61" s="22">
        <v>2010</v>
      </c>
      <c r="JQ61" s="23" t="s">
        <v>61</v>
      </c>
      <c r="JR61" s="22">
        <v>414</v>
      </c>
      <c r="JS61" s="23" t="s">
        <v>46</v>
      </c>
      <c r="JT61" s="23">
        <v>140</v>
      </c>
      <c r="JU61" s="22">
        <v>2016</v>
      </c>
      <c r="JV61" s="23" t="s">
        <v>62</v>
      </c>
      <c r="JW61" s="22">
        <v>428</v>
      </c>
      <c r="JX61" s="23" t="s">
        <v>46</v>
      </c>
      <c r="JY61" s="23">
        <v>204</v>
      </c>
      <c r="JZ61" s="22"/>
      <c r="KA61" s="23"/>
      <c r="KB61" s="22"/>
      <c r="KC61" s="29"/>
      <c r="KD61" s="23"/>
      <c r="KE61" s="23"/>
      <c r="KF61" s="23"/>
      <c r="KG61" s="23"/>
      <c r="KH61" s="23"/>
      <c r="KI61" s="23"/>
    </row>
    <row r="62" spans="1:309" x14ac:dyDescent="0.55000000000000004">
      <c r="U62" s="22">
        <v>2010</v>
      </c>
      <c r="V62" s="23" t="s">
        <v>61</v>
      </c>
      <c r="W62" s="22">
        <v>414</v>
      </c>
      <c r="X62" s="23" t="s">
        <v>11</v>
      </c>
      <c r="Y62" s="23">
        <v>167</v>
      </c>
      <c r="Z62" s="22">
        <v>2014</v>
      </c>
      <c r="AA62" s="23" t="s">
        <v>62</v>
      </c>
      <c r="AB62" s="22">
        <v>428</v>
      </c>
      <c r="AC62" s="23" t="s">
        <v>11</v>
      </c>
      <c r="AD62" s="23">
        <v>98</v>
      </c>
      <c r="AJ62" s="22">
        <v>2011</v>
      </c>
      <c r="AK62" s="23" t="s">
        <v>61</v>
      </c>
      <c r="AL62" s="22">
        <v>414</v>
      </c>
      <c r="AM62" s="23" t="s">
        <v>13</v>
      </c>
      <c r="AN62" s="23">
        <v>216</v>
      </c>
      <c r="AO62" s="22">
        <v>2018</v>
      </c>
      <c r="AP62" s="23" t="s">
        <v>65</v>
      </c>
      <c r="AQ62" s="23">
        <v>428</v>
      </c>
      <c r="AR62" s="23" t="s">
        <v>13</v>
      </c>
      <c r="AS62" s="23">
        <v>187</v>
      </c>
      <c r="BD62" s="22">
        <v>2010</v>
      </c>
      <c r="BE62" s="23" t="s">
        <v>61</v>
      </c>
      <c r="BF62" s="22">
        <v>414</v>
      </c>
      <c r="BG62" s="23" t="s">
        <v>15</v>
      </c>
      <c r="BH62" s="23">
        <v>436</v>
      </c>
      <c r="BI62" s="22">
        <v>2017</v>
      </c>
      <c r="BJ62" s="23" t="s">
        <v>62</v>
      </c>
      <c r="BK62" s="23">
        <v>428</v>
      </c>
      <c r="BL62" s="23" t="s">
        <v>15</v>
      </c>
      <c r="BM62" s="23">
        <v>466</v>
      </c>
      <c r="BX62" s="23"/>
      <c r="BY62" s="23"/>
      <c r="BZ62" s="23"/>
      <c r="CA62" s="23"/>
      <c r="CB62" s="23"/>
      <c r="CW62" s="22">
        <v>2012</v>
      </c>
      <c r="CX62" s="23" t="s">
        <v>61</v>
      </c>
      <c r="CY62" s="22">
        <v>414</v>
      </c>
      <c r="CZ62" s="23" t="s">
        <v>21</v>
      </c>
      <c r="DA62" s="23">
        <v>543</v>
      </c>
      <c r="DB62" s="23"/>
      <c r="DC62" s="23"/>
      <c r="DD62" s="23"/>
      <c r="DE62" s="23"/>
      <c r="DF62" s="23"/>
      <c r="DL62" s="22">
        <v>2016</v>
      </c>
      <c r="DM62" s="23" t="s">
        <v>62</v>
      </c>
      <c r="DN62" s="22">
        <v>428</v>
      </c>
      <c r="DO62" s="23" t="s">
        <v>22</v>
      </c>
      <c r="DP62" s="23">
        <v>369</v>
      </c>
      <c r="DQ62" s="23"/>
      <c r="EA62" s="22">
        <v>2012</v>
      </c>
      <c r="EB62" s="23" t="s">
        <v>61</v>
      </c>
      <c r="EC62" s="22">
        <v>414</v>
      </c>
      <c r="ED62" s="23" t="s">
        <v>24</v>
      </c>
      <c r="EE62" s="23">
        <v>118</v>
      </c>
      <c r="EF62" s="22">
        <v>2014</v>
      </c>
      <c r="EG62" s="23" t="s">
        <v>62</v>
      </c>
      <c r="EH62" s="22">
        <v>428</v>
      </c>
      <c r="EI62" s="23" t="s">
        <v>24</v>
      </c>
      <c r="EJ62" s="23">
        <v>166</v>
      </c>
      <c r="EK62" s="22">
        <v>2011</v>
      </c>
      <c r="EL62" s="23" t="s">
        <v>61</v>
      </c>
      <c r="EM62" s="22">
        <v>414</v>
      </c>
      <c r="EN62" s="23" t="s">
        <v>25</v>
      </c>
      <c r="EO62" s="23">
        <v>370</v>
      </c>
      <c r="EP62" s="22">
        <v>2010</v>
      </c>
      <c r="EQ62" s="23" t="s">
        <v>62</v>
      </c>
      <c r="ER62" s="22">
        <v>428</v>
      </c>
      <c r="ES62" s="23" t="s">
        <v>25</v>
      </c>
      <c r="ET62" s="23" t="s">
        <v>60</v>
      </c>
      <c r="EU62" s="22">
        <v>2016</v>
      </c>
      <c r="EV62" s="23" t="s">
        <v>61</v>
      </c>
      <c r="EW62" s="22">
        <v>414</v>
      </c>
      <c r="EX62" s="23" t="s">
        <v>27</v>
      </c>
      <c r="EY62" s="23">
        <v>302</v>
      </c>
      <c r="EZ62" s="22">
        <v>2017</v>
      </c>
      <c r="FA62" s="23" t="s">
        <v>62</v>
      </c>
      <c r="FB62" s="23">
        <v>428</v>
      </c>
      <c r="FC62" s="23" t="s">
        <v>27</v>
      </c>
      <c r="FD62" s="23">
        <v>232</v>
      </c>
      <c r="FT62" s="22">
        <v>2018</v>
      </c>
      <c r="FU62" s="23" t="s">
        <v>61</v>
      </c>
      <c r="FV62" s="23">
        <v>414</v>
      </c>
      <c r="FW62" s="23" t="s">
        <v>30</v>
      </c>
      <c r="FX62" s="23">
        <v>903</v>
      </c>
      <c r="FY62" s="23"/>
      <c r="FZ62" s="23"/>
      <c r="GA62" s="23"/>
      <c r="GB62" s="23"/>
      <c r="GC62" s="23"/>
      <c r="GD62" s="22">
        <v>2014</v>
      </c>
      <c r="GE62" s="23" t="s">
        <v>61</v>
      </c>
      <c r="GF62" s="22">
        <v>414</v>
      </c>
      <c r="GG62" s="23" t="s">
        <v>31</v>
      </c>
      <c r="GH62" s="23">
        <v>246</v>
      </c>
      <c r="GI62" s="22">
        <v>2018</v>
      </c>
      <c r="GJ62" s="23" t="s">
        <v>65</v>
      </c>
      <c r="GK62" s="23">
        <v>428</v>
      </c>
      <c r="GL62" s="23" t="s">
        <v>31</v>
      </c>
      <c r="GM62" s="23">
        <v>176</v>
      </c>
      <c r="HC62" s="22">
        <v>2010</v>
      </c>
      <c r="HD62" s="23" t="s">
        <v>61</v>
      </c>
      <c r="HE62" s="22">
        <v>414</v>
      </c>
      <c r="HF62" s="23" t="s">
        <v>34</v>
      </c>
      <c r="HG62" s="23">
        <v>152</v>
      </c>
      <c r="HH62" s="22">
        <v>2015</v>
      </c>
      <c r="HI62" s="23" t="s">
        <v>62</v>
      </c>
      <c r="HJ62" s="22">
        <v>428</v>
      </c>
      <c r="HK62" s="23" t="s">
        <v>34</v>
      </c>
      <c r="HL62" s="23">
        <v>152</v>
      </c>
      <c r="IB62" s="22">
        <v>2011</v>
      </c>
      <c r="IC62" s="23" t="s">
        <v>61</v>
      </c>
      <c r="ID62" s="22">
        <v>414</v>
      </c>
      <c r="IE62" s="23" t="s">
        <v>38</v>
      </c>
      <c r="IF62" s="23">
        <v>188</v>
      </c>
      <c r="IG62" s="22">
        <v>2014</v>
      </c>
      <c r="IH62" s="23" t="s">
        <v>62</v>
      </c>
      <c r="II62" s="22">
        <v>428</v>
      </c>
      <c r="IJ62" s="23" t="s">
        <v>38</v>
      </c>
      <c r="IK62" s="23">
        <v>184</v>
      </c>
      <c r="IQ62" s="22">
        <v>2014</v>
      </c>
      <c r="IR62" s="23" t="s">
        <v>62</v>
      </c>
      <c r="IS62" s="22">
        <v>428</v>
      </c>
      <c r="IT62" s="23" t="s">
        <v>42</v>
      </c>
      <c r="IU62" s="23">
        <v>421</v>
      </c>
      <c r="IV62" s="22">
        <v>2013</v>
      </c>
      <c r="IW62" s="23" t="s">
        <v>62</v>
      </c>
      <c r="IX62" s="22">
        <v>428</v>
      </c>
      <c r="IY62" s="29" t="s">
        <v>42</v>
      </c>
      <c r="IZ62" s="23">
        <v>413</v>
      </c>
      <c r="JA62" s="22">
        <v>2010</v>
      </c>
      <c r="JB62" s="23" t="s">
        <v>61</v>
      </c>
      <c r="JC62" s="22">
        <v>414</v>
      </c>
      <c r="JD62" s="23" t="s">
        <v>44</v>
      </c>
      <c r="JE62" s="23">
        <v>148</v>
      </c>
      <c r="JF62" s="22">
        <v>2012</v>
      </c>
      <c r="JG62" s="23" t="s">
        <v>62</v>
      </c>
      <c r="JH62" s="22">
        <v>428</v>
      </c>
      <c r="JI62" s="29" t="s">
        <v>44</v>
      </c>
      <c r="JJ62" s="23">
        <v>208</v>
      </c>
      <c r="JP62" s="22">
        <v>2010</v>
      </c>
      <c r="JQ62" s="23" t="s">
        <v>61</v>
      </c>
      <c r="JR62" s="22">
        <v>414</v>
      </c>
      <c r="JS62" s="23" t="s">
        <v>46</v>
      </c>
      <c r="JT62" s="23">
        <v>142</v>
      </c>
      <c r="JU62" s="22">
        <v>2016</v>
      </c>
      <c r="JV62" s="23" t="s">
        <v>62</v>
      </c>
      <c r="JW62" s="22">
        <v>428</v>
      </c>
      <c r="JX62" s="23" t="s">
        <v>46</v>
      </c>
      <c r="JY62" s="23">
        <v>212</v>
      </c>
      <c r="JZ62" s="22"/>
      <c r="KA62" s="23"/>
      <c r="KB62" s="22"/>
      <c r="KC62" s="29"/>
      <c r="KD62" s="23"/>
      <c r="KE62" s="23"/>
      <c r="KF62" s="23"/>
      <c r="KG62" s="23"/>
      <c r="KH62" s="23"/>
      <c r="KI62" s="23"/>
    </row>
    <row r="63" spans="1:309" x14ac:dyDescent="0.55000000000000004">
      <c r="U63" s="22">
        <v>2010</v>
      </c>
      <c r="V63" s="23" t="s">
        <v>61</v>
      </c>
      <c r="W63" s="22">
        <v>414</v>
      </c>
      <c r="X63" s="23" t="s">
        <v>11</v>
      </c>
      <c r="Y63" s="23">
        <v>169</v>
      </c>
      <c r="Z63" s="22">
        <v>2014</v>
      </c>
      <c r="AA63" s="23" t="s">
        <v>62</v>
      </c>
      <c r="AB63" s="22">
        <v>428</v>
      </c>
      <c r="AC63" s="23" t="s">
        <v>11</v>
      </c>
      <c r="AD63" s="23">
        <v>112</v>
      </c>
      <c r="AJ63" s="22">
        <v>2011</v>
      </c>
      <c r="AK63" s="23" t="s">
        <v>61</v>
      </c>
      <c r="AL63" s="22">
        <v>414</v>
      </c>
      <c r="AM63" s="23" t="s">
        <v>13</v>
      </c>
      <c r="AN63" s="23">
        <v>216</v>
      </c>
      <c r="AO63" s="22">
        <v>2018</v>
      </c>
      <c r="AP63" s="23" t="s">
        <v>65</v>
      </c>
      <c r="AQ63" s="23">
        <v>428</v>
      </c>
      <c r="AR63" s="23" t="s">
        <v>13</v>
      </c>
      <c r="AS63" s="23">
        <v>203</v>
      </c>
      <c r="BD63" s="22">
        <v>2010</v>
      </c>
      <c r="BE63" s="23" t="s">
        <v>61</v>
      </c>
      <c r="BF63" s="22">
        <v>414</v>
      </c>
      <c r="BG63" s="23" t="s">
        <v>15</v>
      </c>
      <c r="BH63" s="23">
        <v>437</v>
      </c>
      <c r="BI63" s="22">
        <v>2017</v>
      </c>
      <c r="BJ63" s="23" t="s">
        <v>62</v>
      </c>
      <c r="BK63" s="23">
        <v>428</v>
      </c>
      <c r="BL63" s="23" t="s">
        <v>15</v>
      </c>
      <c r="BM63" s="23">
        <v>466</v>
      </c>
      <c r="BX63" s="23"/>
      <c r="BY63" s="23"/>
      <c r="BZ63" s="23"/>
      <c r="CA63" s="23"/>
      <c r="CB63" s="23"/>
      <c r="CW63" s="22">
        <v>2012</v>
      </c>
      <c r="CX63" s="23" t="s">
        <v>61</v>
      </c>
      <c r="CY63" s="22">
        <v>414</v>
      </c>
      <c r="CZ63" s="23" t="s">
        <v>21</v>
      </c>
      <c r="DA63" s="23">
        <v>567</v>
      </c>
      <c r="DB63" s="23"/>
      <c r="DC63" s="23"/>
      <c r="DD63" s="23"/>
      <c r="DE63" s="23"/>
      <c r="DF63" s="23"/>
      <c r="DL63" s="22">
        <v>2016</v>
      </c>
      <c r="DM63" s="23" t="s">
        <v>62</v>
      </c>
      <c r="DN63" s="22">
        <v>428</v>
      </c>
      <c r="DO63" s="23" t="s">
        <v>22</v>
      </c>
      <c r="DP63" s="23">
        <v>370</v>
      </c>
      <c r="DQ63" s="23"/>
      <c r="EA63" s="22">
        <v>2012</v>
      </c>
      <c r="EB63" s="23" t="s">
        <v>61</v>
      </c>
      <c r="EC63" s="22">
        <v>414</v>
      </c>
      <c r="ED63" s="23" t="s">
        <v>24</v>
      </c>
      <c r="EE63" s="23">
        <v>120</v>
      </c>
      <c r="EF63" s="22">
        <v>2014</v>
      </c>
      <c r="EG63" s="23" t="s">
        <v>62</v>
      </c>
      <c r="EH63" s="22">
        <v>428</v>
      </c>
      <c r="EI63" s="23" t="s">
        <v>24</v>
      </c>
      <c r="EJ63" s="23">
        <v>167</v>
      </c>
      <c r="EK63" s="22">
        <v>2011</v>
      </c>
      <c r="EL63" s="23" t="s">
        <v>61</v>
      </c>
      <c r="EM63" s="30">
        <v>414</v>
      </c>
      <c r="EN63" s="31" t="s">
        <v>25</v>
      </c>
      <c r="EO63" s="31">
        <v>372</v>
      </c>
      <c r="EP63" s="22">
        <v>2010</v>
      </c>
      <c r="EQ63" s="23" t="s">
        <v>62</v>
      </c>
      <c r="ER63" s="22">
        <v>428</v>
      </c>
      <c r="ES63" s="23" t="s">
        <v>25</v>
      </c>
      <c r="ET63" s="23" t="s">
        <v>60</v>
      </c>
      <c r="EU63" s="22">
        <v>2016</v>
      </c>
      <c r="EV63" s="23" t="s">
        <v>61</v>
      </c>
      <c r="EW63" s="22">
        <v>414</v>
      </c>
      <c r="EX63" s="23" t="s">
        <v>27</v>
      </c>
      <c r="EY63" s="23">
        <v>321</v>
      </c>
      <c r="EZ63" s="23"/>
      <c r="FA63" s="23"/>
      <c r="FB63" s="23"/>
      <c r="FC63" s="23"/>
      <c r="FD63" s="23"/>
      <c r="FT63" s="22">
        <v>2018</v>
      </c>
      <c r="FU63" s="23" t="s">
        <v>61</v>
      </c>
      <c r="FV63" s="23">
        <v>414</v>
      </c>
      <c r="FW63" s="23" t="s">
        <v>30</v>
      </c>
      <c r="FX63" s="23">
        <v>913</v>
      </c>
      <c r="GD63" s="22">
        <v>2014</v>
      </c>
      <c r="GE63" s="23" t="s">
        <v>61</v>
      </c>
      <c r="GF63" s="22">
        <v>414</v>
      </c>
      <c r="GG63" s="23" t="s">
        <v>31</v>
      </c>
      <c r="GH63" s="23">
        <v>250</v>
      </c>
      <c r="GI63" s="22">
        <v>2018</v>
      </c>
      <c r="GJ63" s="23" t="s">
        <v>65</v>
      </c>
      <c r="GK63" s="23">
        <v>428</v>
      </c>
      <c r="GL63" s="23" t="s">
        <v>31</v>
      </c>
      <c r="GM63" s="23">
        <v>186</v>
      </c>
      <c r="HC63" s="22">
        <v>2010</v>
      </c>
      <c r="HD63" s="23" t="s">
        <v>61</v>
      </c>
      <c r="HE63" s="22">
        <v>414</v>
      </c>
      <c r="HF63" s="23" t="s">
        <v>34</v>
      </c>
      <c r="HG63" s="23">
        <v>152</v>
      </c>
      <c r="HH63" s="22">
        <v>2015</v>
      </c>
      <c r="HI63" s="23" t="s">
        <v>62</v>
      </c>
      <c r="HJ63" s="22">
        <v>428</v>
      </c>
      <c r="HK63" s="23" t="s">
        <v>34</v>
      </c>
      <c r="HL63" s="23">
        <v>162</v>
      </c>
      <c r="IB63" s="22">
        <v>2011</v>
      </c>
      <c r="IC63" s="23" t="s">
        <v>61</v>
      </c>
      <c r="ID63" s="22">
        <v>414</v>
      </c>
      <c r="IE63" s="23" t="s">
        <v>38</v>
      </c>
      <c r="IF63" s="23">
        <v>188</v>
      </c>
      <c r="IG63" s="22">
        <v>2014</v>
      </c>
      <c r="IH63" s="23" t="s">
        <v>62</v>
      </c>
      <c r="II63" s="22">
        <v>428</v>
      </c>
      <c r="IJ63" s="23" t="s">
        <v>38</v>
      </c>
      <c r="IK63" s="23">
        <v>184</v>
      </c>
      <c r="IQ63" s="22">
        <v>2014</v>
      </c>
      <c r="IR63" s="23" t="s">
        <v>62</v>
      </c>
      <c r="IS63" s="22">
        <v>428</v>
      </c>
      <c r="IT63" s="23" t="s">
        <v>42</v>
      </c>
      <c r="IU63" s="23">
        <v>422</v>
      </c>
      <c r="IV63" s="22">
        <v>2013</v>
      </c>
      <c r="IW63" s="23" t="s">
        <v>62</v>
      </c>
      <c r="IX63" s="22">
        <v>428</v>
      </c>
      <c r="IY63" s="29" t="s">
        <v>42</v>
      </c>
      <c r="IZ63" s="23">
        <v>421</v>
      </c>
      <c r="JA63" s="22">
        <v>2010</v>
      </c>
      <c r="JB63" s="23" t="s">
        <v>61</v>
      </c>
      <c r="JC63" s="22">
        <v>414</v>
      </c>
      <c r="JD63" s="23" t="s">
        <v>44</v>
      </c>
      <c r="JE63" s="23">
        <v>148</v>
      </c>
      <c r="JF63" s="22">
        <v>2012</v>
      </c>
      <c r="JG63" s="23" t="s">
        <v>62</v>
      </c>
      <c r="JH63" s="22">
        <v>428</v>
      </c>
      <c r="JI63" s="29" t="s">
        <v>44</v>
      </c>
      <c r="JJ63" s="23">
        <v>208</v>
      </c>
      <c r="JP63" s="22">
        <v>2010</v>
      </c>
      <c r="JQ63" s="23" t="s">
        <v>61</v>
      </c>
      <c r="JR63" s="22">
        <v>414</v>
      </c>
      <c r="JS63" s="23" t="s">
        <v>46</v>
      </c>
      <c r="JT63" s="23">
        <v>142</v>
      </c>
      <c r="JU63" s="22">
        <v>2016</v>
      </c>
      <c r="JV63" s="23" t="s">
        <v>62</v>
      </c>
      <c r="JW63" s="22">
        <v>428</v>
      </c>
      <c r="JX63" s="23" t="s">
        <v>46</v>
      </c>
      <c r="JY63" s="23">
        <v>214</v>
      </c>
      <c r="JZ63" s="22"/>
      <c r="KA63" s="23"/>
      <c r="KB63" s="22"/>
      <c r="KC63" s="29"/>
      <c r="KD63" s="23"/>
      <c r="KE63" s="23"/>
      <c r="KF63" s="23"/>
      <c r="KG63" s="23"/>
      <c r="KH63" s="23"/>
      <c r="KI63" s="23"/>
    </row>
    <row r="64" spans="1:309" x14ac:dyDescent="0.55000000000000004">
      <c r="U64" s="22">
        <v>2010</v>
      </c>
      <c r="V64" s="23" t="s">
        <v>61</v>
      </c>
      <c r="W64" s="22">
        <v>414</v>
      </c>
      <c r="X64" s="23" t="s">
        <v>11</v>
      </c>
      <c r="Y64" s="23">
        <v>170</v>
      </c>
      <c r="Z64" s="22">
        <v>2014</v>
      </c>
      <c r="AA64" s="23" t="s">
        <v>62</v>
      </c>
      <c r="AB64" s="22">
        <v>428</v>
      </c>
      <c r="AC64" s="23" t="s">
        <v>11</v>
      </c>
      <c r="AD64" s="23">
        <v>114</v>
      </c>
      <c r="AJ64" s="22">
        <v>2011</v>
      </c>
      <c r="AK64" s="23" t="s">
        <v>61</v>
      </c>
      <c r="AL64" s="30">
        <v>414</v>
      </c>
      <c r="AM64" s="31" t="s">
        <v>13</v>
      </c>
      <c r="AN64" s="31">
        <v>218</v>
      </c>
      <c r="AO64" s="22">
        <v>2019</v>
      </c>
      <c r="AP64" s="23" t="s">
        <v>62</v>
      </c>
      <c r="AQ64" s="23">
        <v>428</v>
      </c>
      <c r="AR64" s="23" t="s">
        <v>13</v>
      </c>
      <c r="AS64" s="23">
        <v>89</v>
      </c>
      <c r="BD64" s="22">
        <v>2010</v>
      </c>
      <c r="BE64" s="23" t="s">
        <v>61</v>
      </c>
      <c r="BF64" s="22">
        <v>414</v>
      </c>
      <c r="BG64" s="23" t="s">
        <v>15</v>
      </c>
      <c r="BH64" s="23">
        <v>438</v>
      </c>
      <c r="BI64" s="22">
        <v>2017</v>
      </c>
      <c r="BJ64" s="23" t="s">
        <v>62</v>
      </c>
      <c r="BK64" s="23">
        <v>428</v>
      </c>
      <c r="BL64" s="23" t="s">
        <v>15</v>
      </c>
      <c r="BM64" s="23">
        <v>502</v>
      </c>
      <c r="BX64" s="23"/>
      <c r="BY64" s="23"/>
      <c r="BZ64" s="23"/>
      <c r="CA64" s="23"/>
      <c r="CB64" s="23"/>
      <c r="CW64" s="22">
        <v>2012</v>
      </c>
      <c r="CX64" s="23" t="s">
        <v>61</v>
      </c>
      <c r="CY64" s="22">
        <v>414</v>
      </c>
      <c r="CZ64" s="23" t="s">
        <v>21</v>
      </c>
      <c r="DA64" s="23">
        <v>590</v>
      </c>
      <c r="DL64" s="22">
        <v>2016</v>
      </c>
      <c r="DM64" s="23" t="s">
        <v>62</v>
      </c>
      <c r="DN64" s="22">
        <v>428</v>
      </c>
      <c r="DO64" s="23" t="s">
        <v>22</v>
      </c>
      <c r="DP64" s="23">
        <v>371</v>
      </c>
      <c r="DQ64" s="23"/>
      <c r="EA64" s="22">
        <v>2012</v>
      </c>
      <c r="EB64" s="23" t="s">
        <v>61</v>
      </c>
      <c r="EC64" s="22">
        <v>414</v>
      </c>
      <c r="ED64" s="23" t="s">
        <v>24</v>
      </c>
      <c r="EE64" s="23">
        <v>122</v>
      </c>
      <c r="EF64" s="22">
        <v>2015</v>
      </c>
      <c r="EG64" s="23" t="s">
        <v>62</v>
      </c>
      <c r="EH64" s="22">
        <v>428</v>
      </c>
      <c r="EI64" s="23" t="s">
        <v>24</v>
      </c>
      <c r="EJ64" s="23">
        <v>100</v>
      </c>
      <c r="EK64" s="22">
        <v>2011</v>
      </c>
      <c r="EL64" s="23" t="s">
        <v>61</v>
      </c>
      <c r="EM64" s="22">
        <v>414</v>
      </c>
      <c r="EN64" s="23" t="s">
        <v>25</v>
      </c>
      <c r="EO64" s="23">
        <v>372</v>
      </c>
      <c r="EP64" s="22">
        <v>2010</v>
      </c>
      <c r="EQ64" s="23" t="s">
        <v>62</v>
      </c>
      <c r="ER64" s="22">
        <v>428</v>
      </c>
      <c r="ES64" s="23" t="s">
        <v>25</v>
      </c>
      <c r="ET64" s="23" t="s">
        <v>60</v>
      </c>
      <c r="EU64" s="22">
        <v>2016</v>
      </c>
      <c r="EV64" s="23" t="s">
        <v>61</v>
      </c>
      <c r="EW64" s="22">
        <v>414</v>
      </c>
      <c r="EX64" s="23" t="s">
        <v>27</v>
      </c>
      <c r="EY64" s="23">
        <v>321</v>
      </c>
      <c r="EZ64" s="23"/>
      <c r="FA64" s="23"/>
      <c r="FB64" s="23"/>
      <c r="FC64" s="23"/>
      <c r="FD64" s="23"/>
      <c r="FT64" s="22">
        <v>2018</v>
      </c>
      <c r="FU64" s="23" t="s">
        <v>61</v>
      </c>
      <c r="FV64" s="23">
        <v>414</v>
      </c>
      <c r="FW64" s="23" t="s">
        <v>30</v>
      </c>
      <c r="FX64" s="23">
        <v>918</v>
      </c>
      <c r="GD64" s="22">
        <v>2014</v>
      </c>
      <c r="GE64" s="23" t="s">
        <v>61</v>
      </c>
      <c r="GF64" s="22">
        <v>414</v>
      </c>
      <c r="GG64" s="23" t="s">
        <v>31</v>
      </c>
      <c r="GH64" s="23">
        <v>256</v>
      </c>
      <c r="GI64" s="22">
        <v>2018</v>
      </c>
      <c r="GJ64" s="23" t="s">
        <v>65</v>
      </c>
      <c r="GK64" s="23">
        <v>428</v>
      </c>
      <c r="GL64" s="23" t="s">
        <v>31</v>
      </c>
      <c r="GM64" s="23">
        <v>189</v>
      </c>
      <c r="HC64" s="22">
        <v>2010</v>
      </c>
      <c r="HD64" s="23" t="s">
        <v>61</v>
      </c>
      <c r="HE64" s="22">
        <v>414</v>
      </c>
      <c r="HF64" s="23" t="s">
        <v>34</v>
      </c>
      <c r="HG64" s="23">
        <v>152</v>
      </c>
      <c r="HH64" s="22">
        <v>2015</v>
      </c>
      <c r="HI64" s="23" t="s">
        <v>62</v>
      </c>
      <c r="HJ64" s="22">
        <v>428</v>
      </c>
      <c r="HK64" s="23" t="s">
        <v>34</v>
      </c>
      <c r="HL64" s="23">
        <v>170</v>
      </c>
      <c r="IB64" s="22">
        <v>2011</v>
      </c>
      <c r="IC64" s="23" t="s">
        <v>61</v>
      </c>
      <c r="ID64" s="30">
        <v>414</v>
      </c>
      <c r="IE64" s="31" t="s">
        <v>38</v>
      </c>
      <c r="IF64" s="31">
        <v>191</v>
      </c>
      <c r="IG64" s="22">
        <v>2014</v>
      </c>
      <c r="IH64" s="23" t="s">
        <v>62</v>
      </c>
      <c r="II64" s="22">
        <v>428</v>
      </c>
      <c r="IJ64" s="23" t="s">
        <v>38</v>
      </c>
      <c r="IK64" s="23">
        <v>186</v>
      </c>
      <c r="IQ64" s="22">
        <v>2014</v>
      </c>
      <c r="IR64" s="23" t="s">
        <v>62</v>
      </c>
      <c r="IS64" s="22">
        <v>428</v>
      </c>
      <c r="IT64" s="23" t="s">
        <v>42</v>
      </c>
      <c r="IU64" s="23">
        <v>427</v>
      </c>
      <c r="IV64" s="22">
        <v>2013</v>
      </c>
      <c r="IW64" s="23" t="s">
        <v>62</v>
      </c>
      <c r="IX64" s="22">
        <v>428</v>
      </c>
      <c r="IY64" s="29" t="s">
        <v>42</v>
      </c>
      <c r="IZ64" s="23">
        <v>433</v>
      </c>
      <c r="JA64" s="22">
        <v>2010</v>
      </c>
      <c r="JB64" s="23" t="s">
        <v>61</v>
      </c>
      <c r="JC64" s="22">
        <v>414</v>
      </c>
      <c r="JD64" s="23" t="s">
        <v>44</v>
      </c>
      <c r="JE64" s="23">
        <v>148</v>
      </c>
      <c r="JF64" s="22">
        <v>2012</v>
      </c>
      <c r="JG64" s="23" t="s">
        <v>62</v>
      </c>
      <c r="JH64" s="22">
        <v>428</v>
      </c>
      <c r="JI64" s="29" t="s">
        <v>44</v>
      </c>
      <c r="JJ64" s="23">
        <v>212</v>
      </c>
      <c r="JP64" s="22">
        <v>2010</v>
      </c>
      <c r="JQ64" s="23" t="s">
        <v>61</v>
      </c>
      <c r="JR64" s="22">
        <v>414</v>
      </c>
      <c r="JS64" s="23" t="s">
        <v>46</v>
      </c>
      <c r="JT64" s="23">
        <v>145</v>
      </c>
      <c r="JU64" s="22">
        <v>2016</v>
      </c>
      <c r="JV64" s="23" t="s">
        <v>62</v>
      </c>
      <c r="JW64" s="22">
        <v>428</v>
      </c>
      <c r="JX64" s="23" t="s">
        <v>46</v>
      </c>
      <c r="JY64" s="23">
        <v>221</v>
      </c>
    </row>
    <row r="65" spans="21:315" x14ac:dyDescent="0.55000000000000004">
      <c r="U65" s="22">
        <v>2010</v>
      </c>
      <c r="V65" s="23" t="s">
        <v>61</v>
      </c>
      <c r="W65" s="22">
        <v>414</v>
      </c>
      <c r="X65" s="23" t="s">
        <v>11</v>
      </c>
      <c r="Y65" s="23">
        <v>170</v>
      </c>
      <c r="Z65" s="22">
        <v>2014</v>
      </c>
      <c r="AA65" s="23" t="s">
        <v>62</v>
      </c>
      <c r="AB65" s="22">
        <v>428</v>
      </c>
      <c r="AC65" s="23" t="s">
        <v>11</v>
      </c>
      <c r="AD65" s="23">
        <v>117</v>
      </c>
      <c r="AJ65" s="22">
        <v>2011</v>
      </c>
      <c r="AK65" s="23" t="s">
        <v>61</v>
      </c>
      <c r="AL65" s="22">
        <v>414</v>
      </c>
      <c r="AM65" s="23" t="s">
        <v>13</v>
      </c>
      <c r="AN65" s="23">
        <v>218</v>
      </c>
      <c r="AO65" s="22">
        <v>2019</v>
      </c>
      <c r="AP65" s="23" t="s">
        <v>62</v>
      </c>
      <c r="AQ65" s="23">
        <v>428</v>
      </c>
      <c r="AR65" s="23" t="s">
        <v>13</v>
      </c>
      <c r="AS65" s="23">
        <v>103</v>
      </c>
      <c r="BD65" s="22">
        <v>2010</v>
      </c>
      <c r="BE65" s="23" t="s">
        <v>61</v>
      </c>
      <c r="BF65" s="22">
        <v>414</v>
      </c>
      <c r="BG65" s="23" t="s">
        <v>15</v>
      </c>
      <c r="BH65" s="23">
        <v>439</v>
      </c>
      <c r="BI65" s="22">
        <v>2017</v>
      </c>
      <c r="BJ65" s="23" t="s">
        <v>62</v>
      </c>
      <c r="BK65" s="23">
        <v>428</v>
      </c>
      <c r="BL65" s="23" t="s">
        <v>15</v>
      </c>
      <c r="BM65" s="23">
        <v>513</v>
      </c>
      <c r="BX65" s="23"/>
      <c r="BY65" s="23"/>
      <c r="BZ65" s="23"/>
      <c r="CA65" s="23"/>
      <c r="CB65" s="23"/>
      <c r="CW65" s="22">
        <v>2012</v>
      </c>
      <c r="CX65" s="23" t="s">
        <v>61</v>
      </c>
      <c r="CY65" s="22">
        <v>414</v>
      </c>
      <c r="CZ65" s="23" t="s">
        <v>21</v>
      </c>
      <c r="DA65" s="23">
        <v>593</v>
      </c>
      <c r="DL65" s="22">
        <v>2016</v>
      </c>
      <c r="DM65" s="23" t="s">
        <v>62</v>
      </c>
      <c r="DN65" s="22">
        <v>428</v>
      </c>
      <c r="DO65" s="23" t="s">
        <v>22</v>
      </c>
      <c r="DP65" s="23">
        <v>373</v>
      </c>
      <c r="DQ65" s="23"/>
      <c r="EA65" s="22">
        <v>2012</v>
      </c>
      <c r="EB65" s="23" t="s">
        <v>61</v>
      </c>
      <c r="EC65" s="22">
        <v>414</v>
      </c>
      <c r="ED65" s="23" t="s">
        <v>24</v>
      </c>
      <c r="EE65" s="23">
        <v>126</v>
      </c>
      <c r="EF65" s="22">
        <v>2015</v>
      </c>
      <c r="EG65" s="23" t="s">
        <v>62</v>
      </c>
      <c r="EH65" s="22">
        <v>428</v>
      </c>
      <c r="EI65" s="23" t="s">
        <v>24</v>
      </c>
      <c r="EJ65" s="23">
        <v>106</v>
      </c>
      <c r="EK65" s="22">
        <v>2011</v>
      </c>
      <c r="EL65" s="23" t="s">
        <v>61</v>
      </c>
      <c r="EM65" s="30">
        <v>414</v>
      </c>
      <c r="EN65" s="31" t="s">
        <v>25</v>
      </c>
      <c r="EO65" s="31">
        <v>375</v>
      </c>
      <c r="EP65" s="22">
        <v>2010</v>
      </c>
      <c r="EQ65" s="23" t="s">
        <v>62</v>
      </c>
      <c r="ER65" s="22">
        <v>428</v>
      </c>
      <c r="ES65" s="23" t="s">
        <v>25</v>
      </c>
      <c r="ET65" s="23" t="s">
        <v>60</v>
      </c>
      <c r="EU65" s="22">
        <v>2016</v>
      </c>
      <c r="EV65" s="23" t="s">
        <v>61</v>
      </c>
      <c r="EW65" s="22">
        <v>414</v>
      </c>
      <c r="EX65" s="23" t="s">
        <v>27</v>
      </c>
      <c r="EY65" s="23">
        <v>335</v>
      </c>
      <c r="EZ65" s="23"/>
      <c r="FA65" s="23"/>
      <c r="FB65" s="23"/>
      <c r="FC65" s="23"/>
      <c r="FD65" s="23"/>
      <c r="FT65" s="22">
        <v>2018</v>
      </c>
      <c r="FU65" s="23" t="s">
        <v>61</v>
      </c>
      <c r="FV65" s="23">
        <v>414</v>
      </c>
      <c r="FW65" s="23" t="s">
        <v>30</v>
      </c>
      <c r="FX65" s="23">
        <v>918</v>
      </c>
      <c r="GD65" s="22">
        <v>2014</v>
      </c>
      <c r="GE65" s="23" t="s">
        <v>62</v>
      </c>
      <c r="GF65" s="22">
        <v>428</v>
      </c>
      <c r="GG65" s="23" t="s">
        <v>31</v>
      </c>
      <c r="GH65" s="23">
        <v>260</v>
      </c>
      <c r="GI65" s="22">
        <v>2018</v>
      </c>
      <c r="GJ65" s="23" t="s">
        <v>65</v>
      </c>
      <c r="GK65" s="23">
        <v>428</v>
      </c>
      <c r="GL65" s="23" t="s">
        <v>31</v>
      </c>
      <c r="GM65" s="23">
        <v>195</v>
      </c>
      <c r="HC65" s="22">
        <v>2010</v>
      </c>
      <c r="HD65" s="23" t="s">
        <v>61</v>
      </c>
      <c r="HE65" s="22">
        <v>414</v>
      </c>
      <c r="HF65" s="23" t="s">
        <v>34</v>
      </c>
      <c r="HG65" s="23">
        <v>153</v>
      </c>
      <c r="HH65" s="22">
        <v>2015</v>
      </c>
      <c r="HI65" s="23" t="s">
        <v>62</v>
      </c>
      <c r="HJ65" s="22">
        <v>428</v>
      </c>
      <c r="HK65" s="23" t="s">
        <v>34</v>
      </c>
      <c r="HL65" s="23">
        <v>181</v>
      </c>
      <c r="IB65" s="22">
        <v>2011</v>
      </c>
      <c r="IC65" s="23" t="s">
        <v>61</v>
      </c>
      <c r="ID65" s="22">
        <v>414</v>
      </c>
      <c r="IE65" s="23" t="s">
        <v>38</v>
      </c>
      <c r="IF65" s="23">
        <v>191</v>
      </c>
      <c r="IG65" s="22">
        <v>2014</v>
      </c>
      <c r="IH65" s="23" t="s">
        <v>62</v>
      </c>
      <c r="II65" s="22">
        <v>428</v>
      </c>
      <c r="IJ65" s="23" t="s">
        <v>38</v>
      </c>
      <c r="IK65" s="23">
        <v>188</v>
      </c>
      <c r="IQ65" s="22">
        <v>2014</v>
      </c>
      <c r="IR65" s="23" t="s">
        <v>62</v>
      </c>
      <c r="IS65" s="22">
        <v>428</v>
      </c>
      <c r="IT65" s="23" t="s">
        <v>42</v>
      </c>
      <c r="IU65" s="23">
        <v>432</v>
      </c>
      <c r="IV65" s="22">
        <v>2014</v>
      </c>
      <c r="IW65" s="23" t="s">
        <v>62</v>
      </c>
      <c r="IX65" s="22">
        <v>428</v>
      </c>
      <c r="IY65" s="23" t="s">
        <v>42</v>
      </c>
      <c r="IZ65" s="23">
        <v>463</v>
      </c>
      <c r="JA65" s="22">
        <v>2010</v>
      </c>
      <c r="JB65" s="23" t="s">
        <v>61</v>
      </c>
      <c r="JC65" s="22">
        <v>414</v>
      </c>
      <c r="JD65" s="23" t="s">
        <v>44</v>
      </c>
      <c r="JE65" s="23">
        <v>149</v>
      </c>
      <c r="JF65" s="22">
        <v>2012</v>
      </c>
      <c r="JG65" s="23" t="s">
        <v>62</v>
      </c>
      <c r="JH65" s="22">
        <v>428</v>
      </c>
      <c r="JI65" s="29" t="s">
        <v>44</v>
      </c>
      <c r="JJ65" s="23">
        <v>219</v>
      </c>
      <c r="JP65" s="22">
        <v>2010</v>
      </c>
      <c r="JQ65" s="23" t="s">
        <v>61</v>
      </c>
      <c r="JR65" s="22">
        <v>414</v>
      </c>
      <c r="JS65" s="23" t="s">
        <v>46</v>
      </c>
      <c r="JT65" s="23">
        <v>147</v>
      </c>
      <c r="JU65" s="22">
        <v>2016</v>
      </c>
      <c r="JV65" s="23" t="s">
        <v>62</v>
      </c>
      <c r="JW65" s="22">
        <v>428</v>
      </c>
      <c r="JX65" s="23" t="s">
        <v>46</v>
      </c>
      <c r="JY65" s="23">
        <v>221</v>
      </c>
    </row>
    <row r="66" spans="21:315" x14ac:dyDescent="0.55000000000000004">
      <c r="U66" s="22">
        <v>2010</v>
      </c>
      <c r="V66" s="23" t="s">
        <v>61</v>
      </c>
      <c r="W66" s="22">
        <v>414</v>
      </c>
      <c r="X66" s="23" t="s">
        <v>11</v>
      </c>
      <c r="Y66" s="23">
        <v>171</v>
      </c>
      <c r="Z66" s="22">
        <v>2014</v>
      </c>
      <c r="AA66" s="23" t="s">
        <v>62</v>
      </c>
      <c r="AB66" s="22">
        <v>428</v>
      </c>
      <c r="AC66" s="23" t="s">
        <v>11</v>
      </c>
      <c r="AD66" s="23">
        <v>117</v>
      </c>
      <c r="AJ66" s="22">
        <v>2011</v>
      </c>
      <c r="AK66" s="23" t="s">
        <v>61</v>
      </c>
      <c r="AL66" s="30">
        <v>414</v>
      </c>
      <c r="AM66" s="31" t="s">
        <v>13</v>
      </c>
      <c r="AN66" s="31">
        <v>238</v>
      </c>
      <c r="AO66" s="22">
        <v>2019</v>
      </c>
      <c r="AP66" s="23" t="s">
        <v>62</v>
      </c>
      <c r="AQ66" s="23">
        <v>428</v>
      </c>
      <c r="AR66" s="23" t="s">
        <v>13</v>
      </c>
      <c r="AS66" s="23">
        <v>109</v>
      </c>
      <c r="BD66" s="22">
        <v>2010</v>
      </c>
      <c r="BE66" s="23" t="s">
        <v>61</v>
      </c>
      <c r="BF66" s="22">
        <v>414</v>
      </c>
      <c r="BG66" s="23" t="s">
        <v>15</v>
      </c>
      <c r="BH66" s="23">
        <v>440</v>
      </c>
      <c r="BI66" s="22">
        <v>2017</v>
      </c>
      <c r="BJ66" s="23" t="s">
        <v>62</v>
      </c>
      <c r="BK66" s="23">
        <v>428</v>
      </c>
      <c r="BL66" s="23" t="s">
        <v>15</v>
      </c>
      <c r="BM66" s="23">
        <v>517</v>
      </c>
      <c r="BX66" s="23"/>
      <c r="BY66" s="23"/>
      <c r="BZ66" s="23"/>
      <c r="CA66" s="23"/>
      <c r="CB66" s="23"/>
      <c r="CW66" s="22">
        <v>2012</v>
      </c>
      <c r="CX66" s="23" t="s">
        <v>61</v>
      </c>
      <c r="CY66" s="22">
        <v>414</v>
      </c>
      <c r="CZ66" s="23" t="s">
        <v>21</v>
      </c>
      <c r="DA66" s="23">
        <v>595</v>
      </c>
      <c r="DL66" s="22">
        <v>2016</v>
      </c>
      <c r="DM66" s="23" t="s">
        <v>62</v>
      </c>
      <c r="DN66" s="22">
        <v>428</v>
      </c>
      <c r="DO66" s="23" t="s">
        <v>22</v>
      </c>
      <c r="DP66" s="23">
        <v>375</v>
      </c>
      <c r="DQ66" s="23"/>
      <c r="EA66" s="22">
        <v>2012</v>
      </c>
      <c r="EB66" s="23" t="s">
        <v>61</v>
      </c>
      <c r="EC66" s="22">
        <v>414</v>
      </c>
      <c r="ED66" s="23" t="s">
        <v>24</v>
      </c>
      <c r="EE66" s="23">
        <v>128</v>
      </c>
      <c r="EF66" s="22">
        <v>2015</v>
      </c>
      <c r="EG66" s="23" t="s">
        <v>62</v>
      </c>
      <c r="EH66" s="22">
        <v>428</v>
      </c>
      <c r="EI66" s="23" t="s">
        <v>24</v>
      </c>
      <c r="EJ66" s="23">
        <v>111</v>
      </c>
      <c r="EK66" s="22">
        <v>2011</v>
      </c>
      <c r="EL66" s="23" t="s">
        <v>61</v>
      </c>
      <c r="EM66" s="22">
        <v>414</v>
      </c>
      <c r="EN66" s="23" t="s">
        <v>25</v>
      </c>
      <c r="EO66" s="23">
        <v>375</v>
      </c>
      <c r="EP66" s="22">
        <v>2010</v>
      </c>
      <c r="EQ66" s="23" t="s">
        <v>62</v>
      </c>
      <c r="ER66" s="22">
        <v>428</v>
      </c>
      <c r="ES66" s="23" t="s">
        <v>25</v>
      </c>
      <c r="ET66" s="23" t="s">
        <v>60</v>
      </c>
      <c r="EU66" s="22">
        <v>2016</v>
      </c>
      <c r="EV66" s="23" t="s">
        <v>61</v>
      </c>
      <c r="EW66" s="22">
        <v>414</v>
      </c>
      <c r="EX66" s="23" t="s">
        <v>27</v>
      </c>
      <c r="EY66" s="23">
        <v>411</v>
      </c>
      <c r="EZ66" s="23"/>
      <c r="FA66" s="23"/>
      <c r="FB66" s="23"/>
      <c r="FC66" s="23"/>
      <c r="FD66" s="23"/>
      <c r="FT66" s="22">
        <v>2018</v>
      </c>
      <c r="FU66" s="23" t="s">
        <v>61</v>
      </c>
      <c r="FV66" s="23">
        <v>414</v>
      </c>
      <c r="FW66" s="23" t="s">
        <v>30</v>
      </c>
      <c r="FX66" s="23">
        <v>928</v>
      </c>
      <c r="GD66" s="22">
        <v>2014</v>
      </c>
      <c r="GE66" s="23" t="s">
        <v>61</v>
      </c>
      <c r="GF66" s="22">
        <v>414</v>
      </c>
      <c r="GG66" s="23" t="s">
        <v>31</v>
      </c>
      <c r="GH66" s="23">
        <v>283</v>
      </c>
      <c r="GI66" s="22">
        <v>2018</v>
      </c>
      <c r="GJ66" s="23" t="s">
        <v>65</v>
      </c>
      <c r="GK66" s="23">
        <v>428</v>
      </c>
      <c r="GL66" s="23" t="s">
        <v>31</v>
      </c>
      <c r="GM66" s="23">
        <v>202</v>
      </c>
      <c r="HC66" s="22">
        <v>2010</v>
      </c>
      <c r="HD66" s="23" t="s">
        <v>61</v>
      </c>
      <c r="HE66" s="22">
        <v>414</v>
      </c>
      <c r="HF66" s="23" t="s">
        <v>34</v>
      </c>
      <c r="HG66" s="23">
        <v>154</v>
      </c>
      <c r="HH66" s="22">
        <v>2016</v>
      </c>
      <c r="HI66" s="23" t="s">
        <v>62</v>
      </c>
      <c r="HJ66" s="22">
        <v>428</v>
      </c>
      <c r="HK66" s="23" t="s">
        <v>34</v>
      </c>
      <c r="HL66" s="23">
        <v>115</v>
      </c>
      <c r="IB66" s="22">
        <v>2011</v>
      </c>
      <c r="IC66" s="23" t="s">
        <v>61</v>
      </c>
      <c r="ID66" s="30">
        <v>414</v>
      </c>
      <c r="IE66" s="31" t="s">
        <v>38</v>
      </c>
      <c r="IF66" s="31">
        <v>201</v>
      </c>
      <c r="IG66" s="22">
        <v>2014</v>
      </c>
      <c r="IH66" s="23" t="s">
        <v>62</v>
      </c>
      <c r="II66" s="22">
        <v>428</v>
      </c>
      <c r="IJ66" s="23" t="s">
        <v>38</v>
      </c>
      <c r="IK66" s="23">
        <v>193</v>
      </c>
      <c r="IQ66" s="22">
        <v>2014</v>
      </c>
      <c r="IR66" s="23" t="s">
        <v>62</v>
      </c>
      <c r="IS66" s="22">
        <v>428</v>
      </c>
      <c r="IT66" s="23" t="s">
        <v>42</v>
      </c>
      <c r="IU66" s="23">
        <v>434</v>
      </c>
      <c r="IV66" s="22">
        <v>2014</v>
      </c>
      <c r="IW66" s="23" t="s">
        <v>62</v>
      </c>
      <c r="IX66" s="22">
        <v>428</v>
      </c>
      <c r="IY66" s="23" t="s">
        <v>42</v>
      </c>
      <c r="IZ66" s="23">
        <v>465</v>
      </c>
      <c r="JA66" s="22">
        <v>2010</v>
      </c>
      <c r="JB66" s="23" t="s">
        <v>61</v>
      </c>
      <c r="JC66" s="22">
        <v>414</v>
      </c>
      <c r="JD66" s="23" t="s">
        <v>44</v>
      </c>
      <c r="JE66" s="23">
        <v>150</v>
      </c>
      <c r="JF66" s="22">
        <v>2012</v>
      </c>
      <c r="JG66" s="23" t="s">
        <v>62</v>
      </c>
      <c r="JH66" s="22">
        <v>428</v>
      </c>
      <c r="JI66" s="29" t="s">
        <v>44</v>
      </c>
      <c r="JJ66" s="23">
        <v>222</v>
      </c>
      <c r="JP66" s="22">
        <v>2010</v>
      </c>
      <c r="JQ66" s="23" t="s">
        <v>61</v>
      </c>
      <c r="JR66" s="22">
        <v>414</v>
      </c>
      <c r="JS66" s="23" t="s">
        <v>46</v>
      </c>
      <c r="JT66" s="23">
        <v>158</v>
      </c>
      <c r="JU66" s="22">
        <v>2016</v>
      </c>
      <c r="JV66" s="23" t="s">
        <v>62</v>
      </c>
      <c r="JW66" s="22">
        <v>428</v>
      </c>
      <c r="JX66" s="23" t="s">
        <v>46</v>
      </c>
      <c r="JY66" s="23">
        <v>242</v>
      </c>
    </row>
    <row r="67" spans="21:315" x14ac:dyDescent="0.55000000000000004">
      <c r="U67" s="22">
        <v>2010</v>
      </c>
      <c r="V67" s="23" t="s">
        <v>61</v>
      </c>
      <c r="W67" s="22">
        <v>414</v>
      </c>
      <c r="X67" s="23" t="s">
        <v>11</v>
      </c>
      <c r="Y67" s="23">
        <v>171</v>
      </c>
      <c r="Z67" s="22">
        <v>2014</v>
      </c>
      <c r="AA67" s="23" t="s">
        <v>62</v>
      </c>
      <c r="AB67" s="22">
        <v>428</v>
      </c>
      <c r="AC67" s="23" t="s">
        <v>11</v>
      </c>
      <c r="AD67" s="23">
        <v>120</v>
      </c>
      <c r="AJ67" s="22">
        <v>2011</v>
      </c>
      <c r="AK67" s="23" t="s">
        <v>61</v>
      </c>
      <c r="AL67" s="22">
        <v>414</v>
      </c>
      <c r="AM67" s="23" t="s">
        <v>13</v>
      </c>
      <c r="AN67" s="23">
        <v>238</v>
      </c>
      <c r="AO67" s="22">
        <v>2019</v>
      </c>
      <c r="AP67" s="23" t="s">
        <v>62</v>
      </c>
      <c r="AQ67" s="23">
        <v>428</v>
      </c>
      <c r="AR67" s="23" t="s">
        <v>13</v>
      </c>
      <c r="AS67" s="23">
        <v>113</v>
      </c>
      <c r="BD67" s="22">
        <v>2010</v>
      </c>
      <c r="BE67" s="23" t="s">
        <v>61</v>
      </c>
      <c r="BF67" s="22">
        <v>414</v>
      </c>
      <c r="BG67" s="23" t="s">
        <v>15</v>
      </c>
      <c r="BH67" s="23">
        <v>443</v>
      </c>
      <c r="BI67" s="22">
        <v>2017</v>
      </c>
      <c r="BJ67" s="23" t="s">
        <v>62</v>
      </c>
      <c r="BK67" s="23">
        <v>428</v>
      </c>
      <c r="BL67" s="23" t="s">
        <v>15</v>
      </c>
      <c r="BM67" s="23">
        <v>534</v>
      </c>
      <c r="BX67" s="23"/>
      <c r="BY67" s="23"/>
      <c r="BZ67" s="23"/>
      <c r="CA67" s="23"/>
      <c r="CB67" s="23"/>
      <c r="CW67" s="22">
        <v>2012</v>
      </c>
      <c r="CX67" s="23" t="s">
        <v>61</v>
      </c>
      <c r="CY67" s="22">
        <v>414</v>
      </c>
      <c r="CZ67" s="23" t="s">
        <v>21</v>
      </c>
      <c r="DA67" s="23">
        <v>600</v>
      </c>
      <c r="DL67" s="22">
        <v>2016</v>
      </c>
      <c r="DM67" s="23" t="s">
        <v>62</v>
      </c>
      <c r="DN67" s="22">
        <v>428</v>
      </c>
      <c r="DO67" s="23" t="s">
        <v>22</v>
      </c>
      <c r="DP67" s="23">
        <v>385</v>
      </c>
      <c r="DQ67" s="23"/>
      <c r="EA67" s="22">
        <v>2012</v>
      </c>
      <c r="EB67" s="23" t="s">
        <v>61</v>
      </c>
      <c r="EC67" s="22">
        <v>414</v>
      </c>
      <c r="ED67" s="23" t="s">
        <v>24</v>
      </c>
      <c r="EE67" s="23">
        <v>130</v>
      </c>
      <c r="EF67" s="22">
        <v>2015</v>
      </c>
      <c r="EG67" s="23" t="s">
        <v>62</v>
      </c>
      <c r="EH67" s="22">
        <v>428</v>
      </c>
      <c r="EI67" s="23" t="s">
        <v>24</v>
      </c>
      <c r="EJ67" s="23">
        <v>111</v>
      </c>
      <c r="EK67" s="22">
        <v>2011</v>
      </c>
      <c r="EL67" s="23" t="s">
        <v>61</v>
      </c>
      <c r="EM67" s="30">
        <v>414</v>
      </c>
      <c r="EN67" s="31" t="s">
        <v>25</v>
      </c>
      <c r="EO67" s="31">
        <v>394</v>
      </c>
      <c r="EP67" s="22">
        <v>2010</v>
      </c>
      <c r="EQ67" s="23" t="s">
        <v>62</v>
      </c>
      <c r="ER67" s="22">
        <v>428</v>
      </c>
      <c r="ES67" s="23" t="s">
        <v>25</v>
      </c>
      <c r="ET67" s="23" t="s">
        <v>60</v>
      </c>
      <c r="EU67" s="22">
        <v>2016</v>
      </c>
      <c r="EV67" s="23" t="s">
        <v>61</v>
      </c>
      <c r="EW67" s="22">
        <v>414</v>
      </c>
      <c r="EX67" s="23" t="s">
        <v>27</v>
      </c>
      <c r="EY67" s="23">
        <v>423</v>
      </c>
      <c r="EZ67" s="23"/>
      <c r="FA67" s="23"/>
      <c r="FB67" s="23"/>
      <c r="FC67" s="23"/>
      <c r="FD67" s="23"/>
      <c r="FT67" s="22">
        <v>2018</v>
      </c>
      <c r="FU67" s="23" t="s">
        <v>61</v>
      </c>
      <c r="FV67" s="23">
        <v>414</v>
      </c>
      <c r="FW67" s="23" t="s">
        <v>30</v>
      </c>
      <c r="FX67" s="23">
        <v>970</v>
      </c>
      <c r="GD67" s="22">
        <v>2014</v>
      </c>
      <c r="GE67" s="23" t="s">
        <v>61</v>
      </c>
      <c r="GF67" s="22">
        <v>414</v>
      </c>
      <c r="GG67" s="23" t="s">
        <v>31</v>
      </c>
      <c r="GH67" s="23">
        <v>350</v>
      </c>
      <c r="GI67" s="22">
        <v>2018</v>
      </c>
      <c r="GJ67" s="23" t="s">
        <v>65</v>
      </c>
      <c r="GK67" s="23">
        <v>428</v>
      </c>
      <c r="GL67" s="23" t="s">
        <v>31</v>
      </c>
      <c r="GM67" s="23">
        <v>204</v>
      </c>
      <c r="HC67" s="22">
        <v>2010</v>
      </c>
      <c r="HD67" s="23" t="s">
        <v>61</v>
      </c>
      <c r="HE67" s="22">
        <v>414</v>
      </c>
      <c r="HF67" s="23" t="s">
        <v>34</v>
      </c>
      <c r="HG67" s="23">
        <v>154</v>
      </c>
      <c r="HH67" s="22">
        <v>2016</v>
      </c>
      <c r="HI67" s="23" t="s">
        <v>62</v>
      </c>
      <c r="HJ67" s="22">
        <v>428</v>
      </c>
      <c r="HK67" s="23" t="s">
        <v>34</v>
      </c>
      <c r="HL67" s="23">
        <v>116</v>
      </c>
      <c r="IB67" s="22">
        <v>2011</v>
      </c>
      <c r="IC67" s="23" t="s">
        <v>61</v>
      </c>
      <c r="ID67" s="22">
        <v>414</v>
      </c>
      <c r="IE67" s="23" t="s">
        <v>38</v>
      </c>
      <c r="IF67" s="23">
        <v>201</v>
      </c>
      <c r="IG67" s="22">
        <v>2014</v>
      </c>
      <c r="IH67" s="23" t="s">
        <v>62</v>
      </c>
      <c r="II67" s="22">
        <v>428</v>
      </c>
      <c r="IJ67" s="23" t="s">
        <v>38</v>
      </c>
      <c r="IK67" s="23">
        <v>218</v>
      </c>
      <c r="IQ67" s="22">
        <v>2014</v>
      </c>
      <c r="IR67" s="23" t="s">
        <v>61</v>
      </c>
      <c r="IS67" s="22">
        <v>414</v>
      </c>
      <c r="IT67" s="23" t="s">
        <v>42</v>
      </c>
      <c r="IU67" s="23">
        <v>435</v>
      </c>
      <c r="IV67" s="22">
        <v>2014</v>
      </c>
      <c r="IW67" s="23" t="s">
        <v>62</v>
      </c>
      <c r="IX67" s="22">
        <v>428</v>
      </c>
      <c r="IY67" s="23" t="s">
        <v>42</v>
      </c>
      <c r="IZ67" s="23">
        <v>468</v>
      </c>
      <c r="JA67" s="22">
        <v>2010</v>
      </c>
      <c r="JB67" s="23" t="s">
        <v>61</v>
      </c>
      <c r="JC67" s="22">
        <v>414</v>
      </c>
      <c r="JD67" s="23" t="s">
        <v>44</v>
      </c>
      <c r="JE67" s="23">
        <v>150</v>
      </c>
      <c r="JF67" s="22">
        <v>2012</v>
      </c>
      <c r="JG67" s="23" t="s">
        <v>62</v>
      </c>
      <c r="JH67" s="22">
        <v>428</v>
      </c>
      <c r="JI67" s="29" t="s">
        <v>44</v>
      </c>
      <c r="JJ67" s="23">
        <v>229</v>
      </c>
      <c r="JP67" s="22">
        <v>2010</v>
      </c>
      <c r="JQ67" s="23" t="s">
        <v>61</v>
      </c>
      <c r="JR67" s="22">
        <v>414</v>
      </c>
      <c r="JS67" s="23" t="s">
        <v>46</v>
      </c>
      <c r="JT67" s="23">
        <v>170</v>
      </c>
      <c r="JU67" s="22">
        <v>2016</v>
      </c>
      <c r="JV67" s="23" t="s">
        <v>62</v>
      </c>
      <c r="JW67" s="22">
        <v>428</v>
      </c>
      <c r="JX67" s="23" t="s">
        <v>46</v>
      </c>
      <c r="JY67" s="23">
        <v>252</v>
      </c>
    </row>
    <row r="68" spans="21:315" x14ac:dyDescent="0.55000000000000004">
      <c r="U68" s="22">
        <v>2010</v>
      </c>
      <c r="V68" s="23" t="s">
        <v>61</v>
      </c>
      <c r="W68" s="22">
        <v>414</v>
      </c>
      <c r="X68" s="23" t="s">
        <v>11</v>
      </c>
      <c r="Y68" s="23">
        <v>172</v>
      </c>
      <c r="Z68" s="22">
        <v>2014</v>
      </c>
      <c r="AA68" s="23" t="s">
        <v>62</v>
      </c>
      <c r="AB68" s="22">
        <v>428</v>
      </c>
      <c r="AC68" s="23" t="s">
        <v>11</v>
      </c>
      <c r="AD68" s="23">
        <v>122</v>
      </c>
      <c r="AJ68" s="22">
        <v>2011</v>
      </c>
      <c r="AK68" s="23" t="s">
        <v>61</v>
      </c>
      <c r="AL68" s="30">
        <v>414</v>
      </c>
      <c r="AM68" s="31" t="s">
        <v>13</v>
      </c>
      <c r="AN68" s="31">
        <v>280</v>
      </c>
      <c r="AO68" s="22">
        <v>2019</v>
      </c>
      <c r="AP68" s="23" t="s">
        <v>62</v>
      </c>
      <c r="AQ68" s="23">
        <v>428</v>
      </c>
      <c r="AR68" s="23" t="s">
        <v>13</v>
      </c>
      <c r="AS68" s="23">
        <v>115</v>
      </c>
      <c r="BD68" s="22">
        <v>2010</v>
      </c>
      <c r="BE68" s="23" t="s">
        <v>61</v>
      </c>
      <c r="BF68" s="22">
        <v>414</v>
      </c>
      <c r="BG68" s="23" t="s">
        <v>15</v>
      </c>
      <c r="BH68" s="23">
        <v>443</v>
      </c>
      <c r="BI68" s="22">
        <v>2017</v>
      </c>
      <c r="BJ68" s="23" t="s">
        <v>62</v>
      </c>
      <c r="BK68" s="23">
        <v>428</v>
      </c>
      <c r="BL68" s="23" t="s">
        <v>15</v>
      </c>
      <c r="BM68" s="23">
        <v>541</v>
      </c>
      <c r="BX68" s="23"/>
      <c r="BY68" s="23"/>
      <c r="BZ68" s="23"/>
      <c r="CA68" s="23"/>
      <c r="CB68" s="23"/>
      <c r="CW68" s="22">
        <v>2012</v>
      </c>
      <c r="CX68" s="23" t="s">
        <v>61</v>
      </c>
      <c r="CY68" s="22">
        <v>414</v>
      </c>
      <c r="CZ68" s="23" t="s">
        <v>21</v>
      </c>
      <c r="DA68" s="23">
        <v>620</v>
      </c>
      <c r="DL68" s="22">
        <v>2016</v>
      </c>
      <c r="DM68" s="23" t="s">
        <v>62</v>
      </c>
      <c r="DN68" s="22">
        <v>428</v>
      </c>
      <c r="DO68" s="23" t="s">
        <v>22</v>
      </c>
      <c r="DP68" s="23">
        <v>390</v>
      </c>
      <c r="DQ68" s="23"/>
      <c r="EA68" s="22">
        <v>2012</v>
      </c>
      <c r="EB68" s="23" t="s">
        <v>61</v>
      </c>
      <c r="EC68" s="22">
        <v>414</v>
      </c>
      <c r="ED68" s="23" t="s">
        <v>24</v>
      </c>
      <c r="EE68" s="23">
        <v>135</v>
      </c>
      <c r="EF68" s="22">
        <v>2015</v>
      </c>
      <c r="EG68" s="23" t="s">
        <v>62</v>
      </c>
      <c r="EH68" s="22">
        <v>428</v>
      </c>
      <c r="EI68" s="23" t="s">
        <v>24</v>
      </c>
      <c r="EJ68" s="23">
        <v>118</v>
      </c>
      <c r="EK68" s="22">
        <v>2011</v>
      </c>
      <c r="EL68" s="23" t="s">
        <v>61</v>
      </c>
      <c r="EM68" s="22">
        <v>414</v>
      </c>
      <c r="EN68" s="23" t="s">
        <v>25</v>
      </c>
      <c r="EO68" s="23">
        <v>394</v>
      </c>
      <c r="EP68" s="22">
        <v>2010</v>
      </c>
      <c r="EQ68" s="23" t="s">
        <v>62</v>
      </c>
      <c r="ER68" s="22">
        <v>428</v>
      </c>
      <c r="ES68" s="23" t="s">
        <v>25</v>
      </c>
      <c r="ET68" s="23" t="s">
        <v>60</v>
      </c>
      <c r="EU68" s="22">
        <v>2016</v>
      </c>
      <c r="EV68" s="23" t="s">
        <v>61</v>
      </c>
      <c r="EW68" s="22">
        <v>414</v>
      </c>
      <c r="EX68" s="23" t="s">
        <v>27</v>
      </c>
      <c r="EY68" s="23">
        <v>475</v>
      </c>
      <c r="EZ68" s="23"/>
      <c r="FA68" s="23"/>
      <c r="FB68" s="23"/>
      <c r="FC68" s="23"/>
      <c r="FD68" s="23"/>
      <c r="FT68" s="22">
        <v>2018</v>
      </c>
      <c r="FU68" s="23" t="s">
        <v>61</v>
      </c>
      <c r="FV68" s="23">
        <v>414</v>
      </c>
      <c r="FW68" s="23" t="s">
        <v>30</v>
      </c>
      <c r="FX68" s="23">
        <v>980</v>
      </c>
      <c r="GD68" s="22">
        <v>2014</v>
      </c>
      <c r="GE68" s="23" t="s">
        <v>61</v>
      </c>
      <c r="GF68" s="22">
        <v>414</v>
      </c>
      <c r="GG68" s="23" t="s">
        <v>31</v>
      </c>
      <c r="GH68" s="23">
        <v>351</v>
      </c>
      <c r="GI68" s="22">
        <v>2018</v>
      </c>
      <c r="GJ68" s="23" t="s">
        <v>65</v>
      </c>
      <c r="GK68" s="23">
        <v>428</v>
      </c>
      <c r="GL68" s="23" t="s">
        <v>31</v>
      </c>
      <c r="GM68" s="23">
        <v>209</v>
      </c>
      <c r="HC68" s="22">
        <v>2010</v>
      </c>
      <c r="HD68" s="23" t="s">
        <v>61</v>
      </c>
      <c r="HE68" s="22">
        <v>414</v>
      </c>
      <c r="HF68" s="23" t="s">
        <v>34</v>
      </c>
      <c r="HG68" s="23">
        <v>158</v>
      </c>
      <c r="HH68" s="22">
        <v>2016</v>
      </c>
      <c r="HI68" s="23" t="s">
        <v>62</v>
      </c>
      <c r="HJ68" s="22">
        <v>428</v>
      </c>
      <c r="HK68" s="23" t="s">
        <v>34</v>
      </c>
      <c r="HL68" s="23">
        <v>123</v>
      </c>
      <c r="IB68" s="22">
        <v>2011</v>
      </c>
      <c r="IC68" s="23" t="s">
        <v>61</v>
      </c>
      <c r="ID68" s="30">
        <v>414</v>
      </c>
      <c r="IE68" s="31" t="s">
        <v>38</v>
      </c>
      <c r="IF68" s="31">
        <v>218</v>
      </c>
      <c r="IG68" s="22">
        <v>2015</v>
      </c>
      <c r="IH68" s="23" t="s">
        <v>62</v>
      </c>
      <c r="II68" s="22">
        <v>428</v>
      </c>
      <c r="IJ68" s="23" t="s">
        <v>38</v>
      </c>
      <c r="IK68" s="23">
        <v>105</v>
      </c>
      <c r="IQ68" s="22">
        <v>2014</v>
      </c>
      <c r="IR68" s="23" t="s">
        <v>62</v>
      </c>
      <c r="IS68" s="22">
        <v>428</v>
      </c>
      <c r="IT68" s="23" t="s">
        <v>42</v>
      </c>
      <c r="IU68" s="23">
        <v>444</v>
      </c>
      <c r="IV68" s="22">
        <v>2014</v>
      </c>
      <c r="IW68" s="23" t="s">
        <v>62</v>
      </c>
      <c r="IX68" s="22">
        <v>428</v>
      </c>
      <c r="IY68" s="23" t="s">
        <v>42</v>
      </c>
      <c r="IZ68" s="23">
        <v>473</v>
      </c>
      <c r="JA68" s="22">
        <v>2010</v>
      </c>
      <c r="JB68" s="23" t="s">
        <v>61</v>
      </c>
      <c r="JC68" s="22">
        <v>414</v>
      </c>
      <c r="JD68" s="23" t="s">
        <v>44</v>
      </c>
      <c r="JE68" s="23">
        <v>152</v>
      </c>
      <c r="JF68" s="22">
        <v>2012</v>
      </c>
      <c r="JG68" s="23" t="s">
        <v>62</v>
      </c>
      <c r="JH68" s="22">
        <v>428</v>
      </c>
      <c r="JI68" s="29" t="s">
        <v>44</v>
      </c>
      <c r="JJ68" s="23">
        <v>234</v>
      </c>
      <c r="JP68" s="22">
        <v>2010</v>
      </c>
      <c r="JQ68" s="23" t="s">
        <v>61</v>
      </c>
      <c r="JR68" s="22">
        <v>414</v>
      </c>
      <c r="JS68" s="23" t="s">
        <v>46</v>
      </c>
      <c r="JT68" s="23">
        <v>173</v>
      </c>
      <c r="JU68" s="22">
        <v>2017</v>
      </c>
      <c r="JV68" s="23" t="s">
        <v>62</v>
      </c>
      <c r="JW68" s="23">
        <v>428</v>
      </c>
      <c r="JX68" s="23" t="s">
        <v>46</v>
      </c>
      <c r="JY68" s="23">
        <v>113</v>
      </c>
      <c r="KO68" s="23"/>
      <c r="KP68" s="23"/>
      <c r="KQ68" s="23"/>
      <c r="KR68" s="23"/>
      <c r="KS68" s="23"/>
      <c r="KT68" s="23"/>
      <c r="KU68" s="23"/>
      <c r="KV68" s="23"/>
      <c r="KW68" s="23"/>
      <c r="KX68" s="23"/>
      <c r="KY68" s="23"/>
      <c r="KZ68" s="23"/>
      <c r="LA68" s="23"/>
      <c r="LB68" s="23"/>
      <c r="LC68" s="23"/>
    </row>
    <row r="69" spans="21:315" x14ac:dyDescent="0.55000000000000004">
      <c r="U69" s="22">
        <v>2010</v>
      </c>
      <c r="V69" s="23" t="s">
        <v>61</v>
      </c>
      <c r="W69" s="22">
        <v>414</v>
      </c>
      <c r="X69" s="23" t="s">
        <v>11</v>
      </c>
      <c r="Y69" s="23">
        <v>173</v>
      </c>
      <c r="Z69" s="22">
        <v>2014</v>
      </c>
      <c r="AA69" s="23" t="s">
        <v>62</v>
      </c>
      <c r="AB69" s="22">
        <v>428</v>
      </c>
      <c r="AC69" s="23" t="s">
        <v>11</v>
      </c>
      <c r="AD69" s="23">
        <v>128</v>
      </c>
      <c r="AJ69" s="22">
        <v>2011</v>
      </c>
      <c r="AK69" s="23" t="s">
        <v>61</v>
      </c>
      <c r="AL69" s="22">
        <v>414</v>
      </c>
      <c r="AM69" s="23" t="s">
        <v>13</v>
      </c>
      <c r="AN69" s="23">
        <v>280</v>
      </c>
      <c r="AO69" s="22">
        <v>2019</v>
      </c>
      <c r="AP69" s="23" t="s">
        <v>62</v>
      </c>
      <c r="AQ69" s="23">
        <v>428</v>
      </c>
      <c r="AR69" s="23" t="s">
        <v>13</v>
      </c>
      <c r="AS69" s="23">
        <v>123</v>
      </c>
      <c r="BD69" s="22">
        <v>2010</v>
      </c>
      <c r="BE69" s="23" t="s">
        <v>61</v>
      </c>
      <c r="BF69" s="22">
        <v>414</v>
      </c>
      <c r="BG69" s="23" t="s">
        <v>15</v>
      </c>
      <c r="BH69" s="23">
        <v>445</v>
      </c>
      <c r="BI69" s="22">
        <v>2017</v>
      </c>
      <c r="BJ69" s="23" t="s">
        <v>62</v>
      </c>
      <c r="BK69" s="23">
        <v>428</v>
      </c>
      <c r="BL69" s="23" t="s">
        <v>15</v>
      </c>
      <c r="BM69" s="23">
        <v>543</v>
      </c>
      <c r="BX69" s="23"/>
      <c r="BY69" s="23"/>
      <c r="BZ69" s="23"/>
      <c r="CA69" s="23"/>
      <c r="CB69" s="23"/>
      <c r="CW69" s="22">
        <v>2012</v>
      </c>
      <c r="CX69" s="23" t="s">
        <v>61</v>
      </c>
      <c r="CY69" s="22">
        <v>414</v>
      </c>
      <c r="CZ69" s="23" t="s">
        <v>21</v>
      </c>
      <c r="DA69" s="23">
        <v>623</v>
      </c>
      <c r="DL69" s="22">
        <v>2016</v>
      </c>
      <c r="DM69" s="23" t="s">
        <v>62</v>
      </c>
      <c r="DN69" s="22">
        <v>428</v>
      </c>
      <c r="DO69" s="23" t="s">
        <v>22</v>
      </c>
      <c r="DP69" s="23">
        <v>395</v>
      </c>
      <c r="DQ69" s="23"/>
      <c r="EA69" s="22">
        <v>2012</v>
      </c>
      <c r="EB69" s="23" t="s">
        <v>61</v>
      </c>
      <c r="EC69" s="22">
        <v>414</v>
      </c>
      <c r="ED69" s="23" t="s">
        <v>24</v>
      </c>
      <c r="EE69" s="23">
        <v>147</v>
      </c>
      <c r="EF69" s="22">
        <v>2015</v>
      </c>
      <c r="EG69" s="23" t="s">
        <v>62</v>
      </c>
      <c r="EH69" s="22">
        <v>428</v>
      </c>
      <c r="EI69" s="23" t="s">
        <v>24</v>
      </c>
      <c r="EJ69" s="23">
        <v>120</v>
      </c>
      <c r="EK69" s="22">
        <v>2014</v>
      </c>
      <c r="EL69" s="23" t="s">
        <v>61</v>
      </c>
      <c r="EM69" s="22">
        <v>414</v>
      </c>
      <c r="EN69" s="23" t="s">
        <v>25</v>
      </c>
      <c r="EO69" s="23">
        <v>349</v>
      </c>
      <c r="EP69" s="22">
        <v>2010</v>
      </c>
      <c r="EQ69" s="23" t="s">
        <v>62</v>
      </c>
      <c r="ER69" s="22">
        <v>428</v>
      </c>
      <c r="ES69" s="23" t="s">
        <v>25</v>
      </c>
      <c r="ET69" s="23" t="s">
        <v>60</v>
      </c>
      <c r="EU69" s="22">
        <v>2017</v>
      </c>
      <c r="EV69" s="23" t="s">
        <v>61</v>
      </c>
      <c r="EW69" s="23">
        <v>414</v>
      </c>
      <c r="EX69" s="23" t="s">
        <v>27</v>
      </c>
      <c r="EY69" s="23">
        <v>140</v>
      </c>
      <c r="EZ69" s="23"/>
      <c r="FA69" s="23"/>
      <c r="FB69" s="23"/>
      <c r="FC69" s="23"/>
      <c r="FD69" s="23"/>
      <c r="FT69" s="22">
        <v>2018</v>
      </c>
      <c r="FU69" s="23" t="s">
        <v>61</v>
      </c>
      <c r="FV69" s="23">
        <v>414</v>
      </c>
      <c r="FW69" s="23" t="s">
        <v>30</v>
      </c>
      <c r="FX69" s="23">
        <v>1000</v>
      </c>
      <c r="GD69" s="22">
        <v>2014</v>
      </c>
      <c r="GE69" s="23" t="s">
        <v>61</v>
      </c>
      <c r="GF69" s="22">
        <v>414</v>
      </c>
      <c r="GG69" s="23" t="s">
        <v>31</v>
      </c>
      <c r="GH69" s="23">
        <v>353</v>
      </c>
      <c r="GI69" s="22">
        <v>2018</v>
      </c>
      <c r="GJ69" s="23" t="s">
        <v>65</v>
      </c>
      <c r="GK69" s="23">
        <v>428</v>
      </c>
      <c r="GL69" s="23" t="s">
        <v>31</v>
      </c>
      <c r="GM69" s="23">
        <v>226</v>
      </c>
      <c r="HC69" s="22">
        <v>2010</v>
      </c>
      <c r="HD69" s="23" t="s">
        <v>61</v>
      </c>
      <c r="HE69" s="22">
        <v>414</v>
      </c>
      <c r="HF69" s="23" t="s">
        <v>34</v>
      </c>
      <c r="HG69" s="23">
        <v>158</v>
      </c>
      <c r="HH69" s="22">
        <v>2016</v>
      </c>
      <c r="HI69" s="23" t="s">
        <v>62</v>
      </c>
      <c r="HJ69" s="22">
        <v>428</v>
      </c>
      <c r="HK69" s="23" t="s">
        <v>34</v>
      </c>
      <c r="HL69" s="23">
        <v>143</v>
      </c>
      <c r="IB69" s="22">
        <v>2011</v>
      </c>
      <c r="IC69" s="23" t="s">
        <v>61</v>
      </c>
      <c r="ID69" s="22">
        <v>414</v>
      </c>
      <c r="IE69" s="23" t="s">
        <v>38</v>
      </c>
      <c r="IF69" s="23">
        <v>218</v>
      </c>
      <c r="IG69" s="22">
        <v>2015</v>
      </c>
      <c r="IH69" s="23" t="s">
        <v>62</v>
      </c>
      <c r="II69" s="22">
        <v>428</v>
      </c>
      <c r="IJ69" s="23" t="s">
        <v>38</v>
      </c>
      <c r="IK69" s="23">
        <v>115</v>
      </c>
      <c r="IQ69" s="22">
        <v>2014</v>
      </c>
      <c r="IR69" s="23" t="s">
        <v>62</v>
      </c>
      <c r="IS69" s="22">
        <v>428</v>
      </c>
      <c r="IT69" s="23" t="s">
        <v>42</v>
      </c>
      <c r="IU69" s="23">
        <v>445</v>
      </c>
      <c r="IV69" s="22">
        <v>2014</v>
      </c>
      <c r="IW69" s="23" t="s">
        <v>62</v>
      </c>
      <c r="IX69" s="22">
        <v>428</v>
      </c>
      <c r="IY69" s="23" t="s">
        <v>42</v>
      </c>
      <c r="IZ69" s="23">
        <v>475</v>
      </c>
      <c r="JA69" s="22">
        <v>2010</v>
      </c>
      <c r="JB69" s="23" t="s">
        <v>61</v>
      </c>
      <c r="JC69" s="22">
        <v>414</v>
      </c>
      <c r="JD69" s="23" t="s">
        <v>44</v>
      </c>
      <c r="JE69" s="23">
        <v>152</v>
      </c>
      <c r="JF69" s="22">
        <v>2012</v>
      </c>
      <c r="JG69" s="23" t="s">
        <v>62</v>
      </c>
      <c r="JH69" s="22">
        <v>428</v>
      </c>
      <c r="JI69" s="29" t="s">
        <v>44</v>
      </c>
      <c r="JJ69" s="23">
        <v>235</v>
      </c>
      <c r="JP69" s="22">
        <v>2010</v>
      </c>
      <c r="JQ69" s="23" t="s">
        <v>61</v>
      </c>
      <c r="JR69" s="22">
        <v>414</v>
      </c>
      <c r="JS69" s="23" t="s">
        <v>46</v>
      </c>
      <c r="JT69" s="23">
        <v>184</v>
      </c>
      <c r="JU69" s="22">
        <v>2017</v>
      </c>
      <c r="JV69" s="23" t="s">
        <v>62</v>
      </c>
      <c r="JW69" s="23">
        <v>428</v>
      </c>
      <c r="JX69" s="23" t="s">
        <v>46</v>
      </c>
      <c r="JY69" s="23">
        <v>120</v>
      </c>
      <c r="KO69" s="23"/>
      <c r="KP69" s="23"/>
      <c r="KQ69" s="23"/>
      <c r="KR69" s="23"/>
      <c r="KS69" s="23"/>
      <c r="KT69" s="23"/>
      <c r="KU69" s="23"/>
      <c r="KV69" s="23"/>
      <c r="KW69" s="23"/>
      <c r="KX69" s="23"/>
      <c r="KY69" s="23"/>
      <c r="KZ69" s="23"/>
      <c r="LA69" s="23"/>
      <c r="LB69" s="23"/>
      <c r="LC69" s="23"/>
    </row>
    <row r="70" spans="21:315" x14ac:dyDescent="0.55000000000000004">
      <c r="U70" s="22">
        <v>2010</v>
      </c>
      <c r="V70" s="23" t="s">
        <v>61</v>
      </c>
      <c r="W70" s="22">
        <v>414</v>
      </c>
      <c r="X70" s="23" t="s">
        <v>11</v>
      </c>
      <c r="Y70" s="23">
        <v>175</v>
      </c>
      <c r="Z70" s="22">
        <v>2014</v>
      </c>
      <c r="AA70" s="23" t="s">
        <v>62</v>
      </c>
      <c r="AB70" s="22">
        <v>428</v>
      </c>
      <c r="AC70" s="23" t="s">
        <v>11</v>
      </c>
      <c r="AD70" s="23">
        <v>129</v>
      </c>
      <c r="AJ70" s="22">
        <v>2012</v>
      </c>
      <c r="AK70" s="23" t="s">
        <v>61</v>
      </c>
      <c r="AL70" s="22">
        <v>414</v>
      </c>
      <c r="AM70" s="23" t="s">
        <v>13</v>
      </c>
      <c r="AN70" s="23">
        <v>111</v>
      </c>
      <c r="AO70" s="22">
        <v>2019</v>
      </c>
      <c r="AP70" s="23" t="s">
        <v>62</v>
      </c>
      <c r="AQ70" s="23">
        <v>428</v>
      </c>
      <c r="AR70" s="23" t="s">
        <v>13</v>
      </c>
      <c r="AS70" s="23">
        <v>131</v>
      </c>
      <c r="BD70" s="22">
        <v>2010</v>
      </c>
      <c r="BE70" s="23" t="s">
        <v>61</v>
      </c>
      <c r="BF70" s="22">
        <v>414</v>
      </c>
      <c r="BG70" s="23" t="s">
        <v>15</v>
      </c>
      <c r="BH70" s="23">
        <v>445</v>
      </c>
      <c r="BI70" s="22">
        <v>2017</v>
      </c>
      <c r="BJ70" s="23" t="s">
        <v>62</v>
      </c>
      <c r="BK70" s="23">
        <v>428</v>
      </c>
      <c r="BL70" s="23" t="s">
        <v>15</v>
      </c>
      <c r="BM70" s="23">
        <v>564</v>
      </c>
      <c r="BX70" s="23"/>
      <c r="BY70" s="23"/>
      <c r="BZ70" s="23"/>
      <c r="CA70" s="23"/>
      <c r="CB70" s="23"/>
      <c r="CW70" s="22">
        <v>2012</v>
      </c>
      <c r="CX70" s="23" t="s">
        <v>61</v>
      </c>
      <c r="CY70" s="22">
        <v>414</v>
      </c>
      <c r="CZ70" s="23" t="s">
        <v>21</v>
      </c>
      <c r="DA70" s="23">
        <v>755</v>
      </c>
      <c r="DL70" s="22">
        <v>2016</v>
      </c>
      <c r="DM70" s="23" t="s">
        <v>62</v>
      </c>
      <c r="DN70" s="22">
        <v>428</v>
      </c>
      <c r="DO70" s="23" t="s">
        <v>22</v>
      </c>
      <c r="DP70" s="23">
        <v>410</v>
      </c>
      <c r="DQ70" s="23"/>
      <c r="EA70" s="22">
        <v>2012</v>
      </c>
      <c r="EB70" s="23" t="s">
        <v>61</v>
      </c>
      <c r="EC70" s="22">
        <v>414</v>
      </c>
      <c r="ED70" s="23" t="s">
        <v>24</v>
      </c>
      <c r="EE70" s="23">
        <v>148</v>
      </c>
      <c r="EF70" s="22">
        <v>2015</v>
      </c>
      <c r="EG70" s="23" t="s">
        <v>62</v>
      </c>
      <c r="EH70" s="22">
        <v>428</v>
      </c>
      <c r="EI70" s="23" t="s">
        <v>24</v>
      </c>
      <c r="EJ70" s="23">
        <v>120</v>
      </c>
      <c r="EK70" s="22">
        <v>2014</v>
      </c>
      <c r="EL70" s="23" t="s">
        <v>61</v>
      </c>
      <c r="EM70" s="22">
        <v>414</v>
      </c>
      <c r="EN70" s="23" t="s">
        <v>25</v>
      </c>
      <c r="EO70" s="23">
        <v>356</v>
      </c>
      <c r="EP70" s="22">
        <v>2010</v>
      </c>
      <c r="EQ70" s="23" t="s">
        <v>62</v>
      </c>
      <c r="ER70" s="22">
        <v>428</v>
      </c>
      <c r="ES70" s="23" t="s">
        <v>25</v>
      </c>
      <c r="ET70" s="23" t="s">
        <v>60</v>
      </c>
      <c r="EU70" s="22">
        <v>2017</v>
      </c>
      <c r="EV70" s="23" t="s">
        <v>61</v>
      </c>
      <c r="EW70" s="23">
        <v>414</v>
      </c>
      <c r="EX70" s="23" t="s">
        <v>27</v>
      </c>
      <c r="EY70" s="23">
        <v>165</v>
      </c>
      <c r="EZ70" s="23"/>
      <c r="FA70" s="23"/>
      <c r="FB70" s="23"/>
      <c r="FC70" s="23"/>
      <c r="FD70" s="23"/>
      <c r="FT70" s="22">
        <v>2018</v>
      </c>
      <c r="FU70" s="23" t="s">
        <v>61</v>
      </c>
      <c r="FV70" s="23">
        <v>414</v>
      </c>
      <c r="FW70" s="23" t="s">
        <v>30</v>
      </c>
      <c r="FX70" s="23">
        <v>1000</v>
      </c>
      <c r="GD70" s="22">
        <v>2014</v>
      </c>
      <c r="GE70" s="23" t="s">
        <v>61</v>
      </c>
      <c r="GF70" s="22">
        <v>414</v>
      </c>
      <c r="GG70" s="23" t="s">
        <v>31</v>
      </c>
      <c r="GH70" s="23">
        <v>359</v>
      </c>
      <c r="GI70" s="22">
        <v>2018</v>
      </c>
      <c r="GJ70" s="23" t="s">
        <v>65</v>
      </c>
      <c r="GK70" s="23">
        <v>428</v>
      </c>
      <c r="GL70" s="23" t="s">
        <v>31</v>
      </c>
      <c r="GM70" s="23">
        <v>256</v>
      </c>
      <c r="HC70" s="22">
        <v>2010</v>
      </c>
      <c r="HD70" s="23" t="s">
        <v>61</v>
      </c>
      <c r="HE70" s="22">
        <v>414</v>
      </c>
      <c r="HF70" s="23" t="s">
        <v>34</v>
      </c>
      <c r="HG70" s="23">
        <v>159</v>
      </c>
      <c r="HH70" s="22">
        <v>2016</v>
      </c>
      <c r="HI70" s="23" t="s">
        <v>62</v>
      </c>
      <c r="HJ70" s="22">
        <v>428</v>
      </c>
      <c r="HK70" s="23" t="s">
        <v>34</v>
      </c>
      <c r="HL70" s="23">
        <v>143</v>
      </c>
      <c r="IB70" s="22">
        <v>2012</v>
      </c>
      <c r="IC70" s="23" t="s">
        <v>61</v>
      </c>
      <c r="ID70" s="22">
        <v>414</v>
      </c>
      <c r="IE70" s="23" t="s">
        <v>38</v>
      </c>
      <c r="IF70" s="23">
        <v>80</v>
      </c>
      <c r="IG70" s="22">
        <v>2015</v>
      </c>
      <c r="IH70" s="23" t="s">
        <v>62</v>
      </c>
      <c r="II70" s="22">
        <v>428</v>
      </c>
      <c r="IJ70" s="23" t="s">
        <v>38</v>
      </c>
      <c r="IK70" s="23">
        <v>117</v>
      </c>
      <c r="IQ70" s="22">
        <v>2014</v>
      </c>
      <c r="IR70" s="23" t="s">
        <v>62</v>
      </c>
      <c r="IS70" s="22">
        <v>428</v>
      </c>
      <c r="IT70" s="23" t="s">
        <v>42</v>
      </c>
      <c r="IU70" s="23">
        <v>448</v>
      </c>
      <c r="IV70" s="22">
        <v>2014</v>
      </c>
      <c r="IW70" s="23" t="s">
        <v>62</v>
      </c>
      <c r="IX70" s="22">
        <v>428</v>
      </c>
      <c r="IY70" s="23" t="s">
        <v>42</v>
      </c>
      <c r="IZ70" s="23">
        <v>477</v>
      </c>
      <c r="JA70" s="22">
        <v>2010</v>
      </c>
      <c r="JB70" s="23" t="s">
        <v>61</v>
      </c>
      <c r="JC70" s="22">
        <v>414</v>
      </c>
      <c r="JD70" s="23" t="s">
        <v>44</v>
      </c>
      <c r="JE70" s="23">
        <v>152</v>
      </c>
      <c r="JF70" s="22">
        <v>2012</v>
      </c>
      <c r="JG70" s="23" t="s">
        <v>62</v>
      </c>
      <c r="JH70" s="22">
        <v>428</v>
      </c>
      <c r="JI70" s="29" t="s">
        <v>44</v>
      </c>
      <c r="JJ70" s="23">
        <v>236</v>
      </c>
      <c r="JP70" s="22">
        <v>2010</v>
      </c>
      <c r="JQ70" s="23" t="s">
        <v>61</v>
      </c>
      <c r="JR70" s="22">
        <v>414</v>
      </c>
      <c r="JS70" s="23" t="s">
        <v>46</v>
      </c>
      <c r="JT70" s="23">
        <v>186</v>
      </c>
      <c r="JU70" s="22">
        <v>2017</v>
      </c>
      <c r="JV70" s="23" t="s">
        <v>62</v>
      </c>
      <c r="JW70" s="23">
        <v>428</v>
      </c>
      <c r="JX70" s="23" t="s">
        <v>46</v>
      </c>
      <c r="JY70" s="23">
        <v>128</v>
      </c>
      <c r="KO70" s="23"/>
      <c r="KP70" s="23"/>
      <c r="KQ70" s="23"/>
      <c r="KR70" s="23"/>
      <c r="KS70" s="23"/>
      <c r="KT70" s="23"/>
      <c r="KU70" s="23"/>
      <c r="KV70" s="23"/>
      <c r="KW70" s="23"/>
      <c r="KX70" s="23"/>
      <c r="KY70" s="23"/>
      <c r="KZ70" s="23"/>
      <c r="LA70" s="23"/>
      <c r="LB70" s="23"/>
      <c r="LC70" s="23"/>
    </row>
    <row r="71" spans="21:315" x14ac:dyDescent="0.55000000000000004">
      <c r="U71" s="22">
        <v>2010</v>
      </c>
      <c r="V71" s="23" t="s">
        <v>61</v>
      </c>
      <c r="W71" s="22">
        <v>414</v>
      </c>
      <c r="X71" s="23" t="s">
        <v>11</v>
      </c>
      <c r="Y71" s="23">
        <v>175</v>
      </c>
      <c r="Z71" s="22">
        <v>2014</v>
      </c>
      <c r="AA71" s="23" t="s">
        <v>62</v>
      </c>
      <c r="AB71" s="22">
        <v>428</v>
      </c>
      <c r="AC71" s="23" t="s">
        <v>11</v>
      </c>
      <c r="AD71" s="23">
        <v>130</v>
      </c>
      <c r="AJ71" s="22">
        <v>2012</v>
      </c>
      <c r="AK71" s="23" t="s">
        <v>61</v>
      </c>
      <c r="AL71" s="22">
        <v>414</v>
      </c>
      <c r="AM71" s="23" t="s">
        <v>13</v>
      </c>
      <c r="AN71" s="23">
        <v>168</v>
      </c>
      <c r="AO71" s="22">
        <v>2019</v>
      </c>
      <c r="AP71" s="23" t="s">
        <v>62</v>
      </c>
      <c r="AQ71" s="23">
        <v>428</v>
      </c>
      <c r="AR71" s="23" t="s">
        <v>13</v>
      </c>
      <c r="AS71" s="23">
        <v>139</v>
      </c>
      <c r="BD71" s="22">
        <v>2010</v>
      </c>
      <c r="BE71" s="23" t="s">
        <v>61</v>
      </c>
      <c r="BF71" s="22">
        <v>414</v>
      </c>
      <c r="BG71" s="23" t="s">
        <v>15</v>
      </c>
      <c r="BH71" s="23">
        <v>447</v>
      </c>
      <c r="BI71" s="22">
        <v>2017</v>
      </c>
      <c r="BJ71" s="23" t="s">
        <v>62</v>
      </c>
      <c r="BK71" s="23">
        <v>428</v>
      </c>
      <c r="BL71" s="23" t="s">
        <v>15</v>
      </c>
      <c r="BM71" s="23">
        <v>596</v>
      </c>
      <c r="BX71" s="23"/>
      <c r="BY71" s="23"/>
      <c r="BZ71" s="23"/>
      <c r="CA71" s="23"/>
      <c r="CB71" s="23"/>
      <c r="CW71" s="22">
        <v>2012</v>
      </c>
      <c r="CX71" s="23" t="s">
        <v>61</v>
      </c>
      <c r="CY71" s="22">
        <v>414</v>
      </c>
      <c r="CZ71" s="23" t="s">
        <v>21</v>
      </c>
      <c r="DA71" s="23">
        <v>912</v>
      </c>
      <c r="DL71" s="22">
        <v>2016</v>
      </c>
      <c r="DM71" s="23" t="s">
        <v>62</v>
      </c>
      <c r="DN71" s="22">
        <v>428</v>
      </c>
      <c r="DO71" s="23" t="s">
        <v>22</v>
      </c>
      <c r="DP71" s="23">
        <v>431</v>
      </c>
      <c r="DQ71" s="23"/>
      <c r="EA71" s="22">
        <v>2012</v>
      </c>
      <c r="EB71" s="23" t="s">
        <v>61</v>
      </c>
      <c r="EC71" s="22">
        <v>414</v>
      </c>
      <c r="ED71" s="23" t="s">
        <v>24</v>
      </c>
      <c r="EE71" s="23">
        <v>150</v>
      </c>
      <c r="EF71" s="22">
        <v>2015</v>
      </c>
      <c r="EG71" s="23" t="s">
        <v>62</v>
      </c>
      <c r="EH71" s="22">
        <v>428</v>
      </c>
      <c r="EI71" s="23" t="s">
        <v>24</v>
      </c>
      <c r="EJ71" s="23">
        <v>129</v>
      </c>
      <c r="EK71" s="22">
        <v>2015</v>
      </c>
      <c r="EL71" s="23" t="s">
        <v>61</v>
      </c>
      <c r="EM71" s="22">
        <v>414</v>
      </c>
      <c r="EN71" s="23" t="s">
        <v>25</v>
      </c>
      <c r="EO71" s="23">
        <v>308</v>
      </c>
      <c r="EP71" s="22">
        <v>2010</v>
      </c>
      <c r="EQ71" s="23" t="s">
        <v>62</v>
      </c>
      <c r="ER71" s="22">
        <v>428</v>
      </c>
      <c r="ES71" s="23" t="s">
        <v>25</v>
      </c>
      <c r="ET71" s="23" t="s">
        <v>60</v>
      </c>
      <c r="EU71" s="22">
        <v>2018</v>
      </c>
      <c r="EV71" s="23" t="s">
        <v>61</v>
      </c>
      <c r="EW71" s="23">
        <v>414</v>
      </c>
      <c r="EX71" s="23" t="s">
        <v>27</v>
      </c>
      <c r="EY71" s="23">
        <v>383</v>
      </c>
      <c r="EZ71" s="23"/>
      <c r="FA71" s="23"/>
      <c r="FB71" s="23"/>
      <c r="FC71" s="23"/>
      <c r="FD71" s="23"/>
      <c r="FT71" s="22">
        <v>2018</v>
      </c>
      <c r="FU71" s="23" t="s">
        <v>61</v>
      </c>
      <c r="FV71" s="23">
        <v>414</v>
      </c>
      <c r="FW71" s="23" t="s">
        <v>30</v>
      </c>
      <c r="FX71" s="23">
        <v>1014</v>
      </c>
      <c r="GD71" s="22">
        <v>2014</v>
      </c>
      <c r="GE71" s="23" t="s">
        <v>61</v>
      </c>
      <c r="GF71" s="22">
        <v>414</v>
      </c>
      <c r="GG71" s="23" t="s">
        <v>31</v>
      </c>
      <c r="GH71" s="23">
        <v>395</v>
      </c>
      <c r="GI71" s="22">
        <v>2018</v>
      </c>
      <c r="GJ71" s="23" t="s">
        <v>65</v>
      </c>
      <c r="GK71" s="23">
        <v>428</v>
      </c>
      <c r="GL71" s="23" t="s">
        <v>31</v>
      </c>
      <c r="GM71" s="23">
        <v>267</v>
      </c>
      <c r="HC71" s="22">
        <v>2010</v>
      </c>
      <c r="HD71" s="23" t="s">
        <v>61</v>
      </c>
      <c r="HE71" s="22">
        <v>414</v>
      </c>
      <c r="HF71" s="23" t="s">
        <v>34</v>
      </c>
      <c r="HG71" s="23">
        <v>159</v>
      </c>
      <c r="HH71" s="22">
        <v>2016</v>
      </c>
      <c r="HI71" s="23" t="s">
        <v>62</v>
      </c>
      <c r="HJ71" s="22">
        <v>428</v>
      </c>
      <c r="HK71" s="23" t="s">
        <v>34</v>
      </c>
      <c r="HL71" s="23">
        <v>149</v>
      </c>
      <c r="IB71" s="22">
        <v>2012</v>
      </c>
      <c r="IC71" s="23" t="s">
        <v>61</v>
      </c>
      <c r="ID71" s="22">
        <v>414</v>
      </c>
      <c r="IE71" s="23" t="s">
        <v>38</v>
      </c>
      <c r="IF71" s="23">
        <v>121</v>
      </c>
      <c r="IG71" s="22">
        <v>2015</v>
      </c>
      <c r="IH71" s="23" t="s">
        <v>62</v>
      </c>
      <c r="II71" s="22">
        <v>428</v>
      </c>
      <c r="IJ71" s="23" t="s">
        <v>38</v>
      </c>
      <c r="IK71" s="23">
        <v>128</v>
      </c>
      <c r="IQ71" s="22">
        <v>2014</v>
      </c>
      <c r="IR71" s="23" t="s">
        <v>62</v>
      </c>
      <c r="IS71" s="22">
        <v>428</v>
      </c>
      <c r="IT71" s="23" t="s">
        <v>42</v>
      </c>
      <c r="IU71" s="23">
        <v>451</v>
      </c>
      <c r="IV71" s="22">
        <v>2014</v>
      </c>
      <c r="IW71" s="23" t="s">
        <v>62</v>
      </c>
      <c r="IX71" s="22">
        <v>428</v>
      </c>
      <c r="IY71" s="23" t="s">
        <v>42</v>
      </c>
      <c r="IZ71" s="23">
        <v>480</v>
      </c>
      <c r="JA71" s="22">
        <v>2010</v>
      </c>
      <c r="JB71" s="23" t="s">
        <v>61</v>
      </c>
      <c r="JC71" s="22">
        <v>414</v>
      </c>
      <c r="JD71" s="23" t="s">
        <v>44</v>
      </c>
      <c r="JE71" s="23">
        <v>153</v>
      </c>
      <c r="JF71" s="22">
        <v>2012</v>
      </c>
      <c r="JG71" s="23" t="s">
        <v>62</v>
      </c>
      <c r="JH71" s="22">
        <v>428</v>
      </c>
      <c r="JI71" s="29" t="s">
        <v>44</v>
      </c>
      <c r="JJ71" s="23">
        <v>238</v>
      </c>
      <c r="JP71" s="22">
        <v>2010</v>
      </c>
      <c r="JQ71" s="23" t="s">
        <v>61</v>
      </c>
      <c r="JR71" s="22">
        <v>414</v>
      </c>
      <c r="JS71" s="23" t="s">
        <v>46</v>
      </c>
      <c r="JT71" s="23">
        <v>199</v>
      </c>
      <c r="JU71" s="22">
        <v>2017</v>
      </c>
      <c r="JV71" s="23" t="s">
        <v>62</v>
      </c>
      <c r="JW71" s="23">
        <v>428</v>
      </c>
      <c r="JX71" s="23" t="s">
        <v>46</v>
      </c>
      <c r="JY71" s="23">
        <v>208</v>
      </c>
      <c r="KO71" s="23"/>
      <c r="KP71" s="23"/>
      <c r="KQ71" s="23"/>
      <c r="KR71" s="23"/>
      <c r="KS71" s="23"/>
      <c r="KT71" s="23"/>
      <c r="KU71" s="23"/>
      <c r="KV71" s="23"/>
      <c r="KW71" s="23"/>
      <c r="KX71" s="23"/>
      <c r="KY71" s="23"/>
      <c r="KZ71" s="23"/>
      <c r="LA71" s="23"/>
      <c r="LB71" s="23"/>
      <c r="LC71" s="23"/>
    </row>
    <row r="72" spans="21:315" x14ac:dyDescent="0.55000000000000004">
      <c r="U72" s="22">
        <v>2010</v>
      </c>
      <c r="V72" s="23" t="s">
        <v>61</v>
      </c>
      <c r="W72" s="22">
        <v>414</v>
      </c>
      <c r="X72" s="23" t="s">
        <v>11</v>
      </c>
      <c r="Y72" s="23">
        <v>180</v>
      </c>
      <c r="Z72" s="22">
        <v>2014</v>
      </c>
      <c r="AA72" s="23" t="s">
        <v>62</v>
      </c>
      <c r="AB72" s="22">
        <v>428</v>
      </c>
      <c r="AC72" s="23" t="s">
        <v>11</v>
      </c>
      <c r="AD72" s="23">
        <v>131</v>
      </c>
      <c r="AJ72" s="22">
        <v>2012</v>
      </c>
      <c r="AK72" s="23" t="s">
        <v>61</v>
      </c>
      <c r="AL72" s="22">
        <v>414</v>
      </c>
      <c r="AM72" s="23" t="s">
        <v>13</v>
      </c>
      <c r="AN72" s="23">
        <v>182</v>
      </c>
      <c r="AO72" s="22">
        <v>2019</v>
      </c>
      <c r="AP72" s="23" t="s">
        <v>62</v>
      </c>
      <c r="AQ72" s="23">
        <v>428</v>
      </c>
      <c r="AR72" s="23" t="s">
        <v>13</v>
      </c>
      <c r="AS72" s="23">
        <v>154</v>
      </c>
      <c r="BD72" s="22">
        <v>2010</v>
      </c>
      <c r="BE72" s="23" t="s">
        <v>61</v>
      </c>
      <c r="BF72" s="22">
        <v>414</v>
      </c>
      <c r="BG72" s="23" t="s">
        <v>15</v>
      </c>
      <c r="BH72" s="23">
        <v>449</v>
      </c>
      <c r="BI72" s="22">
        <v>2017</v>
      </c>
      <c r="BJ72" s="23" t="s">
        <v>62</v>
      </c>
      <c r="BK72" s="23">
        <v>428</v>
      </c>
      <c r="BL72" s="23" t="s">
        <v>15</v>
      </c>
      <c r="BM72" s="23">
        <v>604</v>
      </c>
      <c r="BX72" s="23"/>
      <c r="BY72" s="23"/>
      <c r="BZ72" s="23"/>
      <c r="CA72" s="23"/>
      <c r="CB72" s="23"/>
      <c r="CW72" s="22">
        <v>2014</v>
      </c>
      <c r="CX72" s="23" t="s">
        <v>61</v>
      </c>
      <c r="CY72" s="22">
        <v>414</v>
      </c>
      <c r="CZ72" s="23" t="s">
        <v>21</v>
      </c>
      <c r="DA72" s="23">
        <v>174</v>
      </c>
      <c r="DL72" s="22">
        <v>2016</v>
      </c>
      <c r="DM72" s="23" t="s">
        <v>62</v>
      </c>
      <c r="DN72" s="22">
        <v>428</v>
      </c>
      <c r="DO72" s="23" t="s">
        <v>22</v>
      </c>
      <c r="DP72" s="23">
        <v>467</v>
      </c>
      <c r="DQ72" s="23"/>
      <c r="EA72" s="22">
        <v>2012</v>
      </c>
      <c r="EB72" s="23" t="s">
        <v>61</v>
      </c>
      <c r="EC72" s="22">
        <v>414</v>
      </c>
      <c r="ED72" s="23" t="s">
        <v>24</v>
      </c>
      <c r="EE72" s="23">
        <v>150</v>
      </c>
      <c r="EF72" s="22">
        <v>2015</v>
      </c>
      <c r="EG72" s="23" t="s">
        <v>62</v>
      </c>
      <c r="EH72" s="22">
        <v>428</v>
      </c>
      <c r="EI72" s="23" t="s">
        <v>24</v>
      </c>
      <c r="EJ72" s="23">
        <v>135</v>
      </c>
      <c r="EK72" s="22">
        <v>2015</v>
      </c>
      <c r="EL72" s="23" t="s">
        <v>61</v>
      </c>
      <c r="EM72" s="22">
        <v>414</v>
      </c>
      <c r="EN72" s="23" t="s">
        <v>25</v>
      </c>
      <c r="EO72" s="23">
        <v>352</v>
      </c>
      <c r="EP72" s="22">
        <v>2010</v>
      </c>
      <c r="EQ72" s="23" t="s">
        <v>62</v>
      </c>
      <c r="ER72" s="22">
        <v>428</v>
      </c>
      <c r="ES72" s="23" t="s">
        <v>25</v>
      </c>
      <c r="ET72" s="23" t="s">
        <v>60</v>
      </c>
      <c r="EU72" s="22">
        <v>2018</v>
      </c>
      <c r="EV72" s="23" t="s">
        <v>61</v>
      </c>
      <c r="EW72" s="23">
        <v>414</v>
      </c>
      <c r="EX72" s="23" t="s">
        <v>27</v>
      </c>
      <c r="EY72" s="23">
        <v>408</v>
      </c>
      <c r="EZ72" s="23"/>
      <c r="FA72" s="23"/>
      <c r="FB72" s="23"/>
      <c r="FC72" s="23"/>
      <c r="FD72" s="23"/>
      <c r="FT72" s="22">
        <v>2018</v>
      </c>
      <c r="FU72" s="23" t="s">
        <v>61</v>
      </c>
      <c r="FV72" s="23">
        <v>414</v>
      </c>
      <c r="FW72" s="23" t="s">
        <v>30</v>
      </c>
      <c r="FX72" s="23">
        <v>1030</v>
      </c>
      <c r="GD72" s="22">
        <v>2014</v>
      </c>
      <c r="GE72" s="23" t="s">
        <v>61</v>
      </c>
      <c r="GF72" s="22">
        <v>414</v>
      </c>
      <c r="GG72" s="23" t="s">
        <v>31</v>
      </c>
      <c r="GH72" s="23">
        <v>400</v>
      </c>
      <c r="GI72" s="22">
        <v>2018</v>
      </c>
      <c r="GJ72" s="23" t="s">
        <v>65</v>
      </c>
      <c r="GK72" s="23">
        <v>428</v>
      </c>
      <c r="GL72" s="23" t="s">
        <v>31</v>
      </c>
      <c r="GM72" s="23">
        <v>292</v>
      </c>
      <c r="HC72" s="22">
        <v>2010</v>
      </c>
      <c r="HD72" s="23" t="s">
        <v>61</v>
      </c>
      <c r="HE72" s="22">
        <v>414</v>
      </c>
      <c r="HF72" s="23" t="s">
        <v>34</v>
      </c>
      <c r="HG72" s="23">
        <v>159</v>
      </c>
      <c r="HH72" s="22">
        <v>2016</v>
      </c>
      <c r="HI72" s="23" t="s">
        <v>62</v>
      </c>
      <c r="HJ72" s="22">
        <v>428</v>
      </c>
      <c r="HK72" s="23" t="s">
        <v>34</v>
      </c>
      <c r="HL72" s="23">
        <v>152</v>
      </c>
      <c r="IB72" s="22">
        <v>2012</v>
      </c>
      <c r="IC72" s="23" t="s">
        <v>61</v>
      </c>
      <c r="ID72" s="22">
        <v>414</v>
      </c>
      <c r="IE72" s="23" t="s">
        <v>38</v>
      </c>
      <c r="IF72" s="23">
        <v>128</v>
      </c>
      <c r="IG72" s="22">
        <v>2015</v>
      </c>
      <c r="IH72" s="23" t="s">
        <v>62</v>
      </c>
      <c r="II72" s="22">
        <v>428</v>
      </c>
      <c r="IJ72" s="23" t="s">
        <v>38</v>
      </c>
      <c r="IK72" s="23">
        <v>135</v>
      </c>
      <c r="IQ72" s="22">
        <v>2014</v>
      </c>
      <c r="IR72" s="23" t="s">
        <v>62</v>
      </c>
      <c r="IS72" s="22">
        <v>428</v>
      </c>
      <c r="IT72" s="23" t="s">
        <v>42</v>
      </c>
      <c r="IU72" s="23">
        <v>452</v>
      </c>
      <c r="IV72" s="22">
        <v>2014</v>
      </c>
      <c r="IW72" s="23" t="s">
        <v>62</v>
      </c>
      <c r="IX72" s="22">
        <v>428</v>
      </c>
      <c r="IY72" s="23" t="s">
        <v>42</v>
      </c>
      <c r="IZ72" s="23">
        <v>482</v>
      </c>
      <c r="JA72" s="22">
        <v>2010</v>
      </c>
      <c r="JB72" s="23" t="s">
        <v>61</v>
      </c>
      <c r="JC72" s="22">
        <v>414</v>
      </c>
      <c r="JD72" s="23" t="s">
        <v>44</v>
      </c>
      <c r="JE72" s="23">
        <v>153</v>
      </c>
      <c r="JF72" s="22">
        <v>2012</v>
      </c>
      <c r="JG72" s="23" t="s">
        <v>62</v>
      </c>
      <c r="JH72" s="22">
        <v>428</v>
      </c>
      <c r="JI72" s="29" t="s">
        <v>44</v>
      </c>
      <c r="JJ72" s="23">
        <v>256</v>
      </c>
      <c r="JP72" s="22">
        <v>2010</v>
      </c>
      <c r="JQ72" s="23" t="s">
        <v>61</v>
      </c>
      <c r="JR72" s="22">
        <v>414</v>
      </c>
      <c r="JS72" s="23" t="s">
        <v>46</v>
      </c>
      <c r="JT72" s="23">
        <v>201</v>
      </c>
      <c r="JU72" s="22">
        <v>2017</v>
      </c>
      <c r="JV72" s="23" t="s">
        <v>62</v>
      </c>
      <c r="JW72" s="23">
        <v>428</v>
      </c>
      <c r="JX72" s="23" t="s">
        <v>46</v>
      </c>
      <c r="JY72" s="23">
        <v>221</v>
      </c>
      <c r="KO72" s="23"/>
      <c r="KP72" s="23"/>
      <c r="KQ72" s="23"/>
      <c r="KR72" s="23"/>
      <c r="KS72" s="23"/>
      <c r="KT72" s="23"/>
      <c r="KU72" s="23"/>
      <c r="KV72" s="23"/>
      <c r="KW72" s="23"/>
      <c r="KX72" s="23"/>
      <c r="KY72" s="23"/>
      <c r="KZ72" s="23"/>
      <c r="LA72" s="23"/>
      <c r="LB72" s="23"/>
      <c r="LC72" s="23"/>
    </row>
    <row r="73" spans="21:315" x14ac:dyDescent="0.55000000000000004">
      <c r="U73" s="22">
        <v>2010</v>
      </c>
      <c r="V73" s="23" t="s">
        <v>61</v>
      </c>
      <c r="W73" s="22">
        <v>414</v>
      </c>
      <c r="X73" s="23" t="s">
        <v>11</v>
      </c>
      <c r="Y73" s="23">
        <v>182</v>
      </c>
      <c r="Z73" s="22">
        <v>2014</v>
      </c>
      <c r="AA73" s="23" t="s">
        <v>62</v>
      </c>
      <c r="AB73" s="22">
        <v>428</v>
      </c>
      <c r="AC73" s="23" t="s">
        <v>11</v>
      </c>
      <c r="AD73" s="23">
        <v>133</v>
      </c>
      <c r="AJ73" s="22">
        <v>2012</v>
      </c>
      <c r="AK73" s="23" t="s">
        <v>61</v>
      </c>
      <c r="AL73" s="22">
        <v>414</v>
      </c>
      <c r="AM73" s="23" t="s">
        <v>13</v>
      </c>
      <c r="AN73" s="23">
        <v>202</v>
      </c>
      <c r="AO73" s="22">
        <v>2019</v>
      </c>
      <c r="AP73" s="23" t="s">
        <v>62</v>
      </c>
      <c r="AQ73" s="23">
        <v>428</v>
      </c>
      <c r="AR73" s="23" t="s">
        <v>13</v>
      </c>
      <c r="AS73" s="23">
        <v>168</v>
      </c>
      <c r="BD73" s="22">
        <v>2010</v>
      </c>
      <c r="BE73" s="23" t="s">
        <v>61</v>
      </c>
      <c r="BF73" s="22">
        <v>414</v>
      </c>
      <c r="BG73" s="23" t="s">
        <v>15</v>
      </c>
      <c r="BH73" s="23">
        <v>450</v>
      </c>
      <c r="BI73" s="22">
        <v>2017</v>
      </c>
      <c r="BJ73" s="23" t="s">
        <v>62</v>
      </c>
      <c r="BK73" s="23">
        <v>428</v>
      </c>
      <c r="BL73" s="23" t="s">
        <v>15</v>
      </c>
      <c r="BM73" s="23">
        <v>605</v>
      </c>
      <c r="BX73" s="23"/>
      <c r="BY73" s="23"/>
      <c r="BZ73" s="23"/>
      <c r="CA73" s="23"/>
      <c r="CB73" s="23"/>
      <c r="CW73" s="22">
        <v>2014</v>
      </c>
      <c r="CX73" s="23" t="s">
        <v>61</v>
      </c>
      <c r="CY73" s="22">
        <v>414</v>
      </c>
      <c r="CZ73" s="23" t="s">
        <v>21</v>
      </c>
      <c r="DA73" s="23">
        <v>196</v>
      </c>
      <c r="DL73" s="22">
        <v>2016</v>
      </c>
      <c r="DM73" s="23" t="s">
        <v>62</v>
      </c>
      <c r="DN73" s="22">
        <v>428</v>
      </c>
      <c r="DO73" s="23" t="s">
        <v>22</v>
      </c>
      <c r="DP73" s="23">
        <v>535</v>
      </c>
      <c r="DQ73" s="23"/>
      <c r="EA73" s="22">
        <v>2012</v>
      </c>
      <c r="EB73" s="23" t="s">
        <v>61</v>
      </c>
      <c r="EC73" s="22">
        <v>414</v>
      </c>
      <c r="ED73" s="23" t="s">
        <v>24</v>
      </c>
      <c r="EE73" s="23">
        <v>154</v>
      </c>
      <c r="EF73" s="22">
        <v>2015</v>
      </c>
      <c r="EG73" s="23" t="s">
        <v>62</v>
      </c>
      <c r="EH73" s="22">
        <v>428</v>
      </c>
      <c r="EI73" s="23" t="s">
        <v>24</v>
      </c>
      <c r="EJ73" s="23">
        <v>168</v>
      </c>
      <c r="EK73" s="22">
        <v>2015</v>
      </c>
      <c r="EL73" s="23" t="s">
        <v>61</v>
      </c>
      <c r="EM73" s="22">
        <v>414</v>
      </c>
      <c r="EN73" s="23" t="s">
        <v>25</v>
      </c>
      <c r="EO73" s="23">
        <v>367</v>
      </c>
      <c r="EP73" s="22">
        <v>2010</v>
      </c>
      <c r="EQ73" s="23" t="s">
        <v>62</v>
      </c>
      <c r="ER73" s="22">
        <v>428</v>
      </c>
      <c r="ES73" s="23" t="s">
        <v>25</v>
      </c>
      <c r="ET73" s="23" t="s">
        <v>60</v>
      </c>
      <c r="EU73" s="22">
        <v>2018</v>
      </c>
      <c r="EV73" s="23" t="s">
        <v>61</v>
      </c>
      <c r="EW73" s="23">
        <v>414</v>
      </c>
      <c r="EX73" s="23" t="s">
        <v>27</v>
      </c>
      <c r="EY73" s="23">
        <v>495</v>
      </c>
      <c r="EZ73" s="23"/>
      <c r="FA73" s="23"/>
      <c r="FB73" s="23"/>
      <c r="FC73" s="23"/>
      <c r="FD73" s="23"/>
      <c r="FT73" s="22">
        <v>2019</v>
      </c>
      <c r="FU73" s="23" t="s">
        <v>61</v>
      </c>
      <c r="FV73" s="23">
        <v>414</v>
      </c>
      <c r="FW73" s="23" t="s">
        <v>30</v>
      </c>
      <c r="FX73" s="23">
        <v>570</v>
      </c>
      <c r="GD73" s="22">
        <v>2014</v>
      </c>
      <c r="GE73" s="23" t="s">
        <v>61</v>
      </c>
      <c r="GF73" s="22">
        <v>414</v>
      </c>
      <c r="GG73" s="23" t="s">
        <v>31</v>
      </c>
      <c r="GH73" s="23">
        <v>402</v>
      </c>
      <c r="GI73" s="22">
        <v>2018</v>
      </c>
      <c r="GJ73" s="23" t="s">
        <v>65</v>
      </c>
      <c r="GK73" s="23">
        <v>428</v>
      </c>
      <c r="GL73" s="23" t="s">
        <v>31</v>
      </c>
      <c r="GM73" s="23">
        <v>298</v>
      </c>
      <c r="HC73" s="22">
        <v>2010</v>
      </c>
      <c r="HD73" s="23" t="s">
        <v>61</v>
      </c>
      <c r="HE73" s="22">
        <v>414</v>
      </c>
      <c r="HF73" s="23" t="s">
        <v>34</v>
      </c>
      <c r="HG73" s="23">
        <v>160</v>
      </c>
      <c r="HH73" s="22">
        <v>2016</v>
      </c>
      <c r="HI73" s="23" t="s">
        <v>62</v>
      </c>
      <c r="HJ73" s="22">
        <v>428</v>
      </c>
      <c r="HK73" s="23" t="s">
        <v>34</v>
      </c>
      <c r="HL73" s="23">
        <v>159</v>
      </c>
      <c r="IB73" s="22">
        <v>2012</v>
      </c>
      <c r="IC73" s="23" t="s">
        <v>61</v>
      </c>
      <c r="ID73" s="22">
        <v>414</v>
      </c>
      <c r="IE73" s="23" t="s">
        <v>38</v>
      </c>
      <c r="IF73" s="23">
        <v>130</v>
      </c>
      <c r="IG73" s="22">
        <v>2015</v>
      </c>
      <c r="IH73" s="23" t="s">
        <v>62</v>
      </c>
      <c r="II73" s="22">
        <v>428</v>
      </c>
      <c r="IJ73" s="23" t="s">
        <v>38</v>
      </c>
      <c r="IK73" s="23">
        <v>145</v>
      </c>
      <c r="IQ73" s="22">
        <v>2014</v>
      </c>
      <c r="IR73" s="23" t="s">
        <v>62</v>
      </c>
      <c r="IS73" s="22">
        <v>428</v>
      </c>
      <c r="IT73" s="23" t="s">
        <v>42</v>
      </c>
      <c r="IU73" s="23">
        <v>452</v>
      </c>
      <c r="IV73" s="22">
        <v>2014</v>
      </c>
      <c r="IW73" s="23" t="s">
        <v>62</v>
      </c>
      <c r="IX73" s="22">
        <v>428</v>
      </c>
      <c r="IY73" s="23" t="s">
        <v>42</v>
      </c>
      <c r="IZ73" s="23">
        <v>496</v>
      </c>
      <c r="JA73" s="22">
        <v>2010</v>
      </c>
      <c r="JB73" s="23" t="s">
        <v>61</v>
      </c>
      <c r="JC73" s="22">
        <v>414</v>
      </c>
      <c r="JD73" s="23" t="s">
        <v>44</v>
      </c>
      <c r="JE73" s="23">
        <v>153</v>
      </c>
      <c r="JF73" s="22">
        <v>2012</v>
      </c>
      <c r="JG73" s="23" t="s">
        <v>62</v>
      </c>
      <c r="JH73" s="22">
        <v>428</v>
      </c>
      <c r="JI73" s="29" t="s">
        <v>44</v>
      </c>
      <c r="JJ73" s="23">
        <v>256</v>
      </c>
      <c r="JP73" s="22">
        <v>2010</v>
      </c>
      <c r="JQ73" s="23" t="s">
        <v>61</v>
      </c>
      <c r="JR73" s="22">
        <v>414</v>
      </c>
      <c r="JS73" s="23" t="s">
        <v>46</v>
      </c>
      <c r="JT73" s="23">
        <v>202</v>
      </c>
      <c r="JU73" s="22">
        <v>2017</v>
      </c>
      <c r="JV73" s="23" t="s">
        <v>62</v>
      </c>
      <c r="JW73" s="23">
        <v>428</v>
      </c>
      <c r="JX73" s="23" t="s">
        <v>46</v>
      </c>
      <c r="JY73" s="23">
        <v>272</v>
      </c>
      <c r="KO73" s="23"/>
      <c r="KP73" s="23"/>
      <c r="KQ73" s="23"/>
      <c r="KR73" s="23"/>
      <c r="KS73" s="23"/>
      <c r="KT73" s="23"/>
      <c r="KU73" s="23"/>
      <c r="KV73" s="23"/>
      <c r="KW73" s="23"/>
      <c r="KX73" s="23"/>
      <c r="KY73" s="23"/>
      <c r="KZ73" s="23"/>
      <c r="LA73" s="23"/>
      <c r="LB73" s="23"/>
      <c r="LC73" s="23"/>
    </row>
    <row r="74" spans="21:315" x14ac:dyDescent="0.55000000000000004">
      <c r="U74" s="22">
        <v>2010</v>
      </c>
      <c r="V74" s="23" t="s">
        <v>61</v>
      </c>
      <c r="W74" s="22">
        <v>414</v>
      </c>
      <c r="X74" s="23" t="s">
        <v>11</v>
      </c>
      <c r="Y74" s="23">
        <v>183</v>
      </c>
      <c r="Z74" s="22">
        <v>2014</v>
      </c>
      <c r="AA74" s="23" t="s">
        <v>62</v>
      </c>
      <c r="AB74" s="22">
        <v>428</v>
      </c>
      <c r="AC74" s="23" t="s">
        <v>11</v>
      </c>
      <c r="AD74" s="23">
        <v>139</v>
      </c>
      <c r="AJ74" s="22">
        <v>2014</v>
      </c>
      <c r="AK74" s="23" t="s">
        <v>61</v>
      </c>
      <c r="AL74" s="22">
        <v>414</v>
      </c>
      <c r="AM74" s="23" t="s">
        <v>13</v>
      </c>
      <c r="AN74" s="23">
        <v>83</v>
      </c>
      <c r="AO74" s="22">
        <v>2019</v>
      </c>
      <c r="AP74" s="23" t="s">
        <v>62</v>
      </c>
      <c r="AQ74" s="23">
        <v>428</v>
      </c>
      <c r="AR74" s="23" t="s">
        <v>13</v>
      </c>
      <c r="AS74" s="23">
        <v>184</v>
      </c>
      <c r="BD74" s="22">
        <v>2010</v>
      </c>
      <c r="BE74" s="23" t="s">
        <v>61</v>
      </c>
      <c r="BF74" s="22">
        <v>414</v>
      </c>
      <c r="BG74" s="23" t="s">
        <v>15</v>
      </c>
      <c r="BH74" s="23">
        <v>454</v>
      </c>
      <c r="BI74" s="22">
        <v>2017</v>
      </c>
      <c r="BJ74" s="23" t="s">
        <v>62</v>
      </c>
      <c r="BK74" s="23">
        <v>428</v>
      </c>
      <c r="BL74" s="23" t="s">
        <v>15</v>
      </c>
      <c r="BM74" s="23">
        <v>607</v>
      </c>
      <c r="BX74" s="23"/>
      <c r="BY74" s="23"/>
      <c r="BZ74" s="23"/>
      <c r="CA74" s="23"/>
      <c r="CB74" s="23"/>
      <c r="CW74" s="22">
        <v>2014</v>
      </c>
      <c r="CX74" s="23" t="s">
        <v>61</v>
      </c>
      <c r="CY74" s="22">
        <v>414</v>
      </c>
      <c r="CZ74" s="23" t="s">
        <v>21</v>
      </c>
      <c r="DA74" s="23">
        <v>315</v>
      </c>
      <c r="DL74" s="22">
        <v>2018</v>
      </c>
      <c r="DM74" s="23" t="s">
        <v>65</v>
      </c>
      <c r="DN74" s="23">
        <v>428</v>
      </c>
      <c r="DO74" s="23" t="s">
        <v>22</v>
      </c>
      <c r="DP74" s="23">
        <v>405</v>
      </c>
      <c r="DQ74" s="23"/>
      <c r="EA74" s="22">
        <v>2012</v>
      </c>
      <c r="EB74" s="23" t="s">
        <v>61</v>
      </c>
      <c r="EC74" s="22">
        <v>414</v>
      </c>
      <c r="ED74" s="23" t="s">
        <v>24</v>
      </c>
      <c r="EE74" s="23">
        <v>155</v>
      </c>
      <c r="EF74" s="22">
        <v>2015</v>
      </c>
      <c r="EG74" s="23" t="s">
        <v>62</v>
      </c>
      <c r="EH74" s="22">
        <v>428</v>
      </c>
      <c r="EI74" s="23" t="s">
        <v>24</v>
      </c>
      <c r="EJ74" s="23">
        <v>192</v>
      </c>
      <c r="EK74" s="22">
        <v>2015</v>
      </c>
      <c r="EL74" s="23" t="s">
        <v>61</v>
      </c>
      <c r="EM74" s="22">
        <v>414</v>
      </c>
      <c r="EN74" s="23" t="s">
        <v>25</v>
      </c>
      <c r="EO74" s="23">
        <v>374</v>
      </c>
      <c r="EP74" s="22">
        <v>2010</v>
      </c>
      <c r="EQ74" s="23" t="s">
        <v>62</v>
      </c>
      <c r="ER74" s="22">
        <v>428</v>
      </c>
      <c r="ES74" s="23" t="s">
        <v>25</v>
      </c>
      <c r="ET74" s="23" t="s">
        <v>60</v>
      </c>
      <c r="EU74" s="22">
        <v>2018</v>
      </c>
      <c r="EV74" s="23" t="s">
        <v>61</v>
      </c>
      <c r="EW74" s="23">
        <v>414</v>
      </c>
      <c r="EX74" s="23" t="s">
        <v>27</v>
      </c>
      <c r="EY74" s="23">
        <v>500</v>
      </c>
      <c r="EZ74" s="23"/>
      <c r="FA74" s="23"/>
      <c r="FB74" s="23"/>
      <c r="FC74" s="23"/>
      <c r="FD74" s="23"/>
      <c r="FT74" s="22">
        <v>2019</v>
      </c>
      <c r="FU74" s="23" t="s">
        <v>61</v>
      </c>
      <c r="FV74" s="23">
        <v>414</v>
      </c>
      <c r="FW74" s="23" t="s">
        <v>30</v>
      </c>
      <c r="FX74" s="23">
        <v>730</v>
      </c>
      <c r="GD74" s="22">
        <v>2014</v>
      </c>
      <c r="GE74" s="23" t="s">
        <v>61</v>
      </c>
      <c r="GF74" s="22">
        <v>414</v>
      </c>
      <c r="GG74" s="23" t="s">
        <v>31</v>
      </c>
      <c r="GH74" s="23">
        <v>403</v>
      </c>
      <c r="GI74" s="22">
        <v>2019</v>
      </c>
      <c r="GJ74" s="23" t="s">
        <v>62</v>
      </c>
      <c r="GK74" s="23">
        <v>428</v>
      </c>
      <c r="GL74" s="23" t="s">
        <v>31</v>
      </c>
      <c r="GM74" s="23">
        <v>103</v>
      </c>
      <c r="HC74" s="22">
        <v>2010</v>
      </c>
      <c r="HD74" s="23" t="s">
        <v>61</v>
      </c>
      <c r="HE74" s="22">
        <v>414</v>
      </c>
      <c r="HF74" s="23" t="s">
        <v>34</v>
      </c>
      <c r="HG74" s="23">
        <v>160</v>
      </c>
      <c r="HH74" s="22">
        <v>2016</v>
      </c>
      <c r="HI74" s="23" t="s">
        <v>62</v>
      </c>
      <c r="HJ74" s="22">
        <v>428</v>
      </c>
      <c r="HK74" s="23" t="s">
        <v>34</v>
      </c>
      <c r="HL74" s="23">
        <v>163</v>
      </c>
      <c r="IB74" s="22">
        <v>2012</v>
      </c>
      <c r="IC74" s="23" t="s">
        <v>61</v>
      </c>
      <c r="ID74" s="22">
        <v>414</v>
      </c>
      <c r="IE74" s="23" t="s">
        <v>38</v>
      </c>
      <c r="IF74" s="23">
        <v>133</v>
      </c>
      <c r="IG74" s="22">
        <v>2015</v>
      </c>
      <c r="IH74" s="23" t="s">
        <v>62</v>
      </c>
      <c r="II74" s="22">
        <v>428</v>
      </c>
      <c r="IJ74" s="23" t="s">
        <v>38</v>
      </c>
      <c r="IK74" s="23">
        <v>148</v>
      </c>
      <c r="IQ74" s="22">
        <v>2014</v>
      </c>
      <c r="IR74" s="23" t="s">
        <v>62</v>
      </c>
      <c r="IS74" s="22">
        <v>428</v>
      </c>
      <c r="IT74" s="23" t="s">
        <v>42</v>
      </c>
      <c r="IU74" s="23">
        <v>455</v>
      </c>
      <c r="IV74" s="22">
        <v>2014</v>
      </c>
      <c r="IW74" s="23" t="s">
        <v>62</v>
      </c>
      <c r="IX74" s="22">
        <v>428</v>
      </c>
      <c r="IY74" s="23" t="s">
        <v>42</v>
      </c>
      <c r="IZ74" s="23">
        <v>505</v>
      </c>
      <c r="JA74" s="22">
        <v>2010</v>
      </c>
      <c r="JB74" s="23" t="s">
        <v>61</v>
      </c>
      <c r="JC74" s="22">
        <v>414</v>
      </c>
      <c r="JD74" s="23" t="s">
        <v>44</v>
      </c>
      <c r="JE74" s="23">
        <v>153</v>
      </c>
      <c r="JF74" s="22">
        <v>2012</v>
      </c>
      <c r="JG74" s="23" t="s">
        <v>62</v>
      </c>
      <c r="JH74" s="22">
        <v>428</v>
      </c>
      <c r="JI74" s="29" t="s">
        <v>44</v>
      </c>
      <c r="JJ74" s="23">
        <v>256</v>
      </c>
      <c r="JP74" s="22">
        <v>2010</v>
      </c>
      <c r="JQ74" s="23" t="s">
        <v>61</v>
      </c>
      <c r="JR74" s="22">
        <v>414</v>
      </c>
      <c r="JS74" s="23" t="s">
        <v>46</v>
      </c>
      <c r="JT74" s="23">
        <v>218</v>
      </c>
      <c r="JU74" s="22">
        <v>2018</v>
      </c>
      <c r="JV74" s="23" t="s">
        <v>65</v>
      </c>
      <c r="JW74" s="23">
        <v>428</v>
      </c>
      <c r="JX74" s="23" t="s">
        <v>46</v>
      </c>
      <c r="JY74" s="23">
        <v>228</v>
      </c>
      <c r="KO74" s="23"/>
      <c r="KP74" s="23"/>
      <c r="KQ74" s="23"/>
      <c r="KR74" s="23"/>
      <c r="KS74" s="23"/>
      <c r="KT74" s="23"/>
      <c r="KU74" s="23"/>
      <c r="KV74" s="23"/>
      <c r="KW74" s="23"/>
      <c r="KX74" s="23"/>
      <c r="KY74" s="23"/>
      <c r="KZ74" s="23"/>
      <c r="LA74" s="23"/>
      <c r="LB74" s="23"/>
      <c r="LC74" s="23"/>
    </row>
    <row r="75" spans="21:315" x14ac:dyDescent="0.55000000000000004">
      <c r="U75" s="22">
        <v>2010</v>
      </c>
      <c r="V75" s="23" t="s">
        <v>61</v>
      </c>
      <c r="W75" s="22">
        <v>414</v>
      </c>
      <c r="X75" s="23" t="s">
        <v>11</v>
      </c>
      <c r="Y75" s="23">
        <v>185</v>
      </c>
      <c r="Z75" s="22">
        <v>2014</v>
      </c>
      <c r="AA75" s="23" t="s">
        <v>62</v>
      </c>
      <c r="AB75" s="22">
        <v>428</v>
      </c>
      <c r="AC75" s="23" t="s">
        <v>11</v>
      </c>
      <c r="AD75" s="23">
        <v>139</v>
      </c>
      <c r="AJ75" s="22">
        <v>2014</v>
      </c>
      <c r="AK75" s="23" t="s">
        <v>61</v>
      </c>
      <c r="AL75" s="22">
        <v>414</v>
      </c>
      <c r="AM75" s="23" t="s">
        <v>13</v>
      </c>
      <c r="AN75" s="23">
        <v>87</v>
      </c>
      <c r="AO75" s="22">
        <v>2019</v>
      </c>
      <c r="AP75" s="23" t="s">
        <v>62</v>
      </c>
      <c r="AQ75" s="23">
        <v>428</v>
      </c>
      <c r="AR75" s="23" t="s">
        <v>13</v>
      </c>
      <c r="AS75" s="23">
        <v>195</v>
      </c>
      <c r="BD75" s="22">
        <v>2010</v>
      </c>
      <c r="BE75" s="23" t="s">
        <v>61</v>
      </c>
      <c r="BF75" s="22">
        <v>414</v>
      </c>
      <c r="BG75" s="23" t="s">
        <v>15</v>
      </c>
      <c r="BH75" s="23">
        <v>454</v>
      </c>
      <c r="BI75" s="22">
        <v>2018</v>
      </c>
      <c r="BJ75" s="23" t="s">
        <v>65</v>
      </c>
      <c r="BK75" s="23">
        <v>428</v>
      </c>
      <c r="BL75" s="23" t="s">
        <v>15</v>
      </c>
      <c r="BM75" s="23">
        <v>118</v>
      </c>
      <c r="BX75" s="23"/>
      <c r="BY75" s="23"/>
      <c r="BZ75" s="23"/>
      <c r="CA75" s="23"/>
      <c r="CB75" s="23"/>
      <c r="CW75" s="22">
        <v>2014</v>
      </c>
      <c r="CX75" s="23" t="s">
        <v>61</v>
      </c>
      <c r="CY75" s="22">
        <v>414</v>
      </c>
      <c r="CZ75" s="23" t="s">
        <v>21</v>
      </c>
      <c r="DA75" s="23">
        <v>369</v>
      </c>
      <c r="DL75" s="22">
        <v>2019</v>
      </c>
      <c r="DM75" s="23" t="s">
        <v>62</v>
      </c>
      <c r="DN75" s="23">
        <v>428</v>
      </c>
      <c r="DO75" s="23" t="s">
        <v>22</v>
      </c>
      <c r="DP75" s="23">
        <v>437</v>
      </c>
      <c r="DQ75" s="23"/>
      <c r="EA75" s="22">
        <v>2012</v>
      </c>
      <c r="EB75" s="23" t="s">
        <v>61</v>
      </c>
      <c r="EC75" s="22">
        <v>414</v>
      </c>
      <c r="ED75" s="23" t="s">
        <v>24</v>
      </c>
      <c r="EE75" s="23">
        <v>157</v>
      </c>
      <c r="EF75" s="22">
        <v>2016</v>
      </c>
      <c r="EG75" s="23" t="s">
        <v>62</v>
      </c>
      <c r="EH75" s="22">
        <v>428</v>
      </c>
      <c r="EI75" s="23" t="s">
        <v>24</v>
      </c>
      <c r="EJ75" s="23">
        <v>87</v>
      </c>
      <c r="EK75" s="22">
        <v>2015</v>
      </c>
      <c r="EL75" s="23" t="s">
        <v>61</v>
      </c>
      <c r="EM75" s="22">
        <v>414</v>
      </c>
      <c r="EN75" s="23" t="s">
        <v>25</v>
      </c>
      <c r="EO75" s="23">
        <v>377</v>
      </c>
      <c r="EP75" s="22">
        <v>2010</v>
      </c>
      <c r="EQ75" s="23" t="s">
        <v>62</v>
      </c>
      <c r="ER75" s="22">
        <v>428</v>
      </c>
      <c r="ES75" s="23" t="s">
        <v>25</v>
      </c>
      <c r="ET75" s="23" t="s">
        <v>60</v>
      </c>
      <c r="EU75" s="22">
        <v>2018</v>
      </c>
      <c r="EV75" s="23" t="s">
        <v>61</v>
      </c>
      <c r="EW75" s="23">
        <v>414</v>
      </c>
      <c r="EX75" s="23" t="s">
        <v>27</v>
      </c>
      <c r="EY75" s="23">
        <v>504</v>
      </c>
      <c r="EZ75" s="23"/>
      <c r="FA75" s="23"/>
      <c r="FB75" s="23"/>
      <c r="FC75" s="23"/>
      <c r="FD75" s="23"/>
      <c r="FT75" s="22">
        <v>2019</v>
      </c>
      <c r="FU75" s="23" t="s">
        <v>61</v>
      </c>
      <c r="FV75" s="23">
        <v>414</v>
      </c>
      <c r="FW75" s="23" t="s">
        <v>30</v>
      </c>
      <c r="FX75" s="23">
        <v>926</v>
      </c>
      <c r="GD75" s="22">
        <v>2014</v>
      </c>
      <c r="GE75" s="23" t="s">
        <v>61</v>
      </c>
      <c r="GF75" s="22">
        <v>414</v>
      </c>
      <c r="GG75" s="23" t="s">
        <v>31</v>
      </c>
      <c r="GH75" s="23">
        <v>403</v>
      </c>
      <c r="GI75" s="22">
        <v>2019</v>
      </c>
      <c r="GJ75" s="23" t="s">
        <v>62</v>
      </c>
      <c r="GK75" s="23">
        <v>428</v>
      </c>
      <c r="GL75" s="23" t="s">
        <v>31</v>
      </c>
      <c r="GM75" s="23">
        <v>104</v>
      </c>
      <c r="HC75" s="22">
        <v>2010</v>
      </c>
      <c r="HD75" s="23" t="s">
        <v>61</v>
      </c>
      <c r="HE75" s="22">
        <v>414</v>
      </c>
      <c r="HF75" s="23" t="s">
        <v>34</v>
      </c>
      <c r="HG75" s="23">
        <v>165</v>
      </c>
      <c r="HH75" s="22">
        <v>2016</v>
      </c>
      <c r="HI75" s="23" t="s">
        <v>62</v>
      </c>
      <c r="HJ75" s="22">
        <v>428</v>
      </c>
      <c r="HK75" s="23" t="s">
        <v>34</v>
      </c>
      <c r="HL75" s="23">
        <v>172</v>
      </c>
      <c r="IB75" s="22">
        <v>2012</v>
      </c>
      <c r="IC75" s="23" t="s">
        <v>61</v>
      </c>
      <c r="ID75" s="22">
        <v>414</v>
      </c>
      <c r="IE75" s="23" t="s">
        <v>38</v>
      </c>
      <c r="IF75" s="23">
        <v>136</v>
      </c>
      <c r="IG75" s="22">
        <v>2015</v>
      </c>
      <c r="IH75" s="23" t="s">
        <v>62</v>
      </c>
      <c r="II75" s="22">
        <v>428</v>
      </c>
      <c r="IJ75" s="23" t="s">
        <v>38</v>
      </c>
      <c r="IK75" s="23">
        <v>150</v>
      </c>
      <c r="IQ75" s="22">
        <v>2014</v>
      </c>
      <c r="IR75" s="23" t="s">
        <v>61</v>
      </c>
      <c r="IS75" s="22">
        <v>414</v>
      </c>
      <c r="IT75" s="23" t="s">
        <v>42</v>
      </c>
      <c r="IU75" s="23">
        <v>457</v>
      </c>
      <c r="IV75" s="22">
        <v>2014</v>
      </c>
      <c r="IW75" s="23" t="s">
        <v>62</v>
      </c>
      <c r="IX75" s="22">
        <v>428</v>
      </c>
      <c r="IY75" s="23" t="s">
        <v>42</v>
      </c>
      <c r="IZ75" s="23">
        <v>510</v>
      </c>
      <c r="JA75" s="22">
        <v>2010</v>
      </c>
      <c r="JB75" s="23" t="s">
        <v>61</v>
      </c>
      <c r="JC75" s="22">
        <v>414</v>
      </c>
      <c r="JD75" s="23" t="s">
        <v>44</v>
      </c>
      <c r="JE75" s="23">
        <v>153</v>
      </c>
      <c r="JF75" s="22">
        <v>2012</v>
      </c>
      <c r="JG75" s="23" t="s">
        <v>62</v>
      </c>
      <c r="JH75" s="22">
        <v>428</v>
      </c>
      <c r="JI75" s="29" t="s">
        <v>44</v>
      </c>
      <c r="JJ75" s="23">
        <v>258</v>
      </c>
      <c r="JP75" s="22">
        <v>2010</v>
      </c>
      <c r="JQ75" s="23" t="s">
        <v>61</v>
      </c>
      <c r="JR75" s="22">
        <v>414</v>
      </c>
      <c r="JS75" s="23" t="s">
        <v>46</v>
      </c>
      <c r="JT75" s="23">
        <v>227</v>
      </c>
      <c r="JU75" s="22">
        <v>2018</v>
      </c>
      <c r="JV75" s="23" t="s">
        <v>65</v>
      </c>
      <c r="JW75" s="23">
        <v>428</v>
      </c>
      <c r="JX75" s="23" t="s">
        <v>46</v>
      </c>
      <c r="JY75" s="23">
        <v>249</v>
      </c>
    </row>
    <row r="76" spans="21:315" x14ac:dyDescent="0.55000000000000004">
      <c r="U76" s="22">
        <v>2010</v>
      </c>
      <c r="V76" s="23" t="s">
        <v>61</v>
      </c>
      <c r="W76" s="22">
        <v>414</v>
      </c>
      <c r="X76" s="23" t="s">
        <v>11</v>
      </c>
      <c r="Y76" s="23">
        <v>188</v>
      </c>
      <c r="Z76" s="22">
        <v>2014</v>
      </c>
      <c r="AA76" s="23" t="s">
        <v>62</v>
      </c>
      <c r="AB76" s="22">
        <v>428</v>
      </c>
      <c r="AC76" s="23" t="s">
        <v>11</v>
      </c>
      <c r="AD76" s="23">
        <v>140</v>
      </c>
      <c r="AJ76" s="22">
        <v>2014</v>
      </c>
      <c r="AK76" s="23" t="s">
        <v>61</v>
      </c>
      <c r="AL76" s="22">
        <v>414</v>
      </c>
      <c r="AM76" s="23" t="s">
        <v>13</v>
      </c>
      <c r="AN76" s="23">
        <v>104</v>
      </c>
      <c r="AO76" s="22">
        <v>2019</v>
      </c>
      <c r="AP76" s="23" t="s">
        <v>62</v>
      </c>
      <c r="AQ76" s="23">
        <v>428</v>
      </c>
      <c r="AR76" s="23" t="s">
        <v>13</v>
      </c>
      <c r="AS76" s="23">
        <v>231</v>
      </c>
      <c r="BD76" s="22">
        <v>2010</v>
      </c>
      <c r="BE76" s="23" t="s">
        <v>61</v>
      </c>
      <c r="BF76" s="22">
        <v>414</v>
      </c>
      <c r="BG76" s="23" t="s">
        <v>15</v>
      </c>
      <c r="BH76" s="23">
        <v>455</v>
      </c>
      <c r="BI76" s="22">
        <v>2018</v>
      </c>
      <c r="BJ76" s="23" t="s">
        <v>65</v>
      </c>
      <c r="BK76" s="23">
        <v>428</v>
      </c>
      <c r="BL76" s="23" t="s">
        <v>15</v>
      </c>
      <c r="BM76" s="23">
        <v>463</v>
      </c>
      <c r="BX76" s="23"/>
      <c r="BY76" s="23"/>
      <c r="BZ76" s="23"/>
      <c r="CA76" s="23"/>
      <c r="CB76" s="23"/>
      <c r="CW76" s="22">
        <v>2014</v>
      </c>
      <c r="CX76" s="23" t="s">
        <v>61</v>
      </c>
      <c r="CY76" s="22">
        <v>414</v>
      </c>
      <c r="CZ76" s="23" t="s">
        <v>21</v>
      </c>
      <c r="DA76" s="23">
        <v>380</v>
      </c>
      <c r="DL76" s="22">
        <v>2019</v>
      </c>
      <c r="DM76" s="23" t="s">
        <v>62</v>
      </c>
      <c r="DN76" s="23">
        <v>428</v>
      </c>
      <c r="DO76" s="23" t="s">
        <v>22</v>
      </c>
      <c r="DP76" s="23">
        <v>440</v>
      </c>
      <c r="DQ76" s="23"/>
      <c r="EA76" s="22">
        <v>2012</v>
      </c>
      <c r="EB76" s="23" t="s">
        <v>61</v>
      </c>
      <c r="EC76" s="22">
        <v>414</v>
      </c>
      <c r="ED76" s="23" t="s">
        <v>24</v>
      </c>
      <c r="EE76" s="23">
        <v>159</v>
      </c>
      <c r="EF76" s="22">
        <v>2016</v>
      </c>
      <c r="EG76" s="23" t="s">
        <v>62</v>
      </c>
      <c r="EH76" s="22">
        <v>428</v>
      </c>
      <c r="EI76" s="23" t="s">
        <v>24</v>
      </c>
      <c r="EJ76" s="23">
        <v>159</v>
      </c>
      <c r="EK76" s="22">
        <v>2016</v>
      </c>
      <c r="EL76" s="23" t="s">
        <v>61</v>
      </c>
      <c r="EM76" s="22">
        <v>414</v>
      </c>
      <c r="EN76" s="23" t="s">
        <v>25</v>
      </c>
      <c r="EO76" s="23">
        <v>84</v>
      </c>
      <c r="EP76" s="22">
        <v>2010</v>
      </c>
      <c r="EQ76" s="23" t="s">
        <v>62</v>
      </c>
      <c r="ER76" s="22">
        <v>428</v>
      </c>
      <c r="ES76" s="23" t="s">
        <v>25</v>
      </c>
      <c r="ET76" s="23" t="s">
        <v>60</v>
      </c>
      <c r="EU76" s="22">
        <v>2019</v>
      </c>
      <c r="EV76" s="23" t="s">
        <v>61</v>
      </c>
      <c r="EW76" s="23">
        <v>414</v>
      </c>
      <c r="EX76" s="23" t="s">
        <v>27</v>
      </c>
      <c r="EY76" s="23">
        <v>154</v>
      </c>
      <c r="EZ76" s="23"/>
      <c r="FA76" s="23"/>
      <c r="FB76" s="23"/>
      <c r="FC76" s="23"/>
      <c r="FD76" s="23"/>
      <c r="GD76" s="22">
        <v>2014</v>
      </c>
      <c r="GE76" s="23" t="s">
        <v>61</v>
      </c>
      <c r="GF76" s="22">
        <v>414</v>
      </c>
      <c r="GG76" s="23" t="s">
        <v>31</v>
      </c>
      <c r="GH76" s="23">
        <v>414</v>
      </c>
      <c r="GI76" s="22">
        <v>2019</v>
      </c>
      <c r="GJ76" s="23" t="s">
        <v>62</v>
      </c>
      <c r="GK76" s="23">
        <v>428</v>
      </c>
      <c r="GL76" s="23" t="s">
        <v>31</v>
      </c>
      <c r="GM76" s="23">
        <v>106</v>
      </c>
      <c r="HC76" s="22">
        <v>2010</v>
      </c>
      <c r="HD76" s="23" t="s">
        <v>61</v>
      </c>
      <c r="HE76" s="22">
        <v>414</v>
      </c>
      <c r="HF76" s="23" t="s">
        <v>34</v>
      </c>
      <c r="HG76" s="23">
        <v>168</v>
      </c>
      <c r="HH76" s="22">
        <v>2016</v>
      </c>
      <c r="HI76" s="23" t="s">
        <v>62</v>
      </c>
      <c r="HJ76" s="22">
        <v>428</v>
      </c>
      <c r="HK76" s="23" t="s">
        <v>34</v>
      </c>
      <c r="HL76" s="23">
        <v>177</v>
      </c>
      <c r="IB76" s="22">
        <v>2012</v>
      </c>
      <c r="IC76" s="23" t="s">
        <v>61</v>
      </c>
      <c r="ID76" s="22">
        <v>414</v>
      </c>
      <c r="IE76" s="23" t="s">
        <v>38</v>
      </c>
      <c r="IF76" s="23">
        <v>136</v>
      </c>
      <c r="IG76" s="22">
        <v>2015</v>
      </c>
      <c r="IH76" s="23" t="s">
        <v>62</v>
      </c>
      <c r="II76" s="22">
        <v>428</v>
      </c>
      <c r="IJ76" s="23" t="s">
        <v>38</v>
      </c>
      <c r="IK76" s="23">
        <v>151</v>
      </c>
      <c r="IQ76" s="22">
        <v>2014</v>
      </c>
      <c r="IR76" s="23" t="s">
        <v>61</v>
      </c>
      <c r="IS76" s="22">
        <v>414</v>
      </c>
      <c r="IT76" s="23" t="s">
        <v>42</v>
      </c>
      <c r="IU76" s="23">
        <v>458</v>
      </c>
      <c r="IV76" s="22">
        <v>2015</v>
      </c>
      <c r="IW76" s="23" t="s">
        <v>62</v>
      </c>
      <c r="IX76" s="22">
        <v>428</v>
      </c>
      <c r="IY76" s="23" t="s">
        <v>42</v>
      </c>
      <c r="IZ76" s="23">
        <v>240</v>
      </c>
      <c r="JA76" s="22">
        <v>2010</v>
      </c>
      <c r="JB76" s="23" t="s">
        <v>61</v>
      </c>
      <c r="JC76" s="22">
        <v>414</v>
      </c>
      <c r="JD76" s="23" t="s">
        <v>44</v>
      </c>
      <c r="JE76" s="23">
        <v>153</v>
      </c>
      <c r="JF76" s="22">
        <v>2012</v>
      </c>
      <c r="JG76" s="23" t="s">
        <v>62</v>
      </c>
      <c r="JH76" s="22">
        <v>428</v>
      </c>
      <c r="JI76" s="29" t="s">
        <v>44</v>
      </c>
      <c r="JJ76" s="23">
        <v>261</v>
      </c>
      <c r="JP76" s="22">
        <v>2010</v>
      </c>
      <c r="JQ76" s="23" t="s">
        <v>61</v>
      </c>
      <c r="JR76" s="22">
        <v>414</v>
      </c>
      <c r="JS76" s="23" t="s">
        <v>46</v>
      </c>
      <c r="JT76" s="23">
        <v>238</v>
      </c>
      <c r="JU76" s="22">
        <v>2018</v>
      </c>
      <c r="JV76" s="23" t="s">
        <v>65</v>
      </c>
      <c r="JW76" s="23">
        <v>428</v>
      </c>
      <c r="JX76" s="23" t="s">
        <v>46</v>
      </c>
      <c r="JY76" s="23">
        <v>262</v>
      </c>
    </row>
    <row r="77" spans="21:315" x14ac:dyDescent="0.55000000000000004">
      <c r="U77" s="22">
        <v>2010</v>
      </c>
      <c r="V77" s="23" t="s">
        <v>61</v>
      </c>
      <c r="W77" s="22">
        <v>414</v>
      </c>
      <c r="X77" s="23" t="s">
        <v>11</v>
      </c>
      <c r="Y77" s="23">
        <v>194</v>
      </c>
      <c r="Z77" s="22">
        <v>2014</v>
      </c>
      <c r="AA77" s="23" t="s">
        <v>62</v>
      </c>
      <c r="AB77" s="22">
        <v>428</v>
      </c>
      <c r="AC77" s="23" t="s">
        <v>11</v>
      </c>
      <c r="AD77" s="23">
        <v>141</v>
      </c>
      <c r="AJ77" s="22">
        <v>2014</v>
      </c>
      <c r="AK77" s="23" t="s">
        <v>61</v>
      </c>
      <c r="AL77" s="22">
        <v>414</v>
      </c>
      <c r="AM77" s="23" t="s">
        <v>13</v>
      </c>
      <c r="AN77" s="23">
        <v>113</v>
      </c>
      <c r="AO77" s="22">
        <v>2019</v>
      </c>
      <c r="AP77" s="23" t="s">
        <v>62</v>
      </c>
      <c r="AQ77" s="23">
        <v>428</v>
      </c>
      <c r="AR77" s="23" t="s">
        <v>13</v>
      </c>
      <c r="AS77" s="23">
        <v>245</v>
      </c>
      <c r="BD77" s="22">
        <v>2010</v>
      </c>
      <c r="BE77" s="23" t="s">
        <v>61</v>
      </c>
      <c r="BF77" s="22">
        <v>414</v>
      </c>
      <c r="BG77" s="23" t="s">
        <v>15</v>
      </c>
      <c r="BH77" s="23">
        <v>458</v>
      </c>
      <c r="BI77" s="22">
        <v>2018</v>
      </c>
      <c r="BJ77" s="23" t="s">
        <v>65</v>
      </c>
      <c r="BK77" s="23">
        <v>428</v>
      </c>
      <c r="BL77" s="23" t="s">
        <v>15</v>
      </c>
      <c r="BM77" s="23">
        <v>503</v>
      </c>
      <c r="BX77" s="23"/>
      <c r="BY77" s="23"/>
      <c r="BZ77" s="23"/>
      <c r="CA77" s="23"/>
      <c r="CB77" s="23"/>
      <c r="CW77" s="22">
        <v>2014</v>
      </c>
      <c r="CX77" s="23" t="s">
        <v>61</v>
      </c>
      <c r="CY77" s="22">
        <v>414</v>
      </c>
      <c r="CZ77" s="23" t="s">
        <v>21</v>
      </c>
      <c r="DA77" s="23">
        <v>405</v>
      </c>
      <c r="DL77" s="22">
        <v>2019</v>
      </c>
      <c r="DM77" s="23" t="s">
        <v>62</v>
      </c>
      <c r="DN77" s="23">
        <v>428</v>
      </c>
      <c r="DO77" s="23" t="s">
        <v>22</v>
      </c>
      <c r="DP77" s="23">
        <v>456</v>
      </c>
      <c r="DQ77" s="23"/>
      <c r="EA77" s="22">
        <v>2012</v>
      </c>
      <c r="EB77" s="23" t="s">
        <v>61</v>
      </c>
      <c r="EC77" s="22">
        <v>414</v>
      </c>
      <c r="ED77" s="23" t="s">
        <v>24</v>
      </c>
      <c r="EE77" s="23">
        <v>170</v>
      </c>
      <c r="EF77" s="22">
        <v>2016</v>
      </c>
      <c r="EG77" s="23" t="s">
        <v>62</v>
      </c>
      <c r="EH77" s="22">
        <v>428</v>
      </c>
      <c r="EI77" s="23" t="s">
        <v>24</v>
      </c>
      <c r="EJ77" s="23">
        <v>169</v>
      </c>
      <c r="EK77" s="22">
        <v>2016</v>
      </c>
      <c r="EL77" s="23" t="s">
        <v>61</v>
      </c>
      <c r="EM77" s="22">
        <v>414</v>
      </c>
      <c r="EN77" s="23" t="s">
        <v>25</v>
      </c>
      <c r="EO77" s="23">
        <v>87</v>
      </c>
      <c r="EP77" s="22">
        <v>2010</v>
      </c>
      <c r="EQ77" s="23" t="s">
        <v>62</v>
      </c>
      <c r="ER77" s="22">
        <v>428</v>
      </c>
      <c r="ES77" s="23" t="s">
        <v>25</v>
      </c>
      <c r="ET77" s="23" t="s">
        <v>60</v>
      </c>
      <c r="EU77" s="22">
        <v>2019</v>
      </c>
      <c r="EV77" s="23" t="s">
        <v>61</v>
      </c>
      <c r="EW77" s="23">
        <v>414</v>
      </c>
      <c r="EX77" s="23" t="s">
        <v>27</v>
      </c>
      <c r="EY77" s="23">
        <v>223</v>
      </c>
      <c r="EZ77" s="23"/>
      <c r="FA77" s="23"/>
      <c r="FB77" s="23"/>
      <c r="FC77" s="23"/>
      <c r="FD77" s="23"/>
      <c r="GD77" s="22">
        <v>2015</v>
      </c>
      <c r="GE77" s="23" t="s">
        <v>61</v>
      </c>
      <c r="GF77" s="22">
        <v>414</v>
      </c>
      <c r="GG77" s="23" t="s">
        <v>31</v>
      </c>
      <c r="GH77" s="23">
        <v>88</v>
      </c>
      <c r="GI77" s="22">
        <v>2019</v>
      </c>
      <c r="GJ77" s="23" t="s">
        <v>62</v>
      </c>
      <c r="GK77" s="23">
        <v>428</v>
      </c>
      <c r="GL77" s="23" t="s">
        <v>31</v>
      </c>
      <c r="GM77" s="23">
        <v>108</v>
      </c>
      <c r="HC77" s="22">
        <v>2010</v>
      </c>
      <c r="HD77" s="23" t="s">
        <v>61</v>
      </c>
      <c r="HE77" s="22">
        <v>414</v>
      </c>
      <c r="HF77" s="23" t="s">
        <v>34</v>
      </c>
      <c r="HG77" s="23">
        <v>172</v>
      </c>
      <c r="HH77" s="22">
        <v>2016</v>
      </c>
      <c r="HI77" s="23" t="s">
        <v>62</v>
      </c>
      <c r="HJ77" s="22">
        <v>428</v>
      </c>
      <c r="HK77" s="23" t="s">
        <v>34</v>
      </c>
      <c r="HL77" s="23">
        <v>185</v>
      </c>
      <c r="IB77" s="22">
        <v>2012</v>
      </c>
      <c r="IC77" s="23" t="s">
        <v>61</v>
      </c>
      <c r="ID77" s="22">
        <v>414</v>
      </c>
      <c r="IE77" s="23" t="s">
        <v>38</v>
      </c>
      <c r="IF77" s="23">
        <v>136</v>
      </c>
      <c r="IG77" s="22">
        <v>2015</v>
      </c>
      <c r="IH77" s="23" t="s">
        <v>62</v>
      </c>
      <c r="II77" s="22">
        <v>428</v>
      </c>
      <c r="IJ77" s="23" t="s">
        <v>38</v>
      </c>
      <c r="IK77" s="23">
        <v>151</v>
      </c>
      <c r="IQ77" s="22">
        <v>2014</v>
      </c>
      <c r="IR77" s="23" t="s">
        <v>61</v>
      </c>
      <c r="IS77" s="22">
        <v>414</v>
      </c>
      <c r="IT77" s="23" t="s">
        <v>42</v>
      </c>
      <c r="IU77" s="23">
        <v>460</v>
      </c>
      <c r="IV77" s="22">
        <v>2015</v>
      </c>
      <c r="IW77" s="23" t="s">
        <v>62</v>
      </c>
      <c r="IX77" s="22">
        <v>428</v>
      </c>
      <c r="IY77" s="23" t="s">
        <v>42</v>
      </c>
      <c r="IZ77" s="23">
        <v>247</v>
      </c>
      <c r="JA77" s="22">
        <v>2010</v>
      </c>
      <c r="JB77" s="23" t="s">
        <v>61</v>
      </c>
      <c r="JC77" s="22">
        <v>414</v>
      </c>
      <c r="JD77" s="23" t="s">
        <v>44</v>
      </c>
      <c r="JE77" s="23">
        <v>155</v>
      </c>
      <c r="JF77" s="22">
        <v>2012</v>
      </c>
      <c r="JG77" s="23" t="s">
        <v>62</v>
      </c>
      <c r="JH77" s="22">
        <v>428</v>
      </c>
      <c r="JI77" s="29" t="s">
        <v>44</v>
      </c>
      <c r="JJ77" s="23">
        <v>262</v>
      </c>
      <c r="JP77" s="22">
        <v>2010</v>
      </c>
      <c r="JQ77" s="23" t="s">
        <v>61</v>
      </c>
      <c r="JR77" s="22">
        <v>414</v>
      </c>
      <c r="JS77" s="23" t="s">
        <v>46</v>
      </c>
      <c r="JT77" s="23">
        <v>248</v>
      </c>
      <c r="JU77" s="22">
        <v>2018</v>
      </c>
      <c r="JV77" s="23" t="s">
        <v>65</v>
      </c>
      <c r="JW77" s="23">
        <v>428</v>
      </c>
      <c r="JX77" s="23" t="s">
        <v>46</v>
      </c>
      <c r="JY77" s="23">
        <v>266</v>
      </c>
    </row>
    <row r="78" spans="21:315" x14ac:dyDescent="0.55000000000000004">
      <c r="U78" s="22">
        <v>2010</v>
      </c>
      <c r="V78" s="23" t="s">
        <v>61</v>
      </c>
      <c r="W78" s="22">
        <v>414</v>
      </c>
      <c r="X78" s="23" t="s">
        <v>11</v>
      </c>
      <c r="Y78" s="23">
        <v>195</v>
      </c>
      <c r="Z78" s="22">
        <v>2014</v>
      </c>
      <c r="AA78" s="23" t="s">
        <v>62</v>
      </c>
      <c r="AB78" s="22">
        <v>428</v>
      </c>
      <c r="AC78" s="23" t="s">
        <v>11</v>
      </c>
      <c r="AD78" s="23">
        <v>141</v>
      </c>
      <c r="AJ78" s="22">
        <v>2014</v>
      </c>
      <c r="AK78" s="23" t="s">
        <v>61</v>
      </c>
      <c r="AL78" s="22">
        <v>414</v>
      </c>
      <c r="AM78" s="23" t="s">
        <v>13</v>
      </c>
      <c r="AN78" s="23">
        <v>122</v>
      </c>
      <c r="AO78" s="22">
        <v>2019</v>
      </c>
      <c r="AP78" s="23" t="s">
        <v>62</v>
      </c>
      <c r="AQ78" s="23">
        <v>428</v>
      </c>
      <c r="AR78" s="23" t="s">
        <v>13</v>
      </c>
      <c r="AS78" s="23">
        <v>245</v>
      </c>
      <c r="BD78" s="22">
        <v>2010</v>
      </c>
      <c r="BE78" s="23" t="s">
        <v>61</v>
      </c>
      <c r="BF78" s="22">
        <v>414</v>
      </c>
      <c r="BG78" s="23" t="s">
        <v>15</v>
      </c>
      <c r="BH78" s="23">
        <v>461</v>
      </c>
      <c r="BI78" s="22">
        <v>2018</v>
      </c>
      <c r="BJ78" s="23" t="s">
        <v>65</v>
      </c>
      <c r="BK78" s="23">
        <v>428</v>
      </c>
      <c r="BL78" s="23" t="s">
        <v>15</v>
      </c>
      <c r="BM78" s="23">
        <v>561</v>
      </c>
      <c r="BX78" s="23"/>
      <c r="BY78" s="23"/>
      <c r="BZ78" s="23"/>
      <c r="CA78" s="23"/>
      <c r="CB78" s="23"/>
      <c r="CW78" s="22">
        <v>2014</v>
      </c>
      <c r="CX78" s="23" t="s">
        <v>61</v>
      </c>
      <c r="CY78" s="22">
        <v>414</v>
      </c>
      <c r="CZ78" s="23" t="s">
        <v>21</v>
      </c>
      <c r="DA78" s="23">
        <v>444</v>
      </c>
      <c r="DL78" s="22">
        <v>2019</v>
      </c>
      <c r="DM78" s="23" t="s">
        <v>62</v>
      </c>
      <c r="DN78" s="23">
        <v>428</v>
      </c>
      <c r="DO78" s="23" t="s">
        <v>22</v>
      </c>
      <c r="DP78" s="23">
        <v>475</v>
      </c>
      <c r="DQ78" s="23"/>
      <c r="EA78" s="22">
        <v>2012</v>
      </c>
      <c r="EB78" s="23" t="s">
        <v>61</v>
      </c>
      <c r="EC78" s="22">
        <v>414</v>
      </c>
      <c r="ED78" s="23" t="s">
        <v>24</v>
      </c>
      <c r="EE78" s="23">
        <v>178</v>
      </c>
      <c r="EF78" s="22">
        <v>2017</v>
      </c>
      <c r="EG78" s="23" t="s">
        <v>62</v>
      </c>
      <c r="EH78" s="23">
        <v>428</v>
      </c>
      <c r="EI78" s="23" t="s">
        <v>24</v>
      </c>
      <c r="EJ78" s="23">
        <v>144</v>
      </c>
      <c r="EK78" s="22">
        <v>2017</v>
      </c>
      <c r="EL78" s="23" t="s">
        <v>61</v>
      </c>
      <c r="EM78" s="23">
        <v>414</v>
      </c>
      <c r="EN78" s="23" t="s">
        <v>25</v>
      </c>
      <c r="EO78" s="23">
        <v>280</v>
      </c>
      <c r="EP78" s="22">
        <v>2014</v>
      </c>
      <c r="EQ78" s="23" t="s">
        <v>62</v>
      </c>
      <c r="ER78" s="22">
        <v>428</v>
      </c>
      <c r="ES78" s="23" t="s">
        <v>25</v>
      </c>
      <c r="ET78" s="23">
        <v>397</v>
      </c>
      <c r="EU78" s="22">
        <v>2019</v>
      </c>
      <c r="EV78" s="23" t="s">
        <v>61</v>
      </c>
      <c r="EW78" s="23">
        <v>414</v>
      </c>
      <c r="EX78" s="23" t="s">
        <v>27</v>
      </c>
      <c r="EY78" s="23">
        <v>265</v>
      </c>
      <c r="EZ78" s="23"/>
      <c r="FA78" s="23"/>
      <c r="FB78" s="23"/>
      <c r="FC78" s="23"/>
      <c r="FD78" s="23"/>
      <c r="GD78" s="22">
        <v>2015</v>
      </c>
      <c r="GE78" s="23" t="s">
        <v>61</v>
      </c>
      <c r="GF78" s="22">
        <v>414</v>
      </c>
      <c r="GG78" s="23" t="s">
        <v>31</v>
      </c>
      <c r="GH78" s="23">
        <v>88</v>
      </c>
      <c r="GI78" s="22">
        <v>2019</v>
      </c>
      <c r="GJ78" s="23" t="s">
        <v>62</v>
      </c>
      <c r="GK78" s="23">
        <v>428</v>
      </c>
      <c r="GL78" s="23" t="s">
        <v>31</v>
      </c>
      <c r="GM78" s="23">
        <v>108</v>
      </c>
      <c r="HC78" s="22">
        <v>2010</v>
      </c>
      <c r="HD78" s="23" t="s">
        <v>61</v>
      </c>
      <c r="HE78" s="22">
        <v>414</v>
      </c>
      <c r="HF78" s="23" t="s">
        <v>34</v>
      </c>
      <c r="HG78" s="23">
        <v>176</v>
      </c>
      <c r="HH78" s="22">
        <v>2016</v>
      </c>
      <c r="HI78" s="23" t="s">
        <v>62</v>
      </c>
      <c r="HJ78" s="22">
        <v>428</v>
      </c>
      <c r="HK78" s="23" t="s">
        <v>34</v>
      </c>
      <c r="HL78" s="23">
        <v>190</v>
      </c>
      <c r="IB78" s="22">
        <v>2012</v>
      </c>
      <c r="IC78" s="23" t="s">
        <v>61</v>
      </c>
      <c r="ID78" s="22">
        <v>414</v>
      </c>
      <c r="IE78" s="23" t="s">
        <v>38</v>
      </c>
      <c r="IF78" s="23">
        <v>137</v>
      </c>
      <c r="IG78" s="22">
        <v>2015</v>
      </c>
      <c r="IH78" s="23" t="s">
        <v>62</v>
      </c>
      <c r="II78" s="22">
        <v>428</v>
      </c>
      <c r="IJ78" s="23" t="s">
        <v>38</v>
      </c>
      <c r="IK78" s="23">
        <v>152</v>
      </c>
      <c r="IQ78" s="22">
        <v>2014</v>
      </c>
      <c r="IR78" s="23" t="s">
        <v>61</v>
      </c>
      <c r="IS78" s="22">
        <v>414</v>
      </c>
      <c r="IT78" s="23" t="s">
        <v>42</v>
      </c>
      <c r="IU78" s="23">
        <v>466</v>
      </c>
      <c r="IV78" s="22">
        <v>2015</v>
      </c>
      <c r="IW78" s="23" t="s">
        <v>62</v>
      </c>
      <c r="IX78" s="22">
        <v>428</v>
      </c>
      <c r="IY78" s="23" t="s">
        <v>42</v>
      </c>
      <c r="IZ78" s="23">
        <v>250</v>
      </c>
      <c r="JA78" s="22">
        <v>2010</v>
      </c>
      <c r="JB78" s="23" t="s">
        <v>61</v>
      </c>
      <c r="JC78" s="22">
        <v>414</v>
      </c>
      <c r="JD78" s="23" t="s">
        <v>44</v>
      </c>
      <c r="JE78" s="23">
        <v>156</v>
      </c>
      <c r="JF78" s="22">
        <v>2012</v>
      </c>
      <c r="JG78" s="23" t="s">
        <v>62</v>
      </c>
      <c r="JH78" s="22">
        <v>428</v>
      </c>
      <c r="JI78" s="29" t="s">
        <v>44</v>
      </c>
      <c r="JJ78" s="23">
        <v>262</v>
      </c>
      <c r="JP78" s="22">
        <v>2010</v>
      </c>
      <c r="JQ78" s="23" t="s">
        <v>61</v>
      </c>
      <c r="JR78" s="22">
        <v>414</v>
      </c>
      <c r="JS78" s="23" t="s">
        <v>46</v>
      </c>
      <c r="JT78" s="23">
        <v>254</v>
      </c>
      <c r="JU78" s="22">
        <v>2018</v>
      </c>
      <c r="JV78" s="23" t="s">
        <v>65</v>
      </c>
      <c r="JW78" s="23">
        <v>428</v>
      </c>
      <c r="JX78" s="23" t="s">
        <v>46</v>
      </c>
      <c r="JY78" s="23">
        <v>281</v>
      </c>
    </row>
    <row r="79" spans="21:315" x14ac:dyDescent="0.55000000000000004">
      <c r="U79" s="22">
        <v>2010</v>
      </c>
      <c r="V79" s="23" t="s">
        <v>61</v>
      </c>
      <c r="W79" s="22">
        <v>414</v>
      </c>
      <c r="X79" s="23" t="s">
        <v>11</v>
      </c>
      <c r="Y79" s="23">
        <v>195</v>
      </c>
      <c r="Z79" s="22">
        <v>2014</v>
      </c>
      <c r="AA79" s="23" t="s">
        <v>62</v>
      </c>
      <c r="AB79" s="22">
        <v>428</v>
      </c>
      <c r="AC79" s="23" t="s">
        <v>11</v>
      </c>
      <c r="AD79" s="23">
        <v>143</v>
      </c>
      <c r="AJ79" s="22">
        <v>2014</v>
      </c>
      <c r="AK79" s="23" t="s">
        <v>61</v>
      </c>
      <c r="AL79" s="22">
        <v>414</v>
      </c>
      <c r="AM79" s="23" t="s">
        <v>13</v>
      </c>
      <c r="AN79" s="23">
        <v>143</v>
      </c>
      <c r="AO79" s="22">
        <v>2019</v>
      </c>
      <c r="AP79" s="23" t="s">
        <v>62</v>
      </c>
      <c r="AQ79" s="23">
        <v>428</v>
      </c>
      <c r="AR79" s="23" t="s">
        <v>13</v>
      </c>
      <c r="AS79" s="23">
        <v>255</v>
      </c>
      <c r="BD79" s="22">
        <v>2010</v>
      </c>
      <c r="BE79" s="23" t="s">
        <v>61</v>
      </c>
      <c r="BF79" s="22">
        <v>414</v>
      </c>
      <c r="BG79" s="23" t="s">
        <v>15</v>
      </c>
      <c r="BH79" s="23">
        <v>462</v>
      </c>
      <c r="BI79" s="22">
        <v>2018</v>
      </c>
      <c r="BJ79" s="23" t="s">
        <v>65</v>
      </c>
      <c r="BK79" s="23">
        <v>428</v>
      </c>
      <c r="BL79" s="23" t="s">
        <v>21</v>
      </c>
      <c r="BM79" s="23">
        <v>268</v>
      </c>
      <c r="BX79" s="23"/>
      <c r="BY79" s="23"/>
      <c r="BZ79" s="23"/>
      <c r="CA79" s="23"/>
      <c r="CB79" s="23"/>
      <c r="CW79" s="22">
        <v>2014</v>
      </c>
      <c r="CX79" s="23" t="s">
        <v>61</v>
      </c>
      <c r="CY79" s="22">
        <v>414</v>
      </c>
      <c r="CZ79" s="23" t="s">
        <v>21</v>
      </c>
      <c r="DA79" s="23">
        <v>485</v>
      </c>
      <c r="DL79" s="22">
        <v>2019</v>
      </c>
      <c r="DM79" s="23" t="s">
        <v>62</v>
      </c>
      <c r="DN79" s="23">
        <v>428</v>
      </c>
      <c r="DO79" s="23" t="s">
        <v>22</v>
      </c>
      <c r="DP79" s="23">
        <v>512</v>
      </c>
      <c r="DQ79" s="23"/>
      <c r="EA79" s="22">
        <v>2014</v>
      </c>
      <c r="EB79" s="23" t="s">
        <v>61</v>
      </c>
      <c r="EC79" s="22">
        <v>414</v>
      </c>
      <c r="ED79" s="23" t="s">
        <v>24</v>
      </c>
      <c r="EE79" s="23">
        <v>63</v>
      </c>
      <c r="EF79" s="22">
        <v>2017</v>
      </c>
      <c r="EG79" s="23" t="s">
        <v>62</v>
      </c>
      <c r="EH79" s="23">
        <v>428</v>
      </c>
      <c r="EI79" s="23" t="s">
        <v>24</v>
      </c>
      <c r="EJ79" s="23">
        <v>147</v>
      </c>
      <c r="EK79" s="22">
        <v>2017</v>
      </c>
      <c r="EL79" s="23" t="s">
        <v>61</v>
      </c>
      <c r="EM79" s="23">
        <v>414</v>
      </c>
      <c r="EN79" s="23" t="s">
        <v>25</v>
      </c>
      <c r="EO79" s="23">
        <v>280</v>
      </c>
      <c r="EP79" s="22">
        <v>2014</v>
      </c>
      <c r="EQ79" s="23" t="s">
        <v>62</v>
      </c>
      <c r="ER79" s="22">
        <v>428</v>
      </c>
      <c r="ES79" s="23" t="s">
        <v>25</v>
      </c>
      <c r="ET79" s="23">
        <v>402</v>
      </c>
      <c r="EU79" s="22">
        <v>2019</v>
      </c>
      <c r="EV79" s="23" t="s">
        <v>61</v>
      </c>
      <c r="EW79" s="23">
        <v>414</v>
      </c>
      <c r="EX79" s="23" t="s">
        <v>27</v>
      </c>
      <c r="EY79" s="23">
        <v>290</v>
      </c>
      <c r="EZ79" s="23"/>
      <c r="FA79" s="23"/>
      <c r="FB79" s="23"/>
      <c r="FC79" s="23"/>
      <c r="FD79" s="23"/>
      <c r="GD79" s="22">
        <v>2015</v>
      </c>
      <c r="GE79" s="23" t="s">
        <v>61</v>
      </c>
      <c r="GF79" s="22">
        <v>414</v>
      </c>
      <c r="GG79" s="23" t="s">
        <v>31</v>
      </c>
      <c r="GH79" s="23">
        <v>96</v>
      </c>
      <c r="GI79" s="22">
        <v>2019</v>
      </c>
      <c r="GJ79" s="23" t="s">
        <v>62</v>
      </c>
      <c r="GK79" s="23">
        <v>428</v>
      </c>
      <c r="GL79" s="23" t="s">
        <v>31</v>
      </c>
      <c r="GM79" s="23">
        <v>109</v>
      </c>
      <c r="HC79" s="22">
        <v>2010</v>
      </c>
      <c r="HD79" s="23" t="s">
        <v>61</v>
      </c>
      <c r="HE79" s="22">
        <v>414</v>
      </c>
      <c r="HF79" s="23" t="s">
        <v>34</v>
      </c>
      <c r="HG79" s="23">
        <v>178</v>
      </c>
      <c r="HH79" s="22">
        <v>2017</v>
      </c>
      <c r="HI79" s="23" t="s">
        <v>62</v>
      </c>
      <c r="HJ79" s="23">
        <v>428</v>
      </c>
      <c r="HK79" s="23" t="s">
        <v>34</v>
      </c>
      <c r="HL79" s="23">
        <v>122</v>
      </c>
      <c r="IB79" s="22">
        <v>2012</v>
      </c>
      <c r="IC79" s="23" t="s">
        <v>61</v>
      </c>
      <c r="ID79" s="22">
        <v>414</v>
      </c>
      <c r="IE79" s="23" t="s">
        <v>38</v>
      </c>
      <c r="IF79" s="23">
        <v>142</v>
      </c>
      <c r="IG79" s="22">
        <v>2015</v>
      </c>
      <c r="IH79" s="23" t="s">
        <v>62</v>
      </c>
      <c r="II79" s="22">
        <v>428</v>
      </c>
      <c r="IJ79" s="23" t="s">
        <v>38</v>
      </c>
      <c r="IK79" s="23">
        <v>153</v>
      </c>
      <c r="IQ79" s="22">
        <v>2014</v>
      </c>
      <c r="IR79" s="23" t="s">
        <v>61</v>
      </c>
      <c r="IS79" s="22">
        <v>414</v>
      </c>
      <c r="IT79" s="23" t="s">
        <v>42</v>
      </c>
      <c r="IU79" s="23">
        <v>469</v>
      </c>
      <c r="IV79" s="22">
        <v>2015</v>
      </c>
      <c r="IW79" s="23" t="s">
        <v>62</v>
      </c>
      <c r="IX79" s="22">
        <v>428</v>
      </c>
      <c r="IY79" s="23" t="s">
        <v>42</v>
      </c>
      <c r="IZ79" s="23">
        <v>260</v>
      </c>
      <c r="JA79" s="22">
        <v>2010</v>
      </c>
      <c r="JB79" s="23" t="s">
        <v>61</v>
      </c>
      <c r="JC79" s="22">
        <v>414</v>
      </c>
      <c r="JD79" s="23" t="s">
        <v>44</v>
      </c>
      <c r="JE79" s="23">
        <v>156</v>
      </c>
      <c r="JF79" s="22">
        <v>2012</v>
      </c>
      <c r="JG79" s="23" t="s">
        <v>62</v>
      </c>
      <c r="JH79" s="22">
        <v>428</v>
      </c>
      <c r="JI79" s="29" t="s">
        <v>44</v>
      </c>
      <c r="JJ79" s="23">
        <v>262</v>
      </c>
      <c r="JP79" s="22">
        <v>2010</v>
      </c>
      <c r="JQ79" s="23" t="s">
        <v>61</v>
      </c>
      <c r="JR79" s="22">
        <v>414</v>
      </c>
      <c r="JS79" s="23" t="s">
        <v>46</v>
      </c>
      <c r="JT79" s="23">
        <v>279</v>
      </c>
      <c r="JU79" s="22">
        <v>2018</v>
      </c>
      <c r="JV79" s="23" t="s">
        <v>65</v>
      </c>
      <c r="JW79" s="23">
        <v>428</v>
      </c>
      <c r="JX79" s="23" t="s">
        <v>46</v>
      </c>
      <c r="JY79" s="23">
        <v>287</v>
      </c>
    </row>
    <row r="80" spans="21:315" x14ac:dyDescent="0.55000000000000004">
      <c r="U80" s="22">
        <v>2010</v>
      </c>
      <c r="V80" s="23" t="s">
        <v>61</v>
      </c>
      <c r="W80" s="22">
        <v>414</v>
      </c>
      <c r="X80" s="23" t="s">
        <v>11</v>
      </c>
      <c r="Y80" s="23">
        <v>203</v>
      </c>
      <c r="Z80" s="22">
        <v>2014</v>
      </c>
      <c r="AA80" s="23" t="s">
        <v>62</v>
      </c>
      <c r="AB80" s="22">
        <v>428</v>
      </c>
      <c r="AC80" s="23" t="s">
        <v>11</v>
      </c>
      <c r="AD80" s="23">
        <v>144</v>
      </c>
      <c r="AJ80" s="22">
        <v>2014</v>
      </c>
      <c r="AK80" s="23" t="s">
        <v>61</v>
      </c>
      <c r="AL80" s="22">
        <v>414</v>
      </c>
      <c r="AM80" s="23" t="s">
        <v>13</v>
      </c>
      <c r="AN80" s="23">
        <v>154</v>
      </c>
      <c r="AO80" s="22">
        <v>2019</v>
      </c>
      <c r="AP80" s="23" t="s">
        <v>62</v>
      </c>
      <c r="AQ80" s="23">
        <v>428</v>
      </c>
      <c r="AR80" s="23" t="s">
        <v>13</v>
      </c>
      <c r="AS80" s="23">
        <v>268</v>
      </c>
      <c r="BD80" s="22">
        <v>2010</v>
      </c>
      <c r="BE80" s="23" t="s">
        <v>61</v>
      </c>
      <c r="BF80" s="22">
        <v>414</v>
      </c>
      <c r="BG80" s="23" t="s">
        <v>15</v>
      </c>
      <c r="BH80" s="23">
        <v>465</v>
      </c>
      <c r="BI80" s="22">
        <v>2018</v>
      </c>
      <c r="BJ80" s="23" t="s">
        <v>65</v>
      </c>
      <c r="BK80" s="23">
        <v>428</v>
      </c>
      <c r="BL80" s="23" t="s">
        <v>21</v>
      </c>
      <c r="BM80" s="23">
        <v>434</v>
      </c>
      <c r="BX80" s="23"/>
      <c r="BY80" s="23"/>
      <c r="BZ80" s="23"/>
      <c r="CA80" s="23"/>
      <c r="CB80" s="23"/>
      <c r="CW80" s="22">
        <v>2014</v>
      </c>
      <c r="CX80" s="23" t="s">
        <v>61</v>
      </c>
      <c r="CY80" s="22">
        <v>414</v>
      </c>
      <c r="CZ80" s="23" t="s">
        <v>21</v>
      </c>
      <c r="DA80" s="23">
        <v>490</v>
      </c>
      <c r="DL80" s="23"/>
      <c r="DM80" s="23"/>
      <c r="DN80" s="23"/>
      <c r="DO80" s="23"/>
      <c r="EA80" s="22">
        <v>2014</v>
      </c>
      <c r="EB80" s="23" t="s">
        <v>61</v>
      </c>
      <c r="EC80" s="22">
        <v>414</v>
      </c>
      <c r="ED80" s="23" t="s">
        <v>24</v>
      </c>
      <c r="EE80" s="23">
        <v>69</v>
      </c>
      <c r="EF80" s="22">
        <v>2017</v>
      </c>
      <c r="EG80" s="23" t="s">
        <v>62</v>
      </c>
      <c r="EH80" s="23">
        <v>428</v>
      </c>
      <c r="EI80" s="23" t="s">
        <v>24</v>
      </c>
      <c r="EJ80" s="23">
        <v>156</v>
      </c>
      <c r="EK80" s="22">
        <v>2017</v>
      </c>
      <c r="EL80" s="23" t="s">
        <v>61</v>
      </c>
      <c r="EM80" s="23">
        <v>414</v>
      </c>
      <c r="EN80" s="23" t="s">
        <v>25</v>
      </c>
      <c r="EO80" s="23">
        <v>326</v>
      </c>
      <c r="EP80" s="22">
        <v>2016</v>
      </c>
      <c r="EQ80" s="23" t="s">
        <v>62</v>
      </c>
      <c r="ER80" s="22">
        <v>428</v>
      </c>
      <c r="ES80" s="23" t="s">
        <v>25</v>
      </c>
      <c r="ET80" s="23">
        <v>310</v>
      </c>
      <c r="EU80" s="22">
        <v>2019</v>
      </c>
      <c r="EV80" s="23" t="s">
        <v>61</v>
      </c>
      <c r="EW80" s="23">
        <v>414</v>
      </c>
      <c r="EX80" s="23" t="s">
        <v>27</v>
      </c>
      <c r="EY80" s="23">
        <v>494</v>
      </c>
      <c r="EZ80" s="23"/>
      <c r="FA80" s="23"/>
      <c r="FB80" s="23"/>
      <c r="FC80" s="23"/>
      <c r="FD80" s="23"/>
      <c r="GD80" s="22">
        <v>2015</v>
      </c>
      <c r="GE80" s="23" t="s">
        <v>61</v>
      </c>
      <c r="GF80" s="22">
        <v>414</v>
      </c>
      <c r="GG80" s="23" t="s">
        <v>31</v>
      </c>
      <c r="GH80" s="23">
        <v>100</v>
      </c>
      <c r="GI80" s="22">
        <v>2019</v>
      </c>
      <c r="GJ80" s="23" t="s">
        <v>62</v>
      </c>
      <c r="GK80" s="23">
        <v>428</v>
      </c>
      <c r="GL80" s="23" t="s">
        <v>31</v>
      </c>
      <c r="GM80" s="23">
        <v>109</v>
      </c>
      <c r="HC80" s="22">
        <v>2010</v>
      </c>
      <c r="HD80" s="23" t="s">
        <v>61</v>
      </c>
      <c r="HE80" s="22">
        <v>414</v>
      </c>
      <c r="HF80" s="23" t="s">
        <v>34</v>
      </c>
      <c r="HG80" s="23">
        <v>182</v>
      </c>
      <c r="HH80" s="22">
        <v>2017</v>
      </c>
      <c r="HI80" s="23" t="s">
        <v>62</v>
      </c>
      <c r="HJ80" s="23">
        <v>428</v>
      </c>
      <c r="HK80" s="23" t="s">
        <v>34</v>
      </c>
      <c r="HL80" s="23">
        <v>134</v>
      </c>
      <c r="IB80" s="22">
        <v>2012</v>
      </c>
      <c r="IC80" s="23" t="s">
        <v>61</v>
      </c>
      <c r="ID80" s="22">
        <v>414</v>
      </c>
      <c r="IE80" s="23" t="s">
        <v>38</v>
      </c>
      <c r="IF80" s="23">
        <v>142</v>
      </c>
      <c r="IG80" s="22">
        <v>2015</v>
      </c>
      <c r="IH80" s="23" t="s">
        <v>62</v>
      </c>
      <c r="II80" s="22">
        <v>428</v>
      </c>
      <c r="IJ80" s="23" t="s">
        <v>38</v>
      </c>
      <c r="IK80" s="23">
        <v>155</v>
      </c>
      <c r="IQ80" s="22">
        <v>2014</v>
      </c>
      <c r="IR80" s="23" t="s">
        <v>61</v>
      </c>
      <c r="IS80" s="22">
        <v>414</v>
      </c>
      <c r="IT80" s="23" t="s">
        <v>42</v>
      </c>
      <c r="IU80" s="23">
        <v>474</v>
      </c>
      <c r="IV80" s="22">
        <v>2015</v>
      </c>
      <c r="IW80" s="23" t="s">
        <v>62</v>
      </c>
      <c r="IX80" s="22">
        <v>428</v>
      </c>
      <c r="IY80" s="23" t="s">
        <v>42</v>
      </c>
      <c r="IZ80" s="23">
        <v>261</v>
      </c>
      <c r="JA80" s="22">
        <v>2010</v>
      </c>
      <c r="JB80" s="23" t="s">
        <v>61</v>
      </c>
      <c r="JC80" s="22">
        <v>414</v>
      </c>
      <c r="JD80" s="23" t="s">
        <v>44</v>
      </c>
      <c r="JE80" s="23">
        <v>157</v>
      </c>
      <c r="JF80" s="22">
        <v>2012</v>
      </c>
      <c r="JG80" s="23" t="s">
        <v>62</v>
      </c>
      <c r="JH80" s="22">
        <v>428</v>
      </c>
      <c r="JI80" s="29" t="s">
        <v>44</v>
      </c>
      <c r="JJ80" s="23">
        <v>263</v>
      </c>
      <c r="JP80" s="22">
        <v>2010</v>
      </c>
      <c r="JQ80" s="23" t="s">
        <v>61</v>
      </c>
      <c r="JR80" s="22">
        <v>414</v>
      </c>
      <c r="JS80" s="23" t="s">
        <v>46</v>
      </c>
      <c r="JT80" s="23">
        <v>282</v>
      </c>
      <c r="JU80" s="22">
        <v>2018</v>
      </c>
      <c r="JV80" s="23" t="s">
        <v>65</v>
      </c>
      <c r="JW80" s="23">
        <v>428</v>
      </c>
      <c r="JX80" s="23" t="s">
        <v>46</v>
      </c>
      <c r="JY80" s="23">
        <v>295</v>
      </c>
    </row>
    <row r="81" spans="21:285" x14ac:dyDescent="0.55000000000000004">
      <c r="U81" s="22">
        <v>2011</v>
      </c>
      <c r="V81" s="23" t="s">
        <v>61</v>
      </c>
      <c r="W81" s="30">
        <v>414</v>
      </c>
      <c r="X81" s="31" t="s">
        <v>11</v>
      </c>
      <c r="Y81" s="31">
        <v>48</v>
      </c>
      <c r="Z81" s="22">
        <v>2014</v>
      </c>
      <c r="AA81" s="23" t="s">
        <v>62</v>
      </c>
      <c r="AB81" s="22">
        <v>428</v>
      </c>
      <c r="AC81" s="23" t="s">
        <v>11</v>
      </c>
      <c r="AD81" s="23">
        <v>145</v>
      </c>
      <c r="AJ81" s="22">
        <v>2014</v>
      </c>
      <c r="AK81" s="23" t="s">
        <v>61</v>
      </c>
      <c r="AL81" s="22">
        <v>414</v>
      </c>
      <c r="AM81" s="23" t="s">
        <v>13</v>
      </c>
      <c r="AN81" s="23">
        <v>155</v>
      </c>
      <c r="BD81" s="22">
        <v>2010</v>
      </c>
      <c r="BE81" s="23" t="s">
        <v>61</v>
      </c>
      <c r="BF81" s="22">
        <v>414</v>
      </c>
      <c r="BG81" s="23" t="s">
        <v>15</v>
      </c>
      <c r="BH81" s="23">
        <v>465</v>
      </c>
      <c r="BI81" s="22">
        <v>2019</v>
      </c>
      <c r="BJ81" s="23" t="s">
        <v>62</v>
      </c>
      <c r="BK81" s="23">
        <v>428</v>
      </c>
      <c r="BL81" s="23" t="s">
        <v>15</v>
      </c>
      <c r="BM81" s="23">
        <v>407</v>
      </c>
      <c r="BX81" s="23"/>
      <c r="BY81" s="23"/>
      <c r="BZ81" s="23"/>
      <c r="CA81" s="23"/>
      <c r="CB81" s="23"/>
      <c r="CW81" s="22">
        <v>2014</v>
      </c>
      <c r="CX81" s="23" t="s">
        <v>61</v>
      </c>
      <c r="CY81" s="22">
        <v>414</v>
      </c>
      <c r="CZ81" s="23" t="s">
        <v>21</v>
      </c>
      <c r="DA81" s="23">
        <v>503</v>
      </c>
      <c r="DL81" s="23"/>
      <c r="DM81" s="23"/>
      <c r="DN81" s="23"/>
      <c r="DO81" s="23"/>
      <c r="EA81" s="22">
        <v>2014</v>
      </c>
      <c r="EB81" s="23" t="s">
        <v>61</v>
      </c>
      <c r="EC81" s="22">
        <v>414</v>
      </c>
      <c r="ED81" s="23" t="s">
        <v>24</v>
      </c>
      <c r="EE81" s="23">
        <v>70</v>
      </c>
      <c r="EF81" s="22">
        <v>2019</v>
      </c>
      <c r="EG81" s="23" t="s">
        <v>62</v>
      </c>
      <c r="EH81" s="23">
        <v>428</v>
      </c>
      <c r="EI81" s="23" t="s">
        <v>24</v>
      </c>
      <c r="EJ81" s="23">
        <v>157</v>
      </c>
      <c r="EK81" s="22">
        <v>2017</v>
      </c>
      <c r="EL81" s="23" t="s">
        <v>61</v>
      </c>
      <c r="EM81" s="23">
        <v>414</v>
      </c>
      <c r="EN81" s="23" t="s">
        <v>25</v>
      </c>
      <c r="EO81" s="23">
        <v>334</v>
      </c>
      <c r="EP81" s="22">
        <v>2016</v>
      </c>
      <c r="EQ81" s="23" t="s">
        <v>62</v>
      </c>
      <c r="ER81" s="22">
        <v>428</v>
      </c>
      <c r="ES81" s="23" t="s">
        <v>25</v>
      </c>
      <c r="ET81" s="23">
        <v>324</v>
      </c>
      <c r="EZ81" s="23"/>
      <c r="FA81" s="23"/>
      <c r="FB81" s="23"/>
      <c r="FC81" s="23"/>
      <c r="FD81" s="23"/>
      <c r="GD81" s="22">
        <v>2015</v>
      </c>
      <c r="GE81" s="23" t="s">
        <v>61</v>
      </c>
      <c r="GF81" s="22">
        <v>414</v>
      </c>
      <c r="GG81" s="23" t="s">
        <v>31</v>
      </c>
      <c r="GH81" s="23">
        <v>106</v>
      </c>
      <c r="GI81" s="22">
        <v>2019</v>
      </c>
      <c r="GJ81" s="23" t="s">
        <v>62</v>
      </c>
      <c r="GK81" s="23">
        <v>428</v>
      </c>
      <c r="GL81" s="23" t="s">
        <v>31</v>
      </c>
      <c r="GM81" s="23">
        <v>112</v>
      </c>
      <c r="HC81" s="22">
        <v>2010</v>
      </c>
      <c r="HD81" s="23" t="s">
        <v>61</v>
      </c>
      <c r="HE81" s="22">
        <v>414</v>
      </c>
      <c r="HF81" s="23" t="s">
        <v>35</v>
      </c>
      <c r="HG81" s="23">
        <v>176</v>
      </c>
      <c r="HH81" s="22">
        <v>2017</v>
      </c>
      <c r="HI81" s="23" t="s">
        <v>62</v>
      </c>
      <c r="HJ81" s="23">
        <v>428</v>
      </c>
      <c r="HK81" s="23" t="s">
        <v>34</v>
      </c>
      <c r="HL81" s="23">
        <v>138</v>
      </c>
      <c r="IB81" s="22">
        <v>2012</v>
      </c>
      <c r="IC81" s="23" t="s">
        <v>61</v>
      </c>
      <c r="ID81" s="22">
        <v>414</v>
      </c>
      <c r="IE81" s="23" t="s">
        <v>38</v>
      </c>
      <c r="IF81" s="23">
        <v>144</v>
      </c>
      <c r="IG81" s="22">
        <v>2015</v>
      </c>
      <c r="IH81" s="23" t="s">
        <v>62</v>
      </c>
      <c r="II81" s="22">
        <v>428</v>
      </c>
      <c r="IJ81" s="23" t="s">
        <v>38</v>
      </c>
      <c r="IK81" s="23">
        <v>159</v>
      </c>
      <c r="IQ81" s="22">
        <v>2014</v>
      </c>
      <c r="IR81" s="23" t="s">
        <v>61</v>
      </c>
      <c r="IS81" s="22">
        <v>414</v>
      </c>
      <c r="IT81" s="23" t="s">
        <v>42</v>
      </c>
      <c r="IU81" s="23">
        <v>476</v>
      </c>
      <c r="IV81" s="22">
        <v>2015</v>
      </c>
      <c r="IW81" s="23" t="s">
        <v>62</v>
      </c>
      <c r="IX81" s="22">
        <v>428</v>
      </c>
      <c r="IY81" s="23" t="s">
        <v>42</v>
      </c>
      <c r="IZ81" s="23">
        <v>261</v>
      </c>
      <c r="JA81" s="22">
        <v>2010</v>
      </c>
      <c r="JB81" s="23" t="s">
        <v>61</v>
      </c>
      <c r="JC81" s="22">
        <v>414</v>
      </c>
      <c r="JD81" s="23" t="s">
        <v>44</v>
      </c>
      <c r="JE81" s="23">
        <v>157</v>
      </c>
      <c r="JF81" s="22">
        <v>2012</v>
      </c>
      <c r="JG81" s="23" t="s">
        <v>62</v>
      </c>
      <c r="JH81" s="22">
        <v>428</v>
      </c>
      <c r="JI81" s="29" t="s">
        <v>44</v>
      </c>
      <c r="JJ81" s="23">
        <v>279</v>
      </c>
      <c r="JP81" s="22">
        <v>2011</v>
      </c>
      <c r="JQ81" s="23" t="s">
        <v>61</v>
      </c>
      <c r="JR81" s="30">
        <v>414</v>
      </c>
      <c r="JS81" s="31" t="s">
        <v>46</v>
      </c>
      <c r="JT81" s="31">
        <v>98</v>
      </c>
      <c r="JU81" s="22">
        <v>2018</v>
      </c>
      <c r="JV81" s="23" t="s">
        <v>65</v>
      </c>
      <c r="JW81" s="23">
        <v>428</v>
      </c>
      <c r="JX81" s="23" t="s">
        <v>46</v>
      </c>
      <c r="JY81" s="23">
        <v>317</v>
      </c>
    </row>
    <row r="82" spans="21:285" x14ac:dyDescent="0.55000000000000004">
      <c r="U82" s="22">
        <v>2011</v>
      </c>
      <c r="V82" s="23" t="s">
        <v>61</v>
      </c>
      <c r="W82" s="22">
        <v>414</v>
      </c>
      <c r="X82" s="23" t="s">
        <v>11</v>
      </c>
      <c r="Y82" s="23">
        <v>48</v>
      </c>
      <c r="Z82" s="22">
        <v>2014</v>
      </c>
      <c r="AA82" s="23" t="s">
        <v>62</v>
      </c>
      <c r="AB82" s="22">
        <v>428</v>
      </c>
      <c r="AC82" s="23" t="s">
        <v>11</v>
      </c>
      <c r="AD82" s="23">
        <v>147</v>
      </c>
      <c r="AJ82" s="22">
        <v>2014</v>
      </c>
      <c r="AK82" s="23" t="s">
        <v>61</v>
      </c>
      <c r="AL82" s="22">
        <v>414</v>
      </c>
      <c r="AM82" s="23" t="s">
        <v>13</v>
      </c>
      <c r="AN82" s="23">
        <v>156</v>
      </c>
      <c r="BD82" s="22">
        <v>2010</v>
      </c>
      <c r="BE82" s="23" t="s">
        <v>61</v>
      </c>
      <c r="BF82" s="22">
        <v>414</v>
      </c>
      <c r="BG82" s="23" t="s">
        <v>15</v>
      </c>
      <c r="BH82" s="23">
        <v>466</v>
      </c>
      <c r="BI82" s="22">
        <v>2019</v>
      </c>
      <c r="BJ82" s="23" t="s">
        <v>62</v>
      </c>
      <c r="BK82" s="23">
        <v>428</v>
      </c>
      <c r="BL82" s="23" t="s">
        <v>15</v>
      </c>
      <c r="BM82" s="23">
        <v>446</v>
      </c>
      <c r="BX82" s="23"/>
      <c r="BY82" s="23"/>
      <c r="BZ82" s="23"/>
      <c r="CA82" s="23"/>
      <c r="CB82" s="23"/>
      <c r="CW82" s="22">
        <v>2014</v>
      </c>
      <c r="CX82" s="23" t="s">
        <v>61</v>
      </c>
      <c r="CY82" s="22">
        <v>414</v>
      </c>
      <c r="CZ82" s="23" t="s">
        <v>21</v>
      </c>
      <c r="DA82" s="23">
        <v>503</v>
      </c>
      <c r="DL82" s="23"/>
      <c r="DM82" s="23"/>
      <c r="DN82" s="23"/>
      <c r="DO82" s="23"/>
      <c r="EA82" s="22">
        <v>2014</v>
      </c>
      <c r="EB82" s="23" t="s">
        <v>61</v>
      </c>
      <c r="EC82" s="22">
        <v>414</v>
      </c>
      <c r="ED82" s="23" t="s">
        <v>24</v>
      </c>
      <c r="EE82" s="23">
        <v>72</v>
      </c>
      <c r="EF82" s="23"/>
      <c r="EG82" s="23"/>
      <c r="EH82" s="23"/>
      <c r="EI82" s="23"/>
      <c r="EJ82" s="23"/>
      <c r="EK82" s="22">
        <v>2017</v>
      </c>
      <c r="EL82" s="23" t="s">
        <v>61</v>
      </c>
      <c r="EM82" s="23">
        <v>414</v>
      </c>
      <c r="EN82" s="23" t="s">
        <v>25</v>
      </c>
      <c r="EO82" s="23">
        <v>335</v>
      </c>
      <c r="EP82" s="22">
        <v>2016</v>
      </c>
      <c r="EQ82" s="23" t="s">
        <v>62</v>
      </c>
      <c r="ER82" s="22">
        <v>428</v>
      </c>
      <c r="ES82" s="23" t="s">
        <v>25</v>
      </c>
      <c r="ET82" s="23">
        <v>356</v>
      </c>
      <c r="EZ82" s="23"/>
      <c r="FA82" s="23"/>
      <c r="FB82" s="23"/>
      <c r="FC82" s="23"/>
      <c r="FD82" s="23"/>
      <c r="GD82" s="22">
        <v>2015</v>
      </c>
      <c r="GE82" s="23" t="s">
        <v>61</v>
      </c>
      <c r="GF82" s="22">
        <v>414</v>
      </c>
      <c r="GG82" s="23" t="s">
        <v>31</v>
      </c>
      <c r="GH82" s="23">
        <v>114</v>
      </c>
      <c r="GI82" s="22">
        <v>2019</v>
      </c>
      <c r="GJ82" s="23" t="s">
        <v>62</v>
      </c>
      <c r="GK82" s="23">
        <v>428</v>
      </c>
      <c r="GL82" s="23" t="s">
        <v>31</v>
      </c>
      <c r="GM82" s="23">
        <v>112</v>
      </c>
      <c r="HC82" s="22">
        <v>2011</v>
      </c>
      <c r="HD82" s="23" t="s">
        <v>61</v>
      </c>
      <c r="HE82" s="30">
        <v>414</v>
      </c>
      <c r="HF82" s="31" t="s">
        <v>34</v>
      </c>
      <c r="HG82" s="31">
        <v>56</v>
      </c>
      <c r="HH82" s="22">
        <v>2017</v>
      </c>
      <c r="HI82" s="23" t="s">
        <v>62</v>
      </c>
      <c r="HJ82" s="23">
        <v>428</v>
      </c>
      <c r="HK82" s="23" t="s">
        <v>34</v>
      </c>
      <c r="HL82" s="23">
        <v>141</v>
      </c>
      <c r="IB82" s="22">
        <v>2012</v>
      </c>
      <c r="IC82" s="23" t="s">
        <v>61</v>
      </c>
      <c r="ID82" s="22">
        <v>414</v>
      </c>
      <c r="IE82" s="23" t="s">
        <v>38</v>
      </c>
      <c r="IF82" s="23">
        <v>148</v>
      </c>
      <c r="IG82" s="22">
        <v>2015</v>
      </c>
      <c r="IH82" s="23" t="s">
        <v>62</v>
      </c>
      <c r="II82" s="22">
        <v>428</v>
      </c>
      <c r="IJ82" s="23" t="s">
        <v>38</v>
      </c>
      <c r="IK82" s="23">
        <v>162</v>
      </c>
      <c r="IQ82" s="22">
        <v>2014</v>
      </c>
      <c r="IR82" s="23" t="s">
        <v>61</v>
      </c>
      <c r="IS82" s="22">
        <v>414</v>
      </c>
      <c r="IT82" s="23" t="s">
        <v>42</v>
      </c>
      <c r="IU82" s="23">
        <v>480</v>
      </c>
      <c r="IV82" s="22">
        <v>2015</v>
      </c>
      <c r="IW82" s="23" t="s">
        <v>62</v>
      </c>
      <c r="IX82" s="22">
        <v>428</v>
      </c>
      <c r="IY82" s="23" t="s">
        <v>42</v>
      </c>
      <c r="IZ82" s="23">
        <v>263</v>
      </c>
      <c r="JA82" s="22">
        <v>2010</v>
      </c>
      <c r="JB82" s="23" t="s">
        <v>61</v>
      </c>
      <c r="JC82" s="22">
        <v>414</v>
      </c>
      <c r="JD82" s="23" t="s">
        <v>44</v>
      </c>
      <c r="JE82" s="23">
        <v>157</v>
      </c>
      <c r="JF82" s="22">
        <v>2012</v>
      </c>
      <c r="JG82" s="23" t="s">
        <v>62</v>
      </c>
      <c r="JH82" s="22">
        <v>428</v>
      </c>
      <c r="JI82" s="29" t="s">
        <v>44</v>
      </c>
      <c r="JJ82" s="23">
        <v>283</v>
      </c>
      <c r="JP82" s="22">
        <v>2011</v>
      </c>
      <c r="JQ82" s="23" t="s">
        <v>61</v>
      </c>
      <c r="JR82" s="22">
        <v>414</v>
      </c>
      <c r="JS82" s="23" t="s">
        <v>46</v>
      </c>
      <c r="JT82" s="23">
        <v>98</v>
      </c>
      <c r="JU82" s="22">
        <v>2018</v>
      </c>
      <c r="JV82" s="23" t="s">
        <v>65</v>
      </c>
      <c r="JW82" s="23">
        <v>428</v>
      </c>
      <c r="JX82" s="23" t="s">
        <v>46</v>
      </c>
      <c r="JY82" s="23">
        <v>325</v>
      </c>
    </row>
    <row r="83" spans="21:285" x14ac:dyDescent="0.55000000000000004">
      <c r="U83" s="22">
        <v>2011</v>
      </c>
      <c r="V83" s="23" t="s">
        <v>61</v>
      </c>
      <c r="W83" s="30">
        <v>414</v>
      </c>
      <c r="X83" s="31" t="s">
        <v>11</v>
      </c>
      <c r="Y83" s="31">
        <v>52</v>
      </c>
      <c r="Z83" s="22">
        <v>2014</v>
      </c>
      <c r="AA83" s="23" t="s">
        <v>62</v>
      </c>
      <c r="AB83" s="22">
        <v>428</v>
      </c>
      <c r="AC83" s="23" t="s">
        <v>11</v>
      </c>
      <c r="AD83" s="23">
        <v>148</v>
      </c>
      <c r="AJ83" s="22">
        <v>2014</v>
      </c>
      <c r="AK83" s="23" t="s">
        <v>61</v>
      </c>
      <c r="AL83" s="22">
        <v>414</v>
      </c>
      <c r="AM83" s="23" t="s">
        <v>13</v>
      </c>
      <c r="AN83" s="23">
        <v>156</v>
      </c>
      <c r="BD83" s="22">
        <v>2010</v>
      </c>
      <c r="BE83" s="23" t="s">
        <v>61</v>
      </c>
      <c r="BF83" s="22">
        <v>414</v>
      </c>
      <c r="BG83" s="23" t="s">
        <v>15</v>
      </c>
      <c r="BH83" s="23">
        <v>466</v>
      </c>
      <c r="BI83" s="22">
        <v>2019</v>
      </c>
      <c r="BJ83" s="23" t="s">
        <v>62</v>
      </c>
      <c r="BK83" s="23">
        <v>428</v>
      </c>
      <c r="BL83" s="23" t="s">
        <v>15</v>
      </c>
      <c r="BM83" s="23">
        <v>447</v>
      </c>
      <c r="BX83" s="23"/>
      <c r="BY83" s="23"/>
      <c r="BZ83" s="23"/>
      <c r="CA83" s="23"/>
      <c r="CB83" s="23"/>
      <c r="CW83" s="22">
        <v>2014</v>
      </c>
      <c r="CX83" s="23" t="s">
        <v>61</v>
      </c>
      <c r="CY83" s="22">
        <v>414</v>
      </c>
      <c r="CZ83" s="23" t="s">
        <v>21</v>
      </c>
      <c r="DA83" s="23">
        <v>532</v>
      </c>
      <c r="DL83" s="23"/>
      <c r="DM83" s="23"/>
      <c r="DN83" s="23"/>
      <c r="DO83" s="23"/>
      <c r="EA83" s="22">
        <v>2014</v>
      </c>
      <c r="EB83" s="23" t="s">
        <v>61</v>
      </c>
      <c r="EC83" s="22">
        <v>414</v>
      </c>
      <c r="ED83" s="23" t="s">
        <v>24</v>
      </c>
      <c r="EE83" s="23">
        <v>101</v>
      </c>
      <c r="EF83" s="23"/>
      <c r="EG83" s="23"/>
      <c r="EH83" s="23"/>
      <c r="EI83" s="23"/>
      <c r="EJ83" s="23"/>
      <c r="EK83" s="22">
        <v>2017</v>
      </c>
      <c r="EL83" s="23" t="s">
        <v>61</v>
      </c>
      <c r="EM83" s="23">
        <v>414</v>
      </c>
      <c r="EN83" s="23" t="s">
        <v>25</v>
      </c>
      <c r="EO83" s="23">
        <v>345</v>
      </c>
      <c r="EP83" s="22">
        <v>2016</v>
      </c>
      <c r="EQ83" s="23" t="s">
        <v>62</v>
      </c>
      <c r="ER83" s="22">
        <v>428</v>
      </c>
      <c r="ES83" s="23" t="s">
        <v>25</v>
      </c>
      <c r="ET83" s="23">
        <v>366</v>
      </c>
      <c r="EZ83" s="23"/>
      <c r="FA83" s="23"/>
      <c r="FB83" s="23"/>
      <c r="FC83" s="23"/>
      <c r="FD83" s="23"/>
      <c r="GD83" s="22">
        <v>2015</v>
      </c>
      <c r="GE83" s="23" t="s">
        <v>61</v>
      </c>
      <c r="GF83" s="22">
        <v>414</v>
      </c>
      <c r="GG83" s="23" t="s">
        <v>31</v>
      </c>
      <c r="GH83" s="23">
        <v>115</v>
      </c>
      <c r="GI83" s="22">
        <v>2019</v>
      </c>
      <c r="GJ83" s="23" t="s">
        <v>62</v>
      </c>
      <c r="GK83" s="23">
        <v>428</v>
      </c>
      <c r="GL83" s="23" t="s">
        <v>31</v>
      </c>
      <c r="GM83" s="23">
        <v>113</v>
      </c>
      <c r="HC83" s="22">
        <v>2011</v>
      </c>
      <c r="HD83" s="23" t="s">
        <v>61</v>
      </c>
      <c r="HE83" s="22">
        <v>414</v>
      </c>
      <c r="HF83" s="23" t="s">
        <v>34</v>
      </c>
      <c r="HG83" s="23">
        <v>56</v>
      </c>
      <c r="HH83" s="22">
        <v>2017</v>
      </c>
      <c r="HI83" s="23" t="s">
        <v>62</v>
      </c>
      <c r="HJ83" s="23">
        <v>428</v>
      </c>
      <c r="HK83" s="23" t="s">
        <v>34</v>
      </c>
      <c r="HL83" s="23">
        <v>146</v>
      </c>
      <c r="IB83" s="22">
        <v>2012</v>
      </c>
      <c r="IC83" s="23" t="s">
        <v>61</v>
      </c>
      <c r="ID83" s="22">
        <v>414</v>
      </c>
      <c r="IE83" s="23" t="s">
        <v>38</v>
      </c>
      <c r="IF83" s="23">
        <v>149</v>
      </c>
      <c r="IG83" s="22">
        <v>2015</v>
      </c>
      <c r="IH83" s="23" t="s">
        <v>62</v>
      </c>
      <c r="II83" s="22">
        <v>428</v>
      </c>
      <c r="IJ83" s="23" t="s">
        <v>38</v>
      </c>
      <c r="IK83" s="23">
        <v>165</v>
      </c>
      <c r="IQ83" s="22">
        <v>2014</v>
      </c>
      <c r="IR83" s="23" t="s">
        <v>61</v>
      </c>
      <c r="IS83" s="22">
        <v>414</v>
      </c>
      <c r="IT83" s="23" t="s">
        <v>42</v>
      </c>
      <c r="IU83" s="23">
        <v>489</v>
      </c>
      <c r="IV83" s="22">
        <v>2015</v>
      </c>
      <c r="IW83" s="23" t="s">
        <v>62</v>
      </c>
      <c r="IX83" s="22">
        <v>428</v>
      </c>
      <c r="IY83" s="23" t="s">
        <v>42</v>
      </c>
      <c r="IZ83" s="23">
        <v>271</v>
      </c>
      <c r="JA83" s="22">
        <v>2010</v>
      </c>
      <c r="JB83" s="23" t="s">
        <v>61</v>
      </c>
      <c r="JC83" s="22">
        <v>414</v>
      </c>
      <c r="JD83" s="23" t="s">
        <v>44</v>
      </c>
      <c r="JE83" s="23">
        <v>158</v>
      </c>
      <c r="JF83" s="22">
        <v>2012</v>
      </c>
      <c r="JG83" s="23" t="s">
        <v>62</v>
      </c>
      <c r="JH83" s="22">
        <v>428</v>
      </c>
      <c r="JI83" s="29" t="s">
        <v>44</v>
      </c>
      <c r="JJ83" s="23">
        <v>283</v>
      </c>
      <c r="JP83" s="22">
        <v>2011</v>
      </c>
      <c r="JQ83" s="23" t="s">
        <v>61</v>
      </c>
      <c r="JR83" s="30">
        <v>414</v>
      </c>
      <c r="JS83" s="31" t="s">
        <v>46</v>
      </c>
      <c r="JT83" s="31">
        <v>104</v>
      </c>
      <c r="JU83" s="22">
        <v>2019</v>
      </c>
      <c r="JV83" s="23" t="s">
        <v>62</v>
      </c>
      <c r="JW83" s="23">
        <v>428</v>
      </c>
      <c r="JX83" s="23" t="s">
        <v>46</v>
      </c>
      <c r="JY83" s="23">
        <v>106</v>
      </c>
    </row>
    <row r="84" spans="21:285" x14ac:dyDescent="0.55000000000000004">
      <c r="U84" s="22">
        <v>2011</v>
      </c>
      <c r="V84" s="23" t="s">
        <v>61</v>
      </c>
      <c r="W84" s="22">
        <v>414</v>
      </c>
      <c r="X84" s="23" t="s">
        <v>11</v>
      </c>
      <c r="Y84" s="23">
        <v>52</v>
      </c>
      <c r="Z84" s="22">
        <v>2014</v>
      </c>
      <c r="AA84" s="23" t="s">
        <v>62</v>
      </c>
      <c r="AB84" s="22">
        <v>428</v>
      </c>
      <c r="AC84" s="23" t="s">
        <v>11</v>
      </c>
      <c r="AD84" s="23">
        <v>150</v>
      </c>
      <c r="AJ84" s="22">
        <v>2014</v>
      </c>
      <c r="AK84" s="23" t="s">
        <v>61</v>
      </c>
      <c r="AL84" s="22">
        <v>414</v>
      </c>
      <c r="AM84" s="23" t="s">
        <v>13</v>
      </c>
      <c r="AN84" s="23">
        <v>158</v>
      </c>
      <c r="BD84" s="22">
        <v>2010</v>
      </c>
      <c r="BE84" s="23" t="s">
        <v>61</v>
      </c>
      <c r="BF84" s="22">
        <v>414</v>
      </c>
      <c r="BG84" s="23" t="s">
        <v>15</v>
      </c>
      <c r="BH84" s="23">
        <v>470</v>
      </c>
      <c r="BI84" s="22">
        <v>2019</v>
      </c>
      <c r="BJ84" s="23" t="s">
        <v>62</v>
      </c>
      <c r="BK84" s="23">
        <v>428</v>
      </c>
      <c r="BL84" s="23" t="s">
        <v>15</v>
      </c>
      <c r="BM84" s="23">
        <v>458</v>
      </c>
      <c r="BX84" s="23"/>
      <c r="BY84" s="23"/>
      <c r="BZ84" s="23"/>
      <c r="CA84" s="23"/>
      <c r="CB84" s="23"/>
      <c r="CW84" s="22">
        <v>2014</v>
      </c>
      <c r="CX84" s="23" t="s">
        <v>61</v>
      </c>
      <c r="CY84" s="22">
        <v>414</v>
      </c>
      <c r="CZ84" s="23" t="s">
        <v>21</v>
      </c>
      <c r="DA84" s="23">
        <v>536</v>
      </c>
      <c r="DL84" s="23"/>
      <c r="DM84" s="23"/>
      <c r="DN84" s="23"/>
      <c r="DO84" s="23"/>
      <c r="EA84" s="22">
        <v>2014</v>
      </c>
      <c r="EB84" s="23" t="s">
        <v>61</v>
      </c>
      <c r="EC84" s="22">
        <v>414</v>
      </c>
      <c r="ED84" s="23" t="s">
        <v>24</v>
      </c>
      <c r="EE84" s="23">
        <v>105</v>
      </c>
      <c r="EF84" s="23"/>
      <c r="EG84" s="23"/>
      <c r="EH84" s="23"/>
      <c r="EI84" s="23"/>
      <c r="EJ84" s="23"/>
      <c r="EK84" s="22">
        <v>2017</v>
      </c>
      <c r="EL84" s="23" t="s">
        <v>61</v>
      </c>
      <c r="EM84" s="23">
        <v>414</v>
      </c>
      <c r="EN84" s="23" t="s">
        <v>25</v>
      </c>
      <c r="EO84" s="23">
        <v>348</v>
      </c>
      <c r="EP84" s="22">
        <v>2016</v>
      </c>
      <c r="EQ84" s="23" t="s">
        <v>62</v>
      </c>
      <c r="ER84" s="22">
        <v>428</v>
      </c>
      <c r="ES84" s="23" t="s">
        <v>25</v>
      </c>
      <c r="ET84" s="23">
        <v>384</v>
      </c>
      <c r="EZ84" s="23"/>
      <c r="FA84" s="23"/>
      <c r="FB84" s="23"/>
      <c r="FC84" s="23"/>
      <c r="FD84" s="23"/>
      <c r="GD84" s="22">
        <v>2015</v>
      </c>
      <c r="GE84" s="23" t="s">
        <v>61</v>
      </c>
      <c r="GF84" s="22">
        <v>414</v>
      </c>
      <c r="GG84" s="23" t="s">
        <v>31</v>
      </c>
      <c r="GH84" s="23">
        <v>115</v>
      </c>
      <c r="GI84" s="22">
        <v>2019</v>
      </c>
      <c r="GJ84" s="23" t="s">
        <v>62</v>
      </c>
      <c r="GK84" s="23">
        <v>428</v>
      </c>
      <c r="GL84" s="23" t="s">
        <v>31</v>
      </c>
      <c r="GM84" s="23">
        <v>116</v>
      </c>
      <c r="HC84" s="22">
        <v>2011</v>
      </c>
      <c r="HD84" s="23" t="s">
        <v>61</v>
      </c>
      <c r="HE84" s="30">
        <v>414</v>
      </c>
      <c r="HF84" s="31" t="s">
        <v>34</v>
      </c>
      <c r="HG84" s="31">
        <v>74</v>
      </c>
      <c r="HH84" s="22">
        <v>2017</v>
      </c>
      <c r="HI84" s="23" t="s">
        <v>62</v>
      </c>
      <c r="HJ84" s="23">
        <v>428</v>
      </c>
      <c r="HK84" s="23" t="s">
        <v>34</v>
      </c>
      <c r="HL84" s="23">
        <v>148</v>
      </c>
      <c r="IB84" s="22">
        <v>2012</v>
      </c>
      <c r="IC84" s="23" t="s">
        <v>61</v>
      </c>
      <c r="ID84" s="22">
        <v>414</v>
      </c>
      <c r="IE84" s="23" t="s">
        <v>38</v>
      </c>
      <c r="IF84" s="23">
        <v>149</v>
      </c>
      <c r="IG84" s="22">
        <v>2015</v>
      </c>
      <c r="IH84" s="23" t="s">
        <v>62</v>
      </c>
      <c r="II84" s="22">
        <v>428</v>
      </c>
      <c r="IJ84" s="23" t="s">
        <v>38</v>
      </c>
      <c r="IK84" s="23">
        <v>165</v>
      </c>
      <c r="IQ84" s="22">
        <v>2014</v>
      </c>
      <c r="IR84" s="23" t="s">
        <v>61</v>
      </c>
      <c r="IS84" s="22">
        <v>414</v>
      </c>
      <c r="IT84" s="23" t="s">
        <v>42</v>
      </c>
      <c r="IU84" s="23">
        <v>506</v>
      </c>
      <c r="IV84" s="22">
        <v>2015</v>
      </c>
      <c r="IW84" s="23" t="s">
        <v>62</v>
      </c>
      <c r="IX84" s="22">
        <v>428</v>
      </c>
      <c r="IY84" s="23" t="s">
        <v>42</v>
      </c>
      <c r="IZ84" s="23">
        <v>276</v>
      </c>
      <c r="JA84" s="22">
        <v>2010</v>
      </c>
      <c r="JB84" s="23" t="s">
        <v>61</v>
      </c>
      <c r="JC84" s="22">
        <v>414</v>
      </c>
      <c r="JD84" s="23" t="s">
        <v>44</v>
      </c>
      <c r="JE84" s="23">
        <v>158</v>
      </c>
      <c r="JF84" s="22">
        <v>2012</v>
      </c>
      <c r="JG84" s="23" t="s">
        <v>62</v>
      </c>
      <c r="JH84" s="22">
        <v>428</v>
      </c>
      <c r="JI84" s="29" t="s">
        <v>44</v>
      </c>
      <c r="JJ84" s="23">
        <v>285</v>
      </c>
      <c r="JP84" s="22">
        <v>2011</v>
      </c>
      <c r="JQ84" s="23" t="s">
        <v>61</v>
      </c>
      <c r="JR84" s="22">
        <v>414</v>
      </c>
      <c r="JS84" s="23" t="s">
        <v>46</v>
      </c>
      <c r="JT84" s="23">
        <v>104</v>
      </c>
      <c r="JU84" s="22">
        <v>2019</v>
      </c>
      <c r="JV84" s="23" t="s">
        <v>62</v>
      </c>
      <c r="JW84" s="23">
        <v>428</v>
      </c>
      <c r="JX84" s="23" t="s">
        <v>46</v>
      </c>
      <c r="JY84" s="23">
        <v>121</v>
      </c>
    </row>
    <row r="85" spans="21:285" x14ac:dyDescent="0.55000000000000004">
      <c r="U85" s="22">
        <v>2011</v>
      </c>
      <c r="V85" s="23" t="s">
        <v>61</v>
      </c>
      <c r="W85" s="30">
        <v>414</v>
      </c>
      <c r="X85" s="31" t="s">
        <v>11</v>
      </c>
      <c r="Y85" s="31">
        <v>62</v>
      </c>
      <c r="Z85" s="22">
        <v>2014</v>
      </c>
      <c r="AA85" s="23" t="s">
        <v>62</v>
      </c>
      <c r="AB85" s="22">
        <v>428</v>
      </c>
      <c r="AC85" s="23" t="s">
        <v>11</v>
      </c>
      <c r="AD85" s="23">
        <v>156</v>
      </c>
      <c r="AJ85" s="22">
        <v>2014</v>
      </c>
      <c r="AK85" s="23" t="s">
        <v>61</v>
      </c>
      <c r="AL85" s="22">
        <v>414</v>
      </c>
      <c r="AM85" s="23" t="s">
        <v>13</v>
      </c>
      <c r="AN85" s="23">
        <v>160</v>
      </c>
      <c r="BD85" s="22">
        <v>2010</v>
      </c>
      <c r="BE85" s="23" t="s">
        <v>61</v>
      </c>
      <c r="BF85" s="22">
        <v>414</v>
      </c>
      <c r="BG85" s="23" t="s">
        <v>15</v>
      </c>
      <c r="BH85" s="23">
        <v>471</v>
      </c>
      <c r="BI85" s="22">
        <v>2019</v>
      </c>
      <c r="BJ85" s="23" t="s">
        <v>62</v>
      </c>
      <c r="BK85" s="23">
        <v>428</v>
      </c>
      <c r="BL85" s="23" t="s">
        <v>15</v>
      </c>
      <c r="BM85" s="23">
        <v>463</v>
      </c>
      <c r="BX85" s="23"/>
      <c r="BY85" s="23"/>
      <c r="BZ85" s="23"/>
      <c r="CA85" s="23"/>
      <c r="CB85" s="23"/>
      <c r="CW85" s="22">
        <v>2014</v>
      </c>
      <c r="CX85" s="23" t="s">
        <v>61</v>
      </c>
      <c r="CY85" s="22">
        <v>414</v>
      </c>
      <c r="CZ85" s="23" t="s">
        <v>21</v>
      </c>
      <c r="DA85" s="23">
        <v>551</v>
      </c>
      <c r="DL85" s="23"/>
      <c r="DM85" s="23"/>
      <c r="DN85" s="23"/>
      <c r="DO85" s="23"/>
      <c r="EA85" s="22">
        <v>2014</v>
      </c>
      <c r="EB85" s="23" t="s">
        <v>61</v>
      </c>
      <c r="EC85" s="22">
        <v>414</v>
      </c>
      <c r="ED85" s="23" t="s">
        <v>24</v>
      </c>
      <c r="EE85" s="23">
        <v>116</v>
      </c>
      <c r="EF85" s="23"/>
      <c r="EG85" s="23"/>
      <c r="EH85" s="23"/>
      <c r="EI85" s="23"/>
      <c r="EJ85" s="23"/>
      <c r="EK85" s="22">
        <v>2017</v>
      </c>
      <c r="EL85" s="23" t="s">
        <v>61</v>
      </c>
      <c r="EM85" s="23">
        <v>414</v>
      </c>
      <c r="EN85" s="23" t="s">
        <v>25</v>
      </c>
      <c r="EO85" s="23">
        <v>349</v>
      </c>
      <c r="EP85" s="22">
        <v>2016</v>
      </c>
      <c r="EQ85" s="23" t="s">
        <v>62</v>
      </c>
      <c r="ER85" s="22">
        <v>428</v>
      </c>
      <c r="ES85" s="23" t="s">
        <v>25</v>
      </c>
      <c r="ET85" s="23">
        <v>405</v>
      </c>
      <c r="EZ85" s="23"/>
      <c r="FA85" s="23"/>
      <c r="FB85" s="23"/>
      <c r="FC85" s="23"/>
      <c r="FD85" s="23"/>
      <c r="GD85" s="22">
        <v>2015</v>
      </c>
      <c r="GE85" s="23" t="s">
        <v>61</v>
      </c>
      <c r="GF85" s="22">
        <v>414</v>
      </c>
      <c r="GG85" s="23" t="s">
        <v>31</v>
      </c>
      <c r="GH85" s="23">
        <v>116</v>
      </c>
      <c r="GI85" s="22">
        <v>2019</v>
      </c>
      <c r="GJ85" s="23" t="s">
        <v>62</v>
      </c>
      <c r="GK85" s="23">
        <v>428</v>
      </c>
      <c r="GL85" s="23" t="s">
        <v>31</v>
      </c>
      <c r="GM85" s="23">
        <v>117</v>
      </c>
      <c r="HC85" s="22">
        <v>2011</v>
      </c>
      <c r="HD85" s="23" t="s">
        <v>61</v>
      </c>
      <c r="HE85" s="22">
        <v>414</v>
      </c>
      <c r="HF85" s="23" t="s">
        <v>34</v>
      </c>
      <c r="HG85" s="23">
        <v>74</v>
      </c>
      <c r="HH85" s="22">
        <v>2017</v>
      </c>
      <c r="HI85" s="23" t="s">
        <v>62</v>
      </c>
      <c r="HJ85" s="23">
        <v>428</v>
      </c>
      <c r="HK85" s="23" t="s">
        <v>34</v>
      </c>
      <c r="HL85" s="23">
        <v>149</v>
      </c>
      <c r="IB85" s="22">
        <v>2012</v>
      </c>
      <c r="IC85" s="23" t="s">
        <v>61</v>
      </c>
      <c r="ID85" s="22">
        <v>414</v>
      </c>
      <c r="IE85" s="23" t="s">
        <v>38</v>
      </c>
      <c r="IF85" s="23">
        <v>150</v>
      </c>
      <c r="IG85" s="22">
        <v>2015</v>
      </c>
      <c r="IH85" s="23" t="s">
        <v>62</v>
      </c>
      <c r="II85" s="22">
        <v>428</v>
      </c>
      <c r="IJ85" s="23" t="s">
        <v>38</v>
      </c>
      <c r="IK85" s="23">
        <v>168</v>
      </c>
      <c r="IQ85" s="22">
        <v>2014</v>
      </c>
      <c r="IR85" s="23" t="s">
        <v>61</v>
      </c>
      <c r="IS85" s="22">
        <v>414</v>
      </c>
      <c r="IT85" s="23" t="s">
        <v>42</v>
      </c>
      <c r="IU85" s="23">
        <v>522</v>
      </c>
      <c r="IV85" s="22">
        <v>2015</v>
      </c>
      <c r="IW85" s="23" t="s">
        <v>62</v>
      </c>
      <c r="IX85" s="22">
        <v>428</v>
      </c>
      <c r="IY85" s="23" t="s">
        <v>42</v>
      </c>
      <c r="IZ85" s="23">
        <v>279</v>
      </c>
      <c r="JA85" s="22">
        <v>2010</v>
      </c>
      <c r="JB85" s="23" t="s">
        <v>61</v>
      </c>
      <c r="JC85" s="22">
        <v>414</v>
      </c>
      <c r="JD85" s="23" t="s">
        <v>44</v>
      </c>
      <c r="JE85" s="23">
        <v>158</v>
      </c>
      <c r="JF85" s="22">
        <v>2012</v>
      </c>
      <c r="JG85" s="23" t="s">
        <v>62</v>
      </c>
      <c r="JH85" s="22">
        <v>428</v>
      </c>
      <c r="JI85" s="29" t="s">
        <v>44</v>
      </c>
      <c r="JJ85" s="23">
        <v>286</v>
      </c>
      <c r="JP85" s="22">
        <v>2011</v>
      </c>
      <c r="JQ85" s="23" t="s">
        <v>61</v>
      </c>
      <c r="JR85" s="30">
        <v>414</v>
      </c>
      <c r="JS85" s="31" t="s">
        <v>46</v>
      </c>
      <c r="JT85" s="31">
        <v>128</v>
      </c>
      <c r="JU85" s="22">
        <v>2019</v>
      </c>
      <c r="JV85" s="23" t="s">
        <v>62</v>
      </c>
      <c r="JW85" s="23">
        <v>428</v>
      </c>
      <c r="JX85" s="23" t="s">
        <v>46</v>
      </c>
      <c r="JY85" s="23">
        <v>123</v>
      </c>
    </row>
    <row r="86" spans="21:285" x14ac:dyDescent="0.55000000000000004">
      <c r="U86" s="22">
        <v>2011</v>
      </c>
      <c r="V86" s="23" t="s">
        <v>61</v>
      </c>
      <c r="W86" s="22">
        <v>414</v>
      </c>
      <c r="X86" s="23" t="s">
        <v>11</v>
      </c>
      <c r="Y86" s="23">
        <v>62</v>
      </c>
      <c r="Z86" s="22">
        <v>2014</v>
      </c>
      <c r="AA86" s="23" t="s">
        <v>62</v>
      </c>
      <c r="AB86" s="22">
        <v>428</v>
      </c>
      <c r="AC86" s="23" t="s">
        <v>11</v>
      </c>
      <c r="AD86" s="23">
        <v>157</v>
      </c>
      <c r="AJ86" s="22">
        <v>2014</v>
      </c>
      <c r="AK86" s="23" t="s">
        <v>61</v>
      </c>
      <c r="AL86" s="22">
        <v>414</v>
      </c>
      <c r="AM86" s="23" t="s">
        <v>13</v>
      </c>
      <c r="AN86" s="23">
        <v>162</v>
      </c>
      <c r="BD86" s="22">
        <v>2010</v>
      </c>
      <c r="BE86" s="23" t="s">
        <v>61</v>
      </c>
      <c r="BF86" s="22">
        <v>414</v>
      </c>
      <c r="BG86" s="23" t="s">
        <v>15</v>
      </c>
      <c r="BH86" s="23">
        <v>475</v>
      </c>
      <c r="BI86" s="22">
        <v>2019</v>
      </c>
      <c r="BJ86" s="23" t="s">
        <v>62</v>
      </c>
      <c r="BK86" s="23">
        <v>428</v>
      </c>
      <c r="BL86" s="23" t="s">
        <v>15</v>
      </c>
      <c r="BM86" s="23">
        <v>473</v>
      </c>
      <c r="BX86" s="23"/>
      <c r="BY86" s="23"/>
      <c r="BZ86" s="23"/>
      <c r="CA86" s="23"/>
      <c r="CB86" s="23"/>
      <c r="CW86" s="22">
        <v>2014</v>
      </c>
      <c r="CX86" s="23" t="s">
        <v>61</v>
      </c>
      <c r="CY86" s="22">
        <v>414</v>
      </c>
      <c r="CZ86" s="23" t="s">
        <v>21</v>
      </c>
      <c r="DA86" s="23">
        <v>555</v>
      </c>
      <c r="DL86" s="23"/>
      <c r="DM86" s="23"/>
      <c r="DN86" s="23"/>
      <c r="DO86" s="23"/>
      <c r="EA86" s="22">
        <v>2014</v>
      </c>
      <c r="EB86" s="23" t="s">
        <v>61</v>
      </c>
      <c r="EC86" s="22">
        <v>414</v>
      </c>
      <c r="ED86" s="23" t="s">
        <v>24</v>
      </c>
      <c r="EE86" s="23">
        <v>118</v>
      </c>
      <c r="EF86" s="23"/>
      <c r="EG86" s="23"/>
      <c r="EH86" s="23"/>
      <c r="EI86" s="23"/>
      <c r="EJ86" s="23"/>
      <c r="EK86" s="22">
        <v>2017</v>
      </c>
      <c r="EL86" s="23" t="s">
        <v>61</v>
      </c>
      <c r="EM86" s="23">
        <v>414</v>
      </c>
      <c r="EN86" s="23" t="s">
        <v>25</v>
      </c>
      <c r="EO86" s="23">
        <v>351</v>
      </c>
      <c r="EP86" s="22">
        <v>2016</v>
      </c>
      <c r="EQ86" s="23" t="s">
        <v>62</v>
      </c>
      <c r="ER86" s="22">
        <v>428</v>
      </c>
      <c r="ES86" s="23" t="s">
        <v>25</v>
      </c>
      <c r="ET86" s="23">
        <v>456</v>
      </c>
      <c r="EZ86" s="23"/>
      <c r="FA86" s="23"/>
      <c r="FB86" s="23"/>
      <c r="FC86" s="23"/>
      <c r="FD86" s="23"/>
      <c r="GD86" s="22">
        <v>2015</v>
      </c>
      <c r="GE86" s="23" t="s">
        <v>61</v>
      </c>
      <c r="GF86" s="22">
        <v>414</v>
      </c>
      <c r="GG86" s="23" t="s">
        <v>31</v>
      </c>
      <c r="GH86" s="23">
        <v>121</v>
      </c>
      <c r="GI86" s="22">
        <v>2019</v>
      </c>
      <c r="GJ86" s="23" t="s">
        <v>62</v>
      </c>
      <c r="GK86" s="23">
        <v>428</v>
      </c>
      <c r="GL86" s="23" t="s">
        <v>31</v>
      </c>
      <c r="GM86" s="23">
        <v>122</v>
      </c>
      <c r="HC86" s="22">
        <v>2011</v>
      </c>
      <c r="HD86" s="23" t="s">
        <v>61</v>
      </c>
      <c r="HE86" s="30">
        <v>414</v>
      </c>
      <c r="HF86" s="31" t="s">
        <v>34</v>
      </c>
      <c r="HG86" s="31">
        <v>97</v>
      </c>
      <c r="HH86" s="22">
        <v>2017</v>
      </c>
      <c r="HI86" s="23" t="s">
        <v>62</v>
      </c>
      <c r="HJ86" s="23">
        <v>428</v>
      </c>
      <c r="HK86" s="23" t="s">
        <v>34</v>
      </c>
      <c r="HL86" s="23">
        <v>168</v>
      </c>
      <c r="IB86" s="22">
        <v>2012</v>
      </c>
      <c r="IC86" s="23" t="s">
        <v>61</v>
      </c>
      <c r="ID86" s="22">
        <v>414</v>
      </c>
      <c r="IE86" s="23" t="s">
        <v>38</v>
      </c>
      <c r="IF86" s="23">
        <v>157</v>
      </c>
      <c r="IG86" s="22">
        <v>2015</v>
      </c>
      <c r="IH86" s="23" t="s">
        <v>62</v>
      </c>
      <c r="II86" s="22">
        <v>428</v>
      </c>
      <c r="IJ86" s="23" t="s">
        <v>38</v>
      </c>
      <c r="IK86" s="23">
        <v>170</v>
      </c>
      <c r="IQ86" s="22">
        <v>2014</v>
      </c>
      <c r="IR86" s="23" t="s">
        <v>61</v>
      </c>
      <c r="IS86" s="22">
        <v>414</v>
      </c>
      <c r="IT86" s="23" t="s">
        <v>42</v>
      </c>
      <c r="IU86" s="23">
        <v>527</v>
      </c>
      <c r="IV86" s="22">
        <v>2015</v>
      </c>
      <c r="IW86" s="23" t="s">
        <v>62</v>
      </c>
      <c r="IX86" s="22">
        <v>428</v>
      </c>
      <c r="IY86" s="23" t="s">
        <v>42</v>
      </c>
      <c r="IZ86" s="23">
        <v>281</v>
      </c>
      <c r="JA86" s="22">
        <v>2010</v>
      </c>
      <c r="JB86" s="23" t="s">
        <v>61</v>
      </c>
      <c r="JC86" s="22">
        <v>414</v>
      </c>
      <c r="JD86" s="23" t="s">
        <v>44</v>
      </c>
      <c r="JE86" s="23">
        <v>158</v>
      </c>
      <c r="JF86" s="22">
        <v>2012</v>
      </c>
      <c r="JG86" s="23" t="s">
        <v>62</v>
      </c>
      <c r="JH86" s="22">
        <v>428</v>
      </c>
      <c r="JI86" s="29" t="s">
        <v>44</v>
      </c>
      <c r="JJ86" s="23">
        <v>288</v>
      </c>
      <c r="JP86" s="22">
        <v>2011</v>
      </c>
      <c r="JQ86" s="23" t="s">
        <v>61</v>
      </c>
      <c r="JR86" s="22">
        <v>414</v>
      </c>
      <c r="JS86" s="23" t="s">
        <v>46</v>
      </c>
      <c r="JT86" s="23">
        <v>128</v>
      </c>
      <c r="JU86" s="22">
        <v>2019</v>
      </c>
      <c r="JV86" s="23" t="s">
        <v>62</v>
      </c>
      <c r="JW86" s="23">
        <v>428</v>
      </c>
      <c r="JX86" s="23" t="s">
        <v>46</v>
      </c>
      <c r="JY86" s="23">
        <v>126</v>
      </c>
    </row>
    <row r="87" spans="21:285" x14ac:dyDescent="0.55000000000000004">
      <c r="U87" s="22">
        <v>2011</v>
      </c>
      <c r="V87" s="23" t="s">
        <v>61</v>
      </c>
      <c r="W87" s="30">
        <v>414</v>
      </c>
      <c r="X87" s="31" t="s">
        <v>11</v>
      </c>
      <c r="Y87" s="31">
        <v>88</v>
      </c>
      <c r="Z87" s="22">
        <v>2014</v>
      </c>
      <c r="AA87" s="23" t="s">
        <v>62</v>
      </c>
      <c r="AB87" s="22">
        <v>428</v>
      </c>
      <c r="AC87" s="23" t="s">
        <v>11</v>
      </c>
      <c r="AD87" s="23">
        <v>164</v>
      </c>
      <c r="AJ87" s="22">
        <v>2014</v>
      </c>
      <c r="AK87" s="23" t="s">
        <v>61</v>
      </c>
      <c r="AL87" s="22">
        <v>414</v>
      </c>
      <c r="AM87" s="23" t="s">
        <v>13</v>
      </c>
      <c r="AN87" s="23">
        <v>166</v>
      </c>
      <c r="BD87" s="22">
        <v>2010</v>
      </c>
      <c r="BE87" s="23" t="s">
        <v>61</v>
      </c>
      <c r="BF87" s="22">
        <v>414</v>
      </c>
      <c r="BG87" s="23" t="s">
        <v>15</v>
      </c>
      <c r="BH87" s="23">
        <v>479</v>
      </c>
      <c r="BI87" s="22">
        <v>2019</v>
      </c>
      <c r="BJ87" s="23" t="s">
        <v>62</v>
      </c>
      <c r="BK87" s="23">
        <v>428</v>
      </c>
      <c r="BL87" s="23" t="s">
        <v>15</v>
      </c>
      <c r="BM87" s="23">
        <v>475</v>
      </c>
      <c r="BX87" s="23"/>
      <c r="BY87" s="23"/>
      <c r="BZ87" s="23"/>
      <c r="CA87" s="23"/>
      <c r="CB87" s="23"/>
      <c r="CW87" s="22">
        <v>2014</v>
      </c>
      <c r="CX87" s="23" t="s">
        <v>61</v>
      </c>
      <c r="CY87" s="22">
        <v>414</v>
      </c>
      <c r="CZ87" s="23" t="s">
        <v>21</v>
      </c>
      <c r="DA87" s="23">
        <v>600</v>
      </c>
      <c r="DL87" s="23"/>
      <c r="DM87" s="23"/>
      <c r="DN87" s="23"/>
      <c r="DO87" s="23"/>
      <c r="EA87" s="22">
        <v>2014</v>
      </c>
      <c r="EB87" s="23" t="s">
        <v>62</v>
      </c>
      <c r="EC87" s="22">
        <v>428</v>
      </c>
      <c r="ED87" s="23" t="s">
        <v>24</v>
      </c>
      <c r="EE87" s="23">
        <v>118</v>
      </c>
      <c r="EF87" s="23"/>
      <c r="EG87" s="23"/>
      <c r="EH87" s="23"/>
      <c r="EI87" s="23"/>
      <c r="EJ87" s="23"/>
      <c r="EK87" s="22">
        <v>2017</v>
      </c>
      <c r="EL87" s="23" t="s">
        <v>61</v>
      </c>
      <c r="EM87" s="23">
        <v>414</v>
      </c>
      <c r="EN87" s="23" t="s">
        <v>25</v>
      </c>
      <c r="EO87" s="23">
        <v>352</v>
      </c>
      <c r="EP87" s="22">
        <v>2017</v>
      </c>
      <c r="EQ87" s="23" t="s">
        <v>62</v>
      </c>
      <c r="ER87" s="23">
        <v>428</v>
      </c>
      <c r="ES87" s="23" t="s">
        <v>25</v>
      </c>
      <c r="ET87" s="23">
        <v>382</v>
      </c>
      <c r="EZ87" s="23"/>
      <c r="FA87" s="23"/>
      <c r="FB87" s="23"/>
      <c r="FC87" s="23"/>
      <c r="FD87" s="23"/>
      <c r="GD87" s="22">
        <v>2015</v>
      </c>
      <c r="GE87" s="23" t="s">
        <v>61</v>
      </c>
      <c r="GF87" s="22">
        <v>414</v>
      </c>
      <c r="GG87" s="23" t="s">
        <v>31</v>
      </c>
      <c r="GH87" s="23">
        <v>124</v>
      </c>
      <c r="GI87" s="22">
        <v>2019</v>
      </c>
      <c r="GJ87" s="23" t="s">
        <v>62</v>
      </c>
      <c r="GK87" s="23">
        <v>428</v>
      </c>
      <c r="GL87" s="23" t="s">
        <v>31</v>
      </c>
      <c r="GM87" s="23">
        <v>123</v>
      </c>
      <c r="HC87" s="22">
        <v>2011</v>
      </c>
      <c r="HD87" s="23" t="s">
        <v>61</v>
      </c>
      <c r="HE87" s="22">
        <v>414</v>
      </c>
      <c r="HF87" s="23" t="s">
        <v>34</v>
      </c>
      <c r="HG87" s="23">
        <v>97</v>
      </c>
      <c r="HH87" s="22">
        <v>2018</v>
      </c>
      <c r="HI87" s="23" t="s">
        <v>65</v>
      </c>
      <c r="HJ87" s="23">
        <v>428</v>
      </c>
      <c r="HK87" s="23" t="s">
        <v>34</v>
      </c>
      <c r="HL87" s="23">
        <v>67</v>
      </c>
      <c r="IB87" s="22">
        <v>2012</v>
      </c>
      <c r="IC87" s="23" t="s">
        <v>61</v>
      </c>
      <c r="ID87" s="22">
        <v>414</v>
      </c>
      <c r="IE87" s="23" t="s">
        <v>38</v>
      </c>
      <c r="IF87" s="23">
        <v>164</v>
      </c>
      <c r="IG87" s="22">
        <v>2015</v>
      </c>
      <c r="IH87" s="23" t="s">
        <v>62</v>
      </c>
      <c r="II87" s="22">
        <v>428</v>
      </c>
      <c r="IJ87" s="23" t="s">
        <v>38</v>
      </c>
      <c r="IK87" s="23">
        <v>173</v>
      </c>
      <c r="IQ87" s="22">
        <v>2014</v>
      </c>
      <c r="IR87" s="23" t="s">
        <v>61</v>
      </c>
      <c r="IS87" s="22">
        <v>414</v>
      </c>
      <c r="IT87" s="23" t="s">
        <v>42</v>
      </c>
      <c r="IU87" s="23">
        <v>537</v>
      </c>
      <c r="IV87" s="22">
        <v>2015</v>
      </c>
      <c r="IW87" s="23" t="s">
        <v>62</v>
      </c>
      <c r="IX87" s="22">
        <v>428</v>
      </c>
      <c r="IY87" s="23" t="s">
        <v>42</v>
      </c>
      <c r="IZ87" s="23">
        <v>300</v>
      </c>
      <c r="JA87" s="22">
        <v>2010</v>
      </c>
      <c r="JB87" s="23" t="s">
        <v>61</v>
      </c>
      <c r="JC87" s="22">
        <v>414</v>
      </c>
      <c r="JD87" s="23" t="s">
        <v>44</v>
      </c>
      <c r="JE87" s="23">
        <v>158</v>
      </c>
      <c r="JF87" s="22">
        <v>2012</v>
      </c>
      <c r="JG87" s="23" t="s">
        <v>62</v>
      </c>
      <c r="JH87" s="22">
        <v>428</v>
      </c>
      <c r="JI87" s="29" t="s">
        <v>44</v>
      </c>
      <c r="JJ87" s="23">
        <v>292</v>
      </c>
      <c r="JP87" s="22">
        <v>2011</v>
      </c>
      <c r="JQ87" s="23" t="s">
        <v>61</v>
      </c>
      <c r="JR87" s="30">
        <v>414</v>
      </c>
      <c r="JS87" s="31" t="s">
        <v>46</v>
      </c>
      <c r="JT87" s="31">
        <v>133</v>
      </c>
      <c r="JU87" s="22">
        <v>2019</v>
      </c>
      <c r="JV87" s="23" t="s">
        <v>62</v>
      </c>
      <c r="JW87" s="23">
        <v>428</v>
      </c>
      <c r="JX87" s="23" t="s">
        <v>46</v>
      </c>
      <c r="JY87" s="23">
        <v>126</v>
      </c>
    </row>
    <row r="88" spans="21:285" x14ac:dyDescent="0.55000000000000004">
      <c r="U88" s="22">
        <v>2011</v>
      </c>
      <c r="V88" s="23" t="s">
        <v>61</v>
      </c>
      <c r="W88" s="22">
        <v>414</v>
      </c>
      <c r="X88" s="23" t="s">
        <v>11</v>
      </c>
      <c r="Y88" s="23">
        <v>88</v>
      </c>
      <c r="Z88" s="22">
        <v>2014</v>
      </c>
      <c r="AA88" s="23" t="s">
        <v>62</v>
      </c>
      <c r="AB88" s="22">
        <v>428</v>
      </c>
      <c r="AC88" s="23" t="s">
        <v>11</v>
      </c>
      <c r="AD88" s="23">
        <v>166</v>
      </c>
      <c r="AJ88" s="22">
        <v>2014</v>
      </c>
      <c r="AK88" s="23" t="s">
        <v>61</v>
      </c>
      <c r="AL88" s="22">
        <v>414</v>
      </c>
      <c r="AM88" s="23" t="s">
        <v>13</v>
      </c>
      <c r="AN88" s="23">
        <v>167</v>
      </c>
      <c r="BD88" s="22">
        <v>2010</v>
      </c>
      <c r="BE88" s="23" t="s">
        <v>61</v>
      </c>
      <c r="BF88" s="22">
        <v>414</v>
      </c>
      <c r="BG88" s="23" t="s">
        <v>15</v>
      </c>
      <c r="BH88" s="23">
        <v>482</v>
      </c>
      <c r="BI88" s="22">
        <v>2019</v>
      </c>
      <c r="BJ88" s="23" t="s">
        <v>62</v>
      </c>
      <c r="BK88" s="23">
        <v>428</v>
      </c>
      <c r="BL88" s="23" t="s">
        <v>15</v>
      </c>
      <c r="BM88" s="23">
        <v>493</v>
      </c>
      <c r="BX88" s="23"/>
      <c r="BY88" s="23"/>
      <c r="BZ88" s="23"/>
      <c r="CA88" s="23"/>
      <c r="CB88" s="23"/>
      <c r="CW88" s="22">
        <v>2014</v>
      </c>
      <c r="CX88" s="23" t="s">
        <v>61</v>
      </c>
      <c r="CY88" s="22">
        <v>414</v>
      </c>
      <c r="CZ88" s="23" t="s">
        <v>21</v>
      </c>
      <c r="DA88" s="23">
        <v>605</v>
      </c>
      <c r="DL88" s="23"/>
      <c r="DM88" s="23"/>
      <c r="DN88" s="23"/>
      <c r="DO88" s="23"/>
      <c r="EA88" s="22">
        <v>2014</v>
      </c>
      <c r="EB88" s="23" t="s">
        <v>61</v>
      </c>
      <c r="EC88" s="22">
        <v>414</v>
      </c>
      <c r="ED88" s="23" t="s">
        <v>24</v>
      </c>
      <c r="EE88" s="23">
        <v>121</v>
      </c>
      <c r="EF88" s="23"/>
      <c r="EG88" s="23"/>
      <c r="EH88" s="23"/>
      <c r="EI88" s="23"/>
      <c r="EJ88" s="23"/>
      <c r="EK88" s="22">
        <v>2017</v>
      </c>
      <c r="EL88" s="23" t="s">
        <v>61</v>
      </c>
      <c r="EM88" s="23">
        <v>414</v>
      </c>
      <c r="EN88" s="23" t="s">
        <v>25</v>
      </c>
      <c r="EO88" s="23">
        <v>352</v>
      </c>
      <c r="EP88" s="22">
        <v>2017</v>
      </c>
      <c r="EQ88" s="23" t="s">
        <v>62</v>
      </c>
      <c r="ER88" s="23">
        <v>428</v>
      </c>
      <c r="ES88" s="23" t="s">
        <v>25</v>
      </c>
      <c r="ET88" s="23">
        <v>385</v>
      </c>
      <c r="EZ88" s="23"/>
      <c r="FA88" s="23"/>
      <c r="FB88" s="23"/>
      <c r="FC88" s="23"/>
      <c r="FD88" s="23"/>
      <c r="GD88" s="22">
        <v>2015</v>
      </c>
      <c r="GE88" s="23" t="s">
        <v>61</v>
      </c>
      <c r="GF88" s="22">
        <v>414</v>
      </c>
      <c r="GG88" s="23" t="s">
        <v>31</v>
      </c>
      <c r="GH88" s="23">
        <v>154</v>
      </c>
      <c r="GI88" s="22">
        <v>2019</v>
      </c>
      <c r="GJ88" s="23" t="s">
        <v>62</v>
      </c>
      <c r="GK88" s="23">
        <v>428</v>
      </c>
      <c r="GL88" s="23" t="s">
        <v>31</v>
      </c>
      <c r="GM88" s="23">
        <v>126</v>
      </c>
      <c r="HC88" s="22">
        <v>2011</v>
      </c>
      <c r="HD88" s="23" t="s">
        <v>61</v>
      </c>
      <c r="HE88" s="30">
        <v>414</v>
      </c>
      <c r="HF88" s="31" t="s">
        <v>34</v>
      </c>
      <c r="HG88" s="31">
        <v>98</v>
      </c>
      <c r="HH88" s="22">
        <v>2018</v>
      </c>
      <c r="HI88" s="23" t="s">
        <v>65</v>
      </c>
      <c r="HJ88" s="23">
        <v>428</v>
      </c>
      <c r="HK88" s="23" t="s">
        <v>38</v>
      </c>
      <c r="HL88" s="23">
        <v>116</v>
      </c>
      <c r="IB88" s="22">
        <v>2012</v>
      </c>
      <c r="IC88" s="23" t="s">
        <v>61</v>
      </c>
      <c r="ID88" s="22">
        <v>414</v>
      </c>
      <c r="IE88" s="23" t="s">
        <v>38</v>
      </c>
      <c r="IF88" s="23">
        <v>169</v>
      </c>
      <c r="IG88" s="22">
        <v>2015</v>
      </c>
      <c r="IH88" s="23" t="s">
        <v>62</v>
      </c>
      <c r="II88" s="22">
        <v>428</v>
      </c>
      <c r="IJ88" s="23" t="s">
        <v>38</v>
      </c>
      <c r="IK88" s="23">
        <v>175</v>
      </c>
      <c r="IQ88" s="22">
        <v>2014</v>
      </c>
      <c r="IR88" s="23" t="s">
        <v>61</v>
      </c>
      <c r="IS88" s="22">
        <v>414</v>
      </c>
      <c r="IT88" s="23" t="s">
        <v>42</v>
      </c>
      <c r="IU88" s="23">
        <v>541</v>
      </c>
      <c r="IV88" s="22">
        <v>2015</v>
      </c>
      <c r="IW88" s="23" t="s">
        <v>62</v>
      </c>
      <c r="IX88" s="22">
        <v>428</v>
      </c>
      <c r="IY88" s="23" t="s">
        <v>42</v>
      </c>
      <c r="IZ88" s="23">
        <v>310</v>
      </c>
      <c r="JA88" s="22">
        <v>2010</v>
      </c>
      <c r="JB88" s="23" t="s">
        <v>61</v>
      </c>
      <c r="JC88" s="22">
        <v>414</v>
      </c>
      <c r="JD88" s="23" t="s">
        <v>44</v>
      </c>
      <c r="JE88" s="23">
        <v>159</v>
      </c>
      <c r="JF88" s="22">
        <v>2012</v>
      </c>
      <c r="JG88" s="23" t="s">
        <v>62</v>
      </c>
      <c r="JH88" s="22">
        <v>428</v>
      </c>
      <c r="JI88" s="29" t="s">
        <v>44</v>
      </c>
      <c r="JJ88" s="23">
        <v>295</v>
      </c>
      <c r="JP88" s="22">
        <v>2011</v>
      </c>
      <c r="JQ88" s="23" t="s">
        <v>61</v>
      </c>
      <c r="JR88" s="22">
        <v>414</v>
      </c>
      <c r="JS88" s="23" t="s">
        <v>46</v>
      </c>
      <c r="JT88" s="23">
        <v>133</v>
      </c>
      <c r="JU88" s="22">
        <v>2019</v>
      </c>
      <c r="JV88" s="23" t="s">
        <v>62</v>
      </c>
      <c r="JW88" s="23">
        <v>428</v>
      </c>
      <c r="JX88" s="23" t="s">
        <v>46</v>
      </c>
      <c r="JY88" s="23">
        <v>131</v>
      </c>
    </row>
    <row r="89" spans="21:285" x14ac:dyDescent="0.55000000000000004">
      <c r="U89" s="22">
        <v>2011</v>
      </c>
      <c r="V89" s="23" t="s">
        <v>61</v>
      </c>
      <c r="W89" s="30">
        <v>414</v>
      </c>
      <c r="X89" s="31" t="s">
        <v>11</v>
      </c>
      <c r="Y89" s="31">
        <v>97</v>
      </c>
      <c r="Z89" s="22">
        <v>2014</v>
      </c>
      <c r="AA89" s="23" t="s">
        <v>62</v>
      </c>
      <c r="AB89" s="22">
        <v>428</v>
      </c>
      <c r="AC89" s="23" t="s">
        <v>11</v>
      </c>
      <c r="AD89" s="23">
        <v>177</v>
      </c>
      <c r="AJ89" s="22">
        <v>2014</v>
      </c>
      <c r="AK89" s="23" t="s">
        <v>61</v>
      </c>
      <c r="AL89" s="22">
        <v>414</v>
      </c>
      <c r="AM89" s="23" t="s">
        <v>13</v>
      </c>
      <c r="AN89" s="23">
        <v>170</v>
      </c>
      <c r="BD89" s="22">
        <v>2010</v>
      </c>
      <c r="BE89" s="23" t="s">
        <v>61</v>
      </c>
      <c r="BF89" s="22">
        <v>414</v>
      </c>
      <c r="BG89" s="23" t="s">
        <v>15</v>
      </c>
      <c r="BH89" s="23">
        <v>484</v>
      </c>
      <c r="BI89" s="22">
        <v>2019</v>
      </c>
      <c r="BJ89" s="23" t="s">
        <v>62</v>
      </c>
      <c r="BK89" s="23">
        <v>428</v>
      </c>
      <c r="BL89" s="23" t="s">
        <v>15</v>
      </c>
      <c r="BM89" s="23">
        <v>496</v>
      </c>
      <c r="BX89" s="23"/>
      <c r="BY89" s="23"/>
      <c r="BZ89" s="23"/>
      <c r="CA89" s="23"/>
      <c r="CB89" s="23"/>
      <c r="CW89" s="22">
        <v>2014</v>
      </c>
      <c r="CX89" s="23" t="s">
        <v>61</v>
      </c>
      <c r="CY89" s="22">
        <v>414</v>
      </c>
      <c r="CZ89" s="23" t="s">
        <v>21</v>
      </c>
      <c r="DA89" s="23">
        <v>613</v>
      </c>
      <c r="DL89" s="23"/>
      <c r="DM89" s="23"/>
      <c r="DN89" s="23"/>
      <c r="DO89" s="23"/>
      <c r="EA89" s="22">
        <v>2014</v>
      </c>
      <c r="EB89" s="23" t="s">
        <v>61</v>
      </c>
      <c r="EC89" s="22">
        <v>414</v>
      </c>
      <c r="ED89" s="23" t="s">
        <v>24</v>
      </c>
      <c r="EE89" s="23">
        <v>128</v>
      </c>
      <c r="EF89" s="23"/>
      <c r="EG89" s="23"/>
      <c r="EH89" s="23"/>
      <c r="EI89" s="23"/>
      <c r="EJ89" s="23"/>
      <c r="EK89" s="22">
        <v>2017</v>
      </c>
      <c r="EL89" s="23" t="s">
        <v>61</v>
      </c>
      <c r="EM89" s="23">
        <v>414</v>
      </c>
      <c r="EN89" s="23" t="s">
        <v>25</v>
      </c>
      <c r="EO89" s="23">
        <v>354</v>
      </c>
      <c r="EP89" s="22">
        <v>2017</v>
      </c>
      <c r="EQ89" s="23" t="s">
        <v>62</v>
      </c>
      <c r="ER89" s="23">
        <v>428</v>
      </c>
      <c r="ES89" s="23" t="s">
        <v>25</v>
      </c>
      <c r="ET89" s="23">
        <v>386</v>
      </c>
      <c r="EZ89" s="23"/>
      <c r="FA89" s="23"/>
      <c r="FB89" s="23"/>
      <c r="FC89" s="23"/>
      <c r="FD89" s="23"/>
      <c r="GD89" s="22">
        <v>2015</v>
      </c>
      <c r="GE89" s="23" t="s">
        <v>61</v>
      </c>
      <c r="GF89" s="22">
        <v>414</v>
      </c>
      <c r="GG89" s="23" t="s">
        <v>31</v>
      </c>
      <c r="GH89" s="23">
        <v>180</v>
      </c>
      <c r="GI89" s="22">
        <v>2019</v>
      </c>
      <c r="GJ89" s="23" t="s">
        <v>62</v>
      </c>
      <c r="GK89" s="23">
        <v>428</v>
      </c>
      <c r="GL89" s="23" t="s">
        <v>31</v>
      </c>
      <c r="GM89" s="23">
        <v>126</v>
      </c>
      <c r="HC89" s="22">
        <v>2011</v>
      </c>
      <c r="HD89" s="23" t="s">
        <v>61</v>
      </c>
      <c r="HE89" s="22">
        <v>414</v>
      </c>
      <c r="HF89" s="23" t="s">
        <v>34</v>
      </c>
      <c r="HG89" s="23">
        <v>98</v>
      </c>
      <c r="HH89" s="22">
        <v>2019</v>
      </c>
      <c r="HI89" s="23" t="s">
        <v>62</v>
      </c>
      <c r="HJ89" s="23">
        <v>428</v>
      </c>
      <c r="HK89" s="23" t="s">
        <v>34</v>
      </c>
      <c r="HL89" s="23">
        <v>113</v>
      </c>
      <c r="IB89" s="22">
        <v>2012</v>
      </c>
      <c r="IC89" s="23" t="s">
        <v>61</v>
      </c>
      <c r="ID89" s="22">
        <v>414</v>
      </c>
      <c r="IE89" s="23" t="s">
        <v>38</v>
      </c>
      <c r="IF89" s="23">
        <v>170</v>
      </c>
      <c r="IG89" s="22">
        <v>2015</v>
      </c>
      <c r="IH89" s="23" t="s">
        <v>62</v>
      </c>
      <c r="II89" s="22">
        <v>428</v>
      </c>
      <c r="IJ89" s="23" t="s">
        <v>38</v>
      </c>
      <c r="IK89" s="23">
        <v>177</v>
      </c>
      <c r="IQ89" s="22">
        <v>2015</v>
      </c>
      <c r="IR89" s="23" t="s">
        <v>61</v>
      </c>
      <c r="IS89" s="22">
        <v>414</v>
      </c>
      <c r="IT89" s="23" t="s">
        <v>42</v>
      </c>
      <c r="IU89" s="23">
        <v>189</v>
      </c>
      <c r="IV89" s="22">
        <v>2015</v>
      </c>
      <c r="IW89" s="23" t="s">
        <v>62</v>
      </c>
      <c r="IX89" s="22">
        <v>428</v>
      </c>
      <c r="IY89" s="23" t="s">
        <v>42</v>
      </c>
      <c r="IZ89" s="23">
        <v>328</v>
      </c>
      <c r="JA89" s="22">
        <v>2010</v>
      </c>
      <c r="JB89" s="23" t="s">
        <v>61</v>
      </c>
      <c r="JC89" s="22">
        <v>414</v>
      </c>
      <c r="JD89" s="23" t="s">
        <v>44</v>
      </c>
      <c r="JE89" s="23">
        <v>159</v>
      </c>
      <c r="JF89" s="22">
        <v>2012</v>
      </c>
      <c r="JG89" s="23" t="s">
        <v>62</v>
      </c>
      <c r="JH89" s="22">
        <v>428</v>
      </c>
      <c r="JI89" s="29" t="s">
        <v>44</v>
      </c>
      <c r="JJ89" s="23">
        <v>303</v>
      </c>
      <c r="JP89" s="22">
        <v>2011</v>
      </c>
      <c r="JQ89" s="23" t="s">
        <v>61</v>
      </c>
      <c r="JR89" s="30">
        <v>414</v>
      </c>
      <c r="JS89" s="31" t="s">
        <v>46</v>
      </c>
      <c r="JT89" s="31">
        <v>144</v>
      </c>
      <c r="JU89" s="22">
        <v>2019</v>
      </c>
      <c r="JV89" s="23" t="s">
        <v>62</v>
      </c>
      <c r="JW89" s="23">
        <v>428</v>
      </c>
      <c r="JX89" s="23" t="s">
        <v>46</v>
      </c>
      <c r="JY89" s="23">
        <v>159</v>
      </c>
    </row>
    <row r="90" spans="21:285" x14ac:dyDescent="0.55000000000000004">
      <c r="U90" s="22">
        <v>2011</v>
      </c>
      <c r="V90" s="23" t="s">
        <v>61</v>
      </c>
      <c r="W90" s="22">
        <v>414</v>
      </c>
      <c r="X90" s="23" t="s">
        <v>11</v>
      </c>
      <c r="Y90" s="23">
        <v>97</v>
      </c>
      <c r="Z90" s="22">
        <v>2015</v>
      </c>
      <c r="AA90" s="23" t="s">
        <v>62</v>
      </c>
      <c r="AB90" s="22">
        <v>428</v>
      </c>
      <c r="AC90" s="23" t="s">
        <v>11</v>
      </c>
      <c r="AD90" s="23">
        <v>76</v>
      </c>
      <c r="AJ90" s="22">
        <v>2014</v>
      </c>
      <c r="AK90" s="23" t="s">
        <v>61</v>
      </c>
      <c r="AL90" s="22">
        <v>414</v>
      </c>
      <c r="AM90" s="23" t="s">
        <v>13</v>
      </c>
      <c r="AN90" s="23">
        <v>171</v>
      </c>
      <c r="BD90" s="22">
        <v>2010</v>
      </c>
      <c r="BE90" s="23" t="s">
        <v>61</v>
      </c>
      <c r="BF90" s="22">
        <v>414</v>
      </c>
      <c r="BG90" s="23" t="s">
        <v>15</v>
      </c>
      <c r="BH90" s="23">
        <v>490</v>
      </c>
      <c r="BI90" s="22">
        <v>2019</v>
      </c>
      <c r="BJ90" s="23" t="s">
        <v>62</v>
      </c>
      <c r="BK90" s="23">
        <v>428</v>
      </c>
      <c r="BL90" s="23" t="s">
        <v>15</v>
      </c>
      <c r="BM90" s="23">
        <v>502</v>
      </c>
      <c r="BX90" s="23"/>
      <c r="BY90" s="23"/>
      <c r="BZ90" s="23"/>
      <c r="CA90" s="23"/>
      <c r="CB90" s="23"/>
      <c r="CW90" s="22">
        <v>2014</v>
      </c>
      <c r="CX90" s="23" t="s">
        <v>61</v>
      </c>
      <c r="CY90" s="22">
        <v>414</v>
      </c>
      <c r="CZ90" s="23" t="s">
        <v>21</v>
      </c>
      <c r="DA90" s="23">
        <v>625</v>
      </c>
      <c r="DL90" s="23"/>
      <c r="DM90" s="23"/>
      <c r="DN90" s="23"/>
      <c r="DO90" s="23"/>
      <c r="EA90" s="22">
        <v>2014</v>
      </c>
      <c r="EB90" s="23" t="s">
        <v>61</v>
      </c>
      <c r="EC90" s="22">
        <v>414</v>
      </c>
      <c r="ED90" s="23" t="s">
        <v>24</v>
      </c>
      <c r="EE90" s="23">
        <v>130</v>
      </c>
      <c r="EF90" s="23"/>
      <c r="EG90" s="23"/>
      <c r="EH90" s="23"/>
      <c r="EI90" s="23"/>
      <c r="EJ90" s="23"/>
      <c r="EK90" s="22">
        <v>2017</v>
      </c>
      <c r="EL90" s="23" t="s">
        <v>61</v>
      </c>
      <c r="EM90" s="23">
        <v>414</v>
      </c>
      <c r="EN90" s="23" t="s">
        <v>25</v>
      </c>
      <c r="EO90" s="23">
        <v>364</v>
      </c>
      <c r="EP90" s="22">
        <v>2017</v>
      </c>
      <c r="EQ90" s="23" t="s">
        <v>62</v>
      </c>
      <c r="ER90" s="23">
        <v>428</v>
      </c>
      <c r="ES90" s="23" t="s">
        <v>25</v>
      </c>
      <c r="ET90" s="23">
        <v>387</v>
      </c>
      <c r="EZ90" s="23"/>
      <c r="FA90" s="23"/>
      <c r="FB90" s="23"/>
      <c r="FC90" s="23"/>
      <c r="FD90" s="23"/>
      <c r="GD90" s="22">
        <v>2015</v>
      </c>
      <c r="GE90" s="23" t="s">
        <v>61</v>
      </c>
      <c r="GF90" s="22">
        <v>414</v>
      </c>
      <c r="GG90" s="23" t="s">
        <v>31</v>
      </c>
      <c r="GH90" s="23">
        <v>191</v>
      </c>
      <c r="GI90" s="22">
        <v>2019</v>
      </c>
      <c r="GJ90" s="23" t="s">
        <v>62</v>
      </c>
      <c r="GK90" s="23">
        <v>428</v>
      </c>
      <c r="GL90" s="23" t="s">
        <v>31</v>
      </c>
      <c r="GM90" s="23">
        <v>127</v>
      </c>
      <c r="HC90" s="22">
        <v>2011</v>
      </c>
      <c r="HD90" s="23" t="s">
        <v>61</v>
      </c>
      <c r="HE90" s="30">
        <v>414</v>
      </c>
      <c r="HF90" s="23" t="s">
        <v>34</v>
      </c>
      <c r="HG90" s="31">
        <v>108</v>
      </c>
      <c r="HH90" s="22">
        <v>2019</v>
      </c>
      <c r="HI90" s="23" t="s">
        <v>62</v>
      </c>
      <c r="HJ90" s="23">
        <v>428</v>
      </c>
      <c r="HK90" s="23" t="s">
        <v>34</v>
      </c>
      <c r="HL90" s="23">
        <v>135</v>
      </c>
      <c r="IB90" s="22">
        <v>2012</v>
      </c>
      <c r="IC90" s="23" t="s">
        <v>61</v>
      </c>
      <c r="ID90" s="22">
        <v>414</v>
      </c>
      <c r="IE90" s="23" t="s">
        <v>38</v>
      </c>
      <c r="IF90" s="23">
        <v>172</v>
      </c>
      <c r="IG90" s="22">
        <v>2015</v>
      </c>
      <c r="IH90" s="23" t="s">
        <v>62</v>
      </c>
      <c r="II90" s="22">
        <v>428</v>
      </c>
      <c r="IJ90" s="23" t="s">
        <v>38</v>
      </c>
      <c r="IK90" s="23">
        <v>177</v>
      </c>
      <c r="IQ90" s="22">
        <v>2015</v>
      </c>
      <c r="IR90" s="23" t="s">
        <v>61</v>
      </c>
      <c r="IS90" s="22">
        <v>414</v>
      </c>
      <c r="IT90" s="23" t="s">
        <v>42</v>
      </c>
      <c r="IU90" s="23">
        <v>195</v>
      </c>
      <c r="IV90" s="22">
        <v>2015</v>
      </c>
      <c r="IW90" s="23" t="s">
        <v>62</v>
      </c>
      <c r="IX90" s="22">
        <v>428</v>
      </c>
      <c r="IY90" s="23" t="s">
        <v>42</v>
      </c>
      <c r="IZ90" s="23">
        <v>347</v>
      </c>
      <c r="JA90" s="22">
        <v>2010</v>
      </c>
      <c r="JB90" s="23" t="s">
        <v>61</v>
      </c>
      <c r="JC90" s="22">
        <v>414</v>
      </c>
      <c r="JD90" s="23" t="s">
        <v>44</v>
      </c>
      <c r="JE90" s="23">
        <v>159</v>
      </c>
      <c r="JF90" s="22">
        <v>2012</v>
      </c>
      <c r="JG90" s="23" t="s">
        <v>62</v>
      </c>
      <c r="JH90" s="22">
        <v>428</v>
      </c>
      <c r="JI90" s="29" t="s">
        <v>44</v>
      </c>
      <c r="JJ90" s="23">
        <v>305</v>
      </c>
      <c r="JP90" s="22">
        <v>2011</v>
      </c>
      <c r="JQ90" s="23" t="s">
        <v>61</v>
      </c>
      <c r="JR90" s="22">
        <v>414</v>
      </c>
      <c r="JS90" s="23" t="s">
        <v>46</v>
      </c>
      <c r="JT90" s="23">
        <v>144</v>
      </c>
      <c r="JU90" s="22">
        <v>2019</v>
      </c>
      <c r="JV90" s="23" t="s">
        <v>62</v>
      </c>
      <c r="JW90" s="23">
        <v>428</v>
      </c>
      <c r="JX90" s="23" t="s">
        <v>46</v>
      </c>
      <c r="JY90" s="23">
        <v>162</v>
      </c>
    </row>
    <row r="91" spans="21:285" x14ac:dyDescent="0.55000000000000004">
      <c r="U91" s="22">
        <v>2011</v>
      </c>
      <c r="V91" s="23" t="s">
        <v>61</v>
      </c>
      <c r="W91" s="30">
        <v>414</v>
      </c>
      <c r="X91" s="31" t="s">
        <v>11</v>
      </c>
      <c r="Y91" s="31">
        <v>100</v>
      </c>
      <c r="Z91" s="22">
        <v>2015</v>
      </c>
      <c r="AA91" s="23" t="s">
        <v>62</v>
      </c>
      <c r="AB91" s="22">
        <v>428</v>
      </c>
      <c r="AC91" s="23" t="s">
        <v>11</v>
      </c>
      <c r="AD91" s="23">
        <v>82</v>
      </c>
      <c r="AJ91" s="22">
        <v>2014</v>
      </c>
      <c r="AK91" s="23" t="s">
        <v>61</v>
      </c>
      <c r="AL91" s="22">
        <v>414</v>
      </c>
      <c r="AM91" s="23" t="s">
        <v>13</v>
      </c>
      <c r="AN91" s="23">
        <v>172</v>
      </c>
      <c r="BD91" s="22">
        <v>2010</v>
      </c>
      <c r="BE91" s="23" t="s">
        <v>61</v>
      </c>
      <c r="BF91" s="22">
        <v>414</v>
      </c>
      <c r="BG91" s="23" t="s">
        <v>15</v>
      </c>
      <c r="BH91" s="23">
        <v>491</v>
      </c>
      <c r="BI91" s="22">
        <v>2019</v>
      </c>
      <c r="BJ91" s="23" t="s">
        <v>62</v>
      </c>
      <c r="BK91" s="23">
        <v>428</v>
      </c>
      <c r="BL91" s="23" t="s">
        <v>15</v>
      </c>
      <c r="BM91" s="23">
        <v>503</v>
      </c>
      <c r="BX91" s="23"/>
      <c r="BY91" s="23"/>
      <c r="BZ91" s="23"/>
      <c r="CA91" s="23"/>
      <c r="CB91" s="23"/>
      <c r="CW91" s="22">
        <v>2014</v>
      </c>
      <c r="CX91" s="23" t="s">
        <v>61</v>
      </c>
      <c r="CY91" s="22">
        <v>414</v>
      </c>
      <c r="CZ91" s="23" t="s">
        <v>21</v>
      </c>
      <c r="DA91" s="23">
        <v>640</v>
      </c>
      <c r="DL91" s="23"/>
      <c r="DM91" s="23"/>
      <c r="DN91" s="23"/>
      <c r="DO91" s="23"/>
      <c r="EA91" s="22">
        <v>2014</v>
      </c>
      <c r="EB91" s="23" t="s">
        <v>61</v>
      </c>
      <c r="EC91" s="22">
        <v>414</v>
      </c>
      <c r="ED91" s="23" t="s">
        <v>24</v>
      </c>
      <c r="EE91" s="23">
        <v>137</v>
      </c>
      <c r="EF91" s="23"/>
      <c r="EG91" s="23"/>
      <c r="EH91" s="23"/>
      <c r="EI91" s="23"/>
      <c r="EJ91" s="23"/>
      <c r="EK91" s="22">
        <v>2017</v>
      </c>
      <c r="EL91" s="23" t="s">
        <v>61</v>
      </c>
      <c r="EM91" s="23">
        <v>414</v>
      </c>
      <c r="EN91" s="23" t="s">
        <v>25</v>
      </c>
      <c r="EO91" s="23">
        <v>374</v>
      </c>
      <c r="EP91" s="22">
        <v>2017</v>
      </c>
      <c r="EQ91" s="23" t="s">
        <v>62</v>
      </c>
      <c r="ER91" s="23">
        <v>428</v>
      </c>
      <c r="ES91" s="23" t="s">
        <v>25</v>
      </c>
      <c r="ET91" s="23">
        <v>390</v>
      </c>
      <c r="EZ91" s="23"/>
      <c r="FA91" s="23"/>
      <c r="FB91" s="23"/>
      <c r="FC91" s="23"/>
      <c r="FD91" s="23"/>
      <c r="GD91" s="22">
        <v>2015</v>
      </c>
      <c r="GE91" s="23" t="s">
        <v>61</v>
      </c>
      <c r="GF91" s="22">
        <v>414</v>
      </c>
      <c r="GG91" s="23" t="s">
        <v>31</v>
      </c>
      <c r="GH91" s="23">
        <v>191</v>
      </c>
      <c r="GI91" s="22">
        <v>2019</v>
      </c>
      <c r="GJ91" s="23" t="s">
        <v>62</v>
      </c>
      <c r="GK91" s="23">
        <v>428</v>
      </c>
      <c r="GL91" s="23" t="s">
        <v>31</v>
      </c>
      <c r="GM91" s="23">
        <v>131</v>
      </c>
      <c r="HC91" s="22">
        <v>2011</v>
      </c>
      <c r="HD91" s="23" t="s">
        <v>61</v>
      </c>
      <c r="HE91" s="22">
        <v>414</v>
      </c>
      <c r="HF91" s="23" t="s">
        <v>34</v>
      </c>
      <c r="HG91" s="23">
        <v>108</v>
      </c>
      <c r="HH91" s="22">
        <v>2019</v>
      </c>
      <c r="HI91" s="23" t="s">
        <v>62</v>
      </c>
      <c r="HJ91" s="23">
        <v>428</v>
      </c>
      <c r="HK91" s="23" t="s">
        <v>34</v>
      </c>
      <c r="HL91" s="23">
        <v>148</v>
      </c>
      <c r="IB91" s="22">
        <v>2012</v>
      </c>
      <c r="IC91" s="23" t="s">
        <v>61</v>
      </c>
      <c r="ID91" s="22">
        <v>414</v>
      </c>
      <c r="IE91" s="23" t="s">
        <v>38</v>
      </c>
      <c r="IF91" s="23">
        <v>173</v>
      </c>
      <c r="IG91" s="22">
        <v>2015</v>
      </c>
      <c r="IH91" s="23" t="s">
        <v>62</v>
      </c>
      <c r="II91" s="22">
        <v>428</v>
      </c>
      <c r="IJ91" s="23" t="s">
        <v>38</v>
      </c>
      <c r="IK91" s="23">
        <v>178</v>
      </c>
      <c r="IQ91" s="22">
        <v>2015</v>
      </c>
      <c r="IR91" s="23" t="s">
        <v>61</v>
      </c>
      <c r="IS91" s="22">
        <v>414</v>
      </c>
      <c r="IT91" s="23" t="s">
        <v>42</v>
      </c>
      <c r="IU91" s="23">
        <v>211</v>
      </c>
      <c r="IV91" s="22">
        <v>2015</v>
      </c>
      <c r="IW91" s="23" t="s">
        <v>62</v>
      </c>
      <c r="IX91" s="22">
        <v>428</v>
      </c>
      <c r="IY91" s="23" t="s">
        <v>42</v>
      </c>
      <c r="IZ91" s="23">
        <v>350</v>
      </c>
      <c r="JA91" s="22">
        <v>2010</v>
      </c>
      <c r="JB91" s="23" t="s">
        <v>61</v>
      </c>
      <c r="JC91" s="22">
        <v>414</v>
      </c>
      <c r="JD91" s="23" t="s">
        <v>44</v>
      </c>
      <c r="JE91" s="23">
        <v>159</v>
      </c>
      <c r="JF91" s="22">
        <v>2012</v>
      </c>
      <c r="JG91" s="23" t="s">
        <v>62</v>
      </c>
      <c r="JH91" s="22">
        <v>428</v>
      </c>
      <c r="JI91" s="29" t="s">
        <v>44</v>
      </c>
      <c r="JJ91" s="23">
        <v>306</v>
      </c>
      <c r="JP91" s="22">
        <v>2011</v>
      </c>
      <c r="JQ91" s="23" t="s">
        <v>61</v>
      </c>
      <c r="JR91" s="30">
        <v>414</v>
      </c>
      <c r="JS91" s="31" t="s">
        <v>46</v>
      </c>
      <c r="JT91" s="31">
        <v>145</v>
      </c>
      <c r="JU91" s="22">
        <v>2019</v>
      </c>
      <c r="JV91" s="23" t="s">
        <v>62</v>
      </c>
      <c r="JW91" s="23">
        <v>428</v>
      </c>
      <c r="JX91" s="23" t="s">
        <v>46</v>
      </c>
      <c r="JY91" s="23">
        <v>167</v>
      </c>
    </row>
    <row r="92" spans="21:285" x14ac:dyDescent="0.55000000000000004">
      <c r="U92" s="22">
        <v>2011</v>
      </c>
      <c r="V92" s="23" t="s">
        <v>61</v>
      </c>
      <c r="W92" s="22">
        <v>414</v>
      </c>
      <c r="X92" s="23" t="s">
        <v>11</v>
      </c>
      <c r="Y92" s="23">
        <v>100</v>
      </c>
      <c r="Z92" s="22">
        <v>2015</v>
      </c>
      <c r="AA92" s="23" t="s">
        <v>62</v>
      </c>
      <c r="AB92" s="22">
        <v>428</v>
      </c>
      <c r="AC92" s="23" t="s">
        <v>11</v>
      </c>
      <c r="AD92" s="23">
        <v>85</v>
      </c>
      <c r="AJ92" s="22">
        <v>2014</v>
      </c>
      <c r="AK92" s="23" t="s">
        <v>61</v>
      </c>
      <c r="AL92" s="22">
        <v>414</v>
      </c>
      <c r="AM92" s="23" t="s">
        <v>13</v>
      </c>
      <c r="AN92" s="23">
        <v>175</v>
      </c>
      <c r="BD92" s="22">
        <v>2010</v>
      </c>
      <c r="BE92" s="23" t="s">
        <v>61</v>
      </c>
      <c r="BF92" s="22">
        <v>414</v>
      </c>
      <c r="BG92" s="23" t="s">
        <v>15</v>
      </c>
      <c r="BH92" s="23">
        <v>492</v>
      </c>
      <c r="BI92" s="22">
        <v>2019</v>
      </c>
      <c r="BJ92" s="23" t="s">
        <v>62</v>
      </c>
      <c r="BK92" s="23">
        <v>428</v>
      </c>
      <c r="BL92" s="23" t="s">
        <v>15</v>
      </c>
      <c r="BM92" s="23">
        <v>531</v>
      </c>
      <c r="BX92" s="23"/>
      <c r="BY92" s="23"/>
      <c r="BZ92" s="23"/>
      <c r="CA92" s="23"/>
      <c r="CB92" s="23"/>
      <c r="CW92" s="22">
        <v>2014</v>
      </c>
      <c r="CX92" s="23" t="s">
        <v>61</v>
      </c>
      <c r="CY92" s="22">
        <v>414</v>
      </c>
      <c r="CZ92" s="23" t="s">
        <v>21</v>
      </c>
      <c r="DA92" s="23">
        <v>681</v>
      </c>
      <c r="DL92" s="23"/>
      <c r="DM92" s="23"/>
      <c r="DN92" s="23"/>
      <c r="DO92" s="23"/>
      <c r="EA92" s="22">
        <v>2014</v>
      </c>
      <c r="EB92" s="23" t="s">
        <v>61</v>
      </c>
      <c r="EC92" s="22">
        <v>414</v>
      </c>
      <c r="ED92" s="23" t="s">
        <v>24</v>
      </c>
      <c r="EE92" s="23">
        <v>140</v>
      </c>
      <c r="EF92" s="23"/>
      <c r="EG92" s="23"/>
      <c r="EH92" s="23"/>
      <c r="EI92" s="23"/>
      <c r="EJ92" s="23"/>
      <c r="EK92" s="22">
        <v>2017</v>
      </c>
      <c r="EL92" s="23" t="s">
        <v>61</v>
      </c>
      <c r="EM92" s="23">
        <v>414</v>
      </c>
      <c r="EN92" s="23" t="s">
        <v>25</v>
      </c>
      <c r="EO92" s="23">
        <v>376</v>
      </c>
      <c r="EP92" s="22">
        <v>2017</v>
      </c>
      <c r="EQ92" s="23" t="s">
        <v>62</v>
      </c>
      <c r="ER92" s="23">
        <v>428</v>
      </c>
      <c r="ES92" s="23" t="s">
        <v>25</v>
      </c>
      <c r="ET92" s="23">
        <v>391</v>
      </c>
      <c r="EZ92" s="23"/>
      <c r="FA92" s="23"/>
      <c r="FB92" s="23"/>
      <c r="FC92" s="23"/>
      <c r="FD92" s="23"/>
      <c r="GD92" s="22">
        <v>2015</v>
      </c>
      <c r="GE92" s="23" t="s">
        <v>61</v>
      </c>
      <c r="GF92" s="22">
        <v>414</v>
      </c>
      <c r="GG92" s="23" t="s">
        <v>31</v>
      </c>
      <c r="GH92" s="23">
        <v>192</v>
      </c>
      <c r="GI92" s="22">
        <v>2019</v>
      </c>
      <c r="GJ92" s="23" t="s">
        <v>62</v>
      </c>
      <c r="GK92" s="23">
        <v>428</v>
      </c>
      <c r="GL92" s="23" t="s">
        <v>31</v>
      </c>
      <c r="GM92" s="23">
        <v>134</v>
      </c>
      <c r="HC92" s="22">
        <v>2011</v>
      </c>
      <c r="HD92" s="23" t="s">
        <v>61</v>
      </c>
      <c r="HE92" s="30">
        <v>414</v>
      </c>
      <c r="HF92" s="31" t="s">
        <v>34</v>
      </c>
      <c r="HG92" s="31">
        <v>111</v>
      </c>
      <c r="HH92" s="22">
        <v>2019</v>
      </c>
      <c r="HI92" s="23" t="s">
        <v>62</v>
      </c>
      <c r="HJ92" s="23">
        <v>428</v>
      </c>
      <c r="HK92" s="23" t="s">
        <v>34</v>
      </c>
      <c r="HL92" s="23">
        <v>153</v>
      </c>
      <c r="IB92" s="22">
        <v>2012</v>
      </c>
      <c r="IC92" s="23" t="s">
        <v>61</v>
      </c>
      <c r="ID92" s="22">
        <v>414</v>
      </c>
      <c r="IE92" s="23" t="s">
        <v>38</v>
      </c>
      <c r="IF92" s="23">
        <v>176</v>
      </c>
      <c r="IG92" s="22">
        <v>2015</v>
      </c>
      <c r="IH92" s="23" t="s">
        <v>62</v>
      </c>
      <c r="II92" s="22">
        <v>428</v>
      </c>
      <c r="IJ92" s="23" t="s">
        <v>38</v>
      </c>
      <c r="IK92" s="23">
        <v>180</v>
      </c>
      <c r="IQ92" s="22">
        <v>2015</v>
      </c>
      <c r="IR92" s="23" t="s">
        <v>61</v>
      </c>
      <c r="IS92" s="22">
        <v>414</v>
      </c>
      <c r="IT92" s="23" t="s">
        <v>42</v>
      </c>
      <c r="IU92" s="23">
        <v>219</v>
      </c>
      <c r="IV92" s="22">
        <v>2015</v>
      </c>
      <c r="IW92" s="23" t="s">
        <v>62</v>
      </c>
      <c r="IX92" s="22">
        <v>428</v>
      </c>
      <c r="IY92" s="23" t="s">
        <v>42</v>
      </c>
      <c r="IZ92" s="23">
        <v>356</v>
      </c>
      <c r="JA92" s="22">
        <v>2010</v>
      </c>
      <c r="JB92" s="23" t="s">
        <v>61</v>
      </c>
      <c r="JC92" s="22">
        <v>414</v>
      </c>
      <c r="JD92" s="23" t="s">
        <v>44</v>
      </c>
      <c r="JE92" s="23">
        <v>160</v>
      </c>
      <c r="JF92" s="22">
        <v>2012</v>
      </c>
      <c r="JG92" s="23" t="s">
        <v>62</v>
      </c>
      <c r="JH92" s="22">
        <v>428</v>
      </c>
      <c r="JI92" s="29" t="s">
        <v>44</v>
      </c>
      <c r="JJ92" s="23">
        <v>312</v>
      </c>
      <c r="JP92" s="22">
        <v>2011</v>
      </c>
      <c r="JQ92" s="23" t="s">
        <v>61</v>
      </c>
      <c r="JR92" s="22">
        <v>414</v>
      </c>
      <c r="JS92" s="23" t="s">
        <v>46</v>
      </c>
      <c r="JT92" s="23">
        <v>145</v>
      </c>
      <c r="JU92" s="22">
        <v>2019</v>
      </c>
      <c r="JV92" s="23" t="s">
        <v>62</v>
      </c>
      <c r="JW92" s="23">
        <v>428</v>
      </c>
      <c r="JX92" s="23" t="s">
        <v>46</v>
      </c>
      <c r="JY92" s="23">
        <v>168</v>
      </c>
    </row>
    <row r="93" spans="21:285" x14ac:dyDescent="0.55000000000000004">
      <c r="U93" s="22">
        <v>2011</v>
      </c>
      <c r="V93" s="23" t="s">
        <v>61</v>
      </c>
      <c r="W93" s="30">
        <v>414</v>
      </c>
      <c r="X93" s="31" t="s">
        <v>11</v>
      </c>
      <c r="Y93" s="31">
        <v>101</v>
      </c>
      <c r="Z93" s="22">
        <v>2015</v>
      </c>
      <c r="AA93" s="23" t="s">
        <v>62</v>
      </c>
      <c r="AB93" s="22">
        <v>428</v>
      </c>
      <c r="AC93" s="23" t="s">
        <v>11</v>
      </c>
      <c r="AD93" s="23">
        <v>88</v>
      </c>
      <c r="AJ93" s="22">
        <v>2014</v>
      </c>
      <c r="AK93" s="23" t="s">
        <v>61</v>
      </c>
      <c r="AL93" s="22">
        <v>414</v>
      </c>
      <c r="AM93" s="23" t="s">
        <v>13</v>
      </c>
      <c r="AN93" s="23">
        <v>175</v>
      </c>
      <c r="BD93" s="22">
        <v>2010</v>
      </c>
      <c r="BE93" s="23" t="s">
        <v>61</v>
      </c>
      <c r="BF93" s="22">
        <v>414</v>
      </c>
      <c r="BG93" s="23" t="s">
        <v>15</v>
      </c>
      <c r="BH93" s="23">
        <v>493</v>
      </c>
      <c r="BI93" s="22">
        <v>2019</v>
      </c>
      <c r="BJ93" s="23" t="s">
        <v>62</v>
      </c>
      <c r="BK93" s="23">
        <v>428</v>
      </c>
      <c r="BL93" s="23" t="s">
        <v>15</v>
      </c>
      <c r="BM93" s="23">
        <v>531</v>
      </c>
      <c r="BX93" s="23"/>
      <c r="BY93" s="23"/>
      <c r="BZ93" s="23"/>
      <c r="CA93" s="23"/>
      <c r="CB93" s="23"/>
      <c r="CW93" s="22">
        <v>2014</v>
      </c>
      <c r="CX93" s="23" t="s">
        <v>61</v>
      </c>
      <c r="CY93" s="22">
        <v>414</v>
      </c>
      <c r="CZ93" s="23" t="s">
        <v>21</v>
      </c>
      <c r="DA93" s="23">
        <v>841</v>
      </c>
      <c r="DL93" s="23"/>
      <c r="DM93" s="23"/>
      <c r="DN93" s="23"/>
      <c r="DO93" s="23"/>
      <c r="EA93" s="22">
        <v>2014</v>
      </c>
      <c r="EB93" s="23" t="s">
        <v>61</v>
      </c>
      <c r="EC93" s="22">
        <v>414</v>
      </c>
      <c r="ED93" s="23" t="s">
        <v>24</v>
      </c>
      <c r="EE93" s="23">
        <v>147</v>
      </c>
      <c r="EF93" s="23"/>
      <c r="EG93" s="23"/>
      <c r="EH93" s="23"/>
      <c r="EI93" s="23"/>
      <c r="EJ93" s="23"/>
      <c r="EK93" s="22">
        <v>2017</v>
      </c>
      <c r="EL93" s="23" t="s">
        <v>61</v>
      </c>
      <c r="EM93" s="23">
        <v>414</v>
      </c>
      <c r="EN93" s="23" t="s">
        <v>25</v>
      </c>
      <c r="EO93" s="23">
        <v>380</v>
      </c>
      <c r="EP93" s="22">
        <v>2017</v>
      </c>
      <c r="EQ93" s="23" t="s">
        <v>62</v>
      </c>
      <c r="ER93" s="23">
        <v>428</v>
      </c>
      <c r="ES93" s="23" t="s">
        <v>25</v>
      </c>
      <c r="ET93" s="23">
        <v>392</v>
      </c>
      <c r="EZ93" s="23"/>
      <c r="FA93" s="23"/>
      <c r="FB93" s="23"/>
      <c r="FC93" s="23"/>
      <c r="FD93" s="23"/>
      <c r="GD93" s="22">
        <v>2015</v>
      </c>
      <c r="GE93" s="23" t="s">
        <v>61</v>
      </c>
      <c r="GF93" s="22">
        <v>414</v>
      </c>
      <c r="GG93" s="23" t="s">
        <v>31</v>
      </c>
      <c r="GH93" s="23">
        <v>194</v>
      </c>
      <c r="GI93" s="22">
        <v>2019</v>
      </c>
      <c r="GJ93" s="23" t="s">
        <v>62</v>
      </c>
      <c r="GK93" s="23">
        <v>428</v>
      </c>
      <c r="GL93" s="23" t="s">
        <v>31</v>
      </c>
      <c r="GM93" s="23">
        <v>135</v>
      </c>
      <c r="HC93" s="22">
        <v>2011</v>
      </c>
      <c r="HD93" s="23" t="s">
        <v>61</v>
      </c>
      <c r="HE93" s="22">
        <v>414</v>
      </c>
      <c r="HF93" s="23" t="s">
        <v>34</v>
      </c>
      <c r="HG93" s="23">
        <v>111</v>
      </c>
      <c r="HH93" s="22">
        <v>2019</v>
      </c>
      <c r="HI93" s="23" t="s">
        <v>62</v>
      </c>
      <c r="HJ93" s="23">
        <v>428</v>
      </c>
      <c r="HK93" s="23" t="s">
        <v>34</v>
      </c>
      <c r="HL93" s="23">
        <v>154</v>
      </c>
      <c r="IB93" s="22">
        <v>2012</v>
      </c>
      <c r="IC93" s="23" t="s">
        <v>61</v>
      </c>
      <c r="ID93" s="22">
        <v>414</v>
      </c>
      <c r="IE93" s="23" t="s">
        <v>38</v>
      </c>
      <c r="IF93" s="23">
        <v>180</v>
      </c>
      <c r="IG93" s="22">
        <v>2015</v>
      </c>
      <c r="IH93" s="23" t="s">
        <v>62</v>
      </c>
      <c r="II93" s="22">
        <v>428</v>
      </c>
      <c r="IJ93" s="23" t="s">
        <v>38</v>
      </c>
      <c r="IK93" s="23">
        <v>185</v>
      </c>
      <c r="IQ93" s="22">
        <v>2015</v>
      </c>
      <c r="IR93" s="23" t="s">
        <v>61</v>
      </c>
      <c r="IS93" s="22">
        <v>414</v>
      </c>
      <c r="IT93" s="23" t="s">
        <v>42</v>
      </c>
      <c r="IU93" s="23">
        <v>240</v>
      </c>
      <c r="IV93" s="22">
        <v>2015</v>
      </c>
      <c r="IW93" s="23" t="s">
        <v>62</v>
      </c>
      <c r="IX93" s="22">
        <v>428</v>
      </c>
      <c r="IY93" s="23" t="s">
        <v>42</v>
      </c>
      <c r="IZ93" s="23">
        <v>356</v>
      </c>
      <c r="JA93" s="22">
        <v>2010</v>
      </c>
      <c r="JB93" s="23" t="s">
        <v>61</v>
      </c>
      <c r="JC93" s="22">
        <v>414</v>
      </c>
      <c r="JD93" s="23" t="s">
        <v>44</v>
      </c>
      <c r="JE93" s="23">
        <v>160</v>
      </c>
      <c r="JF93" s="22">
        <v>2012</v>
      </c>
      <c r="JG93" s="23" t="s">
        <v>62</v>
      </c>
      <c r="JH93" s="22">
        <v>428</v>
      </c>
      <c r="JI93" s="29" t="s">
        <v>44</v>
      </c>
      <c r="JJ93" s="23">
        <v>315</v>
      </c>
      <c r="JP93" s="22">
        <v>2011</v>
      </c>
      <c r="JQ93" s="23" t="s">
        <v>61</v>
      </c>
      <c r="JR93" s="30">
        <v>414</v>
      </c>
      <c r="JS93" s="31" t="s">
        <v>46</v>
      </c>
      <c r="JT93" s="31">
        <v>173</v>
      </c>
      <c r="JU93" s="22">
        <v>2019</v>
      </c>
      <c r="JV93" s="23" t="s">
        <v>62</v>
      </c>
      <c r="JW93" s="23">
        <v>428</v>
      </c>
      <c r="JX93" s="23" t="s">
        <v>46</v>
      </c>
      <c r="JY93" s="23">
        <v>168</v>
      </c>
    </row>
    <row r="94" spans="21:285" x14ac:dyDescent="0.55000000000000004">
      <c r="U94" s="22">
        <v>2011</v>
      </c>
      <c r="V94" s="23" t="s">
        <v>61</v>
      </c>
      <c r="W94" s="22">
        <v>414</v>
      </c>
      <c r="X94" s="23" t="s">
        <v>11</v>
      </c>
      <c r="Y94" s="23">
        <v>101</v>
      </c>
      <c r="Z94" s="22">
        <v>2015</v>
      </c>
      <c r="AA94" s="23" t="s">
        <v>62</v>
      </c>
      <c r="AB94" s="22">
        <v>428</v>
      </c>
      <c r="AC94" s="23" t="s">
        <v>11</v>
      </c>
      <c r="AD94" s="23">
        <v>93</v>
      </c>
      <c r="AJ94" s="22">
        <v>2014</v>
      </c>
      <c r="AK94" s="23" t="s">
        <v>61</v>
      </c>
      <c r="AL94" s="22">
        <v>414</v>
      </c>
      <c r="AM94" s="23" t="s">
        <v>13</v>
      </c>
      <c r="AN94" s="23">
        <v>176</v>
      </c>
      <c r="BD94" s="22">
        <v>2010</v>
      </c>
      <c r="BE94" s="23" t="s">
        <v>61</v>
      </c>
      <c r="BF94" s="22">
        <v>414</v>
      </c>
      <c r="BG94" s="23" t="s">
        <v>15</v>
      </c>
      <c r="BH94" s="23">
        <v>495</v>
      </c>
      <c r="BI94" s="22">
        <v>2019</v>
      </c>
      <c r="BJ94" s="23" t="s">
        <v>62</v>
      </c>
      <c r="BK94" s="23">
        <v>428</v>
      </c>
      <c r="BL94" s="23" t="s">
        <v>15</v>
      </c>
      <c r="BM94" s="23">
        <v>532</v>
      </c>
      <c r="BX94" s="23"/>
      <c r="BY94" s="23"/>
      <c r="BZ94" s="23"/>
      <c r="CA94" s="23"/>
      <c r="CB94" s="23"/>
      <c r="CW94" s="22">
        <v>2014</v>
      </c>
      <c r="CX94" s="23" t="s">
        <v>61</v>
      </c>
      <c r="CY94" s="22">
        <v>414</v>
      </c>
      <c r="CZ94" s="23" t="s">
        <v>21</v>
      </c>
      <c r="DA94" s="23">
        <v>860</v>
      </c>
      <c r="DL94" s="23"/>
      <c r="DM94" s="23"/>
      <c r="DN94" s="23"/>
      <c r="DO94" s="23"/>
      <c r="EA94" s="22">
        <v>2014</v>
      </c>
      <c r="EB94" s="23" t="s">
        <v>61</v>
      </c>
      <c r="EC94" s="22">
        <v>414</v>
      </c>
      <c r="ED94" s="23" t="s">
        <v>24</v>
      </c>
      <c r="EE94" s="23">
        <v>152</v>
      </c>
      <c r="EF94" s="23"/>
      <c r="EG94" s="23"/>
      <c r="EH94" s="23"/>
      <c r="EI94" s="23"/>
      <c r="EJ94" s="23"/>
      <c r="EK94" s="22">
        <v>2017</v>
      </c>
      <c r="EL94" s="23" t="s">
        <v>61</v>
      </c>
      <c r="EM94" s="23">
        <v>414</v>
      </c>
      <c r="EN94" s="23" t="s">
        <v>25</v>
      </c>
      <c r="EO94" s="23">
        <v>383</v>
      </c>
      <c r="EP94" s="22">
        <v>2017</v>
      </c>
      <c r="EQ94" s="23" t="s">
        <v>62</v>
      </c>
      <c r="ER94" s="23">
        <v>428</v>
      </c>
      <c r="ES94" s="23" t="s">
        <v>25</v>
      </c>
      <c r="ET94" s="23">
        <v>395</v>
      </c>
      <c r="EZ94" s="23"/>
      <c r="FA94" s="23"/>
      <c r="FB94" s="23"/>
      <c r="FC94" s="23"/>
      <c r="FD94" s="23"/>
      <c r="GD94" s="22">
        <v>2015</v>
      </c>
      <c r="GE94" s="23" t="s">
        <v>61</v>
      </c>
      <c r="GF94" s="22">
        <v>414</v>
      </c>
      <c r="GG94" s="23" t="s">
        <v>31</v>
      </c>
      <c r="GH94" s="23">
        <v>206</v>
      </c>
      <c r="GI94" s="22">
        <v>2019</v>
      </c>
      <c r="GJ94" s="23" t="s">
        <v>62</v>
      </c>
      <c r="GK94" s="23">
        <v>428</v>
      </c>
      <c r="GL94" s="23" t="s">
        <v>31</v>
      </c>
      <c r="GM94" s="23">
        <v>136</v>
      </c>
      <c r="HC94" s="22">
        <v>2011</v>
      </c>
      <c r="HD94" s="23" t="s">
        <v>61</v>
      </c>
      <c r="HE94" s="30">
        <v>414</v>
      </c>
      <c r="HF94" s="31" t="s">
        <v>34</v>
      </c>
      <c r="HG94" s="31">
        <v>112</v>
      </c>
      <c r="HH94" s="22">
        <v>2019</v>
      </c>
      <c r="HI94" s="23" t="s">
        <v>62</v>
      </c>
      <c r="HJ94" s="23">
        <v>428</v>
      </c>
      <c r="HK94" s="23" t="s">
        <v>34</v>
      </c>
      <c r="HL94" s="23">
        <v>161</v>
      </c>
      <c r="IB94" s="22">
        <v>2012</v>
      </c>
      <c r="IC94" s="23" t="s">
        <v>61</v>
      </c>
      <c r="ID94" s="22">
        <v>414</v>
      </c>
      <c r="IE94" s="23" t="s">
        <v>38</v>
      </c>
      <c r="IF94" s="23">
        <v>192</v>
      </c>
      <c r="IG94" s="22">
        <v>2015</v>
      </c>
      <c r="IH94" s="23" t="s">
        <v>62</v>
      </c>
      <c r="II94" s="22">
        <v>428</v>
      </c>
      <c r="IJ94" s="23" t="s">
        <v>38</v>
      </c>
      <c r="IK94" s="23">
        <v>192</v>
      </c>
      <c r="IQ94" s="22">
        <v>2015</v>
      </c>
      <c r="IR94" s="23" t="s">
        <v>61</v>
      </c>
      <c r="IS94" s="22">
        <v>414</v>
      </c>
      <c r="IT94" s="23" t="s">
        <v>42</v>
      </c>
      <c r="IU94" s="23">
        <v>289</v>
      </c>
      <c r="IV94" s="22">
        <v>2015</v>
      </c>
      <c r="IW94" s="23" t="s">
        <v>62</v>
      </c>
      <c r="IX94" s="22">
        <v>428</v>
      </c>
      <c r="IY94" s="23" t="s">
        <v>42</v>
      </c>
      <c r="IZ94" s="23">
        <v>356</v>
      </c>
      <c r="JA94" s="22">
        <v>2010</v>
      </c>
      <c r="JB94" s="23" t="s">
        <v>61</v>
      </c>
      <c r="JC94" s="22">
        <v>414</v>
      </c>
      <c r="JD94" s="23" t="s">
        <v>44</v>
      </c>
      <c r="JE94" s="23">
        <v>160</v>
      </c>
      <c r="JF94" s="22">
        <v>2012</v>
      </c>
      <c r="JG94" s="23" t="s">
        <v>62</v>
      </c>
      <c r="JH94" s="22">
        <v>428</v>
      </c>
      <c r="JI94" s="29" t="s">
        <v>44</v>
      </c>
      <c r="JJ94" s="23">
        <v>315</v>
      </c>
      <c r="JP94" s="22">
        <v>2011</v>
      </c>
      <c r="JQ94" s="23" t="s">
        <v>61</v>
      </c>
      <c r="JR94" s="22">
        <v>414</v>
      </c>
      <c r="JS94" s="23" t="s">
        <v>46</v>
      </c>
      <c r="JT94" s="23">
        <v>173</v>
      </c>
      <c r="JU94" s="22">
        <v>2019</v>
      </c>
      <c r="JV94" s="23" t="s">
        <v>62</v>
      </c>
      <c r="JW94" s="23">
        <v>428</v>
      </c>
      <c r="JX94" s="23" t="s">
        <v>46</v>
      </c>
      <c r="JY94" s="23">
        <v>212</v>
      </c>
    </row>
    <row r="95" spans="21:285" x14ac:dyDescent="0.55000000000000004">
      <c r="U95" s="22">
        <v>2011</v>
      </c>
      <c r="V95" s="23" t="s">
        <v>61</v>
      </c>
      <c r="W95" s="30">
        <v>414</v>
      </c>
      <c r="X95" s="31" t="s">
        <v>11</v>
      </c>
      <c r="Y95" s="31">
        <v>103</v>
      </c>
      <c r="Z95" s="22">
        <v>2015</v>
      </c>
      <c r="AA95" s="23" t="s">
        <v>62</v>
      </c>
      <c r="AB95" s="22">
        <v>428</v>
      </c>
      <c r="AC95" s="23" t="s">
        <v>11</v>
      </c>
      <c r="AD95" s="23">
        <v>94</v>
      </c>
      <c r="AJ95" s="22">
        <v>2014</v>
      </c>
      <c r="AK95" s="23" t="s">
        <v>61</v>
      </c>
      <c r="AL95" s="22">
        <v>414</v>
      </c>
      <c r="AM95" s="23" t="s">
        <v>13</v>
      </c>
      <c r="AN95" s="23">
        <v>176</v>
      </c>
      <c r="BD95" s="22">
        <v>2010</v>
      </c>
      <c r="BE95" s="23" t="s">
        <v>61</v>
      </c>
      <c r="BF95" s="22">
        <v>414</v>
      </c>
      <c r="BG95" s="23" t="s">
        <v>15</v>
      </c>
      <c r="BH95" s="23">
        <v>500</v>
      </c>
      <c r="BI95" s="22">
        <v>2019</v>
      </c>
      <c r="BJ95" s="23" t="s">
        <v>62</v>
      </c>
      <c r="BK95" s="23">
        <v>428</v>
      </c>
      <c r="BL95" s="23" t="s">
        <v>15</v>
      </c>
      <c r="BM95" s="23">
        <v>533</v>
      </c>
      <c r="BX95" s="23"/>
      <c r="BY95" s="23"/>
      <c r="BZ95" s="23"/>
      <c r="CA95" s="23"/>
      <c r="CB95" s="23"/>
      <c r="CW95" s="22">
        <v>2014</v>
      </c>
      <c r="CX95" s="23" t="s">
        <v>61</v>
      </c>
      <c r="CY95" s="22">
        <v>414</v>
      </c>
      <c r="CZ95" s="23" t="s">
        <v>21</v>
      </c>
      <c r="DA95" s="23">
        <v>883</v>
      </c>
      <c r="DL95" s="23"/>
      <c r="DM95" s="23"/>
      <c r="DN95" s="23"/>
      <c r="DO95" s="23"/>
      <c r="EA95" s="22">
        <v>2014</v>
      </c>
      <c r="EB95" s="23" t="s">
        <v>61</v>
      </c>
      <c r="EC95" s="22">
        <v>414</v>
      </c>
      <c r="ED95" s="23" t="s">
        <v>24</v>
      </c>
      <c r="EE95" s="23">
        <v>161</v>
      </c>
      <c r="EF95" s="23"/>
      <c r="EG95" s="23"/>
      <c r="EH95" s="23"/>
      <c r="EI95" s="23"/>
      <c r="EJ95" s="23"/>
      <c r="EK95" s="22">
        <v>2017</v>
      </c>
      <c r="EL95" s="23" t="s">
        <v>61</v>
      </c>
      <c r="EM95" s="23">
        <v>414</v>
      </c>
      <c r="EN95" s="23" t="s">
        <v>25</v>
      </c>
      <c r="EO95" s="23">
        <v>391</v>
      </c>
      <c r="EP95" s="22">
        <v>2017</v>
      </c>
      <c r="EQ95" s="23" t="s">
        <v>62</v>
      </c>
      <c r="ER95" s="23">
        <v>428</v>
      </c>
      <c r="ES95" s="23" t="s">
        <v>25</v>
      </c>
      <c r="ET95" s="23">
        <v>414</v>
      </c>
      <c r="EZ95" s="23"/>
      <c r="FA95" s="23"/>
      <c r="FB95" s="23"/>
      <c r="FC95" s="23"/>
      <c r="FD95" s="23"/>
      <c r="GD95" s="22">
        <v>2015</v>
      </c>
      <c r="GE95" s="23" t="s">
        <v>61</v>
      </c>
      <c r="GF95" s="22">
        <v>414</v>
      </c>
      <c r="GG95" s="23" t="s">
        <v>31</v>
      </c>
      <c r="GH95" s="23">
        <v>215</v>
      </c>
      <c r="GI95" s="22">
        <v>2019</v>
      </c>
      <c r="GJ95" s="23" t="s">
        <v>62</v>
      </c>
      <c r="GK95" s="23">
        <v>428</v>
      </c>
      <c r="GL95" s="23" t="s">
        <v>31</v>
      </c>
      <c r="GM95" s="23">
        <v>136</v>
      </c>
      <c r="HC95" s="22">
        <v>2011</v>
      </c>
      <c r="HD95" s="23" t="s">
        <v>61</v>
      </c>
      <c r="HE95" s="22">
        <v>414</v>
      </c>
      <c r="HF95" s="23" t="s">
        <v>34</v>
      </c>
      <c r="HG95" s="23">
        <v>112</v>
      </c>
      <c r="HH95" s="23"/>
      <c r="HI95" s="23"/>
      <c r="HJ95" s="23"/>
      <c r="HK95" s="23"/>
      <c r="HL95" s="23"/>
      <c r="IB95" s="22">
        <v>2012</v>
      </c>
      <c r="IC95" s="23" t="s">
        <v>61</v>
      </c>
      <c r="ID95" s="22">
        <v>414</v>
      </c>
      <c r="IE95" s="23" t="s">
        <v>38</v>
      </c>
      <c r="IF95" s="23">
        <v>202</v>
      </c>
      <c r="IG95" s="22">
        <v>2015</v>
      </c>
      <c r="IH95" s="23" t="s">
        <v>62</v>
      </c>
      <c r="II95" s="22">
        <v>428</v>
      </c>
      <c r="IJ95" s="23" t="s">
        <v>38</v>
      </c>
      <c r="IK95" s="23">
        <v>200</v>
      </c>
      <c r="IQ95" s="22">
        <v>2015</v>
      </c>
      <c r="IR95" s="23" t="s">
        <v>61</v>
      </c>
      <c r="IS95" s="22">
        <v>414</v>
      </c>
      <c r="IT95" s="23" t="s">
        <v>42</v>
      </c>
      <c r="IU95" s="23">
        <v>296</v>
      </c>
      <c r="IV95" s="22">
        <v>2015</v>
      </c>
      <c r="IW95" s="23" t="s">
        <v>62</v>
      </c>
      <c r="IX95" s="22">
        <v>428</v>
      </c>
      <c r="IY95" s="23" t="s">
        <v>42</v>
      </c>
      <c r="IZ95" s="23">
        <v>361</v>
      </c>
      <c r="JA95" s="22">
        <v>2010</v>
      </c>
      <c r="JB95" s="23" t="s">
        <v>61</v>
      </c>
      <c r="JC95" s="22">
        <v>414</v>
      </c>
      <c r="JD95" s="23" t="s">
        <v>44</v>
      </c>
      <c r="JE95" s="23">
        <v>160</v>
      </c>
      <c r="JF95" s="22">
        <v>2012</v>
      </c>
      <c r="JG95" s="23" t="s">
        <v>62</v>
      </c>
      <c r="JH95" s="22">
        <v>428</v>
      </c>
      <c r="JI95" s="29" t="s">
        <v>44</v>
      </c>
      <c r="JJ95" s="23">
        <v>360</v>
      </c>
      <c r="JP95" s="22">
        <v>2011</v>
      </c>
      <c r="JQ95" s="23" t="s">
        <v>61</v>
      </c>
      <c r="JR95" s="30">
        <v>414</v>
      </c>
      <c r="JS95" s="31" t="s">
        <v>46</v>
      </c>
      <c r="JT95" s="31">
        <v>191</v>
      </c>
      <c r="JU95" s="22">
        <v>2019</v>
      </c>
      <c r="JV95" s="23" t="s">
        <v>62</v>
      </c>
      <c r="JW95" s="23">
        <v>428</v>
      </c>
      <c r="JX95" s="23" t="s">
        <v>46</v>
      </c>
      <c r="JY95" s="23">
        <v>226</v>
      </c>
    </row>
    <row r="96" spans="21:285" x14ac:dyDescent="0.55000000000000004">
      <c r="U96" s="22">
        <v>2011</v>
      </c>
      <c r="V96" s="23" t="s">
        <v>61</v>
      </c>
      <c r="W96" s="22">
        <v>414</v>
      </c>
      <c r="X96" s="23" t="s">
        <v>11</v>
      </c>
      <c r="Y96" s="23">
        <v>103</v>
      </c>
      <c r="Z96" s="22">
        <v>2015</v>
      </c>
      <c r="AA96" s="23" t="s">
        <v>62</v>
      </c>
      <c r="AB96" s="22">
        <v>428</v>
      </c>
      <c r="AC96" s="23" t="s">
        <v>11</v>
      </c>
      <c r="AD96" s="23">
        <v>95</v>
      </c>
      <c r="AJ96" s="22">
        <v>2014</v>
      </c>
      <c r="AK96" s="23" t="s">
        <v>61</v>
      </c>
      <c r="AL96" s="22">
        <v>414</v>
      </c>
      <c r="AM96" s="23" t="s">
        <v>13</v>
      </c>
      <c r="AN96" s="23">
        <v>176</v>
      </c>
      <c r="BD96" s="22">
        <v>2010</v>
      </c>
      <c r="BE96" s="23" t="s">
        <v>61</v>
      </c>
      <c r="BF96" s="22">
        <v>414</v>
      </c>
      <c r="BG96" s="23" t="s">
        <v>15</v>
      </c>
      <c r="BH96" s="23">
        <v>500</v>
      </c>
      <c r="BI96" s="22">
        <v>2019</v>
      </c>
      <c r="BJ96" s="23" t="s">
        <v>62</v>
      </c>
      <c r="BK96" s="23">
        <v>428</v>
      </c>
      <c r="BL96" s="23" t="s">
        <v>15</v>
      </c>
      <c r="BM96" s="23">
        <v>538</v>
      </c>
      <c r="BX96" s="23"/>
      <c r="BY96" s="23"/>
      <c r="BZ96" s="23"/>
      <c r="CA96" s="23"/>
      <c r="CB96" s="23"/>
      <c r="CW96" s="22">
        <v>2014</v>
      </c>
      <c r="CX96" s="23" t="s">
        <v>61</v>
      </c>
      <c r="CY96" s="22">
        <v>414</v>
      </c>
      <c r="CZ96" s="23" t="s">
        <v>21</v>
      </c>
      <c r="DA96" s="23">
        <v>907</v>
      </c>
      <c r="DL96" s="23"/>
      <c r="DM96" s="23"/>
      <c r="DN96" s="23"/>
      <c r="DO96" s="23"/>
      <c r="EA96" s="22">
        <v>2015</v>
      </c>
      <c r="EB96" s="23" t="s">
        <v>61</v>
      </c>
      <c r="EC96" s="22">
        <v>414</v>
      </c>
      <c r="ED96" s="23" t="s">
        <v>24</v>
      </c>
      <c r="EE96" s="23">
        <v>96</v>
      </c>
      <c r="EF96" s="23"/>
      <c r="EG96" s="23"/>
      <c r="EH96" s="23"/>
      <c r="EI96" s="23"/>
      <c r="EJ96" s="23"/>
      <c r="EK96" s="22">
        <v>2017</v>
      </c>
      <c r="EL96" s="23" t="s">
        <v>61</v>
      </c>
      <c r="EM96" s="23">
        <v>414</v>
      </c>
      <c r="EN96" s="23" t="s">
        <v>25</v>
      </c>
      <c r="EO96" s="23">
        <v>398</v>
      </c>
      <c r="EP96" s="22">
        <v>2017</v>
      </c>
      <c r="EQ96" s="23" t="s">
        <v>62</v>
      </c>
      <c r="ER96" s="23">
        <v>428</v>
      </c>
      <c r="ES96" s="23" t="s">
        <v>25</v>
      </c>
      <c r="ET96" s="23">
        <v>416</v>
      </c>
      <c r="EZ96" s="23"/>
      <c r="FA96" s="23"/>
      <c r="FB96" s="23"/>
      <c r="FC96" s="23"/>
      <c r="FD96" s="23"/>
      <c r="GD96" s="22">
        <v>2015</v>
      </c>
      <c r="GE96" s="23" t="s">
        <v>61</v>
      </c>
      <c r="GF96" s="22">
        <v>414</v>
      </c>
      <c r="GG96" s="23" t="s">
        <v>31</v>
      </c>
      <c r="GH96" s="23">
        <v>218</v>
      </c>
      <c r="GI96" s="22">
        <v>2019</v>
      </c>
      <c r="GJ96" s="23" t="s">
        <v>62</v>
      </c>
      <c r="GK96" s="23">
        <v>428</v>
      </c>
      <c r="GL96" s="23" t="s">
        <v>31</v>
      </c>
      <c r="GM96" s="23">
        <v>138</v>
      </c>
      <c r="HC96" s="22">
        <v>2011</v>
      </c>
      <c r="HD96" s="23" t="s">
        <v>61</v>
      </c>
      <c r="HE96" s="30">
        <v>414</v>
      </c>
      <c r="HF96" s="31" t="s">
        <v>34</v>
      </c>
      <c r="HG96" s="31">
        <v>113</v>
      </c>
      <c r="HH96" s="23"/>
      <c r="HI96" s="23"/>
      <c r="HJ96" s="23"/>
      <c r="HK96" s="23"/>
      <c r="HL96" s="23"/>
      <c r="IB96" s="22">
        <v>2014</v>
      </c>
      <c r="IC96" s="23" t="s">
        <v>61</v>
      </c>
      <c r="ID96" s="22">
        <v>414</v>
      </c>
      <c r="IE96" s="23" t="s">
        <v>38</v>
      </c>
      <c r="IF96" s="23">
        <v>106</v>
      </c>
      <c r="IG96" s="22">
        <v>2015</v>
      </c>
      <c r="IH96" s="23" t="s">
        <v>62</v>
      </c>
      <c r="II96" s="22">
        <v>428</v>
      </c>
      <c r="IJ96" s="23" t="s">
        <v>38</v>
      </c>
      <c r="IK96" s="23">
        <v>201</v>
      </c>
      <c r="IQ96" s="22">
        <v>2015</v>
      </c>
      <c r="IR96" s="23" t="s">
        <v>61</v>
      </c>
      <c r="IS96" s="22">
        <v>414</v>
      </c>
      <c r="IT96" s="23" t="s">
        <v>42</v>
      </c>
      <c r="IU96" s="23">
        <v>302</v>
      </c>
      <c r="IV96" s="22">
        <v>2015</v>
      </c>
      <c r="IW96" s="23" t="s">
        <v>62</v>
      </c>
      <c r="IX96" s="22">
        <v>428</v>
      </c>
      <c r="IY96" s="23" t="s">
        <v>42</v>
      </c>
      <c r="IZ96" s="23">
        <v>362</v>
      </c>
      <c r="JA96" s="22">
        <v>2010</v>
      </c>
      <c r="JB96" s="23" t="s">
        <v>61</v>
      </c>
      <c r="JC96" s="22">
        <v>414</v>
      </c>
      <c r="JD96" s="23" t="s">
        <v>44</v>
      </c>
      <c r="JE96" s="23">
        <v>161</v>
      </c>
      <c r="JF96" s="22">
        <v>2012</v>
      </c>
      <c r="JG96" s="23" t="s">
        <v>62</v>
      </c>
      <c r="JH96" s="22">
        <v>428</v>
      </c>
      <c r="JI96" s="29" t="s">
        <v>44</v>
      </c>
      <c r="JJ96" s="23">
        <v>367</v>
      </c>
      <c r="JP96" s="22">
        <v>2011</v>
      </c>
      <c r="JQ96" s="23" t="s">
        <v>61</v>
      </c>
      <c r="JR96" s="22">
        <v>414</v>
      </c>
      <c r="JS96" s="23" t="s">
        <v>46</v>
      </c>
      <c r="JT96" s="23">
        <v>191</v>
      </c>
      <c r="JU96" s="22">
        <v>2019</v>
      </c>
      <c r="JV96" s="23" t="s">
        <v>62</v>
      </c>
      <c r="JW96" s="23">
        <v>428</v>
      </c>
      <c r="JX96" s="23" t="s">
        <v>46</v>
      </c>
      <c r="JY96" s="23">
        <v>304</v>
      </c>
    </row>
    <row r="97" spans="21:285" x14ac:dyDescent="0.55000000000000004">
      <c r="U97" s="22">
        <v>2011</v>
      </c>
      <c r="V97" s="23" t="s">
        <v>61</v>
      </c>
      <c r="W97" s="30">
        <v>414</v>
      </c>
      <c r="X97" s="31" t="s">
        <v>11</v>
      </c>
      <c r="Y97" s="31">
        <v>107</v>
      </c>
      <c r="Z97" s="22">
        <v>2015</v>
      </c>
      <c r="AA97" s="23" t="s">
        <v>62</v>
      </c>
      <c r="AB97" s="22">
        <v>428</v>
      </c>
      <c r="AC97" s="23" t="s">
        <v>11</v>
      </c>
      <c r="AD97" s="23">
        <v>95</v>
      </c>
      <c r="AJ97" s="22">
        <v>2014</v>
      </c>
      <c r="AK97" s="23" t="s">
        <v>61</v>
      </c>
      <c r="AL97" s="22">
        <v>414</v>
      </c>
      <c r="AM97" s="23" t="s">
        <v>13</v>
      </c>
      <c r="AN97" s="23">
        <v>180</v>
      </c>
      <c r="BD97" s="22">
        <v>2010</v>
      </c>
      <c r="BE97" s="23" t="s">
        <v>61</v>
      </c>
      <c r="BF97" s="22">
        <v>414</v>
      </c>
      <c r="BG97" s="23" t="s">
        <v>15</v>
      </c>
      <c r="BH97" s="23">
        <v>500</v>
      </c>
      <c r="BI97" s="22">
        <v>2019</v>
      </c>
      <c r="BJ97" s="23" t="s">
        <v>62</v>
      </c>
      <c r="BK97" s="23">
        <v>428</v>
      </c>
      <c r="BL97" s="23" t="s">
        <v>15</v>
      </c>
      <c r="BM97" s="23">
        <v>540</v>
      </c>
      <c r="BX97" s="23"/>
      <c r="BY97" s="23"/>
      <c r="BZ97" s="23"/>
      <c r="CA97" s="23"/>
      <c r="CB97" s="23"/>
      <c r="CW97" s="22">
        <v>2014</v>
      </c>
      <c r="CX97" s="23" t="s">
        <v>61</v>
      </c>
      <c r="CY97" s="22">
        <v>414</v>
      </c>
      <c r="CZ97" s="23" t="s">
        <v>21</v>
      </c>
      <c r="DA97" s="23">
        <v>935</v>
      </c>
      <c r="DB97" s="23"/>
      <c r="DC97" s="23"/>
      <c r="DD97" s="23"/>
      <c r="DE97" s="23"/>
      <c r="DF97" s="23"/>
      <c r="DL97" s="23"/>
      <c r="DM97" s="23"/>
      <c r="DN97" s="23"/>
      <c r="DO97" s="23"/>
      <c r="EA97" s="22">
        <v>2015</v>
      </c>
      <c r="EB97" s="23" t="s">
        <v>61</v>
      </c>
      <c r="EC97" s="22">
        <v>414</v>
      </c>
      <c r="ED97" s="23" t="s">
        <v>24</v>
      </c>
      <c r="EE97" s="23">
        <v>114</v>
      </c>
      <c r="EF97" s="23"/>
      <c r="EG97" s="23"/>
      <c r="EH97" s="23"/>
      <c r="EI97" s="23"/>
      <c r="EJ97" s="23"/>
      <c r="EK97" s="22">
        <v>2017</v>
      </c>
      <c r="EL97" s="23" t="s">
        <v>62</v>
      </c>
      <c r="EM97" s="23">
        <v>428</v>
      </c>
      <c r="EN97" s="23" t="s">
        <v>25</v>
      </c>
      <c r="EO97" s="23">
        <v>404</v>
      </c>
      <c r="EP97" s="22">
        <v>2017</v>
      </c>
      <c r="EQ97" s="23" t="s">
        <v>62</v>
      </c>
      <c r="ER97" s="23">
        <v>428</v>
      </c>
      <c r="ES97" s="23" t="s">
        <v>25</v>
      </c>
      <c r="ET97" s="23">
        <v>425</v>
      </c>
      <c r="EZ97" s="23"/>
      <c r="FA97" s="23"/>
      <c r="FB97" s="23"/>
      <c r="FC97" s="23"/>
      <c r="FD97" s="23"/>
      <c r="GD97" s="22">
        <v>2015</v>
      </c>
      <c r="GE97" s="23" t="s">
        <v>61</v>
      </c>
      <c r="GF97" s="22">
        <v>414</v>
      </c>
      <c r="GG97" s="23" t="s">
        <v>31</v>
      </c>
      <c r="GH97" s="23">
        <v>220</v>
      </c>
      <c r="GI97" s="22">
        <v>2019</v>
      </c>
      <c r="GJ97" s="23" t="s">
        <v>62</v>
      </c>
      <c r="GK97" s="23">
        <v>428</v>
      </c>
      <c r="GL97" s="23" t="s">
        <v>31</v>
      </c>
      <c r="GM97" s="23">
        <v>142</v>
      </c>
      <c r="HC97" s="22">
        <v>2011</v>
      </c>
      <c r="HD97" s="23" t="s">
        <v>61</v>
      </c>
      <c r="HE97" s="22">
        <v>414</v>
      </c>
      <c r="HF97" s="23" t="s">
        <v>34</v>
      </c>
      <c r="HG97" s="23">
        <v>113</v>
      </c>
      <c r="HH97" s="23"/>
      <c r="HI97" s="23"/>
      <c r="HJ97" s="23"/>
      <c r="HK97" s="23"/>
      <c r="HL97" s="23"/>
      <c r="IB97" s="22">
        <v>2014</v>
      </c>
      <c r="IC97" s="23" t="s">
        <v>61</v>
      </c>
      <c r="ID97" s="22">
        <v>414</v>
      </c>
      <c r="IE97" s="23" t="s">
        <v>38</v>
      </c>
      <c r="IF97" s="23">
        <v>114</v>
      </c>
      <c r="IG97" s="22">
        <v>2015</v>
      </c>
      <c r="IH97" s="23" t="s">
        <v>62</v>
      </c>
      <c r="II97" s="22">
        <v>428</v>
      </c>
      <c r="IJ97" s="23" t="s">
        <v>38</v>
      </c>
      <c r="IK97" s="23">
        <v>204</v>
      </c>
      <c r="IQ97" s="22">
        <v>2015</v>
      </c>
      <c r="IR97" s="23" t="s">
        <v>61</v>
      </c>
      <c r="IS97" s="22">
        <v>414</v>
      </c>
      <c r="IT97" s="23" t="s">
        <v>42</v>
      </c>
      <c r="IU97" s="23">
        <v>306</v>
      </c>
      <c r="IV97" s="22">
        <v>2015</v>
      </c>
      <c r="IW97" s="23" t="s">
        <v>62</v>
      </c>
      <c r="IX97" s="22">
        <v>428</v>
      </c>
      <c r="IY97" s="23" t="s">
        <v>42</v>
      </c>
      <c r="IZ97" s="23">
        <v>364</v>
      </c>
      <c r="JA97" s="22">
        <v>2010</v>
      </c>
      <c r="JB97" s="23" t="s">
        <v>61</v>
      </c>
      <c r="JC97" s="22">
        <v>414</v>
      </c>
      <c r="JD97" s="23" t="s">
        <v>44</v>
      </c>
      <c r="JE97" s="23">
        <v>162</v>
      </c>
      <c r="JF97" s="22">
        <v>2012</v>
      </c>
      <c r="JG97" s="23" t="s">
        <v>62</v>
      </c>
      <c r="JH97" s="22">
        <v>428</v>
      </c>
      <c r="JI97" s="29" t="s">
        <v>44</v>
      </c>
      <c r="JJ97" s="23">
        <v>406</v>
      </c>
      <c r="JP97" s="22">
        <v>2011</v>
      </c>
      <c r="JQ97" s="23" t="s">
        <v>61</v>
      </c>
      <c r="JR97" s="30">
        <v>414</v>
      </c>
      <c r="JS97" s="31" t="s">
        <v>46</v>
      </c>
      <c r="JT97" s="31">
        <v>195</v>
      </c>
      <c r="JU97" s="22">
        <v>2019</v>
      </c>
      <c r="JV97" s="23" t="s">
        <v>62</v>
      </c>
      <c r="JW97" s="23">
        <v>428</v>
      </c>
      <c r="JX97" s="23" t="s">
        <v>46</v>
      </c>
      <c r="JY97" s="23">
        <v>132</v>
      </c>
    </row>
    <row r="98" spans="21:285" x14ac:dyDescent="0.55000000000000004">
      <c r="U98" s="22">
        <v>2011</v>
      </c>
      <c r="V98" s="23" t="s">
        <v>61</v>
      </c>
      <c r="W98" s="30">
        <v>414</v>
      </c>
      <c r="X98" s="31" t="s">
        <v>11</v>
      </c>
      <c r="Y98" s="31">
        <v>107</v>
      </c>
      <c r="Z98" s="22">
        <v>2015</v>
      </c>
      <c r="AA98" s="23" t="s">
        <v>62</v>
      </c>
      <c r="AB98" s="22">
        <v>428</v>
      </c>
      <c r="AC98" s="23" t="s">
        <v>11</v>
      </c>
      <c r="AD98" s="23">
        <v>100</v>
      </c>
      <c r="AJ98" s="22">
        <v>2014</v>
      </c>
      <c r="AK98" s="23" t="s">
        <v>61</v>
      </c>
      <c r="AL98" s="22">
        <v>414</v>
      </c>
      <c r="AM98" s="23" t="s">
        <v>13</v>
      </c>
      <c r="AN98" s="23">
        <v>181</v>
      </c>
      <c r="BD98" s="22">
        <v>2010</v>
      </c>
      <c r="BE98" s="23" t="s">
        <v>61</v>
      </c>
      <c r="BF98" s="22">
        <v>414</v>
      </c>
      <c r="BG98" s="23" t="s">
        <v>15</v>
      </c>
      <c r="BH98" s="23">
        <v>500</v>
      </c>
      <c r="BI98" s="22">
        <v>2019</v>
      </c>
      <c r="BJ98" s="23" t="s">
        <v>62</v>
      </c>
      <c r="BK98" s="23">
        <v>428</v>
      </c>
      <c r="BL98" s="23" t="s">
        <v>15</v>
      </c>
      <c r="BM98" s="23">
        <v>554</v>
      </c>
      <c r="BX98" s="23"/>
      <c r="BY98" s="23"/>
      <c r="BZ98" s="23"/>
      <c r="CA98" s="23"/>
      <c r="CB98" s="23"/>
      <c r="CW98" s="22">
        <v>2014</v>
      </c>
      <c r="CX98" s="23" t="s">
        <v>61</v>
      </c>
      <c r="CY98" s="22">
        <v>414</v>
      </c>
      <c r="CZ98" s="23" t="s">
        <v>21</v>
      </c>
      <c r="DA98" s="23">
        <v>942</v>
      </c>
      <c r="DB98" s="23"/>
      <c r="DC98" s="23"/>
      <c r="DD98" s="23"/>
      <c r="DE98" s="23"/>
      <c r="DF98" s="23"/>
      <c r="DL98" s="23"/>
      <c r="DM98" s="23"/>
      <c r="DN98" s="23"/>
      <c r="DO98" s="23"/>
      <c r="EA98" s="22">
        <v>2015</v>
      </c>
      <c r="EB98" s="23" t="s">
        <v>61</v>
      </c>
      <c r="EC98" s="22">
        <v>414</v>
      </c>
      <c r="ED98" s="23" t="s">
        <v>24</v>
      </c>
      <c r="EE98" s="23">
        <v>115</v>
      </c>
      <c r="EF98" s="23"/>
      <c r="EG98" s="23"/>
      <c r="EH98" s="23"/>
      <c r="EI98" s="23"/>
      <c r="EJ98" s="23"/>
      <c r="EK98" s="22">
        <v>2017</v>
      </c>
      <c r="EL98" s="23" t="s">
        <v>62</v>
      </c>
      <c r="EM98" s="23">
        <v>428</v>
      </c>
      <c r="EN98" s="23" t="s">
        <v>25</v>
      </c>
      <c r="EO98" s="23">
        <v>407</v>
      </c>
      <c r="EP98" s="22">
        <v>2017</v>
      </c>
      <c r="EQ98" s="23" t="s">
        <v>62</v>
      </c>
      <c r="ER98" s="23">
        <v>428</v>
      </c>
      <c r="ES98" s="23" t="s">
        <v>25</v>
      </c>
      <c r="ET98" s="23">
        <v>426</v>
      </c>
      <c r="EZ98" s="23"/>
      <c r="FA98" s="23"/>
      <c r="FB98" s="23"/>
      <c r="FC98" s="23"/>
      <c r="FD98" s="23"/>
      <c r="GD98" s="22">
        <v>2015</v>
      </c>
      <c r="GE98" s="23" t="s">
        <v>61</v>
      </c>
      <c r="GF98" s="22">
        <v>414</v>
      </c>
      <c r="GG98" s="23" t="s">
        <v>31</v>
      </c>
      <c r="GH98" s="23">
        <v>225</v>
      </c>
      <c r="GI98" s="22">
        <v>2019</v>
      </c>
      <c r="GJ98" s="23" t="s">
        <v>62</v>
      </c>
      <c r="GK98" s="23">
        <v>428</v>
      </c>
      <c r="GL98" s="23" t="s">
        <v>31</v>
      </c>
      <c r="GM98" s="23">
        <v>145</v>
      </c>
      <c r="HC98" s="22">
        <v>2011</v>
      </c>
      <c r="HD98" s="23" t="s">
        <v>61</v>
      </c>
      <c r="HE98" s="30">
        <v>414</v>
      </c>
      <c r="HF98" s="31" t="s">
        <v>34</v>
      </c>
      <c r="HG98" s="31">
        <v>116</v>
      </c>
      <c r="HH98" s="23"/>
      <c r="HI98" s="23"/>
      <c r="HJ98" s="23"/>
      <c r="HK98" s="23"/>
      <c r="HL98" s="23"/>
      <c r="IB98" s="22">
        <v>2014</v>
      </c>
      <c r="IC98" s="23" t="s">
        <v>61</v>
      </c>
      <c r="ID98" s="22">
        <v>414</v>
      </c>
      <c r="IE98" s="23" t="s">
        <v>38</v>
      </c>
      <c r="IF98" s="23">
        <v>116</v>
      </c>
      <c r="IG98" s="22">
        <v>2015</v>
      </c>
      <c r="IH98" s="23" t="s">
        <v>62</v>
      </c>
      <c r="II98" s="22">
        <v>428</v>
      </c>
      <c r="IJ98" s="23" t="s">
        <v>38</v>
      </c>
      <c r="IK98" s="23">
        <v>205</v>
      </c>
      <c r="IQ98" s="22">
        <v>2015</v>
      </c>
      <c r="IR98" s="23" t="s">
        <v>61</v>
      </c>
      <c r="IS98" s="22">
        <v>414</v>
      </c>
      <c r="IT98" s="23" t="s">
        <v>42</v>
      </c>
      <c r="IU98" s="23">
        <v>311</v>
      </c>
      <c r="IV98" s="22">
        <v>2015</v>
      </c>
      <c r="IW98" s="23" t="s">
        <v>62</v>
      </c>
      <c r="IX98" s="22">
        <v>428</v>
      </c>
      <c r="IY98" s="23" t="s">
        <v>42</v>
      </c>
      <c r="IZ98" s="23">
        <v>365</v>
      </c>
      <c r="JA98" s="22">
        <v>2010</v>
      </c>
      <c r="JB98" s="23" t="s">
        <v>61</v>
      </c>
      <c r="JC98" s="22">
        <v>414</v>
      </c>
      <c r="JD98" s="23" t="s">
        <v>44</v>
      </c>
      <c r="JE98" s="23">
        <v>162</v>
      </c>
      <c r="JF98" s="22">
        <v>2012</v>
      </c>
      <c r="JG98" s="23" t="s">
        <v>62</v>
      </c>
      <c r="JH98" s="22">
        <v>428</v>
      </c>
      <c r="JI98" s="29" t="s">
        <v>44</v>
      </c>
      <c r="JJ98" s="23">
        <v>437</v>
      </c>
      <c r="JP98" s="22">
        <v>2011</v>
      </c>
      <c r="JQ98" s="23" t="s">
        <v>61</v>
      </c>
      <c r="JR98" s="22">
        <v>414</v>
      </c>
      <c r="JS98" s="23" t="s">
        <v>46</v>
      </c>
      <c r="JT98" s="23">
        <v>195</v>
      </c>
      <c r="JU98" s="22">
        <v>2019</v>
      </c>
      <c r="JV98" s="23" t="s">
        <v>62</v>
      </c>
      <c r="JW98" s="23">
        <v>428</v>
      </c>
      <c r="JX98" s="23" t="s">
        <v>46</v>
      </c>
      <c r="JY98" s="23">
        <v>137</v>
      </c>
    </row>
    <row r="99" spans="21:285" x14ac:dyDescent="0.55000000000000004">
      <c r="U99" s="22">
        <v>2011</v>
      </c>
      <c r="V99" s="23" t="s">
        <v>61</v>
      </c>
      <c r="W99" s="22">
        <v>414</v>
      </c>
      <c r="X99" s="23" t="s">
        <v>11</v>
      </c>
      <c r="Y99" s="23">
        <v>107</v>
      </c>
      <c r="Z99" s="22">
        <v>2015</v>
      </c>
      <c r="AA99" s="23" t="s">
        <v>62</v>
      </c>
      <c r="AB99" s="22">
        <v>428</v>
      </c>
      <c r="AC99" s="23" t="s">
        <v>11</v>
      </c>
      <c r="AD99" s="23">
        <v>105</v>
      </c>
      <c r="AJ99" s="22">
        <v>2014</v>
      </c>
      <c r="AK99" s="23" t="s">
        <v>61</v>
      </c>
      <c r="AL99" s="22">
        <v>414</v>
      </c>
      <c r="AM99" s="23" t="s">
        <v>13</v>
      </c>
      <c r="AN99" s="23">
        <v>190</v>
      </c>
      <c r="BD99" s="22">
        <v>2010</v>
      </c>
      <c r="BE99" s="23" t="s">
        <v>61</v>
      </c>
      <c r="BF99" s="22">
        <v>414</v>
      </c>
      <c r="BG99" s="23" t="s">
        <v>15</v>
      </c>
      <c r="BH99" s="23">
        <v>502</v>
      </c>
      <c r="BI99" s="22">
        <v>2019</v>
      </c>
      <c r="BJ99" s="23" t="s">
        <v>62</v>
      </c>
      <c r="BK99" s="23">
        <v>428</v>
      </c>
      <c r="BL99" s="23" t="s">
        <v>16</v>
      </c>
      <c r="BM99" s="23">
        <v>122</v>
      </c>
      <c r="BX99" s="23"/>
      <c r="BY99" s="23"/>
      <c r="BZ99" s="23"/>
      <c r="CA99" s="23"/>
      <c r="CB99" s="23"/>
      <c r="CW99" s="22">
        <v>2014</v>
      </c>
      <c r="CX99" s="23" t="s">
        <v>61</v>
      </c>
      <c r="CY99" s="22">
        <v>414</v>
      </c>
      <c r="CZ99" s="23" t="s">
        <v>21</v>
      </c>
      <c r="DA99" s="23">
        <v>950</v>
      </c>
      <c r="DB99" s="23"/>
      <c r="DC99" s="23"/>
      <c r="DD99" s="23"/>
      <c r="DE99" s="23"/>
      <c r="DF99" s="23"/>
      <c r="DL99" s="23"/>
      <c r="DM99" s="23"/>
      <c r="DN99" s="23"/>
      <c r="DO99" s="23"/>
      <c r="EA99" s="22">
        <v>2015</v>
      </c>
      <c r="EB99" s="23" t="s">
        <v>61</v>
      </c>
      <c r="EC99" s="22">
        <v>414</v>
      </c>
      <c r="ED99" s="23" t="s">
        <v>24</v>
      </c>
      <c r="EE99" s="23">
        <v>124</v>
      </c>
      <c r="EF99" s="23"/>
      <c r="EG99" s="23"/>
      <c r="EH99" s="23"/>
      <c r="EI99" s="23"/>
      <c r="EJ99" s="23"/>
      <c r="EK99" s="22">
        <v>2017</v>
      </c>
      <c r="EL99" s="23" t="s">
        <v>61</v>
      </c>
      <c r="EM99" s="23">
        <v>414</v>
      </c>
      <c r="EN99" s="23" t="s">
        <v>25</v>
      </c>
      <c r="EO99" s="23">
        <v>409</v>
      </c>
      <c r="EP99" s="22">
        <v>2017</v>
      </c>
      <c r="EQ99" s="23" t="s">
        <v>62</v>
      </c>
      <c r="ER99" s="23">
        <v>428</v>
      </c>
      <c r="ES99" s="23" t="s">
        <v>25</v>
      </c>
      <c r="ET99" s="23">
        <v>432</v>
      </c>
      <c r="GD99" s="22">
        <v>2015</v>
      </c>
      <c r="GE99" s="23" t="s">
        <v>61</v>
      </c>
      <c r="GF99" s="22">
        <v>414</v>
      </c>
      <c r="GG99" s="23" t="s">
        <v>31</v>
      </c>
      <c r="GH99" s="23">
        <v>231</v>
      </c>
      <c r="GI99" s="22">
        <v>2019</v>
      </c>
      <c r="GJ99" s="23" t="s">
        <v>61</v>
      </c>
      <c r="GK99" s="23">
        <v>414</v>
      </c>
      <c r="GL99" s="23" t="s">
        <v>31</v>
      </c>
      <c r="GM99" s="23">
        <v>163</v>
      </c>
      <c r="HC99" s="22">
        <v>2011</v>
      </c>
      <c r="HD99" s="23" t="s">
        <v>61</v>
      </c>
      <c r="HE99" s="22">
        <v>414</v>
      </c>
      <c r="HF99" s="23" t="s">
        <v>34</v>
      </c>
      <c r="HG99" s="23">
        <v>116</v>
      </c>
      <c r="HH99" s="23"/>
      <c r="HI99" s="23"/>
      <c r="HJ99" s="23"/>
      <c r="HK99" s="23"/>
      <c r="HL99" s="23"/>
      <c r="IB99" s="22">
        <v>2014</v>
      </c>
      <c r="IC99" s="23" t="s">
        <v>61</v>
      </c>
      <c r="ID99" s="22">
        <v>414</v>
      </c>
      <c r="IE99" s="23" t="s">
        <v>38</v>
      </c>
      <c r="IF99" s="23">
        <v>118</v>
      </c>
      <c r="IG99" s="22">
        <v>2015</v>
      </c>
      <c r="IH99" s="23" t="s">
        <v>62</v>
      </c>
      <c r="II99" s="22">
        <v>428</v>
      </c>
      <c r="IJ99" s="23" t="s">
        <v>38</v>
      </c>
      <c r="IK99" s="23">
        <v>205</v>
      </c>
      <c r="IQ99" s="22">
        <v>2015</v>
      </c>
      <c r="IR99" s="23" t="s">
        <v>61</v>
      </c>
      <c r="IS99" s="22">
        <v>414</v>
      </c>
      <c r="IT99" s="23" t="s">
        <v>42</v>
      </c>
      <c r="IU99" s="23">
        <v>314</v>
      </c>
      <c r="IV99" s="22">
        <v>2015</v>
      </c>
      <c r="IW99" s="23" t="s">
        <v>62</v>
      </c>
      <c r="IX99" s="22">
        <v>428</v>
      </c>
      <c r="IY99" s="23" t="s">
        <v>42</v>
      </c>
      <c r="IZ99" s="23">
        <v>370</v>
      </c>
      <c r="JA99" s="22">
        <v>2010</v>
      </c>
      <c r="JB99" s="23" t="s">
        <v>61</v>
      </c>
      <c r="JC99" s="22">
        <v>414</v>
      </c>
      <c r="JD99" s="23" t="s">
        <v>44</v>
      </c>
      <c r="JE99" s="23">
        <v>163</v>
      </c>
      <c r="JF99" s="22">
        <v>2013</v>
      </c>
      <c r="JG99" s="23" t="s">
        <v>62</v>
      </c>
      <c r="JH99" s="22">
        <v>428</v>
      </c>
      <c r="JI99" s="29" t="s">
        <v>44</v>
      </c>
      <c r="JJ99" s="23">
        <v>78</v>
      </c>
      <c r="JP99" s="22">
        <v>2011</v>
      </c>
      <c r="JQ99" s="23" t="s">
        <v>61</v>
      </c>
      <c r="JR99" s="30">
        <v>414</v>
      </c>
      <c r="JS99" s="31" t="s">
        <v>46</v>
      </c>
      <c r="JT99" s="31">
        <v>201</v>
      </c>
      <c r="JU99" s="22">
        <v>2019</v>
      </c>
      <c r="JV99" s="23" t="s">
        <v>62</v>
      </c>
      <c r="JW99" s="23">
        <v>428</v>
      </c>
      <c r="JX99" s="23" t="s">
        <v>46</v>
      </c>
      <c r="JY99" s="23">
        <v>149</v>
      </c>
    </row>
    <row r="100" spans="21:285" x14ac:dyDescent="0.55000000000000004">
      <c r="U100" s="22">
        <v>2011</v>
      </c>
      <c r="V100" s="23" t="s">
        <v>61</v>
      </c>
      <c r="W100" s="22">
        <v>414</v>
      </c>
      <c r="X100" s="23" t="s">
        <v>11</v>
      </c>
      <c r="Y100" s="23">
        <v>107</v>
      </c>
      <c r="Z100" s="22">
        <v>2015</v>
      </c>
      <c r="AA100" s="23" t="s">
        <v>62</v>
      </c>
      <c r="AB100" s="22">
        <v>428</v>
      </c>
      <c r="AC100" s="23" t="s">
        <v>11</v>
      </c>
      <c r="AD100" s="23">
        <v>106</v>
      </c>
      <c r="AJ100" s="22">
        <v>2014</v>
      </c>
      <c r="AK100" s="23" t="s">
        <v>61</v>
      </c>
      <c r="AL100" s="22">
        <v>414</v>
      </c>
      <c r="AM100" s="23" t="s">
        <v>13</v>
      </c>
      <c r="AN100" s="23">
        <v>194</v>
      </c>
      <c r="BD100" s="22">
        <v>2010</v>
      </c>
      <c r="BE100" s="23" t="s">
        <v>61</v>
      </c>
      <c r="BF100" s="22">
        <v>414</v>
      </c>
      <c r="BG100" s="23" t="s">
        <v>15</v>
      </c>
      <c r="BH100" s="23">
        <v>510</v>
      </c>
      <c r="BI100" s="23"/>
      <c r="BJ100" s="23"/>
      <c r="BK100" s="23"/>
      <c r="BL100" s="23"/>
      <c r="BM100" s="23"/>
      <c r="BX100" s="23"/>
      <c r="BY100" s="23"/>
      <c r="BZ100" s="23"/>
      <c r="CA100" s="23"/>
      <c r="CB100" s="23"/>
      <c r="CW100" s="22">
        <v>2014</v>
      </c>
      <c r="CX100" s="23" t="s">
        <v>61</v>
      </c>
      <c r="CY100" s="22">
        <v>414</v>
      </c>
      <c r="CZ100" s="23" t="s">
        <v>21</v>
      </c>
      <c r="DA100" s="23">
        <v>1013</v>
      </c>
      <c r="DB100" s="23"/>
      <c r="DC100" s="23"/>
      <c r="DD100" s="23"/>
      <c r="DE100" s="23"/>
      <c r="DF100" s="23"/>
      <c r="DL100" s="23"/>
      <c r="DM100" s="23"/>
      <c r="DN100" s="23"/>
      <c r="DO100" s="23"/>
      <c r="EA100" s="22">
        <v>2015</v>
      </c>
      <c r="EB100" s="23" t="s">
        <v>61</v>
      </c>
      <c r="EC100" s="22">
        <v>414</v>
      </c>
      <c r="ED100" s="23" t="s">
        <v>24</v>
      </c>
      <c r="EE100" s="23">
        <v>137</v>
      </c>
      <c r="EF100" s="23"/>
      <c r="EG100" s="23"/>
      <c r="EH100" s="23"/>
      <c r="EI100" s="23"/>
      <c r="EJ100" s="23"/>
      <c r="EK100" s="22">
        <v>2017</v>
      </c>
      <c r="EL100" s="23" t="s">
        <v>61</v>
      </c>
      <c r="EM100" s="23">
        <v>414</v>
      </c>
      <c r="EN100" s="23" t="s">
        <v>25</v>
      </c>
      <c r="EO100" s="23">
        <v>412</v>
      </c>
      <c r="EP100" s="22">
        <v>2017</v>
      </c>
      <c r="EQ100" s="23" t="s">
        <v>62</v>
      </c>
      <c r="ER100" s="23">
        <v>428</v>
      </c>
      <c r="ES100" s="23" t="s">
        <v>25</v>
      </c>
      <c r="ET100" s="23">
        <v>444</v>
      </c>
      <c r="GD100" s="22">
        <v>2015</v>
      </c>
      <c r="GE100" s="23" t="s">
        <v>61</v>
      </c>
      <c r="GF100" s="22">
        <v>414</v>
      </c>
      <c r="GG100" s="23" t="s">
        <v>31</v>
      </c>
      <c r="GH100" s="23">
        <v>232</v>
      </c>
      <c r="GI100" s="22">
        <v>2019</v>
      </c>
      <c r="GJ100" s="23" t="s">
        <v>62</v>
      </c>
      <c r="GK100" s="23">
        <v>428</v>
      </c>
      <c r="GL100" s="23" t="s">
        <v>31</v>
      </c>
      <c r="GM100" s="23">
        <v>170</v>
      </c>
      <c r="HC100" s="22">
        <v>2011</v>
      </c>
      <c r="HD100" s="23" t="s">
        <v>61</v>
      </c>
      <c r="HE100" s="30">
        <v>414</v>
      </c>
      <c r="HF100" s="31" t="s">
        <v>34</v>
      </c>
      <c r="HG100" s="31">
        <v>124</v>
      </c>
      <c r="HH100" s="23"/>
      <c r="HI100" s="23"/>
      <c r="HJ100" s="23"/>
      <c r="HK100" s="23"/>
      <c r="HL100" s="23"/>
      <c r="IB100" s="22">
        <v>2014</v>
      </c>
      <c r="IC100" s="23" t="s">
        <v>61</v>
      </c>
      <c r="ID100" s="22">
        <v>414</v>
      </c>
      <c r="IE100" s="23" t="s">
        <v>38</v>
      </c>
      <c r="IF100" s="23">
        <v>122</v>
      </c>
      <c r="IG100" s="22">
        <v>2015</v>
      </c>
      <c r="IH100" s="23" t="s">
        <v>62</v>
      </c>
      <c r="II100" s="22">
        <v>428</v>
      </c>
      <c r="IJ100" s="23" t="s">
        <v>38</v>
      </c>
      <c r="IK100" s="23">
        <v>210</v>
      </c>
      <c r="IQ100" s="22">
        <v>2015</v>
      </c>
      <c r="IR100" s="23" t="s">
        <v>61</v>
      </c>
      <c r="IS100" s="22">
        <v>414</v>
      </c>
      <c r="IT100" s="23" t="s">
        <v>42</v>
      </c>
      <c r="IU100" s="23">
        <v>330</v>
      </c>
      <c r="IV100" s="22">
        <v>2015</v>
      </c>
      <c r="IW100" s="23" t="s">
        <v>62</v>
      </c>
      <c r="IX100" s="22">
        <v>428</v>
      </c>
      <c r="IY100" s="23" t="s">
        <v>42</v>
      </c>
      <c r="IZ100" s="23">
        <v>371</v>
      </c>
      <c r="JA100" s="22">
        <v>2010</v>
      </c>
      <c r="JB100" s="23" t="s">
        <v>61</v>
      </c>
      <c r="JC100" s="22">
        <v>414</v>
      </c>
      <c r="JD100" s="23" t="s">
        <v>44</v>
      </c>
      <c r="JE100" s="23">
        <v>165</v>
      </c>
      <c r="JF100" s="22">
        <v>2013</v>
      </c>
      <c r="JG100" s="23" t="s">
        <v>62</v>
      </c>
      <c r="JH100" s="22">
        <v>428</v>
      </c>
      <c r="JI100" s="29" t="s">
        <v>44</v>
      </c>
      <c r="JJ100" s="23">
        <v>86</v>
      </c>
      <c r="JP100" s="22">
        <v>2011</v>
      </c>
      <c r="JQ100" s="23" t="s">
        <v>61</v>
      </c>
      <c r="JR100" s="22">
        <v>414</v>
      </c>
      <c r="JS100" s="23" t="s">
        <v>46</v>
      </c>
      <c r="JT100" s="23">
        <v>201</v>
      </c>
      <c r="JU100" s="22">
        <v>2019</v>
      </c>
      <c r="JV100" s="23" t="s">
        <v>62</v>
      </c>
      <c r="JW100" s="23">
        <v>428</v>
      </c>
      <c r="JX100" s="23" t="s">
        <v>46</v>
      </c>
      <c r="JY100" s="23">
        <v>150</v>
      </c>
    </row>
    <row r="101" spans="21:285" x14ac:dyDescent="0.55000000000000004">
      <c r="U101" s="22">
        <v>2011</v>
      </c>
      <c r="V101" s="23" t="s">
        <v>61</v>
      </c>
      <c r="W101" s="30">
        <v>414</v>
      </c>
      <c r="X101" s="31" t="s">
        <v>11</v>
      </c>
      <c r="Y101" s="31">
        <v>109</v>
      </c>
      <c r="Z101" s="22">
        <v>2015</v>
      </c>
      <c r="AA101" s="23" t="s">
        <v>62</v>
      </c>
      <c r="AB101" s="22">
        <v>428</v>
      </c>
      <c r="AC101" s="23" t="s">
        <v>11</v>
      </c>
      <c r="AD101" s="23">
        <v>110</v>
      </c>
      <c r="AJ101" s="22">
        <v>2014</v>
      </c>
      <c r="AK101" s="23" t="s">
        <v>61</v>
      </c>
      <c r="AL101" s="22">
        <v>414</v>
      </c>
      <c r="AM101" s="23" t="s">
        <v>13</v>
      </c>
      <c r="AN101" s="23">
        <v>200</v>
      </c>
      <c r="BD101" s="22">
        <v>2010</v>
      </c>
      <c r="BE101" s="23" t="s">
        <v>61</v>
      </c>
      <c r="BF101" s="22">
        <v>414</v>
      </c>
      <c r="BG101" s="23" t="s">
        <v>15</v>
      </c>
      <c r="BH101" s="23">
        <v>517</v>
      </c>
      <c r="BI101" s="23"/>
      <c r="BJ101" s="23"/>
      <c r="BK101" s="23"/>
      <c r="BL101" s="23"/>
      <c r="BM101" s="23"/>
      <c r="BX101" s="23"/>
      <c r="BY101" s="23"/>
      <c r="BZ101" s="23"/>
      <c r="CA101" s="23"/>
      <c r="CB101" s="23"/>
      <c r="CW101" s="22">
        <v>2015</v>
      </c>
      <c r="CX101" s="23" t="s">
        <v>61</v>
      </c>
      <c r="CY101" s="22">
        <v>414</v>
      </c>
      <c r="CZ101" s="23" t="s">
        <v>21</v>
      </c>
      <c r="DA101" s="23">
        <v>427</v>
      </c>
      <c r="DB101" s="23"/>
      <c r="DC101" s="23"/>
      <c r="DD101" s="23"/>
      <c r="DE101" s="23"/>
      <c r="DF101" s="23"/>
      <c r="DL101" s="23"/>
      <c r="DM101" s="23"/>
      <c r="DN101" s="23"/>
      <c r="DO101" s="23"/>
      <c r="EA101" s="22">
        <v>2015</v>
      </c>
      <c r="EB101" s="23" t="s">
        <v>61</v>
      </c>
      <c r="EC101" s="22">
        <v>414</v>
      </c>
      <c r="ED101" s="23" t="s">
        <v>24</v>
      </c>
      <c r="EE101" s="23">
        <v>142</v>
      </c>
      <c r="EF101" s="23"/>
      <c r="EG101" s="23"/>
      <c r="EH101" s="23"/>
      <c r="EI101" s="23"/>
      <c r="EJ101" s="23"/>
      <c r="EK101" s="22">
        <v>2017</v>
      </c>
      <c r="EL101" s="23" t="s">
        <v>61</v>
      </c>
      <c r="EM101" s="23">
        <v>414</v>
      </c>
      <c r="EN101" s="23" t="s">
        <v>25</v>
      </c>
      <c r="EO101" s="23">
        <v>417</v>
      </c>
      <c r="EP101" s="22">
        <v>2017</v>
      </c>
      <c r="EQ101" s="23" t="s">
        <v>62</v>
      </c>
      <c r="ER101" s="23">
        <v>428</v>
      </c>
      <c r="ES101" s="23" t="s">
        <v>25</v>
      </c>
      <c r="ET101" s="23">
        <v>447</v>
      </c>
      <c r="GD101" s="22">
        <v>2015</v>
      </c>
      <c r="GE101" s="23" t="s">
        <v>61</v>
      </c>
      <c r="GF101" s="22">
        <v>414</v>
      </c>
      <c r="GG101" s="23" t="s">
        <v>31</v>
      </c>
      <c r="GH101" s="23">
        <v>234</v>
      </c>
      <c r="GI101" s="22">
        <v>2019</v>
      </c>
      <c r="GJ101" s="23" t="s">
        <v>62</v>
      </c>
      <c r="GK101" s="23">
        <v>428</v>
      </c>
      <c r="GL101" s="23" t="s">
        <v>31</v>
      </c>
      <c r="GM101" s="23">
        <v>217</v>
      </c>
      <c r="HC101" s="22">
        <v>2011</v>
      </c>
      <c r="HD101" s="23" t="s">
        <v>61</v>
      </c>
      <c r="HE101" s="30">
        <v>414</v>
      </c>
      <c r="HF101" s="31" t="s">
        <v>34</v>
      </c>
      <c r="HG101" s="31">
        <v>124</v>
      </c>
      <c r="IB101" s="22">
        <v>2014</v>
      </c>
      <c r="IC101" s="23" t="s">
        <v>61</v>
      </c>
      <c r="ID101" s="22">
        <v>414</v>
      </c>
      <c r="IE101" s="23" t="s">
        <v>38</v>
      </c>
      <c r="IF101" s="23">
        <v>123</v>
      </c>
      <c r="IG101" s="22">
        <v>2015</v>
      </c>
      <c r="IH101" s="23" t="s">
        <v>62</v>
      </c>
      <c r="II101" s="22">
        <v>428</v>
      </c>
      <c r="IJ101" s="23" t="s">
        <v>38</v>
      </c>
      <c r="IK101" s="23">
        <v>212</v>
      </c>
      <c r="IQ101" s="22">
        <v>2015</v>
      </c>
      <c r="IR101" s="23" t="s">
        <v>61</v>
      </c>
      <c r="IS101" s="22">
        <v>414</v>
      </c>
      <c r="IT101" s="23" t="s">
        <v>42</v>
      </c>
      <c r="IU101" s="23">
        <v>394</v>
      </c>
      <c r="IV101" s="22">
        <v>2015</v>
      </c>
      <c r="IW101" s="23" t="s">
        <v>62</v>
      </c>
      <c r="IX101" s="22">
        <v>428</v>
      </c>
      <c r="IY101" s="23" t="s">
        <v>42</v>
      </c>
      <c r="IZ101" s="23">
        <v>372</v>
      </c>
      <c r="JA101" s="22">
        <v>2010</v>
      </c>
      <c r="JB101" s="23" t="s">
        <v>61</v>
      </c>
      <c r="JC101" s="22">
        <v>414</v>
      </c>
      <c r="JD101" s="23" t="s">
        <v>44</v>
      </c>
      <c r="JE101" s="23">
        <v>165</v>
      </c>
      <c r="JF101" s="22">
        <v>2013</v>
      </c>
      <c r="JG101" s="23" t="s">
        <v>62</v>
      </c>
      <c r="JH101" s="22">
        <v>428</v>
      </c>
      <c r="JI101" s="29" t="s">
        <v>44</v>
      </c>
      <c r="JJ101" s="23">
        <v>87</v>
      </c>
      <c r="JP101" s="22">
        <v>2011</v>
      </c>
      <c r="JQ101" s="23" t="s">
        <v>61</v>
      </c>
      <c r="JR101" s="30">
        <v>414</v>
      </c>
      <c r="JS101" s="31" t="s">
        <v>46</v>
      </c>
      <c r="JT101" s="31">
        <v>202</v>
      </c>
      <c r="JU101" s="22">
        <v>2019</v>
      </c>
      <c r="JV101" s="23" t="s">
        <v>62</v>
      </c>
      <c r="JW101" s="23">
        <v>428</v>
      </c>
      <c r="JX101" s="23" t="s">
        <v>46</v>
      </c>
      <c r="JY101" s="23">
        <v>152</v>
      </c>
    </row>
    <row r="102" spans="21:285" x14ac:dyDescent="0.55000000000000004">
      <c r="U102" s="22">
        <v>2011</v>
      </c>
      <c r="V102" s="23" t="s">
        <v>61</v>
      </c>
      <c r="W102" s="22">
        <v>414</v>
      </c>
      <c r="X102" s="23" t="s">
        <v>11</v>
      </c>
      <c r="Y102" s="23">
        <v>109</v>
      </c>
      <c r="Z102" s="22">
        <v>2015</v>
      </c>
      <c r="AA102" s="23" t="s">
        <v>62</v>
      </c>
      <c r="AB102" s="22">
        <v>428</v>
      </c>
      <c r="AC102" s="23" t="s">
        <v>11</v>
      </c>
      <c r="AD102" s="23">
        <v>113</v>
      </c>
      <c r="AJ102" s="22">
        <v>2014</v>
      </c>
      <c r="AK102" s="23" t="s">
        <v>61</v>
      </c>
      <c r="AL102" s="22">
        <v>414</v>
      </c>
      <c r="AM102" s="23" t="s">
        <v>13</v>
      </c>
      <c r="AN102" s="23">
        <v>203</v>
      </c>
      <c r="BD102" s="22">
        <v>2010</v>
      </c>
      <c r="BE102" s="23" t="s">
        <v>61</v>
      </c>
      <c r="BF102" s="22">
        <v>414</v>
      </c>
      <c r="BG102" s="23" t="s">
        <v>15</v>
      </c>
      <c r="BH102" s="23">
        <v>524</v>
      </c>
      <c r="BI102" s="23"/>
      <c r="BJ102" s="23"/>
      <c r="BK102" s="23"/>
      <c r="BL102" s="23"/>
      <c r="BM102" s="23"/>
      <c r="BX102" s="23"/>
      <c r="BY102" s="23"/>
      <c r="BZ102" s="23"/>
      <c r="CA102" s="23"/>
      <c r="CB102" s="23"/>
      <c r="CW102" s="22">
        <v>2015</v>
      </c>
      <c r="CX102" s="23" t="s">
        <v>61</v>
      </c>
      <c r="CY102" s="22">
        <v>414</v>
      </c>
      <c r="CZ102" s="23" t="s">
        <v>21</v>
      </c>
      <c r="DA102" s="23">
        <v>465</v>
      </c>
      <c r="DB102" s="23"/>
      <c r="DC102" s="23"/>
      <c r="DD102" s="23"/>
      <c r="DE102" s="23"/>
      <c r="DF102" s="23"/>
      <c r="DL102" s="23"/>
      <c r="DM102" s="23"/>
      <c r="DN102" s="23"/>
      <c r="DO102" s="23"/>
      <c r="EA102" s="22">
        <v>2015</v>
      </c>
      <c r="EB102" s="23" t="s">
        <v>61</v>
      </c>
      <c r="EC102" s="22">
        <v>414</v>
      </c>
      <c r="ED102" s="23" t="s">
        <v>24</v>
      </c>
      <c r="EE102" s="23">
        <v>151</v>
      </c>
      <c r="EF102" s="23"/>
      <c r="EG102" s="23"/>
      <c r="EH102" s="23"/>
      <c r="EI102" s="23"/>
      <c r="EJ102" s="23"/>
      <c r="EK102" s="22">
        <v>2017</v>
      </c>
      <c r="EL102" s="23" t="s">
        <v>61</v>
      </c>
      <c r="EM102" s="23">
        <v>414</v>
      </c>
      <c r="EN102" s="23" t="s">
        <v>25</v>
      </c>
      <c r="EO102" s="23">
        <v>441</v>
      </c>
      <c r="EP102" s="22">
        <v>2017</v>
      </c>
      <c r="EQ102" s="23" t="s">
        <v>62</v>
      </c>
      <c r="ER102" s="23">
        <v>428</v>
      </c>
      <c r="ES102" s="23" t="s">
        <v>25</v>
      </c>
      <c r="ET102" s="23">
        <v>448</v>
      </c>
      <c r="GD102" s="22">
        <v>2015</v>
      </c>
      <c r="GE102" s="23" t="s">
        <v>61</v>
      </c>
      <c r="GF102" s="22">
        <v>414</v>
      </c>
      <c r="GG102" s="23" t="s">
        <v>31</v>
      </c>
      <c r="GH102" s="23">
        <v>235</v>
      </c>
      <c r="GI102" s="22">
        <v>2019</v>
      </c>
      <c r="GJ102" s="23" t="s">
        <v>62</v>
      </c>
      <c r="GK102" s="23">
        <v>428</v>
      </c>
      <c r="GL102" s="23" t="s">
        <v>31</v>
      </c>
      <c r="GM102" s="23">
        <v>222</v>
      </c>
      <c r="HC102" s="22">
        <v>2011</v>
      </c>
      <c r="HD102" s="23" t="s">
        <v>61</v>
      </c>
      <c r="HE102" s="22">
        <v>414</v>
      </c>
      <c r="HF102" s="23" t="s">
        <v>34</v>
      </c>
      <c r="HG102" s="23">
        <v>124</v>
      </c>
      <c r="IB102" s="22">
        <v>2014</v>
      </c>
      <c r="IC102" s="23" t="s">
        <v>61</v>
      </c>
      <c r="ID102" s="22">
        <v>414</v>
      </c>
      <c r="IE102" s="23" t="s">
        <v>38</v>
      </c>
      <c r="IF102" s="23">
        <v>124</v>
      </c>
      <c r="IG102" s="22">
        <v>2015</v>
      </c>
      <c r="IH102" s="23" t="s">
        <v>62</v>
      </c>
      <c r="II102" s="22">
        <v>428</v>
      </c>
      <c r="IJ102" s="23" t="s">
        <v>38</v>
      </c>
      <c r="IK102" s="23">
        <v>230</v>
      </c>
      <c r="IQ102" s="22">
        <v>2015</v>
      </c>
      <c r="IR102" s="23" t="s">
        <v>61</v>
      </c>
      <c r="IS102" s="22">
        <v>414</v>
      </c>
      <c r="IT102" s="23" t="s">
        <v>42</v>
      </c>
      <c r="IU102" s="23">
        <v>414</v>
      </c>
      <c r="IV102" s="22">
        <v>2015</v>
      </c>
      <c r="IW102" s="23" t="s">
        <v>62</v>
      </c>
      <c r="IX102" s="22">
        <v>428</v>
      </c>
      <c r="IY102" s="23" t="s">
        <v>42</v>
      </c>
      <c r="IZ102" s="23">
        <v>375</v>
      </c>
      <c r="JA102" s="22">
        <v>2010</v>
      </c>
      <c r="JB102" s="23" t="s">
        <v>61</v>
      </c>
      <c r="JC102" s="22">
        <v>414</v>
      </c>
      <c r="JD102" s="23" t="s">
        <v>44</v>
      </c>
      <c r="JE102" s="23">
        <v>166</v>
      </c>
      <c r="JF102" s="22">
        <v>2013</v>
      </c>
      <c r="JG102" s="23" t="s">
        <v>62</v>
      </c>
      <c r="JH102" s="22">
        <v>428</v>
      </c>
      <c r="JI102" s="29" t="s">
        <v>44</v>
      </c>
      <c r="JJ102" s="23">
        <v>88</v>
      </c>
      <c r="JP102" s="22">
        <v>2011</v>
      </c>
      <c r="JQ102" s="23" t="s">
        <v>61</v>
      </c>
      <c r="JR102" s="22">
        <v>414</v>
      </c>
      <c r="JS102" s="23" t="s">
        <v>46</v>
      </c>
      <c r="JT102" s="23">
        <v>202</v>
      </c>
      <c r="JU102" s="22">
        <v>2019</v>
      </c>
      <c r="JV102" s="23" t="s">
        <v>62</v>
      </c>
      <c r="JW102" s="23">
        <v>428</v>
      </c>
      <c r="JX102" s="23" t="s">
        <v>46</v>
      </c>
      <c r="JY102" s="23">
        <v>153</v>
      </c>
    </row>
    <row r="103" spans="21:285" x14ac:dyDescent="0.55000000000000004">
      <c r="U103" s="22">
        <v>2011</v>
      </c>
      <c r="V103" s="23" t="s">
        <v>61</v>
      </c>
      <c r="W103" s="30">
        <v>414</v>
      </c>
      <c r="X103" s="31" t="s">
        <v>11</v>
      </c>
      <c r="Y103" s="31">
        <v>111</v>
      </c>
      <c r="Z103" s="22">
        <v>2015</v>
      </c>
      <c r="AA103" s="23" t="s">
        <v>62</v>
      </c>
      <c r="AB103" s="22">
        <v>428</v>
      </c>
      <c r="AC103" s="23" t="s">
        <v>11</v>
      </c>
      <c r="AD103" s="23">
        <v>115</v>
      </c>
      <c r="AJ103" s="22">
        <v>2014</v>
      </c>
      <c r="AK103" s="23" t="s">
        <v>61</v>
      </c>
      <c r="AL103" s="22">
        <v>414</v>
      </c>
      <c r="AM103" s="23" t="s">
        <v>13</v>
      </c>
      <c r="AN103" s="23">
        <v>205</v>
      </c>
      <c r="BD103" s="22">
        <v>2010</v>
      </c>
      <c r="BE103" s="23" t="s">
        <v>61</v>
      </c>
      <c r="BF103" s="22">
        <v>414</v>
      </c>
      <c r="BG103" s="23" t="s">
        <v>15</v>
      </c>
      <c r="BH103" s="23">
        <v>525</v>
      </c>
      <c r="BI103" s="23"/>
      <c r="BJ103" s="23"/>
      <c r="BK103" s="23"/>
      <c r="BL103" s="23"/>
      <c r="BM103" s="23"/>
      <c r="BX103" s="23"/>
      <c r="BY103" s="23"/>
      <c r="BZ103" s="23"/>
      <c r="CA103" s="23"/>
      <c r="CB103" s="23"/>
      <c r="CW103" s="22">
        <v>2015</v>
      </c>
      <c r="CX103" s="23" t="s">
        <v>61</v>
      </c>
      <c r="CY103" s="22">
        <v>414</v>
      </c>
      <c r="CZ103" s="23" t="s">
        <v>21</v>
      </c>
      <c r="DA103" s="23">
        <v>468</v>
      </c>
      <c r="DB103" s="23"/>
      <c r="DC103" s="23"/>
      <c r="DD103" s="23"/>
      <c r="DE103" s="23"/>
      <c r="DF103" s="23"/>
      <c r="DL103" s="23"/>
      <c r="DM103" s="23"/>
      <c r="DN103" s="23"/>
      <c r="DO103" s="23"/>
      <c r="EA103" s="22">
        <v>2016</v>
      </c>
      <c r="EB103" s="23" t="s">
        <v>61</v>
      </c>
      <c r="EC103" s="22">
        <v>414</v>
      </c>
      <c r="ED103" s="23" t="s">
        <v>24</v>
      </c>
      <c r="EE103" s="23">
        <v>86</v>
      </c>
      <c r="EF103" s="23"/>
      <c r="EG103" s="23"/>
      <c r="EH103" s="23"/>
      <c r="EI103" s="23"/>
      <c r="EJ103" s="23"/>
      <c r="EP103" s="22">
        <v>2017</v>
      </c>
      <c r="EQ103" s="23" t="s">
        <v>62</v>
      </c>
      <c r="ER103" s="23">
        <v>428</v>
      </c>
      <c r="ES103" s="23" t="s">
        <v>25</v>
      </c>
      <c r="ET103" s="23">
        <v>451</v>
      </c>
      <c r="GD103" s="22">
        <v>2015</v>
      </c>
      <c r="GE103" s="23" t="s">
        <v>61</v>
      </c>
      <c r="GF103" s="22">
        <v>414</v>
      </c>
      <c r="GG103" s="23" t="s">
        <v>31</v>
      </c>
      <c r="GH103" s="23">
        <v>236</v>
      </c>
      <c r="GI103" s="22">
        <v>2019</v>
      </c>
      <c r="GJ103" s="23" t="s">
        <v>62</v>
      </c>
      <c r="GK103" s="23">
        <v>428</v>
      </c>
      <c r="GL103" s="23" t="s">
        <v>31</v>
      </c>
      <c r="GM103" s="23">
        <v>226</v>
      </c>
      <c r="HC103" s="22">
        <v>2011</v>
      </c>
      <c r="HD103" s="23" t="s">
        <v>61</v>
      </c>
      <c r="HE103" s="22">
        <v>414</v>
      </c>
      <c r="HF103" s="23" t="s">
        <v>34</v>
      </c>
      <c r="HG103" s="23">
        <v>124</v>
      </c>
      <c r="IB103" s="22">
        <v>2014</v>
      </c>
      <c r="IC103" s="23" t="s">
        <v>61</v>
      </c>
      <c r="ID103" s="22">
        <v>414</v>
      </c>
      <c r="IE103" s="23" t="s">
        <v>38</v>
      </c>
      <c r="IF103" s="23">
        <v>125</v>
      </c>
      <c r="IG103" s="22">
        <v>2016</v>
      </c>
      <c r="IH103" s="23" t="s">
        <v>62</v>
      </c>
      <c r="II103" s="22">
        <v>428</v>
      </c>
      <c r="IJ103" s="23" t="s">
        <v>38</v>
      </c>
      <c r="IK103" s="23">
        <v>85</v>
      </c>
      <c r="IQ103" s="22">
        <v>2015</v>
      </c>
      <c r="IR103" s="23" t="s">
        <v>61</v>
      </c>
      <c r="IS103" s="22">
        <v>414</v>
      </c>
      <c r="IT103" s="23" t="s">
        <v>42</v>
      </c>
      <c r="IU103" s="23">
        <v>415</v>
      </c>
      <c r="IV103" s="22">
        <v>2015</v>
      </c>
      <c r="IW103" s="23" t="s">
        <v>62</v>
      </c>
      <c r="IX103" s="22">
        <v>428</v>
      </c>
      <c r="IY103" s="23" t="s">
        <v>42</v>
      </c>
      <c r="IZ103" s="23">
        <v>380</v>
      </c>
      <c r="JA103" s="22">
        <v>2010</v>
      </c>
      <c r="JB103" s="23" t="s">
        <v>61</v>
      </c>
      <c r="JC103" s="22">
        <v>414</v>
      </c>
      <c r="JD103" s="23" t="s">
        <v>44</v>
      </c>
      <c r="JE103" s="23">
        <v>166</v>
      </c>
      <c r="JF103" s="22">
        <v>2013</v>
      </c>
      <c r="JG103" s="23" t="s">
        <v>62</v>
      </c>
      <c r="JH103" s="22">
        <v>428</v>
      </c>
      <c r="JI103" s="29" t="s">
        <v>44</v>
      </c>
      <c r="JJ103" s="23">
        <v>97</v>
      </c>
      <c r="JP103" s="22">
        <v>2011</v>
      </c>
      <c r="JQ103" s="23" t="s">
        <v>61</v>
      </c>
      <c r="JR103" s="30">
        <v>414</v>
      </c>
      <c r="JS103" s="31" t="s">
        <v>46</v>
      </c>
      <c r="JT103" s="31">
        <v>206</v>
      </c>
      <c r="JU103" s="22">
        <v>2019</v>
      </c>
      <c r="JV103" s="23" t="s">
        <v>62</v>
      </c>
      <c r="JW103" s="23">
        <v>428</v>
      </c>
      <c r="JX103" s="23" t="s">
        <v>46</v>
      </c>
      <c r="JY103" s="23">
        <v>156</v>
      </c>
    </row>
    <row r="104" spans="21:285" x14ac:dyDescent="0.55000000000000004">
      <c r="U104" s="22">
        <v>2011</v>
      </c>
      <c r="V104" s="23" t="s">
        <v>61</v>
      </c>
      <c r="W104" s="22">
        <v>414</v>
      </c>
      <c r="X104" s="23" t="s">
        <v>11</v>
      </c>
      <c r="Y104" s="23">
        <v>111</v>
      </c>
      <c r="Z104" s="22">
        <v>2015</v>
      </c>
      <c r="AA104" s="23" t="s">
        <v>62</v>
      </c>
      <c r="AB104" s="22">
        <v>428</v>
      </c>
      <c r="AC104" s="23" t="s">
        <v>11</v>
      </c>
      <c r="AD104" s="23">
        <v>116</v>
      </c>
      <c r="AJ104" s="22">
        <v>2014</v>
      </c>
      <c r="AK104" s="23" t="s">
        <v>61</v>
      </c>
      <c r="AL104" s="22">
        <v>414</v>
      </c>
      <c r="AM104" s="23" t="s">
        <v>13</v>
      </c>
      <c r="AN104" s="23">
        <v>214</v>
      </c>
      <c r="BD104" s="22">
        <v>2010</v>
      </c>
      <c r="BE104" s="23" t="s">
        <v>61</v>
      </c>
      <c r="BF104" s="22">
        <v>414</v>
      </c>
      <c r="BG104" s="23" t="s">
        <v>15</v>
      </c>
      <c r="BH104" s="23">
        <v>525</v>
      </c>
      <c r="BI104" s="23"/>
      <c r="BJ104" s="23"/>
      <c r="BK104" s="23"/>
      <c r="BL104" s="23"/>
      <c r="BM104" s="23"/>
      <c r="BX104" s="23"/>
      <c r="BY104" s="23"/>
      <c r="BZ104" s="23"/>
      <c r="CA104" s="23"/>
      <c r="CB104" s="23"/>
      <c r="CW104" s="22">
        <v>2015</v>
      </c>
      <c r="CX104" s="23" t="s">
        <v>61</v>
      </c>
      <c r="CY104" s="22">
        <v>414</v>
      </c>
      <c r="CZ104" s="23" t="s">
        <v>21</v>
      </c>
      <c r="DA104" s="23">
        <v>490</v>
      </c>
      <c r="DB104" s="23"/>
      <c r="DC104" s="23"/>
      <c r="DD104" s="23"/>
      <c r="DE104" s="23"/>
      <c r="DF104" s="23"/>
      <c r="DL104" s="23"/>
      <c r="DM104" s="23"/>
      <c r="DN104" s="23"/>
      <c r="DO104" s="23"/>
      <c r="EA104" s="22">
        <v>2016</v>
      </c>
      <c r="EB104" s="23" t="s">
        <v>61</v>
      </c>
      <c r="EC104" s="22">
        <v>414</v>
      </c>
      <c r="ED104" s="23" t="s">
        <v>24</v>
      </c>
      <c r="EE104" s="23">
        <v>95</v>
      </c>
      <c r="EF104" s="23"/>
      <c r="EG104" s="23"/>
      <c r="EH104" s="23"/>
      <c r="EI104" s="23"/>
      <c r="EJ104" s="23"/>
      <c r="EP104" s="22">
        <v>2017</v>
      </c>
      <c r="EQ104" s="23" t="s">
        <v>62</v>
      </c>
      <c r="ER104" s="23">
        <v>428</v>
      </c>
      <c r="ES104" s="23" t="s">
        <v>25</v>
      </c>
      <c r="ET104" s="23">
        <v>466</v>
      </c>
      <c r="GD104" s="22">
        <v>2015</v>
      </c>
      <c r="GE104" s="23" t="s">
        <v>61</v>
      </c>
      <c r="GF104" s="22">
        <v>414</v>
      </c>
      <c r="GG104" s="23" t="s">
        <v>31</v>
      </c>
      <c r="GH104" s="23">
        <v>240</v>
      </c>
      <c r="GI104" s="22">
        <v>2019</v>
      </c>
      <c r="GJ104" s="23" t="s">
        <v>62</v>
      </c>
      <c r="GK104" s="23">
        <v>428</v>
      </c>
      <c r="GL104" s="23" t="s">
        <v>31</v>
      </c>
      <c r="GM104" s="23">
        <v>241</v>
      </c>
      <c r="HC104" s="22">
        <v>2011</v>
      </c>
      <c r="HD104" s="23" t="s">
        <v>61</v>
      </c>
      <c r="HE104" s="30">
        <v>414</v>
      </c>
      <c r="HF104" s="31" t="s">
        <v>34</v>
      </c>
      <c r="HG104" s="31">
        <v>126</v>
      </c>
      <c r="IB104" s="22">
        <v>2014</v>
      </c>
      <c r="IC104" s="23" t="s">
        <v>61</v>
      </c>
      <c r="ID104" s="22">
        <v>414</v>
      </c>
      <c r="IE104" s="23" t="s">
        <v>38</v>
      </c>
      <c r="IF104" s="23">
        <v>132</v>
      </c>
      <c r="IG104" s="22">
        <v>2016</v>
      </c>
      <c r="IH104" s="23" t="s">
        <v>62</v>
      </c>
      <c r="II104" s="22">
        <v>428</v>
      </c>
      <c r="IJ104" s="23" t="s">
        <v>38</v>
      </c>
      <c r="IK104" s="23">
        <v>109</v>
      </c>
      <c r="IQ104" s="22">
        <v>2015</v>
      </c>
      <c r="IR104" s="23" t="s">
        <v>61</v>
      </c>
      <c r="IS104" s="22">
        <v>414</v>
      </c>
      <c r="IT104" s="23" t="s">
        <v>42</v>
      </c>
      <c r="IU104" s="23">
        <v>447</v>
      </c>
      <c r="IV104" s="22">
        <v>2015</v>
      </c>
      <c r="IW104" s="23" t="s">
        <v>62</v>
      </c>
      <c r="IX104" s="22">
        <v>428</v>
      </c>
      <c r="IY104" s="23" t="s">
        <v>42</v>
      </c>
      <c r="IZ104" s="23">
        <v>386</v>
      </c>
      <c r="JA104" s="22">
        <v>2010</v>
      </c>
      <c r="JB104" s="23" t="s">
        <v>61</v>
      </c>
      <c r="JC104" s="22">
        <v>414</v>
      </c>
      <c r="JD104" s="23" t="s">
        <v>44</v>
      </c>
      <c r="JE104" s="23">
        <v>167</v>
      </c>
      <c r="JF104" s="22">
        <v>2013</v>
      </c>
      <c r="JG104" s="23" t="s">
        <v>62</v>
      </c>
      <c r="JH104" s="22">
        <v>428</v>
      </c>
      <c r="JI104" s="29" t="s">
        <v>44</v>
      </c>
      <c r="JJ104" s="23">
        <v>98</v>
      </c>
      <c r="JP104" s="22">
        <v>2011</v>
      </c>
      <c r="JQ104" s="23" t="s">
        <v>61</v>
      </c>
      <c r="JR104" s="22">
        <v>414</v>
      </c>
      <c r="JS104" s="23" t="s">
        <v>46</v>
      </c>
      <c r="JT104" s="23">
        <v>206</v>
      </c>
      <c r="JU104" s="23"/>
      <c r="JV104" s="23"/>
      <c r="JW104" s="23"/>
      <c r="JX104" s="23"/>
      <c r="JY104" s="23"/>
    </row>
    <row r="105" spans="21:285" x14ac:dyDescent="0.55000000000000004">
      <c r="U105" s="22">
        <v>2011</v>
      </c>
      <c r="V105" s="23" t="s">
        <v>61</v>
      </c>
      <c r="W105" s="30">
        <v>414</v>
      </c>
      <c r="X105" s="31" t="s">
        <v>11</v>
      </c>
      <c r="Y105" s="31">
        <v>112</v>
      </c>
      <c r="Z105" s="22">
        <v>2015</v>
      </c>
      <c r="AA105" s="23" t="s">
        <v>62</v>
      </c>
      <c r="AB105" s="22">
        <v>428</v>
      </c>
      <c r="AC105" s="23" t="s">
        <v>11</v>
      </c>
      <c r="AD105" s="23">
        <v>116</v>
      </c>
      <c r="AJ105" s="22">
        <v>2014</v>
      </c>
      <c r="AK105" s="23" t="s">
        <v>61</v>
      </c>
      <c r="AL105" s="22">
        <v>414</v>
      </c>
      <c r="AM105" s="23" t="s">
        <v>13</v>
      </c>
      <c r="AN105" s="23">
        <v>218</v>
      </c>
      <c r="BD105" s="22">
        <v>2010</v>
      </c>
      <c r="BE105" s="23" t="s">
        <v>61</v>
      </c>
      <c r="BF105" s="22">
        <v>414</v>
      </c>
      <c r="BG105" s="23" t="s">
        <v>15</v>
      </c>
      <c r="BH105" s="23">
        <v>527</v>
      </c>
      <c r="BI105" s="23"/>
      <c r="BJ105" s="23"/>
      <c r="BK105" s="23"/>
      <c r="BL105" s="23"/>
      <c r="BM105" s="23"/>
      <c r="BX105" s="23"/>
      <c r="BY105" s="23"/>
      <c r="BZ105" s="23"/>
      <c r="CA105" s="23"/>
      <c r="CB105" s="23"/>
      <c r="CW105" s="22">
        <v>2015</v>
      </c>
      <c r="CX105" s="23" t="s">
        <v>61</v>
      </c>
      <c r="CY105" s="22">
        <v>414</v>
      </c>
      <c r="CZ105" s="23" t="s">
        <v>21</v>
      </c>
      <c r="DA105" s="23">
        <v>490</v>
      </c>
      <c r="DB105" s="23"/>
      <c r="DC105" s="23"/>
      <c r="DD105" s="23"/>
      <c r="DE105" s="23"/>
      <c r="DF105" s="23"/>
      <c r="DL105" s="23"/>
      <c r="DM105" s="23"/>
      <c r="DN105" s="23"/>
      <c r="DO105" s="23"/>
      <c r="EA105" s="22">
        <v>2016</v>
      </c>
      <c r="EB105" s="23" t="s">
        <v>61</v>
      </c>
      <c r="EC105" s="22">
        <v>414</v>
      </c>
      <c r="ED105" s="23" t="s">
        <v>24</v>
      </c>
      <c r="EE105" s="23">
        <v>104</v>
      </c>
      <c r="EF105" s="23"/>
      <c r="EG105" s="23"/>
      <c r="EH105" s="23"/>
      <c r="EI105" s="23"/>
      <c r="EJ105" s="23"/>
      <c r="EP105" s="22">
        <v>2019</v>
      </c>
      <c r="EQ105" s="23" t="s">
        <v>62</v>
      </c>
      <c r="ER105" s="23">
        <v>428</v>
      </c>
      <c r="ES105" s="23" t="s">
        <v>25</v>
      </c>
      <c r="ET105" s="23">
        <v>327</v>
      </c>
      <c r="GD105" s="22">
        <v>2015</v>
      </c>
      <c r="GE105" s="23" t="s">
        <v>61</v>
      </c>
      <c r="GF105" s="22">
        <v>414</v>
      </c>
      <c r="GG105" s="23" t="s">
        <v>31</v>
      </c>
      <c r="GH105" s="23">
        <v>247</v>
      </c>
      <c r="GI105" s="22">
        <v>2019</v>
      </c>
      <c r="GJ105" s="23" t="s">
        <v>62</v>
      </c>
      <c r="GK105" s="23">
        <v>428</v>
      </c>
      <c r="GL105" s="23" t="s">
        <v>31</v>
      </c>
      <c r="GM105" s="23">
        <v>242</v>
      </c>
      <c r="HC105" s="22">
        <v>2011</v>
      </c>
      <c r="HD105" s="23" t="s">
        <v>61</v>
      </c>
      <c r="HE105" s="30">
        <v>414</v>
      </c>
      <c r="HF105" s="31" t="s">
        <v>34</v>
      </c>
      <c r="HG105" s="31">
        <v>126</v>
      </c>
      <c r="IB105" s="22">
        <v>2014</v>
      </c>
      <c r="IC105" s="23" t="s">
        <v>61</v>
      </c>
      <c r="ID105" s="22">
        <v>414</v>
      </c>
      <c r="IE105" s="23" t="s">
        <v>38</v>
      </c>
      <c r="IF105" s="23">
        <v>133</v>
      </c>
      <c r="IG105" s="22">
        <v>2016</v>
      </c>
      <c r="IH105" s="23" t="s">
        <v>62</v>
      </c>
      <c r="II105" s="22">
        <v>428</v>
      </c>
      <c r="IJ105" s="23" t="s">
        <v>38</v>
      </c>
      <c r="IK105" s="23">
        <v>111</v>
      </c>
      <c r="IQ105" s="22">
        <v>2015</v>
      </c>
      <c r="IR105" s="23" t="s">
        <v>61</v>
      </c>
      <c r="IS105" s="22">
        <v>414</v>
      </c>
      <c r="IT105" s="23" t="s">
        <v>42</v>
      </c>
      <c r="IU105" s="23">
        <v>476</v>
      </c>
      <c r="IV105" s="22">
        <v>2015</v>
      </c>
      <c r="IW105" s="23" t="s">
        <v>62</v>
      </c>
      <c r="IX105" s="22">
        <v>428</v>
      </c>
      <c r="IY105" s="23" t="s">
        <v>42</v>
      </c>
      <c r="IZ105" s="23">
        <v>420</v>
      </c>
      <c r="JA105" s="22">
        <v>2010</v>
      </c>
      <c r="JB105" s="23" t="s">
        <v>61</v>
      </c>
      <c r="JC105" s="22">
        <v>414</v>
      </c>
      <c r="JD105" s="23" t="s">
        <v>44</v>
      </c>
      <c r="JE105" s="23">
        <v>168</v>
      </c>
      <c r="JF105" s="22">
        <v>2013</v>
      </c>
      <c r="JG105" s="23" t="s">
        <v>62</v>
      </c>
      <c r="JH105" s="22">
        <v>428</v>
      </c>
      <c r="JI105" s="29" t="s">
        <v>44</v>
      </c>
      <c r="JJ105" s="23">
        <v>102</v>
      </c>
      <c r="JP105" s="22">
        <v>2011</v>
      </c>
      <c r="JQ105" s="23" t="s">
        <v>61</v>
      </c>
      <c r="JR105" s="30">
        <v>414</v>
      </c>
      <c r="JS105" s="31" t="s">
        <v>46</v>
      </c>
      <c r="JT105" s="31">
        <v>207</v>
      </c>
      <c r="JU105" s="31"/>
      <c r="JV105" s="31"/>
      <c r="JW105" s="31"/>
      <c r="JX105" s="31"/>
      <c r="JY105" s="31"/>
    </row>
    <row r="106" spans="21:285" x14ac:dyDescent="0.55000000000000004">
      <c r="U106" s="22">
        <v>2011</v>
      </c>
      <c r="V106" s="23" t="s">
        <v>61</v>
      </c>
      <c r="W106" s="30">
        <v>414</v>
      </c>
      <c r="X106" s="31" t="s">
        <v>11</v>
      </c>
      <c r="Y106" s="31">
        <v>112</v>
      </c>
      <c r="Z106" s="22">
        <v>2015</v>
      </c>
      <c r="AA106" s="23" t="s">
        <v>62</v>
      </c>
      <c r="AB106" s="22">
        <v>428</v>
      </c>
      <c r="AC106" s="23" t="s">
        <v>11</v>
      </c>
      <c r="AD106" s="23">
        <v>118</v>
      </c>
      <c r="AJ106" s="22">
        <v>2014</v>
      </c>
      <c r="AK106" s="23" t="s">
        <v>61</v>
      </c>
      <c r="AL106" s="22">
        <v>414</v>
      </c>
      <c r="AM106" s="23" t="s">
        <v>13</v>
      </c>
      <c r="AN106" s="23">
        <v>222</v>
      </c>
      <c r="BD106" s="22">
        <v>2010</v>
      </c>
      <c r="BE106" s="23" t="s">
        <v>61</v>
      </c>
      <c r="BF106" s="22">
        <v>414</v>
      </c>
      <c r="BG106" s="23" t="s">
        <v>15</v>
      </c>
      <c r="BH106" s="23">
        <v>536</v>
      </c>
      <c r="BI106" s="23"/>
      <c r="BJ106" s="23"/>
      <c r="BK106" s="23"/>
      <c r="BL106" s="23"/>
      <c r="BM106" s="23"/>
      <c r="BX106" s="23"/>
      <c r="BY106" s="23"/>
      <c r="BZ106" s="23"/>
      <c r="CA106" s="23"/>
      <c r="CB106" s="23"/>
      <c r="CW106" s="22">
        <v>2015</v>
      </c>
      <c r="CX106" s="23" t="s">
        <v>61</v>
      </c>
      <c r="CY106" s="22">
        <v>414</v>
      </c>
      <c r="CZ106" s="23" t="s">
        <v>21</v>
      </c>
      <c r="DA106" s="23">
        <v>497</v>
      </c>
      <c r="DB106" s="23"/>
      <c r="DC106" s="23"/>
      <c r="DD106" s="23"/>
      <c r="DE106" s="23"/>
      <c r="DF106" s="23"/>
      <c r="EA106" s="22">
        <v>2016</v>
      </c>
      <c r="EB106" s="23" t="s">
        <v>61</v>
      </c>
      <c r="EC106" s="22">
        <v>414</v>
      </c>
      <c r="ED106" s="23" t="s">
        <v>24</v>
      </c>
      <c r="EE106" s="23">
        <v>109</v>
      </c>
      <c r="EF106" s="23"/>
      <c r="EG106" s="23"/>
      <c r="EH106" s="23"/>
      <c r="EI106" s="23"/>
      <c r="EJ106" s="23"/>
      <c r="EP106" s="22">
        <v>2019</v>
      </c>
      <c r="EQ106" s="23" t="s">
        <v>62</v>
      </c>
      <c r="ER106" s="23">
        <v>428</v>
      </c>
      <c r="ES106" s="23" t="s">
        <v>25</v>
      </c>
      <c r="ET106" s="23">
        <v>333</v>
      </c>
      <c r="GD106" s="22">
        <v>2015</v>
      </c>
      <c r="GE106" s="23" t="s">
        <v>61</v>
      </c>
      <c r="GF106" s="22">
        <v>414</v>
      </c>
      <c r="GG106" s="23" t="s">
        <v>31</v>
      </c>
      <c r="GH106" s="23">
        <v>258</v>
      </c>
      <c r="GI106" s="22">
        <v>2019</v>
      </c>
      <c r="GJ106" s="23" t="s">
        <v>62</v>
      </c>
      <c r="GK106" s="23">
        <v>428</v>
      </c>
      <c r="GL106" s="23" t="s">
        <v>31</v>
      </c>
      <c r="GM106" s="23">
        <v>265</v>
      </c>
      <c r="HC106" s="22">
        <v>2011</v>
      </c>
      <c r="HD106" s="23" t="s">
        <v>61</v>
      </c>
      <c r="HE106" s="22">
        <v>414</v>
      </c>
      <c r="HF106" s="23" t="s">
        <v>34</v>
      </c>
      <c r="HG106" s="23">
        <v>126</v>
      </c>
      <c r="IB106" s="22">
        <v>2014</v>
      </c>
      <c r="IC106" s="23" t="s">
        <v>61</v>
      </c>
      <c r="ID106" s="22">
        <v>414</v>
      </c>
      <c r="IE106" s="23" t="s">
        <v>38</v>
      </c>
      <c r="IF106" s="23">
        <v>134</v>
      </c>
      <c r="IG106" s="22">
        <v>2016</v>
      </c>
      <c r="IH106" s="23" t="s">
        <v>62</v>
      </c>
      <c r="II106" s="22">
        <v>428</v>
      </c>
      <c r="IJ106" s="23" t="s">
        <v>38</v>
      </c>
      <c r="IK106" s="23">
        <v>126</v>
      </c>
      <c r="IQ106" s="22">
        <v>2015</v>
      </c>
      <c r="IR106" s="23" t="s">
        <v>61</v>
      </c>
      <c r="IS106" s="22">
        <v>414</v>
      </c>
      <c r="IT106" s="23" t="s">
        <v>42</v>
      </c>
      <c r="IU106" s="23">
        <v>494</v>
      </c>
      <c r="IV106" s="22">
        <v>2015</v>
      </c>
      <c r="IW106" s="23" t="s">
        <v>62</v>
      </c>
      <c r="IX106" s="22">
        <v>428</v>
      </c>
      <c r="IY106" s="23" t="s">
        <v>42</v>
      </c>
      <c r="IZ106" s="23">
        <v>425</v>
      </c>
      <c r="JA106" s="22">
        <v>2010</v>
      </c>
      <c r="JB106" s="23" t="s">
        <v>61</v>
      </c>
      <c r="JC106" s="22">
        <v>414</v>
      </c>
      <c r="JD106" s="23" t="s">
        <v>44</v>
      </c>
      <c r="JE106" s="23">
        <v>168</v>
      </c>
      <c r="JF106" s="22">
        <v>2013</v>
      </c>
      <c r="JG106" s="23" t="s">
        <v>62</v>
      </c>
      <c r="JH106" s="22">
        <v>428</v>
      </c>
      <c r="JI106" s="29" t="s">
        <v>44</v>
      </c>
      <c r="JJ106" s="23">
        <v>103</v>
      </c>
      <c r="JP106" s="22">
        <v>2011</v>
      </c>
      <c r="JQ106" s="23" t="s">
        <v>61</v>
      </c>
      <c r="JR106" s="22">
        <v>414</v>
      </c>
      <c r="JS106" s="23" t="s">
        <v>46</v>
      </c>
      <c r="JT106" s="23">
        <v>207</v>
      </c>
      <c r="JU106" s="23"/>
      <c r="JV106" s="23"/>
      <c r="JW106" s="23"/>
      <c r="JX106" s="23"/>
      <c r="JY106" s="23"/>
    </row>
    <row r="107" spans="21:285" x14ac:dyDescent="0.55000000000000004">
      <c r="U107" s="22">
        <v>2011</v>
      </c>
      <c r="V107" s="23" t="s">
        <v>61</v>
      </c>
      <c r="W107" s="30">
        <v>414</v>
      </c>
      <c r="X107" s="31" t="s">
        <v>11</v>
      </c>
      <c r="Y107" s="31">
        <v>112</v>
      </c>
      <c r="Z107" s="22">
        <v>2015</v>
      </c>
      <c r="AA107" s="23" t="s">
        <v>62</v>
      </c>
      <c r="AB107" s="22">
        <v>428</v>
      </c>
      <c r="AC107" s="23" t="s">
        <v>11</v>
      </c>
      <c r="AD107" s="23">
        <v>120</v>
      </c>
      <c r="AJ107" s="22">
        <v>2015</v>
      </c>
      <c r="AK107" s="23" t="s">
        <v>61</v>
      </c>
      <c r="AL107" s="22">
        <v>414</v>
      </c>
      <c r="AM107" s="23" t="s">
        <v>13</v>
      </c>
      <c r="AN107" s="23">
        <v>86</v>
      </c>
      <c r="BD107" s="22">
        <v>2010</v>
      </c>
      <c r="BE107" s="23" t="s">
        <v>61</v>
      </c>
      <c r="BF107" s="22">
        <v>414</v>
      </c>
      <c r="BG107" s="23" t="s">
        <v>15</v>
      </c>
      <c r="BH107" s="23">
        <v>558</v>
      </c>
      <c r="BI107" s="23"/>
      <c r="BJ107" s="23"/>
      <c r="BK107" s="23"/>
      <c r="BL107" s="23"/>
      <c r="BM107" s="23"/>
      <c r="BX107" s="23"/>
      <c r="BY107" s="23"/>
      <c r="BZ107" s="23"/>
      <c r="CA107" s="23"/>
      <c r="CB107" s="23"/>
      <c r="CW107" s="22">
        <v>2015</v>
      </c>
      <c r="CX107" s="23" t="s">
        <v>61</v>
      </c>
      <c r="CY107" s="22">
        <v>414</v>
      </c>
      <c r="CZ107" s="23" t="s">
        <v>21</v>
      </c>
      <c r="DA107" s="23">
        <v>503</v>
      </c>
      <c r="DB107" s="23"/>
      <c r="DC107" s="23"/>
      <c r="DD107" s="23"/>
      <c r="DE107" s="23"/>
      <c r="DF107" s="23"/>
      <c r="EA107" s="22">
        <v>2016</v>
      </c>
      <c r="EB107" s="23" t="s">
        <v>61</v>
      </c>
      <c r="EC107" s="22">
        <v>414</v>
      </c>
      <c r="ED107" s="23" t="s">
        <v>24</v>
      </c>
      <c r="EE107" s="23">
        <v>112</v>
      </c>
      <c r="EF107" s="23"/>
      <c r="EG107" s="23"/>
      <c r="EH107" s="23"/>
      <c r="EI107" s="23"/>
      <c r="EJ107" s="23"/>
      <c r="EP107" s="22">
        <v>2019</v>
      </c>
      <c r="EQ107" s="23" t="s">
        <v>62</v>
      </c>
      <c r="ER107" s="23">
        <v>428</v>
      </c>
      <c r="ES107" s="23" t="s">
        <v>25</v>
      </c>
      <c r="ET107" s="23">
        <v>343</v>
      </c>
      <c r="GD107" s="22">
        <v>2015</v>
      </c>
      <c r="GE107" s="23" t="s">
        <v>61</v>
      </c>
      <c r="GF107" s="22">
        <v>414</v>
      </c>
      <c r="GG107" s="23" t="s">
        <v>31</v>
      </c>
      <c r="GH107" s="23">
        <v>261</v>
      </c>
      <c r="GI107" s="22">
        <v>2019</v>
      </c>
      <c r="GJ107" s="23" t="s">
        <v>62</v>
      </c>
      <c r="GK107" s="23">
        <v>428</v>
      </c>
      <c r="GL107" s="23" t="s">
        <v>31</v>
      </c>
      <c r="GM107" s="23">
        <v>271</v>
      </c>
      <c r="HC107" s="22">
        <v>2011</v>
      </c>
      <c r="HD107" s="23" t="s">
        <v>61</v>
      </c>
      <c r="HE107" s="22">
        <v>414</v>
      </c>
      <c r="HF107" s="23" t="s">
        <v>34</v>
      </c>
      <c r="HG107" s="23">
        <v>126</v>
      </c>
      <c r="IB107" s="22">
        <v>2014</v>
      </c>
      <c r="IC107" s="23" t="s">
        <v>61</v>
      </c>
      <c r="ID107" s="22">
        <v>414</v>
      </c>
      <c r="IE107" s="23" t="s">
        <v>38</v>
      </c>
      <c r="IF107" s="23">
        <v>137</v>
      </c>
      <c r="IG107" s="22">
        <v>2016</v>
      </c>
      <c r="IH107" s="23" t="s">
        <v>62</v>
      </c>
      <c r="II107" s="22">
        <v>428</v>
      </c>
      <c r="IJ107" s="23" t="s">
        <v>38</v>
      </c>
      <c r="IK107" s="23">
        <v>132</v>
      </c>
      <c r="IQ107" s="22">
        <v>2015</v>
      </c>
      <c r="IR107" s="23" t="s">
        <v>61</v>
      </c>
      <c r="IS107" s="22">
        <v>414</v>
      </c>
      <c r="IT107" s="23" t="s">
        <v>42</v>
      </c>
      <c r="IU107" s="23">
        <v>498</v>
      </c>
      <c r="IV107" s="22">
        <v>2015</v>
      </c>
      <c r="IW107" s="23" t="s">
        <v>62</v>
      </c>
      <c r="IX107" s="22">
        <v>428</v>
      </c>
      <c r="IY107" s="23" t="s">
        <v>42</v>
      </c>
      <c r="IZ107" s="23">
        <v>440</v>
      </c>
      <c r="JA107" s="22">
        <v>2010</v>
      </c>
      <c r="JB107" s="23" t="s">
        <v>61</v>
      </c>
      <c r="JC107" s="22">
        <v>414</v>
      </c>
      <c r="JD107" s="23" t="s">
        <v>44</v>
      </c>
      <c r="JE107" s="23">
        <v>169</v>
      </c>
      <c r="JF107" s="22">
        <v>2013</v>
      </c>
      <c r="JG107" s="23" t="s">
        <v>62</v>
      </c>
      <c r="JH107" s="22">
        <v>428</v>
      </c>
      <c r="JI107" s="29" t="s">
        <v>44</v>
      </c>
      <c r="JJ107" s="23">
        <v>109</v>
      </c>
      <c r="JP107" s="22">
        <v>2011</v>
      </c>
      <c r="JQ107" s="23" t="s">
        <v>61</v>
      </c>
      <c r="JR107" s="30">
        <v>414</v>
      </c>
      <c r="JS107" s="31" t="s">
        <v>46</v>
      </c>
      <c r="JT107" s="31">
        <v>214</v>
      </c>
      <c r="JU107" s="31"/>
      <c r="JV107" s="31"/>
      <c r="JW107" s="31"/>
      <c r="JX107" s="31"/>
      <c r="JY107" s="31"/>
    </row>
    <row r="108" spans="21:285" x14ac:dyDescent="0.55000000000000004">
      <c r="U108" s="22">
        <v>2011</v>
      </c>
      <c r="V108" s="23" t="s">
        <v>61</v>
      </c>
      <c r="W108" s="22">
        <v>414</v>
      </c>
      <c r="X108" s="23" t="s">
        <v>11</v>
      </c>
      <c r="Y108" s="23">
        <v>112</v>
      </c>
      <c r="Z108" s="22">
        <v>2015</v>
      </c>
      <c r="AA108" s="23" t="s">
        <v>62</v>
      </c>
      <c r="AB108" s="22">
        <v>428</v>
      </c>
      <c r="AC108" s="23" t="s">
        <v>11</v>
      </c>
      <c r="AD108" s="23">
        <v>120</v>
      </c>
      <c r="AJ108" s="22">
        <v>2015</v>
      </c>
      <c r="AK108" s="23" t="s">
        <v>61</v>
      </c>
      <c r="AL108" s="22">
        <v>414</v>
      </c>
      <c r="AM108" s="23" t="s">
        <v>13</v>
      </c>
      <c r="AN108" s="23">
        <v>98</v>
      </c>
      <c r="BD108" s="22">
        <v>2010</v>
      </c>
      <c r="BE108" s="23" t="s">
        <v>61</v>
      </c>
      <c r="BF108" s="22">
        <v>414</v>
      </c>
      <c r="BG108" s="23" t="s">
        <v>15</v>
      </c>
      <c r="BH108" s="23">
        <v>563</v>
      </c>
      <c r="BI108" s="23"/>
      <c r="BJ108" s="23"/>
      <c r="BK108" s="23"/>
      <c r="BL108" s="23"/>
      <c r="BM108" s="23"/>
      <c r="BX108" s="23"/>
      <c r="BY108" s="23"/>
      <c r="BZ108" s="23"/>
      <c r="CA108" s="23"/>
      <c r="CB108" s="23"/>
      <c r="CW108" s="22">
        <v>2015</v>
      </c>
      <c r="CX108" s="23" t="s">
        <v>61</v>
      </c>
      <c r="CY108" s="22">
        <v>414</v>
      </c>
      <c r="CZ108" s="23" t="s">
        <v>21</v>
      </c>
      <c r="DA108" s="23">
        <v>520</v>
      </c>
      <c r="DB108" s="23"/>
      <c r="DC108" s="23"/>
      <c r="DD108" s="23"/>
      <c r="DE108" s="23"/>
      <c r="DF108" s="23"/>
      <c r="EA108" s="22">
        <v>2016</v>
      </c>
      <c r="EB108" s="23" t="s">
        <v>61</v>
      </c>
      <c r="EC108" s="22">
        <v>414</v>
      </c>
      <c r="ED108" s="23" t="s">
        <v>24</v>
      </c>
      <c r="EE108" s="23">
        <v>118</v>
      </c>
      <c r="EF108" s="23"/>
      <c r="EG108" s="23"/>
      <c r="EH108" s="23"/>
      <c r="EI108" s="23"/>
      <c r="EJ108" s="23"/>
      <c r="EP108" s="22">
        <v>2019</v>
      </c>
      <c r="EQ108" s="23" t="s">
        <v>62</v>
      </c>
      <c r="ER108" s="23">
        <v>428</v>
      </c>
      <c r="ES108" s="23" t="s">
        <v>25</v>
      </c>
      <c r="ET108" s="23">
        <v>361</v>
      </c>
      <c r="GD108" s="22">
        <v>2015</v>
      </c>
      <c r="GE108" s="23" t="s">
        <v>61</v>
      </c>
      <c r="GF108" s="22">
        <v>414</v>
      </c>
      <c r="GG108" s="23" t="s">
        <v>31</v>
      </c>
      <c r="GH108" s="23">
        <v>262</v>
      </c>
      <c r="GI108" s="22">
        <v>2019</v>
      </c>
      <c r="GJ108" s="23" t="s">
        <v>62</v>
      </c>
      <c r="GK108" s="23">
        <v>428</v>
      </c>
      <c r="GL108" s="23" t="s">
        <v>31</v>
      </c>
      <c r="GM108" s="23">
        <v>319</v>
      </c>
      <c r="HC108" s="22">
        <v>2011</v>
      </c>
      <c r="HD108" s="23" t="s">
        <v>61</v>
      </c>
      <c r="HE108" s="30">
        <v>414</v>
      </c>
      <c r="HF108" s="31" t="s">
        <v>34</v>
      </c>
      <c r="HG108" s="31">
        <v>127</v>
      </c>
      <c r="IB108" s="22">
        <v>2014</v>
      </c>
      <c r="IC108" s="23" t="s">
        <v>61</v>
      </c>
      <c r="ID108" s="22">
        <v>414</v>
      </c>
      <c r="IE108" s="23" t="s">
        <v>38</v>
      </c>
      <c r="IF108" s="23">
        <v>138</v>
      </c>
      <c r="IG108" s="22">
        <v>2016</v>
      </c>
      <c r="IH108" s="23" t="s">
        <v>62</v>
      </c>
      <c r="II108" s="22">
        <v>428</v>
      </c>
      <c r="IJ108" s="23" t="s">
        <v>38</v>
      </c>
      <c r="IK108" s="23">
        <v>136</v>
      </c>
      <c r="IQ108" s="22">
        <v>2015</v>
      </c>
      <c r="IR108" s="23" t="s">
        <v>61</v>
      </c>
      <c r="IS108" s="22">
        <v>414</v>
      </c>
      <c r="IT108" s="23" t="s">
        <v>42</v>
      </c>
      <c r="IU108" s="23">
        <v>501</v>
      </c>
      <c r="IV108" s="22">
        <v>2015</v>
      </c>
      <c r="IW108" s="23" t="s">
        <v>62</v>
      </c>
      <c r="IX108" s="22">
        <v>428</v>
      </c>
      <c r="IY108" s="23" t="s">
        <v>42</v>
      </c>
      <c r="IZ108" s="23">
        <v>445</v>
      </c>
      <c r="JA108" s="22">
        <v>2010</v>
      </c>
      <c r="JB108" s="23" t="s">
        <v>61</v>
      </c>
      <c r="JC108" s="22">
        <v>414</v>
      </c>
      <c r="JD108" s="23" t="s">
        <v>44</v>
      </c>
      <c r="JE108" s="23">
        <v>173</v>
      </c>
      <c r="JF108" s="22">
        <v>2013</v>
      </c>
      <c r="JG108" s="23" t="s">
        <v>62</v>
      </c>
      <c r="JH108" s="22">
        <v>428</v>
      </c>
      <c r="JI108" s="29" t="s">
        <v>44</v>
      </c>
      <c r="JJ108" s="23">
        <v>111</v>
      </c>
      <c r="JP108" s="22">
        <v>2011</v>
      </c>
      <c r="JQ108" s="23" t="s">
        <v>61</v>
      </c>
      <c r="JR108" s="22">
        <v>414</v>
      </c>
      <c r="JS108" s="23" t="s">
        <v>46</v>
      </c>
      <c r="JT108" s="23">
        <v>214</v>
      </c>
      <c r="JU108" s="23"/>
      <c r="JV108" s="23"/>
      <c r="JW108" s="23"/>
      <c r="JX108" s="23"/>
      <c r="JY108" s="23"/>
    </row>
    <row r="109" spans="21:285" x14ac:dyDescent="0.55000000000000004">
      <c r="U109" s="22">
        <v>2011</v>
      </c>
      <c r="V109" s="23" t="s">
        <v>61</v>
      </c>
      <c r="W109" s="22">
        <v>414</v>
      </c>
      <c r="X109" s="23" t="s">
        <v>11</v>
      </c>
      <c r="Y109" s="23">
        <v>112</v>
      </c>
      <c r="Z109" s="22">
        <v>2015</v>
      </c>
      <c r="AA109" s="23" t="s">
        <v>62</v>
      </c>
      <c r="AB109" s="22">
        <v>428</v>
      </c>
      <c r="AC109" s="23" t="s">
        <v>11</v>
      </c>
      <c r="AD109" s="23">
        <v>121</v>
      </c>
      <c r="AJ109" s="22">
        <v>2015</v>
      </c>
      <c r="AK109" s="23" t="s">
        <v>61</v>
      </c>
      <c r="AL109" s="22">
        <v>414</v>
      </c>
      <c r="AM109" s="23" t="s">
        <v>13</v>
      </c>
      <c r="AN109" s="23">
        <v>100</v>
      </c>
      <c r="BD109" s="22">
        <v>2010</v>
      </c>
      <c r="BE109" s="23" t="s">
        <v>61</v>
      </c>
      <c r="BF109" s="22">
        <v>414</v>
      </c>
      <c r="BG109" s="23" t="s">
        <v>15</v>
      </c>
      <c r="BH109" s="23">
        <v>567</v>
      </c>
      <c r="BI109" s="23"/>
      <c r="BJ109" s="23"/>
      <c r="BK109" s="23"/>
      <c r="BL109" s="23"/>
      <c r="BM109" s="23"/>
      <c r="BX109" s="23"/>
      <c r="BY109" s="23"/>
      <c r="BZ109" s="23"/>
      <c r="CA109" s="23"/>
      <c r="CB109" s="23"/>
      <c r="CW109" s="22">
        <v>2015</v>
      </c>
      <c r="CX109" s="23" t="s">
        <v>61</v>
      </c>
      <c r="CY109" s="22">
        <v>414</v>
      </c>
      <c r="CZ109" s="23" t="s">
        <v>21</v>
      </c>
      <c r="DA109" s="23">
        <v>532</v>
      </c>
      <c r="DB109" s="23"/>
      <c r="DC109" s="23"/>
      <c r="DD109" s="23"/>
      <c r="DE109" s="23"/>
      <c r="DF109" s="23"/>
      <c r="EA109" s="22">
        <v>2016</v>
      </c>
      <c r="EB109" s="23" t="s">
        <v>61</v>
      </c>
      <c r="EC109" s="22">
        <v>414</v>
      </c>
      <c r="ED109" s="23" t="s">
        <v>24</v>
      </c>
      <c r="EE109" s="23">
        <v>120</v>
      </c>
      <c r="EF109" s="23"/>
      <c r="EG109" s="23"/>
      <c r="EH109" s="23"/>
      <c r="EI109" s="23"/>
      <c r="EJ109" s="23"/>
      <c r="EP109" s="22">
        <v>2019</v>
      </c>
      <c r="EQ109" s="23" t="s">
        <v>62</v>
      </c>
      <c r="ER109" s="23">
        <v>428</v>
      </c>
      <c r="ES109" s="23" t="s">
        <v>25</v>
      </c>
      <c r="ET109" s="23">
        <v>374</v>
      </c>
      <c r="GD109" s="22">
        <v>2015</v>
      </c>
      <c r="GE109" s="23" t="s">
        <v>61</v>
      </c>
      <c r="GF109" s="22">
        <v>414</v>
      </c>
      <c r="GG109" s="23" t="s">
        <v>31</v>
      </c>
      <c r="GH109" s="23">
        <v>271</v>
      </c>
      <c r="GI109" s="22">
        <v>2019</v>
      </c>
      <c r="GJ109" s="23" t="s">
        <v>62</v>
      </c>
      <c r="GK109" s="23">
        <v>428</v>
      </c>
      <c r="GL109" s="23" t="s">
        <v>31</v>
      </c>
      <c r="GM109" s="23">
        <v>319</v>
      </c>
      <c r="HC109" s="22">
        <v>2011</v>
      </c>
      <c r="HD109" s="23" t="s">
        <v>61</v>
      </c>
      <c r="HE109" s="30">
        <v>414</v>
      </c>
      <c r="HF109" s="31" t="s">
        <v>34</v>
      </c>
      <c r="HG109" s="31">
        <v>127</v>
      </c>
      <c r="IB109" s="22">
        <v>2014</v>
      </c>
      <c r="IC109" s="23" t="s">
        <v>61</v>
      </c>
      <c r="ID109" s="22">
        <v>414</v>
      </c>
      <c r="IE109" s="23" t="s">
        <v>38</v>
      </c>
      <c r="IF109" s="23">
        <v>140</v>
      </c>
      <c r="IG109" s="22">
        <v>2016</v>
      </c>
      <c r="IH109" s="23" t="s">
        <v>62</v>
      </c>
      <c r="II109" s="22">
        <v>428</v>
      </c>
      <c r="IJ109" s="23" t="s">
        <v>38</v>
      </c>
      <c r="IK109" s="23">
        <v>141</v>
      </c>
      <c r="IQ109" s="22">
        <v>2015</v>
      </c>
      <c r="IR109" s="23" t="s">
        <v>61</v>
      </c>
      <c r="IS109" s="22">
        <v>414</v>
      </c>
      <c r="IT109" s="23" t="s">
        <v>42</v>
      </c>
      <c r="IU109" s="23">
        <v>510</v>
      </c>
      <c r="IV109" s="22">
        <v>2015</v>
      </c>
      <c r="IW109" s="23" t="s">
        <v>62</v>
      </c>
      <c r="IX109" s="22">
        <v>428</v>
      </c>
      <c r="IY109" s="23" t="s">
        <v>42</v>
      </c>
      <c r="IZ109" s="23">
        <v>460</v>
      </c>
      <c r="JA109" s="22">
        <v>2010</v>
      </c>
      <c r="JB109" s="23" t="s">
        <v>61</v>
      </c>
      <c r="JC109" s="22">
        <v>414</v>
      </c>
      <c r="JD109" s="23" t="s">
        <v>44</v>
      </c>
      <c r="JE109" s="23">
        <v>181</v>
      </c>
      <c r="JF109" s="22">
        <v>2013</v>
      </c>
      <c r="JG109" s="23" t="s">
        <v>62</v>
      </c>
      <c r="JH109" s="22">
        <v>428</v>
      </c>
      <c r="JI109" s="29" t="s">
        <v>44</v>
      </c>
      <c r="JJ109" s="23">
        <v>112</v>
      </c>
      <c r="JP109" s="22">
        <v>2011</v>
      </c>
      <c r="JQ109" s="23" t="s">
        <v>61</v>
      </c>
      <c r="JR109" s="30">
        <v>414</v>
      </c>
      <c r="JS109" s="31" t="s">
        <v>46</v>
      </c>
      <c r="JT109" s="31">
        <v>229</v>
      </c>
      <c r="JU109" s="31"/>
      <c r="JV109" s="31"/>
      <c r="JW109" s="31"/>
      <c r="JX109" s="31"/>
      <c r="JY109" s="31"/>
    </row>
    <row r="110" spans="21:285" x14ac:dyDescent="0.55000000000000004">
      <c r="U110" s="22">
        <v>2011</v>
      </c>
      <c r="V110" s="23" t="s">
        <v>61</v>
      </c>
      <c r="W110" s="22">
        <v>414</v>
      </c>
      <c r="X110" s="23" t="s">
        <v>11</v>
      </c>
      <c r="Y110" s="23">
        <v>112</v>
      </c>
      <c r="Z110" s="22">
        <v>2015</v>
      </c>
      <c r="AA110" s="23" t="s">
        <v>62</v>
      </c>
      <c r="AB110" s="22">
        <v>428</v>
      </c>
      <c r="AC110" s="23" t="s">
        <v>11</v>
      </c>
      <c r="AD110" s="23">
        <v>122</v>
      </c>
      <c r="AJ110" s="22">
        <v>2015</v>
      </c>
      <c r="AK110" s="23" t="s">
        <v>61</v>
      </c>
      <c r="AL110" s="22">
        <v>414</v>
      </c>
      <c r="AM110" s="23" t="s">
        <v>13</v>
      </c>
      <c r="AN110" s="23">
        <v>105</v>
      </c>
      <c r="BD110" s="22">
        <v>2010</v>
      </c>
      <c r="BE110" s="23" t="s">
        <v>61</v>
      </c>
      <c r="BF110" s="22">
        <v>414</v>
      </c>
      <c r="BG110" s="23" t="s">
        <v>15</v>
      </c>
      <c r="BH110" s="23">
        <v>591</v>
      </c>
      <c r="BI110" s="23"/>
      <c r="BJ110" s="23"/>
      <c r="BK110" s="23"/>
      <c r="BL110" s="23"/>
      <c r="BM110" s="23"/>
      <c r="BX110" s="23"/>
      <c r="BY110" s="23"/>
      <c r="BZ110" s="23"/>
      <c r="CA110" s="23"/>
      <c r="CB110" s="23"/>
      <c r="CW110" s="22">
        <v>2015</v>
      </c>
      <c r="CX110" s="23" t="s">
        <v>61</v>
      </c>
      <c r="CY110" s="22">
        <v>414</v>
      </c>
      <c r="CZ110" s="23" t="s">
        <v>21</v>
      </c>
      <c r="DA110" s="23">
        <v>544</v>
      </c>
      <c r="DB110" s="23"/>
      <c r="DC110" s="23"/>
      <c r="DD110" s="23"/>
      <c r="DE110" s="23"/>
      <c r="DF110" s="23"/>
      <c r="EA110" s="22">
        <v>2016</v>
      </c>
      <c r="EB110" s="23" t="s">
        <v>61</v>
      </c>
      <c r="EC110" s="22">
        <v>414</v>
      </c>
      <c r="ED110" s="23" t="s">
        <v>24</v>
      </c>
      <c r="EE110" s="23">
        <v>124</v>
      </c>
      <c r="EF110" s="23"/>
      <c r="EG110" s="23"/>
      <c r="EH110" s="23"/>
      <c r="EI110" s="23"/>
      <c r="EJ110" s="23"/>
      <c r="EP110" s="22">
        <v>2019</v>
      </c>
      <c r="EQ110" s="23" t="s">
        <v>62</v>
      </c>
      <c r="ER110" s="23">
        <v>428</v>
      </c>
      <c r="ES110" s="23" t="s">
        <v>25</v>
      </c>
      <c r="ET110" s="23">
        <v>377</v>
      </c>
      <c r="GD110" s="22">
        <v>2015</v>
      </c>
      <c r="GE110" s="23" t="s">
        <v>61</v>
      </c>
      <c r="GF110" s="22">
        <v>414</v>
      </c>
      <c r="GG110" s="23" t="s">
        <v>31</v>
      </c>
      <c r="GH110" s="23">
        <v>271</v>
      </c>
      <c r="GI110" s="22">
        <v>2019</v>
      </c>
      <c r="GJ110" s="23" t="s">
        <v>62</v>
      </c>
      <c r="GK110" s="23">
        <v>428</v>
      </c>
      <c r="GL110" s="23" t="s">
        <v>31</v>
      </c>
      <c r="GM110" s="23">
        <v>338</v>
      </c>
      <c r="HC110" s="22">
        <v>2011</v>
      </c>
      <c r="HD110" s="23" t="s">
        <v>61</v>
      </c>
      <c r="HE110" s="22">
        <v>414</v>
      </c>
      <c r="HF110" s="23" t="s">
        <v>34</v>
      </c>
      <c r="HG110" s="23">
        <v>127</v>
      </c>
      <c r="IB110" s="22">
        <v>2014</v>
      </c>
      <c r="IC110" s="23" t="s">
        <v>61</v>
      </c>
      <c r="ID110" s="22">
        <v>414</v>
      </c>
      <c r="IE110" s="23" t="s">
        <v>38</v>
      </c>
      <c r="IF110" s="23">
        <v>141</v>
      </c>
      <c r="IG110" s="22">
        <v>2016</v>
      </c>
      <c r="IH110" s="23" t="s">
        <v>62</v>
      </c>
      <c r="II110" s="22">
        <v>428</v>
      </c>
      <c r="IJ110" s="23" t="s">
        <v>38</v>
      </c>
      <c r="IK110" s="23">
        <v>144</v>
      </c>
      <c r="IQ110" s="22">
        <v>2015</v>
      </c>
      <c r="IR110" s="23" t="s">
        <v>61</v>
      </c>
      <c r="IS110" s="22">
        <v>414</v>
      </c>
      <c r="IT110" s="23" t="s">
        <v>42</v>
      </c>
      <c r="IU110" s="23">
        <v>512</v>
      </c>
      <c r="IV110" s="22">
        <v>2015</v>
      </c>
      <c r="IW110" s="23" t="s">
        <v>62</v>
      </c>
      <c r="IX110" s="22">
        <v>428</v>
      </c>
      <c r="IY110" s="23" t="s">
        <v>42</v>
      </c>
      <c r="IZ110" s="23">
        <v>460</v>
      </c>
      <c r="JA110" s="22">
        <v>2010</v>
      </c>
      <c r="JB110" s="23" t="s">
        <v>61</v>
      </c>
      <c r="JC110" s="22">
        <v>414</v>
      </c>
      <c r="JD110" s="23" t="s">
        <v>44</v>
      </c>
      <c r="JE110" s="23">
        <v>186</v>
      </c>
      <c r="JF110" s="22">
        <v>2013</v>
      </c>
      <c r="JG110" s="23" t="s">
        <v>62</v>
      </c>
      <c r="JH110" s="22">
        <v>428</v>
      </c>
      <c r="JI110" s="29" t="s">
        <v>44</v>
      </c>
      <c r="JJ110" s="23">
        <v>114</v>
      </c>
      <c r="JP110" s="22">
        <v>2011</v>
      </c>
      <c r="JQ110" s="23" t="s">
        <v>61</v>
      </c>
      <c r="JR110" s="22">
        <v>414</v>
      </c>
      <c r="JS110" s="23" t="s">
        <v>46</v>
      </c>
      <c r="JT110" s="23">
        <v>229</v>
      </c>
      <c r="JU110" s="23"/>
      <c r="JV110" s="23"/>
      <c r="JW110" s="23"/>
      <c r="JX110" s="23"/>
      <c r="JY110" s="23"/>
    </row>
    <row r="111" spans="21:285" x14ac:dyDescent="0.55000000000000004">
      <c r="U111" s="22">
        <v>2011</v>
      </c>
      <c r="V111" s="23" t="s">
        <v>61</v>
      </c>
      <c r="W111" s="30">
        <v>414</v>
      </c>
      <c r="X111" s="31" t="s">
        <v>11</v>
      </c>
      <c r="Y111" s="31">
        <v>113</v>
      </c>
      <c r="Z111" s="22">
        <v>2015</v>
      </c>
      <c r="AA111" s="23" t="s">
        <v>62</v>
      </c>
      <c r="AB111" s="22">
        <v>428</v>
      </c>
      <c r="AC111" s="23" t="s">
        <v>11</v>
      </c>
      <c r="AD111" s="23">
        <v>125</v>
      </c>
      <c r="AJ111" s="22">
        <v>2015</v>
      </c>
      <c r="AK111" s="23" t="s">
        <v>61</v>
      </c>
      <c r="AL111" s="22">
        <v>414</v>
      </c>
      <c r="AM111" s="23" t="s">
        <v>13</v>
      </c>
      <c r="AN111" s="23">
        <v>106</v>
      </c>
      <c r="BD111" s="22">
        <v>2010</v>
      </c>
      <c r="BE111" s="23" t="s">
        <v>61</v>
      </c>
      <c r="BF111" s="22">
        <v>414</v>
      </c>
      <c r="BG111" s="23" t="s">
        <v>15</v>
      </c>
      <c r="BH111" s="23">
        <v>605</v>
      </c>
      <c r="BI111" s="23"/>
      <c r="BJ111" s="23"/>
      <c r="BK111" s="23"/>
      <c r="BL111" s="23"/>
      <c r="BM111" s="23"/>
      <c r="BX111" s="23"/>
      <c r="BY111" s="23"/>
      <c r="BZ111" s="23"/>
      <c r="CA111" s="23"/>
      <c r="CB111" s="23"/>
      <c r="CW111" s="22">
        <v>2015</v>
      </c>
      <c r="CX111" s="23" t="s">
        <v>61</v>
      </c>
      <c r="CY111" s="22">
        <v>414</v>
      </c>
      <c r="CZ111" s="23" t="s">
        <v>21</v>
      </c>
      <c r="DA111" s="23">
        <v>629</v>
      </c>
      <c r="DB111" s="23"/>
      <c r="DC111" s="23"/>
      <c r="DD111" s="23"/>
      <c r="DE111" s="23"/>
      <c r="DF111" s="23"/>
      <c r="EA111" s="22">
        <v>2016</v>
      </c>
      <c r="EB111" s="23" t="s">
        <v>61</v>
      </c>
      <c r="EC111" s="22">
        <v>414</v>
      </c>
      <c r="ED111" s="23" t="s">
        <v>24</v>
      </c>
      <c r="EE111" s="23">
        <v>130</v>
      </c>
      <c r="EF111" s="23"/>
      <c r="EG111" s="23"/>
      <c r="EH111" s="23"/>
      <c r="EI111" s="23"/>
      <c r="EJ111" s="23"/>
      <c r="EP111" s="22">
        <v>2019</v>
      </c>
      <c r="EQ111" s="23" t="s">
        <v>62</v>
      </c>
      <c r="ER111" s="23">
        <v>428</v>
      </c>
      <c r="ES111" s="23" t="s">
        <v>25</v>
      </c>
      <c r="ET111" s="23">
        <v>386</v>
      </c>
      <c r="GD111" s="22">
        <v>2015</v>
      </c>
      <c r="GE111" s="23" t="s">
        <v>61</v>
      </c>
      <c r="GF111" s="22">
        <v>414</v>
      </c>
      <c r="GG111" s="23" t="s">
        <v>31</v>
      </c>
      <c r="GH111" s="23">
        <v>274</v>
      </c>
      <c r="GI111" s="22">
        <v>2019</v>
      </c>
      <c r="GJ111" s="23" t="s">
        <v>62</v>
      </c>
      <c r="GK111" s="23">
        <v>428</v>
      </c>
      <c r="GL111" s="23" t="s">
        <v>31</v>
      </c>
      <c r="GM111" s="23">
        <v>341</v>
      </c>
      <c r="HC111" s="22">
        <v>2011</v>
      </c>
      <c r="HD111" s="23" t="s">
        <v>61</v>
      </c>
      <c r="HE111" s="22">
        <v>414</v>
      </c>
      <c r="HF111" s="23" t="s">
        <v>34</v>
      </c>
      <c r="HG111" s="23">
        <v>127</v>
      </c>
      <c r="IB111" s="22">
        <v>2014</v>
      </c>
      <c r="IC111" s="23" t="s">
        <v>61</v>
      </c>
      <c r="ID111" s="22">
        <v>414</v>
      </c>
      <c r="IE111" s="23" t="s">
        <v>38</v>
      </c>
      <c r="IF111" s="23">
        <v>142</v>
      </c>
      <c r="IG111" s="22">
        <v>2016</v>
      </c>
      <c r="IH111" s="23" t="s">
        <v>62</v>
      </c>
      <c r="II111" s="22">
        <v>428</v>
      </c>
      <c r="IJ111" s="23" t="s">
        <v>38</v>
      </c>
      <c r="IK111" s="23">
        <v>144</v>
      </c>
      <c r="IQ111" s="22">
        <v>2015</v>
      </c>
      <c r="IR111" s="23" t="s">
        <v>61</v>
      </c>
      <c r="IS111" s="22">
        <v>414</v>
      </c>
      <c r="IT111" s="23" t="s">
        <v>42</v>
      </c>
      <c r="IU111" s="23">
        <v>516</v>
      </c>
      <c r="IV111" s="22">
        <v>2015</v>
      </c>
      <c r="IW111" s="23" t="s">
        <v>62</v>
      </c>
      <c r="IX111" s="22">
        <v>428</v>
      </c>
      <c r="IY111" s="23" t="s">
        <v>42</v>
      </c>
      <c r="IZ111" s="23">
        <v>466</v>
      </c>
      <c r="JA111" s="22">
        <v>2010</v>
      </c>
      <c r="JB111" s="23" t="s">
        <v>61</v>
      </c>
      <c r="JC111" s="22">
        <v>414</v>
      </c>
      <c r="JD111" s="23" t="s">
        <v>44</v>
      </c>
      <c r="JE111" s="23">
        <v>187</v>
      </c>
      <c r="JF111" s="22">
        <v>2013</v>
      </c>
      <c r="JG111" s="23" t="s">
        <v>62</v>
      </c>
      <c r="JH111" s="22">
        <v>428</v>
      </c>
      <c r="JI111" s="29" t="s">
        <v>44</v>
      </c>
      <c r="JJ111" s="23">
        <v>115</v>
      </c>
      <c r="JP111" s="22">
        <v>2011</v>
      </c>
      <c r="JQ111" s="23" t="s">
        <v>61</v>
      </c>
      <c r="JR111" s="30">
        <v>414</v>
      </c>
      <c r="JS111" s="31" t="s">
        <v>46</v>
      </c>
      <c r="JT111" s="31">
        <v>230</v>
      </c>
      <c r="JU111" s="31"/>
      <c r="JV111" s="31"/>
      <c r="JW111" s="31"/>
      <c r="JX111" s="31"/>
      <c r="JY111" s="31"/>
    </row>
    <row r="112" spans="21:285" x14ac:dyDescent="0.55000000000000004">
      <c r="U112" s="22">
        <v>2011</v>
      </c>
      <c r="V112" s="23" t="s">
        <v>61</v>
      </c>
      <c r="W112" s="22">
        <v>414</v>
      </c>
      <c r="X112" s="23" t="s">
        <v>11</v>
      </c>
      <c r="Y112" s="23">
        <v>113</v>
      </c>
      <c r="Z112" s="22">
        <v>2015</v>
      </c>
      <c r="AA112" s="23" t="s">
        <v>62</v>
      </c>
      <c r="AB112" s="22">
        <v>428</v>
      </c>
      <c r="AC112" s="23" t="s">
        <v>11</v>
      </c>
      <c r="AD112" s="23">
        <v>129</v>
      </c>
      <c r="AJ112" s="22">
        <v>2015</v>
      </c>
      <c r="AK112" s="23" t="s">
        <v>61</v>
      </c>
      <c r="AL112" s="22">
        <v>414</v>
      </c>
      <c r="AM112" s="23" t="s">
        <v>13</v>
      </c>
      <c r="AN112" s="23">
        <v>110</v>
      </c>
      <c r="BD112" s="22">
        <v>2010</v>
      </c>
      <c r="BE112" s="23" t="s">
        <v>61</v>
      </c>
      <c r="BF112" s="22">
        <v>414</v>
      </c>
      <c r="BG112" s="23" t="s">
        <v>15</v>
      </c>
      <c r="BH112" s="23">
        <v>617</v>
      </c>
      <c r="BI112" s="23"/>
      <c r="BJ112" s="23"/>
      <c r="BK112" s="23"/>
      <c r="BL112" s="23"/>
      <c r="BM112" s="23"/>
      <c r="BX112" s="23"/>
      <c r="BY112" s="23"/>
      <c r="BZ112" s="23"/>
      <c r="CA112" s="23"/>
      <c r="CB112" s="23"/>
      <c r="CW112" s="22">
        <v>2016</v>
      </c>
      <c r="CX112" s="23" t="s">
        <v>61</v>
      </c>
      <c r="CY112" s="22">
        <v>414</v>
      </c>
      <c r="CZ112" s="23" t="s">
        <v>21</v>
      </c>
      <c r="DA112" s="23">
        <v>331</v>
      </c>
      <c r="EA112" s="22">
        <v>2016</v>
      </c>
      <c r="EB112" s="23" t="s">
        <v>61</v>
      </c>
      <c r="EC112" s="22">
        <v>414</v>
      </c>
      <c r="ED112" s="23" t="s">
        <v>24</v>
      </c>
      <c r="EE112" s="23">
        <v>130</v>
      </c>
      <c r="EF112" s="23"/>
      <c r="EG112" s="23"/>
      <c r="EH112" s="23"/>
      <c r="EI112" s="23"/>
      <c r="EJ112" s="23"/>
      <c r="EP112" s="22">
        <v>2019</v>
      </c>
      <c r="EQ112" s="23" t="s">
        <v>62</v>
      </c>
      <c r="ER112" s="23">
        <v>428</v>
      </c>
      <c r="ES112" s="23" t="s">
        <v>25</v>
      </c>
      <c r="ET112" s="23">
        <v>392</v>
      </c>
      <c r="GD112" s="22">
        <v>2015</v>
      </c>
      <c r="GE112" s="23" t="s">
        <v>61</v>
      </c>
      <c r="GF112" s="22">
        <v>414</v>
      </c>
      <c r="GG112" s="23" t="s">
        <v>31</v>
      </c>
      <c r="GH112" s="23">
        <v>276</v>
      </c>
      <c r="GI112" s="22">
        <v>2019</v>
      </c>
      <c r="GJ112" s="23" t="s">
        <v>62</v>
      </c>
      <c r="GK112" s="23">
        <v>428</v>
      </c>
      <c r="GL112" s="23" t="s">
        <v>31</v>
      </c>
      <c r="GM112" s="23">
        <v>370</v>
      </c>
      <c r="HC112" s="22">
        <v>2011</v>
      </c>
      <c r="HD112" s="23" t="s">
        <v>61</v>
      </c>
      <c r="HE112" s="30">
        <v>414</v>
      </c>
      <c r="HF112" s="31" t="s">
        <v>34</v>
      </c>
      <c r="HG112" s="31">
        <v>128</v>
      </c>
      <c r="IB112" s="22">
        <v>2014</v>
      </c>
      <c r="IC112" s="23" t="s">
        <v>61</v>
      </c>
      <c r="ID112" s="22">
        <v>414</v>
      </c>
      <c r="IE112" s="23" t="s">
        <v>38</v>
      </c>
      <c r="IF112" s="23">
        <v>143</v>
      </c>
      <c r="IG112" s="22">
        <v>2016</v>
      </c>
      <c r="IH112" s="23" t="s">
        <v>62</v>
      </c>
      <c r="II112" s="22">
        <v>428</v>
      </c>
      <c r="IJ112" s="23" t="s">
        <v>38</v>
      </c>
      <c r="IK112" s="23">
        <v>145</v>
      </c>
      <c r="IQ112" s="22">
        <v>2015</v>
      </c>
      <c r="IR112" s="23" t="s">
        <v>61</v>
      </c>
      <c r="IS112" s="22">
        <v>414</v>
      </c>
      <c r="IT112" s="23" t="s">
        <v>42</v>
      </c>
      <c r="IU112" s="23">
        <v>537</v>
      </c>
      <c r="IV112" s="22">
        <v>2015</v>
      </c>
      <c r="IW112" s="23" t="s">
        <v>62</v>
      </c>
      <c r="IX112" s="22">
        <v>428</v>
      </c>
      <c r="IY112" s="23" t="s">
        <v>42</v>
      </c>
      <c r="IZ112" s="23">
        <v>467</v>
      </c>
      <c r="JA112" s="22">
        <v>2010</v>
      </c>
      <c r="JB112" s="23" t="s">
        <v>61</v>
      </c>
      <c r="JC112" s="22">
        <v>414</v>
      </c>
      <c r="JD112" s="23" t="s">
        <v>44</v>
      </c>
      <c r="JE112" s="23">
        <v>197</v>
      </c>
      <c r="JF112" s="22">
        <v>2013</v>
      </c>
      <c r="JG112" s="23" t="s">
        <v>62</v>
      </c>
      <c r="JH112" s="22">
        <v>428</v>
      </c>
      <c r="JI112" s="29" t="s">
        <v>44</v>
      </c>
      <c r="JJ112" s="23">
        <v>118</v>
      </c>
      <c r="JP112" s="22">
        <v>2011</v>
      </c>
      <c r="JQ112" s="23" t="s">
        <v>61</v>
      </c>
      <c r="JR112" s="22">
        <v>414</v>
      </c>
      <c r="JS112" s="23" t="s">
        <v>46</v>
      </c>
      <c r="JT112" s="23">
        <v>230</v>
      </c>
      <c r="JU112" s="23"/>
      <c r="JV112" s="23"/>
      <c r="JW112" s="23"/>
      <c r="JX112" s="23"/>
      <c r="JY112" s="23"/>
    </row>
    <row r="113" spans="21:285" x14ac:dyDescent="0.55000000000000004">
      <c r="U113" s="22">
        <v>2011</v>
      </c>
      <c r="V113" s="23" t="s">
        <v>61</v>
      </c>
      <c r="W113" s="30">
        <v>414</v>
      </c>
      <c r="X113" s="31" t="s">
        <v>11</v>
      </c>
      <c r="Y113" s="31">
        <v>114</v>
      </c>
      <c r="Z113" s="22">
        <v>2015</v>
      </c>
      <c r="AA113" s="23" t="s">
        <v>62</v>
      </c>
      <c r="AB113" s="22">
        <v>428</v>
      </c>
      <c r="AC113" s="23" t="s">
        <v>11</v>
      </c>
      <c r="AD113" s="23">
        <v>130</v>
      </c>
      <c r="AJ113" s="22">
        <v>2015</v>
      </c>
      <c r="AK113" s="23" t="s">
        <v>61</v>
      </c>
      <c r="AL113" s="22">
        <v>414</v>
      </c>
      <c r="AM113" s="23" t="s">
        <v>13</v>
      </c>
      <c r="AN113" s="23">
        <v>113</v>
      </c>
      <c r="BD113" s="22">
        <v>2010</v>
      </c>
      <c r="BE113" s="23" t="s">
        <v>61</v>
      </c>
      <c r="BF113" s="22">
        <v>414</v>
      </c>
      <c r="BG113" s="23" t="s">
        <v>15</v>
      </c>
      <c r="BH113" s="23">
        <v>630</v>
      </c>
      <c r="BI113" s="23"/>
      <c r="BJ113" s="23"/>
      <c r="BK113" s="23"/>
      <c r="BL113" s="23"/>
      <c r="BM113" s="23"/>
      <c r="BX113" s="23"/>
      <c r="BY113" s="23"/>
      <c r="BZ113" s="23"/>
      <c r="CA113" s="23"/>
      <c r="CB113" s="23"/>
      <c r="CW113" s="22">
        <v>2016</v>
      </c>
      <c r="CX113" s="23" t="s">
        <v>61</v>
      </c>
      <c r="CY113" s="22">
        <v>414</v>
      </c>
      <c r="CZ113" s="23" t="s">
        <v>21</v>
      </c>
      <c r="DA113" s="23">
        <v>373</v>
      </c>
      <c r="EA113" s="22">
        <v>2017</v>
      </c>
      <c r="EB113" s="23" t="s">
        <v>61</v>
      </c>
      <c r="EC113" s="23">
        <v>414</v>
      </c>
      <c r="ED113" s="23" t="s">
        <v>24</v>
      </c>
      <c r="EE113" s="23">
        <v>85</v>
      </c>
      <c r="EF113" s="23"/>
      <c r="EG113" s="23"/>
      <c r="EH113" s="23"/>
      <c r="EI113" s="23"/>
      <c r="EJ113" s="23"/>
      <c r="EP113" s="23"/>
      <c r="EQ113" s="23"/>
      <c r="ER113" s="23"/>
      <c r="ES113" s="23"/>
      <c r="ET113" s="23"/>
      <c r="GD113" s="22">
        <v>2015</v>
      </c>
      <c r="GE113" s="23" t="s">
        <v>61</v>
      </c>
      <c r="GF113" s="22">
        <v>414</v>
      </c>
      <c r="GG113" s="23" t="s">
        <v>31</v>
      </c>
      <c r="GH113" s="23">
        <v>278</v>
      </c>
      <c r="GI113" s="23"/>
      <c r="GJ113" s="23"/>
      <c r="GK113" s="23"/>
      <c r="GL113" s="23"/>
      <c r="GM113" s="23"/>
      <c r="HC113" s="22">
        <v>2011</v>
      </c>
      <c r="HD113" s="23" t="s">
        <v>61</v>
      </c>
      <c r="HE113" s="22">
        <v>414</v>
      </c>
      <c r="HF113" s="23" t="s">
        <v>34</v>
      </c>
      <c r="HG113" s="23">
        <v>128</v>
      </c>
      <c r="IB113" s="22">
        <v>2014</v>
      </c>
      <c r="IC113" s="23" t="s">
        <v>61</v>
      </c>
      <c r="ID113" s="22">
        <v>414</v>
      </c>
      <c r="IE113" s="23" t="s">
        <v>38</v>
      </c>
      <c r="IF113" s="23">
        <v>143</v>
      </c>
      <c r="IG113" s="22">
        <v>2016</v>
      </c>
      <c r="IH113" s="23" t="s">
        <v>62</v>
      </c>
      <c r="II113" s="22">
        <v>428</v>
      </c>
      <c r="IJ113" s="23" t="s">
        <v>38</v>
      </c>
      <c r="IK113" s="23">
        <v>149</v>
      </c>
      <c r="IQ113" s="22">
        <v>2016</v>
      </c>
      <c r="IR113" s="23" t="s">
        <v>61</v>
      </c>
      <c r="IS113" s="22">
        <v>414</v>
      </c>
      <c r="IT113" s="23" t="s">
        <v>42</v>
      </c>
      <c r="IU113" s="23">
        <v>100</v>
      </c>
      <c r="IV113" s="22">
        <v>2015</v>
      </c>
      <c r="IW113" s="23" t="s">
        <v>62</v>
      </c>
      <c r="IX113" s="22">
        <v>428</v>
      </c>
      <c r="IY113" s="23" t="s">
        <v>42</v>
      </c>
      <c r="IZ113" s="23">
        <v>474</v>
      </c>
      <c r="JA113" s="22">
        <v>2010</v>
      </c>
      <c r="JB113" s="23" t="s">
        <v>61</v>
      </c>
      <c r="JC113" s="22">
        <v>414</v>
      </c>
      <c r="JD113" s="23" t="s">
        <v>44</v>
      </c>
      <c r="JE113" s="23">
        <v>198</v>
      </c>
      <c r="JF113" s="22">
        <v>2013</v>
      </c>
      <c r="JG113" s="23" t="s">
        <v>62</v>
      </c>
      <c r="JH113" s="22">
        <v>428</v>
      </c>
      <c r="JI113" s="29" t="s">
        <v>44</v>
      </c>
      <c r="JJ113" s="23">
        <v>124</v>
      </c>
      <c r="JP113" s="22">
        <v>2011</v>
      </c>
      <c r="JQ113" s="23" t="s">
        <v>61</v>
      </c>
      <c r="JR113" s="30">
        <v>414</v>
      </c>
      <c r="JS113" s="31" t="s">
        <v>46</v>
      </c>
      <c r="JT113" s="31">
        <v>233</v>
      </c>
      <c r="JU113" s="31"/>
      <c r="JV113" s="31"/>
      <c r="JW113" s="31"/>
      <c r="JX113" s="31"/>
      <c r="JY113" s="31"/>
    </row>
    <row r="114" spans="21:285" x14ac:dyDescent="0.55000000000000004">
      <c r="U114" s="22">
        <v>2011</v>
      </c>
      <c r="V114" s="23" t="s">
        <v>61</v>
      </c>
      <c r="W114" s="22">
        <v>414</v>
      </c>
      <c r="X114" s="23" t="s">
        <v>11</v>
      </c>
      <c r="Y114" s="23">
        <v>114</v>
      </c>
      <c r="Z114" s="22">
        <v>2015</v>
      </c>
      <c r="AA114" s="23" t="s">
        <v>62</v>
      </c>
      <c r="AB114" s="22">
        <v>428</v>
      </c>
      <c r="AC114" s="23" t="s">
        <v>11</v>
      </c>
      <c r="AD114" s="23">
        <v>130</v>
      </c>
      <c r="AJ114" s="22">
        <v>2015</v>
      </c>
      <c r="AK114" s="23" t="s">
        <v>61</v>
      </c>
      <c r="AL114" s="22">
        <v>414</v>
      </c>
      <c r="AM114" s="23" t="s">
        <v>13</v>
      </c>
      <c r="AN114" s="23">
        <v>113</v>
      </c>
      <c r="BD114" s="22">
        <v>2011</v>
      </c>
      <c r="BE114" s="23" t="s">
        <v>61</v>
      </c>
      <c r="BF114" s="30">
        <v>414</v>
      </c>
      <c r="BG114" s="31" t="s">
        <v>15</v>
      </c>
      <c r="BH114" s="31">
        <v>247</v>
      </c>
      <c r="BI114" s="23"/>
      <c r="BJ114" s="23"/>
      <c r="BK114" s="23"/>
      <c r="BL114" s="23"/>
      <c r="BM114" s="23"/>
      <c r="BX114" s="31"/>
      <c r="BY114" s="31"/>
      <c r="BZ114" s="31"/>
      <c r="CA114" s="31"/>
      <c r="CB114" s="31"/>
      <c r="CW114" s="22">
        <v>2016</v>
      </c>
      <c r="CX114" s="23" t="s">
        <v>61</v>
      </c>
      <c r="CY114" s="22">
        <v>414</v>
      </c>
      <c r="CZ114" s="23" t="s">
        <v>21</v>
      </c>
      <c r="DA114" s="23">
        <v>550</v>
      </c>
      <c r="EA114" s="22">
        <v>2017</v>
      </c>
      <c r="EB114" s="23" t="s">
        <v>61</v>
      </c>
      <c r="EC114" s="23">
        <v>414</v>
      </c>
      <c r="ED114" s="23" t="s">
        <v>24</v>
      </c>
      <c r="EE114" s="23">
        <v>87</v>
      </c>
      <c r="EF114" s="23"/>
      <c r="EG114" s="23"/>
      <c r="EH114" s="23"/>
      <c r="EI114" s="23"/>
      <c r="EJ114" s="23"/>
      <c r="EP114" s="31"/>
      <c r="EQ114" s="31"/>
      <c r="ER114" s="31"/>
      <c r="ES114" s="31"/>
      <c r="ET114" s="31"/>
      <c r="GD114" s="22">
        <v>2015</v>
      </c>
      <c r="GE114" s="23" t="s">
        <v>61</v>
      </c>
      <c r="GF114" s="22">
        <v>414</v>
      </c>
      <c r="GG114" s="23" t="s">
        <v>31</v>
      </c>
      <c r="GH114" s="23">
        <v>281</v>
      </c>
      <c r="GI114" s="23"/>
      <c r="GJ114" s="23"/>
      <c r="GK114" s="23"/>
      <c r="GL114" s="23"/>
      <c r="GM114" s="23"/>
      <c r="HC114" s="22">
        <v>2011</v>
      </c>
      <c r="HD114" s="23" t="s">
        <v>61</v>
      </c>
      <c r="HE114" s="30">
        <v>414</v>
      </c>
      <c r="HF114" s="31" t="s">
        <v>34</v>
      </c>
      <c r="HG114" s="31">
        <v>130</v>
      </c>
      <c r="IB114" s="22">
        <v>2014</v>
      </c>
      <c r="IC114" s="23" t="s">
        <v>61</v>
      </c>
      <c r="ID114" s="22">
        <v>414</v>
      </c>
      <c r="IE114" s="23" t="s">
        <v>38</v>
      </c>
      <c r="IF114" s="23">
        <v>146</v>
      </c>
      <c r="IG114" s="22">
        <v>2016</v>
      </c>
      <c r="IH114" s="23" t="s">
        <v>62</v>
      </c>
      <c r="II114" s="22">
        <v>428</v>
      </c>
      <c r="IJ114" s="23" t="s">
        <v>38</v>
      </c>
      <c r="IK114" s="23">
        <v>149</v>
      </c>
      <c r="IQ114" s="22">
        <v>2016</v>
      </c>
      <c r="IR114" s="23" t="s">
        <v>61</v>
      </c>
      <c r="IS114" s="22">
        <v>414</v>
      </c>
      <c r="IT114" s="23" t="s">
        <v>42</v>
      </c>
      <c r="IU114" s="23">
        <v>115</v>
      </c>
      <c r="IV114" s="22">
        <v>2015</v>
      </c>
      <c r="IW114" s="23" t="s">
        <v>62</v>
      </c>
      <c r="IX114" s="22">
        <v>428</v>
      </c>
      <c r="IY114" s="23" t="s">
        <v>42</v>
      </c>
      <c r="IZ114" s="23">
        <v>480</v>
      </c>
      <c r="JA114" s="22">
        <v>2010</v>
      </c>
      <c r="JB114" s="23" t="s">
        <v>61</v>
      </c>
      <c r="JC114" s="22">
        <v>414</v>
      </c>
      <c r="JD114" s="23" t="s">
        <v>44</v>
      </c>
      <c r="JE114" s="23">
        <v>206</v>
      </c>
      <c r="JF114" s="22">
        <v>2013</v>
      </c>
      <c r="JG114" s="23" t="s">
        <v>62</v>
      </c>
      <c r="JH114" s="22">
        <v>428</v>
      </c>
      <c r="JI114" s="29" t="s">
        <v>44</v>
      </c>
      <c r="JJ114" s="23">
        <v>127</v>
      </c>
      <c r="JP114" s="22">
        <v>2011</v>
      </c>
      <c r="JQ114" s="23" t="s">
        <v>61</v>
      </c>
      <c r="JR114" s="22">
        <v>414</v>
      </c>
      <c r="JS114" s="23" t="s">
        <v>46</v>
      </c>
      <c r="JT114" s="23">
        <v>233</v>
      </c>
      <c r="JU114" s="23"/>
      <c r="JV114" s="23"/>
      <c r="JW114" s="23"/>
      <c r="JX114" s="23"/>
      <c r="JY114" s="23"/>
    </row>
    <row r="115" spans="21:285" x14ac:dyDescent="0.55000000000000004">
      <c r="U115" s="22">
        <v>2011</v>
      </c>
      <c r="V115" s="23" t="s">
        <v>61</v>
      </c>
      <c r="W115" s="30">
        <v>414</v>
      </c>
      <c r="X115" s="31" t="s">
        <v>11</v>
      </c>
      <c r="Y115" s="31">
        <v>115</v>
      </c>
      <c r="Z115" s="22">
        <v>2015</v>
      </c>
      <c r="AA115" s="23" t="s">
        <v>62</v>
      </c>
      <c r="AB115" s="22">
        <v>428</v>
      </c>
      <c r="AC115" s="23" t="s">
        <v>11</v>
      </c>
      <c r="AD115" s="23">
        <v>132</v>
      </c>
      <c r="AJ115" s="22">
        <v>2015</v>
      </c>
      <c r="AK115" s="23" t="s">
        <v>61</v>
      </c>
      <c r="AL115" s="22">
        <v>414</v>
      </c>
      <c r="AM115" s="23" t="s">
        <v>13</v>
      </c>
      <c r="AN115" s="23">
        <v>121</v>
      </c>
      <c r="BD115" s="22">
        <v>2011</v>
      </c>
      <c r="BE115" s="23" t="s">
        <v>61</v>
      </c>
      <c r="BF115" s="22">
        <v>414</v>
      </c>
      <c r="BG115" s="23" t="s">
        <v>15</v>
      </c>
      <c r="BH115" s="23">
        <v>247</v>
      </c>
      <c r="BI115" s="23"/>
      <c r="BJ115" s="23"/>
      <c r="BK115" s="23"/>
      <c r="BL115" s="23"/>
      <c r="BM115" s="23"/>
      <c r="BX115" s="23"/>
      <c r="BY115" s="23"/>
      <c r="BZ115" s="23"/>
      <c r="CA115" s="23"/>
      <c r="CB115" s="23"/>
      <c r="CW115" s="22">
        <v>2016</v>
      </c>
      <c r="CX115" s="23" t="s">
        <v>61</v>
      </c>
      <c r="CY115" s="22">
        <v>414</v>
      </c>
      <c r="CZ115" s="23" t="s">
        <v>21</v>
      </c>
      <c r="DA115" s="23">
        <v>620</v>
      </c>
      <c r="EA115" s="22">
        <v>2017</v>
      </c>
      <c r="EB115" s="23" t="s">
        <v>61</v>
      </c>
      <c r="EC115" s="23">
        <v>414</v>
      </c>
      <c r="ED115" s="23" t="s">
        <v>24</v>
      </c>
      <c r="EE115" s="23">
        <v>100</v>
      </c>
      <c r="EF115" s="23"/>
      <c r="EG115" s="23"/>
      <c r="EH115" s="23"/>
      <c r="EI115" s="23"/>
      <c r="EJ115" s="23"/>
      <c r="EP115" s="23"/>
      <c r="EQ115" s="23"/>
      <c r="ER115" s="23"/>
      <c r="ES115" s="23"/>
      <c r="ET115" s="23"/>
      <c r="GD115" s="22">
        <v>2015</v>
      </c>
      <c r="GE115" s="23" t="s">
        <v>61</v>
      </c>
      <c r="GF115" s="22">
        <v>414</v>
      </c>
      <c r="GG115" s="23" t="s">
        <v>31</v>
      </c>
      <c r="GH115" s="23">
        <v>282</v>
      </c>
      <c r="GI115" s="23"/>
      <c r="GJ115" s="23"/>
      <c r="GK115" s="23"/>
      <c r="GL115" s="23"/>
      <c r="GM115" s="23"/>
      <c r="HC115" s="22">
        <v>2011</v>
      </c>
      <c r="HD115" s="23" t="s">
        <v>61</v>
      </c>
      <c r="HE115" s="22">
        <v>414</v>
      </c>
      <c r="HF115" s="23" t="s">
        <v>34</v>
      </c>
      <c r="HG115" s="23">
        <v>130</v>
      </c>
      <c r="IB115" s="22">
        <v>2014</v>
      </c>
      <c r="IC115" s="23" t="s">
        <v>61</v>
      </c>
      <c r="ID115" s="22">
        <v>414</v>
      </c>
      <c r="IE115" s="23" t="s">
        <v>38</v>
      </c>
      <c r="IF115" s="23">
        <v>147</v>
      </c>
      <c r="IG115" s="22">
        <v>2016</v>
      </c>
      <c r="IH115" s="23" t="s">
        <v>62</v>
      </c>
      <c r="II115" s="22">
        <v>428</v>
      </c>
      <c r="IJ115" s="23" t="s">
        <v>38</v>
      </c>
      <c r="IK115" s="23">
        <v>152</v>
      </c>
      <c r="IQ115" s="22">
        <v>2016</v>
      </c>
      <c r="IR115" s="23" t="s">
        <v>61</v>
      </c>
      <c r="IS115" s="22">
        <v>414</v>
      </c>
      <c r="IT115" s="23" t="s">
        <v>42</v>
      </c>
      <c r="IU115" s="23">
        <v>116</v>
      </c>
      <c r="IV115" s="22">
        <v>2015</v>
      </c>
      <c r="IW115" s="23" t="s">
        <v>62</v>
      </c>
      <c r="IX115" s="22">
        <v>428</v>
      </c>
      <c r="IY115" s="23" t="s">
        <v>42</v>
      </c>
      <c r="IZ115" s="23">
        <v>485</v>
      </c>
      <c r="JA115" s="22">
        <v>2010</v>
      </c>
      <c r="JB115" s="23" t="s">
        <v>61</v>
      </c>
      <c r="JC115" s="22">
        <v>414</v>
      </c>
      <c r="JD115" s="23" t="s">
        <v>44</v>
      </c>
      <c r="JE115" s="23">
        <v>208</v>
      </c>
      <c r="JF115" s="22">
        <v>2013</v>
      </c>
      <c r="JG115" s="23" t="s">
        <v>62</v>
      </c>
      <c r="JH115" s="22">
        <v>428</v>
      </c>
      <c r="JI115" s="29" t="s">
        <v>44</v>
      </c>
      <c r="JJ115" s="23">
        <v>130</v>
      </c>
      <c r="JP115" s="22">
        <v>2011</v>
      </c>
      <c r="JQ115" s="23" t="s">
        <v>61</v>
      </c>
      <c r="JR115" s="30">
        <v>414</v>
      </c>
      <c r="JS115" s="31" t="s">
        <v>46</v>
      </c>
      <c r="JT115" s="31">
        <v>235</v>
      </c>
      <c r="JU115" s="31"/>
      <c r="JV115" s="31"/>
      <c r="JW115" s="31"/>
      <c r="JX115" s="31"/>
      <c r="JY115" s="31"/>
    </row>
    <row r="116" spans="21:285" x14ac:dyDescent="0.55000000000000004">
      <c r="U116" s="22">
        <v>2011</v>
      </c>
      <c r="V116" s="23" t="s">
        <v>61</v>
      </c>
      <c r="W116" s="22">
        <v>414</v>
      </c>
      <c r="X116" s="23" t="s">
        <v>11</v>
      </c>
      <c r="Y116" s="23">
        <v>115</v>
      </c>
      <c r="Z116" s="22">
        <v>2015</v>
      </c>
      <c r="AA116" s="23" t="s">
        <v>62</v>
      </c>
      <c r="AB116" s="22">
        <v>428</v>
      </c>
      <c r="AC116" s="23" t="s">
        <v>11</v>
      </c>
      <c r="AD116" s="23">
        <v>132</v>
      </c>
      <c r="AJ116" s="22">
        <v>2015</v>
      </c>
      <c r="AK116" s="23" t="s">
        <v>61</v>
      </c>
      <c r="AL116" s="22">
        <v>414</v>
      </c>
      <c r="AM116" s="23" t="s">
        <v>13</v>
      </c>
      <c r="AN116" s="23">
        <v>122</v>
      </c>
      <c r="BD116" s="22">
        <v>2011</v>
      </c>
      <c r="BE116" s="23" t="s">
        <v>61</v>
      </c>
      <c r="BF116" s="30">
        <v>414</v>
      </c>
      <c r="BG116" s="31" t="s">
        <v>15</v>
      </c>
      <c r="BH116" s="31">
        <v>314</v>
      </c>
      <c r="BI116" s="23"/>
      <c r="BJ116" s="23"/>
      <c r="BK116" s="23"/>
      <c r="BL116" s="23"/>
      <c r="BM116" s="23"/>
      <c r="BX116" s="31"/>
      <c r="BY116" s="31"/>
      <c r="BZ116" s="31"/>
      <c r="CA116" s="31"/>
      <c r="CB116" s="31"/>
      <c r="CW116" s="22">
        <v>2016</v>
      </c>
      <c r="CX116" s="23" t="s">
        <v>61</v>
      </c>
      <c r="CY116" s="22">
        <v>414</v>
      </c>
      <c r="CZ116" s="23" t="s">
        <v>21</v>
      </c>
      <c r="DA116" s="23">
        <v>640</v>
      </c>
      <c r="EA116" s="22">
        <v>2017</v>
      </c>
      <c r="EB116" s="23" t="s">
        <v>61</v>
      </c>
      <c r="EC116" s="23">
        <v>414</v>
      </c>
      <c r="ED116" s="23" t="s">
        <v>24</v>
      </c>
      <c r="EE116" s="23">
        <v>103</v>
      </c>
      <c r="EF116" s="23"/>
      <c r="EG116" s="23"/>
      <c r="EH116" s="23"/>
      <c r="EI116" s="23"/>
      <c r="EJ116" s="23"/>
      <c r="EP116" s="31"/>
      <c r="EQ116" s="31"/>
      <c r="ER116" s="31"/>
      <c r="ES116" s="31"/>
      <c r="ET116" s="31"/>
      <c r="GD116" s="22">
        <v>2015</v>
      </c>
      <c r="GE116" s="23" t="s">
        <v>61</v>
      </c>
      <c r="GF116" s="22">
        <v>414</v>
      </c>
      <c r="GG116" s="23" t="s">
        <v>31</v>
      </c>
      <c r="GH116" s="23">
        <v>286</v>
      </c>
      <c r="GI116" s="23"/>
      <c r="GJ116" s="23"/>
      <c r="GK116" s="23"/>
      <c r="GL116" s="23"/>
      <c r="GM116" s="23"/>
      <c r="HC116" s="22">
        <v>2011</v>
      </c>
      <c r="HD116" s="23" t="s">
        <v>61</v>
      </c>
      <c r="HE116" s="30">
        <v>414</v>
      </c>
      <c r="HF116" s="31" t="s">
        <v>34</v>
      </c>
      <c r="HG116" s="31">
        <v>132</v>
      </c>
      <c r="IB116" s="22">
        <v>2014</v>
      </c>
      <c r="IC116" s="23" t="s">
        <v>61</v>
      </c>
      <c r="ID116" s="22">
        <v>414</v>
      </c>
      <c r="IE116" s="23" t="s">
        <v>38</v>
      </c>
      <c r="IF116" s="23">
        <v>147</v>
      </c>
      <c r="IG116" s="22">
        <v>2016</v>
      </c>
      <c r="IH116" s="23" t="s">
        <v>62</v>
      </c>
      <c r="II116" s="22">
        <v>428</v>
      </c>
      <c r="IJ116" s="23" t="s">
        <v>38</v>
      </c>
      <c r="IK116" s="23">
        <v>152</v>
      </c>
      <c r="IQ116" s="22">
        <v>2016</v>
      </c>
      <c r="IR116" s="23" t="s">
        <v>61</v>
      </c>
      <c r="IS116" s="22">
        <v>414</v>
      </c>
      <c r="IT116" s="23" t="s">
        <v>42</v>
      </c>
      <c r="IU116" s="23">
        <v>118</v>
      </c>
      <c r="IV116" s="22">
        <v>2015</v>
      </c>
      <c r="IW116" s="23" t="s">
        <v>62</v>
      </c>
      <c r="IX116" s="22">
        <v>428</v>
      </c>
      <c r="IY116" s="23" t="s">
        <v>42</v>
      </c>
      <c r="IZ116" s="23">
        <v>492</v>
      </c>
      <c r="JA116" s="22">
        <v>2010</v>
      </c>
      <c r="JB116" s="23" t="s">
        <v>61</v>
      </c>
      <c r="JC116" s="22">
        <v>414</v>
      </c>
      <c r="JD116" s="23" t="s">
        <v>44</v>
      </c>
      <c r="JE116" s="23">
        <v>215</v>
      </c>
      <c r="JF116" s="22">
        <v>2013</v>
      </c>
      <c r="JG116" s="23" t="s">
        <v>62</v>
      </c>
      <c r="JH116" s="22">
        <v>428</v>
      </c>
      <c r="JI116" s="29" t="s">
        <v>44</v>
      </c>
      <c r="JJ116" s="23">
        <v>131</v>
      </c>
      <c r="JP116" s="22">
        <v>2011</v>
      </c>
      <c r="JQ116" s="23" t="s">
        <v>61</v>
      </c>
      <c r="JR116" s="22">
        <v>414</v>
      </c>
      <c r="JS116" s="23" t="s">
        <v>46</v>
      </c>
      <c r="JT116" s="23">
        <v>235</v>
      </c>
      <c r="JU116" s="23"/>
      <c r="JV116" s="23"/>
      <c r="JW116" s="23"/>
      <c r="JX116" s="23"/>
      <c r="JY116" s="23"/>
    </row>
    <row r="117" spans="21:285" x14ac:dyDescent="0.55000000000000004">
      <c r="U117" s="22">
        <v>2011</v>
      </c>
      <c r="V117" s="23" t="s">
        <v>61</v>
      </c>
      <c r="W117" s="30">
        <v>414</v>
      </c>
      <c r="X117" s="31" t="s">
        <v>11</v>
      </c>
      <c r="Y117" s="31">
        <v>116</v>
      </c>
      <c r="Z117" s="22">
        <v>2015</v>
      </c>
      <c r="AA117" s="23" t="s">
        <v>62</v>
      </c>
      <c r="AB117" s="22">
        <v>428</v>
      </c>
      <c r="AC117" s="23" t="s">
        <v>11</v>
      </c>
      <c r="AD117" s="23">
        <v>136</v>
      </c>
      <c r="AJ117" s="22">
        <v>2015</v>
      </c>
      <c r="AK117" s="23" t="s">
        <v>61</v>
      </c>
      <c r="AL117" s="22">
        <v>414</v>
      </c>
      <c r="AM117" s="23" t="s">
        <v>13</v>
      </c>
      <c r="AN117" s="23">
        <v>124</v>
      </c>
      <c r="BD117" s="22">
        <v>2011</v>
      </c>
      <c r="BE117" s="23" t="s">
        <v>61</v>
      </c>
      <c r="BF117" s="22">
        <v>414</v>
      </c>
      <c r="BG117" s="23" t="s">
        <v>15</v>
      </c>
      <c r="BH117" s="23">
        <v>314</v>
      </c>
      <c r="BI117" s="23"/>
      <c r="BJ117" s="23"/>
      <c r="BK117" s="23"/>
      <c r="BL117" s="23"/>
      <c r="BM117" s="23"/>
      <c r="BX117" s="23"/>
      <c r="BY117" s="23"/>
      <c r="BZ117" s="23"/>
      <c r="CA117" s="23"/>
      <c r="CB117" s="23"/>
      <c r="CW117" s="22">
        <v>2016</v>
      </c>
      <c r="CX117" s="23" t="s">
        <v>61</v>
      </c>
      <c r="CY117" s="22">
        <v>414</v>
      </c>
      <c r="CZ117" s="23" t="s">
        <v>21</v>
      </c>
      <c r="DA117" s="23">
        <v>770</v>
      </c>
      <c r="EA117" s="22">
        <v>2017</v>
      </c>
      <c r="EB117" s="23" t="s">
        <v>61</v>
      </c>
      <c r="EC117" s="23">
        <v>414</v>
      </c>
      <c r="ED117" s="23" t="s">
        <v>24</v>
      </c>
      <c r="EE117" s="23">
        <v>105</v>
      </c>
      <c r="EF117" s="23"/>
      <c r="EG117" s="23"/>
      <c r="EH117" s="23"/>
      <c r="EI117" s="23"/>
      <c r="EJ117" s="23"/>
      <c r="EP117" s="23"/>
      <c r="EQ117" s="23"/>
      <c r="ER117" s="23"/>
      <c r="ES117" s="23"/>
      <c r="ET117" s="23"/>
      <c r="GD117" s="22">
        <v>2015</v>
      </c>
      <c r="GE117" s="23" t="s">
        <v>61</v>
      </c>
      <c r="GF117" s="22">
        <v>414</v>
      </c>
      <c r="GG117" s="23" t="s">
        <v>31</v>
      </c>
      <c r="GH117" s="23">
        <v>291</v>
      </c>
      <c r="GI117" s="23"/>
      <c r="GJ117" s="23"/>
      <c r="GK117" s="23"/>
      <c r="GL117" s="23"/>
      <c r="GM117" s="23"/>
      <c r="HC117" s="22">
        <v>2011</v>
      </c>
      <c r="HD117" s="23" t="s">
        <v>61</v>
      </c>
      <c r="HE117" s="22">
        <v>414</v>
      </c>
      <c r="HF117" s="23" t="s">
        <v>34</v>
      </c>
      <c r="HG117" s="23">
        <v>132</v>
      </c>
      <c r="IB117" s="22">
        <v>2014</v>
      </c>
      <c r="IC117" s="23" t="s">
        <v>61</v>
      </c>
      <c r="ID117" s="22">
        <v>414</v>
      </c>
      <c r="IE117" s="23" t="s">
        <v>38</v>
      </c>
      <c r="IF117" s="23">
        <v>152</v>
      </c>
      <c r="IG117" s="22">
        <v>2016</v>
      </c>
      <c r="IH117" s="23" t="s">
        <v>62</v>
      </c>
      <c r="II117" s="22">
        <v>428</v>
      </c>
      <c r="IJ117" s="23" t="s">
        <v>38</v>
      </c>
      <c r="IK117" s="23">
        <v>156</v>
      </c>
      <c r="IQ117" s="22">
        <v>2016</v>
      </c>
      <c r="IR117" s="23" t="s">
        <v>61</v>
      </c>
      <c r="IS117" s="22">
        <v>414</v>
      </c>
      <c r="IT117" s="23" t="s">
        <v>42</v>
      </c>
      <c r="IU117" s="23">
        <v>131</v>
      </c>
      <c r="IV117" s="22">
        <v>2015</v>
      </c>
      <c r="IW117" s="23" t="s">
        <v>62</v>
      </c>
      <c r="IX117" s="22">
        <v>428</v>
      </c>
      <c r="IY117" s="23" t="s">
        <v>42</v>
      </c>
      <c r="IZ117" s="23">
        <v>504</v>
      </c>
      <c r="JA117" s="22">
        <v>2010</v>
      </c>
      <c r="JB117" s="23" t="s">
        <v>61</v>
      </c>
      <c r="JC117" s="22">
        <v>414</v>
      </c>
      <c r="JD117" s="23" t="s">
        <v>44</v>
      </c>
      <c r="JE117" s="23">
        <v>218</v>
      </c>
      <c r="JF117" s="22">
        <v>2013</v>
      </c>
      <c r="JG117" s="23" t="s">
        <v>62</v>
      </c>
      <c r="JH117" s="22">
        <v>428</v>
      </c>
      <c r="JI117" s="29" t="s">
        <v>44</v>
      </c>
      <c r="JJ117" s="23">
        <v>131</v>
      </c>
      <c r="JP117" s="22">
        <v>2011</v>
      </c>
      <c r="JQ117" s="23" t="s">
        <v>61</v>
      </c>
      <c r="JR117" s="30">
        <v>414</v>
      </c>
      <c r="JS117" s="31" t="s">
        <v>46</v>
      </c>
      <c r="JT117" s="31">
        <v>236</v>
      </c>
      <c r="JU117" s="31"/>
      <c r="JV117" s="31"/>
      <c r="JW117" s="31"/>
      <c r="JX117" s="31"/>
      <c r="JY117" s="31"/>
    </row>
    <row r="118" spans="21:285" x14ac:dyDescent="0.55000000000000004">
      <c r="U118" s="22">
        <v>2011</v>
      </c>
      <c r="V118" s="23" t="s">
        <v>61</v>
      </c>
      <c r="W118" s="22">
        <v>414</v>
      </c>
      <c r="X118" s="23" t="s">
        <v>11</v>
      </c>
      <c r="Y118" s="23">
        <v>116</v>
      </c>
      <c r="Z118" s="22">
        <v>2015</v>
      </c>
      <c r="AA118" s="23" t="s">
        <v>62</v>
      </c>
      <c r="AB118" s="22">
        <v>428</v>
      </c>
      <c r="AC118" s="23" t="s">
        <v>11</v>
      </c>
      <c r="AD118" s="23">
        <v>140</v>
      </c>
      <c r="AJ118" s="22">
        <v>2015</v>
      </c>
      <c r="AK118" s="23" t="s">
        <v>61</v>
      </c>
      <c r="AL118" s="22">
        <v>414</v>
      </c>
      <c r="AM118" s="23" t="s">
        <v>13</v>
      </c>
      <c r="AN118" s="23">
        <v>125</v>
      </c>
      <c r="BD118" s="22">
        <v>2011</v>
      </c>
      <c r="BE118" s="23" t="s">
        <v>61</v>
      </c>
      <c r="BF118" s="30">
        <v>414</v>
      </c>
      <c r="BG118" s="31" t="s">
        <v>15</v>
      </c>
      <c r="BH118" s="31">
        <v>325</v>
      </c>
      <c r="BI118" s="23"/>
      <c r="BJ118" s="23"/>
      <c r="BK118" s="23"/>
      <c r="BL118" s="23"/>
      <c r="BM118" s="23"/>
      <c r="BX118" s="31"/>
      <c r="BY118" s="31"/>
      <c r="BZ118" s="31"/>
      <c r="CA118" s="31"/>
      <c r="CB118" s="31"/>
      <c r="CW118" s="22">
        <v>2016</v>
      </c>
      <c r="CX118" s="23" t="s">
        <v>61</v>
      </c>
      <c r="CY118" s="22">
        <v>414</v>
      </c>
      <c r="CZ118" s="23" t="s">
        <v>21</v>
      </c>
      <c r="DA118" s="23">
        <v>885</v>
      </c>
      <c r="EA118" s="22">
        <v>2017</v>
      </c>
      <c r="EB118" s="23" t="s">
        <v>61</v>
      </c>
      <c r="EC118" s="23">
        <v>414</v>
      </c>
      <c r="ED118" s="23" t="s">
        <v>24</v>
      </c>
      <c r="EE118" s="23">
        <v>110</v>
      </c>
      <c r="EF118" s="23"/>
      <c r="EG118" s="23"/>
      <c r="EH118" s="23"/>
      <c r="EI118" s="23"/>
      <c r="EJ118" s="23"/>
      <c r="EP118" s="31"/>
      <c r="EQ118" s="31"/>
      <c r="ER118" s="31"/>
      <c r="ES118" s="31"/>
      <c r="ET118" s="31"/>
      <c r="GD118" s="22">
        <v>2015</v>
      </c>
      <c r="GE118" s="23" t="s">
        <v>61</v>
      </c>
      <c r="GF118" s="22">
        <v>414</v>
      </c>
      <c r="GG118" s="23" t="s">
        <v>31</v>
      </c>
      <c r="GH118" s="23">
        <v>293</v>
      </c>
      <c r="GI118" s="23"/>
      <c r="GJ118" s="23"/>
      <c r="GK118" s="23"/>
      <c r="GL118" s="23"/>
      <c r="GM118" s="23"/>
      <c r="HC118" s="22">
        <v>2011</v>
      </c>
      <c r="HD118" s="23" t="s">
        <v>61</v>
      </c>
      <c r="HE118" s="30">
        <v>414</v>
      </c>
      <c r="HF118" s="31" t="s">
        <v>34</v>
      </c>
      <c r="HG118" s="31">
        <v>134</v>
      </c>
      <c r="IB118" s="22">
        <v>2014</v>
      </c>
      <c r="IC118" s="23" t="s">
        <v>61</v>
      </c>
      <c r="ID118" s="22">
        <v>414</v>
      </c>
      <c r="IE118" s="23" t="s">
        <v>38</v>
      </c>
      <c r="IF118" s="23">
        <v>154</v>
      </c>
      <c r="IG118" s="22">
        <v>2016</v>
      </c>
      <c r="IH118" s="23" t="s">
        <v>62</v>
      </c>
      <c r="II118" s="22">
        <v>428</v>
      </c>
      <c r="IJ118" s="23" t="s">
        <v>38</v>
      </c>
      <c r="IK118" s="23">
        <v>157</v>
      </c>
      <c r="IQ118" s="22">
        <v>2016</v>
      </c>
      <c r="IR118" s="23" t="s">
        <v>61</v>
      </c>
      <c r="IS118" s="22">
        <v>414</v>
      </c>
      <c r="IT118" s="23" t="s">
        <v>42</v>
      </c>
      <c r="IU118" s="23">
        <v>131</v>
      </c>
      <c r="IV118" s="22">
        <v>2015</v>
      </c>
      <c r="IW118" s="23" t="s">
        <v>62</v>
      </c>
      <c r="IX118" s="22">
        <v>428</v>
      </c>
      <c r="IY118" s="23" t="s">
        <v>42</v>
      </c>
      <c r="IZ118" s="23">
        <v>506</v>
      </c>
      <c r="JA118" s="22">
        <v>2010</v>
      </c>
      <c r="JB118" s="23" t="s">
        <v>61</v>
      </c>
      <c r="JC118" s="22">
        <v>414</v>
      </c>
      <c r="JD118" s="23" t="s">
        <v>44</v>
      </c>
      <c r="JE118" s="23">
        <v>225</v>
      </c>
      <c r="JF118" s="22">
        <v>2013</v>
      </c>
      <c r="JG118" s="23" t="s">
        <v>62</v>
      </c>
      <c r="JH118" s="22">
        <v>428</v>
      </c>
      <c r="JI118" s="29" t="s">
        <v>44</v>
      </c>
      <c r="JJ118" s="23">
        <v>140</v>
      </c>
      <c r="JP118" s="22">
        <v>2011</v>
      </c>
      <c r="JQ118" s="23" t="s">
        <v>61</v>
      </c>
      <c r="JR118" s="22">
        <v>414</v>
      </c>
      <c r="JS118" s="23" t="s">
        <v>46</v>
      </c>
      <c r="JT118" s="23">
        <v>236</v>
      </c>
      <c r="JU118" s="23"/>
      <c r="JV118" s="23"/>
      <c r="JW118" s="23"/>
      <c r="JX118" s="23"/>
      <c r="JY118" s="23"/>
    </row>
    <row r="119" spans="21:285" x14ac:dyDescent="0.55000000000000004">
      <c r="U119" s="22">
        <v>2011</v>
      </c>
      <c r="V119" s="23" t="s">
        <v>61</v>
      </c>
      <c r="W119" s="30">
        <v>414</v>
      </c>
      <c r="X119" s="31" t="s">
        <v>11</v>
      </c>
      <c r="Y119" s="31">
        <v>118</v>
      </c>
      <c r="Z119" s="22">
        <v>2015</v>
      </c>
      <c r="AA119" s="23" t="s">
        <v>62</v>
      </c>
      <c r="AB119" s="22">
        <v>428</v>
      </c>
      <c r="AC119" s="23" t="s">
        <v>11</v>
      </c>
      <c r="AD119" s="23">
        <v>140</v>
      </c>
      <c r="AJ119" s="22">
        <v>2015</v>
      </c>
      <c r="AK119" s="23" t="s">
        <v>61</v>
      </c>
      <c r="AL119" s="22">
        <v>414</v>
      </c>
      <c r="AM119" s="23" t="s">
        <v>13</v>
      </c>
      <c r="AN119" s="23">
        <v>125</v>
      </c>
      <c r="BD119" s="22">
        <v>2011</v>
      </c>
      <c r="BE119" s="23" t="s">
        <v>61</v>
      </c>
      <c r="BF119" s="22">
        <v>414</v>
      </c>
      <c r="BG119" s="23" t="s">
        <v>15</v>
      </c>
      <c r="BH119" s="23">
        <v>325</v>
      </c>
      <c r="BI119" s="23"/>
      <c r="BJ119" s="23"/>
      <c r="BK119" s="23"/>
      <c r="BL119" s="23"/>
      <c r="BM119" s="23"/>
      <c r="BX119" s="23"/>
      <c r="BY119" s="23"/>
      <c r="BZ119" s="23"/>
      <c r="CA119" s="23"/>
      <c r="CB119" s="23"/>
      <c r="CW119" s="22">
        <v>2017</v>
      </c>
      <c r="CX119" s="23" t="s">
        <v>61</v>
      </c>
      <c r="CY119" s="23">
        <v>414</v>
      </c>
      <c r="CZ119" s="23" t="s">
        <v>21</v>
      </c>
      <c r="DA119" s="23">
        <v>364</v>
      </c>
      <c r="EA119" s="22">
        <v>2017</v>
      </c>
      <c r="EB119" s="23" t="s">
        <v>61</v>
      </c>
      <c r="EC119" s="23">
        <v>414</v>
      </c>
      <c r="ED119" s="23" t="s">
        <v>24</v>
      </c>
      <c r="EE119" s="23">
        <v>112</v>
      </c>
      <c r="EF119" s="23"/>
      <c r="EG119" s="23"/>
      <c r="EH119" s="23"/>
      <c r="EI119" s="23"/>
      <c r="EJ119" s="23"/>
      <c r="EP119" s="23"/>
      <c r="EQ119" s="23"/>
      <c r="ER119" s="23"/>
      <c r="ES119" s="23"/>
      <c r="ET119" s="23"/>
      <c r="GD119" s="22">
        <v>2015</v>
      </c>
      <c r="GE119" s="23" t="s">
        <v>61</v>
      </c>
      <c r="GF119" s="22">
        <v>414</v>
      </c>
      <c r="GG119" s="23" t="s">
        <v>31</v>
      </c>
      <c r="GH119" s="23">
        <v>295</v>
      </c>
      <c r="GI119" s="23"/>
      <c r="GJ119" s="23"/>
      <c r="GK119" s="23"/>
      <c r="GL119" s="23"/>
      <c r="GM119" s="23"/>
      <c r="HC119" s="22">
        <v>2011</v>
      </c>
      <c r="HD119" s="23" t="s">
        <v>61</v>
      </c>
      <c r="HE119" s="22">
        <v>414</v>
      </c>
      <c r="HF119" s="23" t="s">
        <v>34</v>
      </c>
      <c r="HG119" s="23">
        <v>134</v>
      </c>
      <c r="IB119" s="22">
        <v>2014</v>
      </c>
      <c r="IC119" s="23" t="s">
        <v>61</v>
      </c>
      <c r="ID119" s="22">
        <v>414</v>
      </c>
      <c r="IE119" s="23" t="s">
        <v>38</v>
      </c>
      <c r="IF119" s="23">
        <v>157</v>
      </c>
      <c r="IG119" s="22">
        <v>2016</v>
      </c>
      <c r="IH119" s="23" t="s">
        <v>62</v>
      </c>
      <c r="II119" s="22">
        <v>428</v>
      </c>
      <c r="IJ119" s="23" t="s">
        <v>38</v>
      </c>
      <c r="IK119" s="23">
        <v>162</v>
      </c>
      <c r="IQ119" s="22">
        <v>2016</v>
      </c>
      <c r="IR119" s="23" t="s">
        <v>61</v>
      </c>
      <c r="IS119" s="22">
        <v>414</v>
      </c>
      <c r="IT119" s="23" t="s">
        <v>42</v>
      </c>
      <c r="IU119" s="23">
        <v>134</v>
      </c>
      <c r="IV119" s="22">
        <v>2015</v>
      </c>
      <c r="IW119" s="23" t="s">
        <v>62</v>
      </c>
      <c r="IX119" s="22">
        <v>428</v>
      </c>
      <c r="IY119" s="23" t="s">
        <v>42</v>
      </c>
      <c r="IZ119" s="23">
        <v>508</v>
      </c>
      <c r="JA119" s="22">
        <v>2010</v>
      </c>
      <c r="JB119" s="23" t="s">
        <v>61</v>
      </c>
      <c r="JC119" s="22">
        <v>414</v>
      </c>
      <c r="JD119" s="23" t="s">
        <v>44</v>
      </c>
      <c r="JE119" s="23">
        <v>225</v>
      </c>
      <c r="JF119" s="22">
        <v>2013</v>
      </c>
      <c r="JG119" s="23" t="s">
        <v>62</v>
      </c>
      <c r="JH119" s="22">
        <v>428</v>
      </c>
      <c r="JI119" s="29" t="s">
        <v>44</v>
      </c>
      <c r="JJ119" s="23">
        <v>169</v>
      </c>
      <c r="JP119" s="22">
        <v>2011</v>
      </c>
      <c r="JQ119" s="23" t="s">
        <v>61</v>
      </c>
      <c r="JR119" s="30">
        <v>414</v>
      </c>
      <c r="JS119" s="31" t="s">
        <v>46</v>
      </c>
      <c r="JT119" s="31">
        <v>253</v>
      </c>
      <c r="JU119" s="31"/>
      <c r="JV119" s="31"/>
      <c r="JW119" s="31"/>
      <c r="JX119" s="31"/>
      <c r="JY119" s="31"/>
    </row>
    <row r="120" spans="21:285" x14ac:dyDescent="0.55000000000000004">
      <c r="U120" s="22">
        <v>2011</v>
      </c>
      <c r="V120" s="23" t="s">
        <v>61</v>
      </c>
      <c r="W120" s="22">
        <v>414</v>
      </c>
      <c r="X120" s="23" t="s">
        <v>11</v>
      </c>
      <c r="Y120" s="23">
        <v>118</v>
      </c>
      <c r="Z120" s="22">
        <v>2015</v>
      </c>
      <c r="AA120" s="23" t="s">
        <v>62</v>
      </c>
      <c r="AB120" s="22">
        <v>428</v>
      </c>
      <c r="AC120" s="23" t="s">
        <v>11</v>
      </c>
      <c r="AD120" s="23">
        <v>140</v>
      </c>
      <c r="AJ120" s="22">
        <v>2015</v>
      </c>
      <c r="AK120" s="23" t="s">
        <v>61</v>
      </c>
      <c r="AL120" s="22">
        <v>414</v>
      </c>
      <c r="AM120" s="23" t="s">
        <v>13</v>
      </c>
      <c r="AN120" s="23">
        <v>126</v>
      </c>
      <c r="BD120" s="22">
        <v>2011</v>
      </c>
      <c r="BE120" s="23" t="s">
        <v>61</v>
      </c>
      <c r="BF120" s="30">
        <v>414</v>
      </c>
      <c r="BG120" s="31" t="s">
        <v>15</v>
      </c>
      <c r="BH120" s="31">
        <v>338</v>
      </c>
      <c r="BI120" s="23"/>
      <c r="BJ120" s="23"/>
      <c r="BK120" s="23"/>
      <c r="BL120" s="23"/>
      <c r="BM120" s="23"/>
      <c r="BX120" s="31"/>
      <c r="BY120" s="31"/>
      <c r="BZ120" s="31"/>
      <c r="CA120" s="31"/>
      <c r="CB120" s="31"/>
      <c r="CW120" s="22">
        <v>2017</v>
      </c>
      <c r="CX120" s="23" t="s">
        <v>61</v>
      </c>
      <c r="CY120" s="23">
        <v>414</v>
      </c>
      <c r="CZ120" s="23" t="s">
        <v>21</v>
      </c>
      <c r="DA120" s="23">
        <v>451</v>
      </c>
      <c r="EA120" s="22">
        <v>2017</v>
      </c>
      <c r="EB120" s="23" t="s">
        <v>61</v>
      </c>
      <c r="EC120" s="23">
        <v>414</v>
      </c>
      <c r="ED120" s="23" t="s">
        <v>24</v>
      </c>
      <c r="EE120" s="23">
        <v>115</v>
      </c>
      <c r="EF120" s="23"/>
      <c r="EG120" s="23"/>
      <c r="EH120" s="23"/>
      <c r="EI120" s="23"/>
      <c r="EJ120" s="23"/>
      <c r="EP120" s="31"/>
      <c r="EQ120" s="31"/>
      <c r="ER120" s="31"/>
      <c r="ES120" s="31"/>
      <c r="ET120" s="31"/>
      <c r="GD120" s="22">
        <v>2015</v>
      </c>
      <c r="GE120" s="23" t="s">
        <v>61</v>
      </c>
      <c r="GF120" s="22">
        <v>414</v>
      </c>
      <c r="GG120" s="23" t="s">
        <v>31</v>
      </c>
      <c r="GH120" s="23">
        <v>314</v>
      </c>
      <c r="GI120" s="23"/>
      <c r="GJ120" s="23"/>
      <c r="GK120" s="23"/>
      <c r="GL120" s="23"/>
      <c r="GM120" s="23"/>
      <c r="HC120" s="22">
        <v>2011</v>
      </c>
      <c r="HD120" s="23" t="s">
        <v>61</v>
      </c>
      <c r="HE120" s="30">
        <v>414</v>
      </c>
      <c r="HF120" s="31" t="s">
        <v>34</v>
      </c>
      <c r="HG120" s="31">
        <v>136</v>
      </c>
      <c r="IB120" s="22">
        <v>2014</v>
      </c>
      <c r="IC120" s="23" t="s">
        <v>61</v>
      </c>
      <c r="ID120" s="22">
        <v>414</v>
      </c>
      <c r="IE120" s="23" t="s">
        <v>38</v>
      </c>
      <c r="IF120" s="23">
        <v>159</v>
      </c>
      <c r="IG120" s="22">
        <v>2016</v>
      </c>
      <c r="IH120" s="23" t="s">
        <v>62</v>
      </c>
      <c r="II120" s="22">
        <v>428</v>
      </c>
      <c r="IJ120" s="23" t="s">
        <v>38</v>
      </c>
      <c r="IK120" s="23">
        <v>162</v>
      </c>
      <c r="IQ120" s="22">
        <v>2016</v>
      </c>
      <c r="IR120" s="23" t="s">
        <v>61</v>
      </c>
      <c r="IS120" s="22">
        <v>414</v>
      </c>
      <c r="IT120" s="23" t="s">
        <v>42</v>
      </c>
      <c r="IU120" s="23">
        <v>141</v>
      </c>
      <c r="IV120" s="22">
        <v>2015</v>
      </c>
      <c r="IW120" s="23" t="s">
        <v>62</v>
      </c>
      <c r="IX120" s="22">
        <v>428</v>
      </c>
      <c r="IY120" s="23" t="s">
        <v>42</v>
      </c>
      <c r="IZ120" s="23">
        <v>520</v>
      </c>
      <c r="JA120" s="22">
        <v>2010</v>
      </c>
      <c r="JB120" s="23" t="s">
        <v>61</v>
      </c>
      <c r="JC120" s="22">
        <v>414</v>
      </c>
      <c r="JD120" s="23" t="s">
        <v>44</v>
      </c>
      <c r="JE120" s="23">
        <v>228</v>
      </c>
      <c r="JF120" s="22">
        <v>2013</v>
      </c>
      <c r="JG120" s="23" t="s">
        <v>62</v>
      </c>
      <c r="JH120" s="22">
        <v>428</v>
      </c>
      <c r="JI120" s="29" t="s">
        <v>44</v>
      </c>
      <c r="JJ120" s="23">
        <v>171</v>
      </c>
      <c r="JP120" s="22">
        <v>2011</v>
      </c>
      <c r="JQ120" s="23" t="s">
        <v>61</v>
      </c>
      <c r="JR120" s="22">
        <v>414</v>
      </c>
      <c r="JS120" s="23" t="s">
        <v>46</v>
      </c>
      <c r="JT120" s="23">
        <v>253</v>
      </c>
      <c r="JU120" s="23"/>
      <c r="JV120" s="23"/>
      <c r="JW120" s="23"/>
      <c r="JX120" s="23"/>
      <c r="JY120" s="23"/>
    </row>
    <row r="121" spans="21:285" x14ac:dyDescent="0.55000000000000004">
      <c r="U121" s="22">
        <v>2011</v>
      </c>
      <c r="V121" s="23" t="s">
        <v>61</v>
      </c>
      <c r="W121" s="30">
        <v>414</v>
      </c>
      <c r="X121" s="31" t="s">
        <v>11</v>
      </c>
      <c r="Y121" s="31">
        <v>119</v>
      </c>
      <c r="Z121" s="22">
        <v>2015</v>
      </c>
      <c r="AA121" s="23" t="s">
        <v>62</v>
      </c>
      <c r="AB121" s="22">
        <v>428</v>
      </c>
      <c r="AC121" s="23" t="s">
        <v>11</v>
      </c>
      <c r="AD121" s="23">
        <v>150</v>
      </c>
      <c r="AJ121" s="22">
        <v>2015</v>
      </c>
      <c r="AK121" s="23" t="s">
        <v>61</v>
      </c>
      <c r="AL121" s="22">
        <v>414</v>
      </c>
      <c r="AM121" s="23" t="s">
        <v>13</v>
      </c>
      <c r="AN121" s="23">
        <v>132</v>
      </c>
      <c r="BD121" s="22">
        <v>2011</v>
      </c>
      <c r="BE121" s="23" t="s">
        <v>61</v>
      </c>
      <c r="BF121" s="22">
        <v>414</v>
      </c>
      <c r="BG121" s="23" t="s">
        <v>15</v>
      </c>
      <c r="BH121" s="23">
        <v>338</v>
      </c>
      <c r="BI121" s="23"/>
      <c r="BJ121" s="23"/>
      <c r="BK121" s="23"/>
      <c r="BL121" s="23"/>
      <c r="BM121" s="23"/>
      <c r="BX121" s="23"/>
      <c r="BY121" s="23"/>
      <c r="BZ121" s="23"/>
      <c r="CA121" s="23"/>
      <c r="CB121" s="23"/>
      <c r="CW121" s="22">
        <v>2017</v>
      </c>
      <c r="CX121" s="23" t="s">
        <v>61</v>
      </c>
      <c r="CY121" s="23">
        <v>414</v>
      </c>
      <c r="CZ121" s="23" t="s">
        <v>21</v>
      </c>
      <c r="DA121" s="23">
        <v>455</v>
      </c>
      <c r="EA121" s="22">
        <v>2017</v>
      </c>
      <c r="EB121" s="23" t="s">
        <v>61</v>
      </c>
      <c r="EC121" s="23">
        <v>414</v>
      </c>
      <c r="ED121" s="23" t="s">
        <v>24</v>
      </c>
      <c r="EE121" s="23">
        <v>122</v>
      </c>
      <c r="EF121" s="23"/>
      <c r="EG121" s="23"/>
      <c r="EH121" s="23"/>
      <c r="EI121" s="23"/>
      <c r="EJ121" s="23"/>
      <c r="EP121" s="23"/>
      <c r="EQ121" s="23"/>
      <c r="ER121" s="23"/>
      <c r="ES121" s="23"/>
      <c r="ET121" s="23"/>
      <c r="GD121" s="22">
        <v>2015</v>
      </c>
      <c r="GE121" s="23" t="s">
        <v>61</v>
      </c>
      <c r="GF121" s="22">
        <v>414</v>
      </c>
      <c r="GG121" s="23" t="s">
        <v>31</v>
      </c>
      <c r="GH121" s="23">
        <v>315</v>
      </c>
      <c r="GI121" s="23"/>
      <c r="GJ121" s="23"/>
      <c r="GK121" s="23"/>
      <c r="GL121" s="23"/>
      <c r="GM121" s="23"/>
      <c r="HC121" s="22">
        <v>2011</v>
      </c>
      <c r="HD121" s="23" t="s">
        <v>61</v>
      </c>
      <c r="HE121" s="30">
        <v>414</v>
      </c>
      <c r="HF121" s="31" t="s">
        <v>34</v>
      </c>
      <c r="HG121" s="31">
        <v>136</v>
      </c>
      <c r="IB121" s="22">
        <v>2014</v>
      </c>
      <c r="IC121" s="23" t="s">
        <v>61</v>
      </c>
      <c r="ID121" s="22">
        <v>414</v>
      </c>
      <c r="IE121" s="23" t="s">
        <v>38</v>
      </c>
      <c r="IF121" s="23">
        <v>165</v>
      </c>
      <c r="IG121" s="22">
        <v>2016</v>
      </c>
      <c r="IH121" s="23" t="s">
        <v>62</v>
      </c>
      <c r="II121" s="22">
        <v>428</v>
      </c>
      <c r="IJ121" s="23" t="s">
        <v>38</v>
      </c>
      <c r="IK121" s="23">
        <v>165</v>
      </c>
      <c r="IQ121" s="22">
        <v>2016</v>
      </c>
      <c r="IR121" s="23" t="s">
        <v>61</v>
      </c>
      <c r="IS121" s="22">
        <v>414</v>
      </c>
      <c r="IT121" s="23" t="s">
        <v>42</v>
      </c>
      <c r="IU121" s="23">
        <v>256</v>
      </c>
      <c r="IV121" s="22">
        <v>2015</v>
      </c>
      <c r="IW121" s="23" t="s">
        <v>62</v>
      </c>
      <c r="IX121" s="22">
        <v>428</v>
      </c>
      <c r="IY121" s="23" t="s">
        <v>42</v>
      </c>
      <c r="IZ121" s="23">
        <v>531</v>
      </c>
      <c r="JA121" s="22">
        <v>2010</v>
      </c>
      <c r="JB121" s="23" t="s">
        <v>61</v>
      </c>
      <c r="JC121" s="22">
        <v>414</v>
      </c>
      <c r="JD121" s="23" t="s">
        <v>44</v>
      </c>
      <c r="JE121" s="23">
        <v>230</v>
      </c>
      <c r="JF121" s="22">
        <v>2013</v>
      </c>
      <c r="JG121" s="23" t="s">
        <v>62</v>
      </c>
      <c r="JH121" s="22">
        <v>428</v>
      </c>
      <c r="JI121" s="29" t="s">
        <v>44</v>
      </c>
      <c r="JJ121" s="23">
        <v>173</v>
      </c>
      <c r="JP121" s="22">
        <v>2011</v>
      </c>
      <c r="JQ121" s="23" t="s">
        <v>61</v>
      </c>
      <c r="JR121" s="30">
        <v>414</v>
      </c>
      <c r="JS121" s="31" t="s">
        <v>46</v>
      </c>
      <c r="JT121" s="31">
        <v>273</v>
      </c>
      <c r="JU121" s="31"/>
      <c r="JV121" s="31"/>
      <c r="JW121" s="31"/>
      <c r="JX121" s="31"/>
      <c r="JY121" s="31"/>
    </row>
    <row r="122" spans="21:285" x14ac:dyDescent="0.55000000000000004">
      <c r="U122" s="22">
        <v>2011</v>
      </c>
      <c r="V122" s="23" t="s">
        <v>61</v>
      </c>
      <c r="W122" s="22">
        <v>414</v>
      </c>
      <c r="X122" s="23" t="s">
        <v>11</v>
      </c>
      <c r="Y122" s="23">
        <v>119</v>
      </c>
      <c r="Z122" s="22">
        <v>2015</v>
      </c>
      <c r="AA122" s="23" t="s">
        <v>62</v>
      </c>
      <c r="AB122" s="22">
        <v>428</v>
      </c>
      <c r="AC122" s="23" t="s">
        <v>11</v>
      </c>
      <c r="AD122" s="23">
        <v>150</v>
      </c>
      <c r="AJ122" s="22">
        <v>2015</v>
      </c>
      <c r="AK122" s="23" t="s">
        <v>61</v>
      </c>
      <c r="AL122" s="22">
        <v>414</v>
      </c>
      <c r="AM122" s="23" t="s">
        <v>13</v>
      </c>
      <c r="AN122" s="23">
        <v>150</v>
      </c>
      <c r="BD122" s="22">
        <v>2011</v>
      </c>
      <c r="BE122" s="23" t="s">
        <v>61</v>
      </c>
      <c r="BF122" s="30">
        <v>414</v>
      </c>
      <c r="BG122" s="31" t="s">
        <v>15</v>
      </c>
      <c r="BH122" s="31">
        <v>340</v>
      </c>
      <c r="BI122" s="23"/>
      <c r="BJ122" s="23"/>
      <c r="BK122" s="23"/>
      <c r="BL122" s="23"/>
      <c r="BM122" s="23"/>
      <c r="BX122" s="31"/>
      <c r="BY122" s="31"/>
      <c r="BZ122" s="31"/>
      <c r="CA122" s="31"/>
      <c r="CB122" s="31"/>
      <c r="CW122" s="22">
        <v>2017</v>
      </c>
      <c r="CX122" s="23" t="s">
        <v>61</v>
      </c>
      <c r="CY122" s="23">
        <v>414</v>
      </c>
      <c r="CZ122" s="23" t="s">
        <v>21</v>
      </c>
      <c r="DA122" s="23">
        <v>464</v>
      </c>
      <c r="EA122" s="22">
        <v>2017</v>
      </c>
      <c r="EB122" s="23" t="s">
        <v>61</v>
      </c>
      <c r="EC122" s="23">
        <v>414</v>
      </c>
      <c r="ED122" s="23" t="s">
        <v>24</v>
      </c>
      <c r="EE122" s="23">
        <v>127</v>
      </c>
      <c r="EF122" s="23"/>
      <c r="EG122" s="23"/>
      <c r="EH122" s="23"/>
      <c r="EI122" s="23"/>
      <c r="EJ122" s="23"/>
      <c r="EP122" s="31"/>
      <c r="EQ122" s="31"/>
      <c r="ER122" s="31"/>
      <c r="ES122" s="31"/>
      <c r="ET122" s="31"/>
      <c r="GD122" s="22">
        <v>2015</v>
      </c>
      <c r="GE122" s="23" t="s">
        <v>61</v>
      </c>
      <c r="GF122" s="22">
        <v>414</v>
      </c>
      <c r="GG122" s="23" t="s">
        <v>31</v>
      </c>
      <c r="GH122" s="23">
        <v>354</v>
      </c>
      <c r="GI122" s="23"/>
      <c r="GJ122" s="23"/>
      <c r="GK122" s="23"/>
      <c r="GL122" s="23"/>
      <c r="GM122" s="23"/>
      <c r="HC122" s="22">
        <v>2011</v>
      </c>
      <c r="HD122" s="23" t="s">
        <v>61</v>
      </c>
      <c r="HE122" s="22">
        <v>414</v>
      </c>
      <c r="HF122" s="23" t="s">
        <v>34</v>
      </c>
      <c r="HG122" s="23">
        <v>136</v>
      </c>
      <c r="IB122" s="22">
        <v>2014</v>
      </c>
      <c r="IC122" s="23" t="s">
        <v>61</v>
      </c>
      <c r="ID122" s="22">
        <v>414</v>
      </c>
      <c r="IE122" s="23" t="s">
        <v>38</v>
      </c>
      <c r="IF122" s="23">
        <v>168</v>
      </c>
      <c r="IG122" s="22">
        <v>2016</v>
      </c>
      <c r="IH122" s="23" t="s">
        <v>62</v>
      </c>
      <c r="II122" s="22">
        <v>428</v>
      </c>
      <c r="IJ122" s="23" t="s">
        <v>38</v>
      </c>
      <c r="IK122" s="23">
        <v>172</v>
      </c>
      <c r="IQ122" s="22">
        <v>2016</v>
      </c>
      <c r="IR122" s="23" t="s">
        <v>61</v>
      </c>
      <c r="IS122" s="22">
        <v>414</v>
      </c>
      <c r="IT122" s="23" t="s">
        <v>42</v>
      </c>
      <c r="IU122" s="23">
        <v>374</v>
      </c>
      <c r="IV122" s="22">
        <v>2016</v>
      </c>
      <c r="IW122" s="23" t="s">
        <v>62</v>
      </c>
      <c r="IX122" s="22">
        <v>428</v>
      </c>
      <c r="IY122" s="23" t="s">
        <v>42</v>
      </c>
      <c r="IZ122" s="23">
        <v>230</v>
      </c>
      <c r="JA122" s="22">
        <v>2010</v>
      </c>
      <c r="JB122" s="23" t="s">
        <v>61</v>
      </c>
      <c r="JC122" s="22">
        <v>414</v>
      </c>
      <c r="JD122" s="23" t="s">
        <v>44</v>
      </c>
      <c r="JE122" s="23">
        <v>233</v>
      </c>
      <c r="JF122" s="22">
        <v>2013</v>
      </c>
      <c r="JG122" s="23" t="s">
        <v>62</v>
      </c>
      <c r="JH122" s="22">
        <v>428</v>
      </c>
      <c r="JI122" s="29" t="s">
        <v>44</v>
      </c>
      <c r="JJ122" s="23">
        <v>180</v>
      </c>
      <c r="JP122" s="22">
        <v>2011</v>
      </c>
      <c r="JQ122" s="23" t="s">
        <v>61</v>
      </c>
      <c r="JR122" s="22">
        <v>414</v>
      </c>
      <c r="JS122" s="23" t="s">
        <v>46</v>
      </c>
      <c r="JT122" s="23">
        <v>273</v>
      </c>
      <c r="JU122" s="23"/>
      <c r="JV122" s="23"/>
      <c r="JW122" s="23"/>
      <c r="JX122" s="23"/>
      <c r="JY122" s="23"/>
    </row>
    <row r="123" spans="21:285" x14ac:dyDescent="0.55000000000000004">
      <c r="U123" s="22">
        <v>2011</v>
      </c>
      <c r="V123" s="23" t="s">
        <v>61</v>
      </c>
      <c r="W123" s="30">
        <v>414</v>
      </c>
      <c r="X123" s="31" t="s">
        <v>11</v>
      </c>
      <c r="Y123" s="31">
        <v>120</v>
      </c>
      <c r="Z123" s="22">
        <v>2015</v>
      </c>
      <c r="AA123" s="23" t="s">
        <v>62</v>
      </c>
      <c r="AB123" s="22">
        <v>428</v>
      </c>
      <c r="AC123" s="23" t="s">
        <v>11</v>
      </c>
      <c r="AD123" s="23">
        <v>162</v>
      </c>
      <c r="AJ123" s="22">
        <v>2015</v>
      </c>
      <c r="AK123" s="23" t="s">
        <v>61</v>
      </c>
      <c r="AL123" s="22">
        <v>414</v>
      </c>
      <c r="AM123" s="23" t="s">
        <v>13</v>
      </c>
      <c r="AN123" s="23">
        <v>150</v>
      </c>
      <c r="BD123" s="22">
        <v>2011</v>
      </c>
      <c r="BE123" s="23" t="s">
        <v>61</v>
      </c>
      <c r="BF123" s="22">
        <v>414</v>
      </c>
      <c r="BG123" s="23" t="s">
        <v>15</v>
      </c>
      <c r="BH123" s="23">
        <v>340</v>
      </c>
      <c r="BX123" s="23"/>
      <c r="BY123" s="23"/>
      <c r="BZ123" s="23"/>
      <c r="CA123" s="23"/>
      <c r="CB123" s="23"/>
      <c r="CW123" s="22">
        <v>2017</v>
      </c>
      <c r="CX123" s="23" t="s">
        <v>61</v>
      </c>
      <c r="CY123" s="23">
        <v>414</v>
      </c>
      <c r="CZ123" s="23" t="s">
        <v>21</v>
      </c>
      <c r="DA123" s="23">
        <v>467</v>
      </c>
      <c r="EA123" s="22">
        <v>2017</v>
      </c>
      <c r="EB123" s="23" t="s">
        <v>61</v>
      </c>
      <c r="EC123" s="23">
        <v>414</v>
      </c>
      <c r="ED123" s="23" t="s">
        <v>24</v>
      </c>
      <c r="EE123" s="23">
        <v>129</v>
      </c>
      <c r="EF123" s="23"/>
      <c r="EG123" s="23"/>
      <c r="EH123" s="23"/>
      <c r="EI123" s="23"/>
      <c r="EJ123" s="23"/>
      <c r="EP123" s="23"/>
      <c r="EQ123" s="23"/>
      <c r="ER123" s="23"/>
      <c r="ES123" s="23"/>
      <c r="ET123" s="23"/>
      <c r="GD123" s="22">
        <v>2015</v>
      </c>
      <c r="GE123" s="23" t="s">
        <v>61</v>
      </c>
      <c r="GF123" s="22">
        <v>414</v>
      </c>
      <c r="GG123" s="23" t="s">
        <v>31</v>
      </c>
      <c r="GH123" s="23">
        <v>360</v>
      </c>
      <c r="GI123" s="23"/>
      <c r="GJ123" s="23"/>
      <c r="GK123" s="23"/>
      <c r="GL123" s="23"/>
      <c r="GM123" s="23"/>
      <c r="HC123" s="22">
        <v>2011</v>
      </c>
      <c r="HD123" s="23" t="s">
        <v>61</v>
      </c>
      <c r="HE123" s="22">
        <v>414</v>
      </c>
      <c r="HF123" s="23" t="s">
        <v>34</v>
      </c>
      <c r="HG123" s="23">
        <v>136</v>
      </c>
      <c r="IB123" s="22">
        <v>2014</v>
      </c>
      <c r="IC123" s="23" t="s">
        <v>62</v>
      </c>
      <c r="ID123" s="22">
        <v>428</v>
      </c>
      <c r="IE123" s="23" t="s">
        <v>38</v>
      </c>
      <c r="IF123" s="23">
        <v>170</v>
      </c>
      <c r="IG123" s="22">
        <v>2016</v>
      </c>
      <c r="IH123" s="23" t="s">
        <v>62</v>
      </c>
      <c r="II123" s="22">
        <v>428</v>
      </c>
      <c r="IJ123" s="23" t="s">
        <v>38</v>
      </c>
      <c r="IK123" s="23">
        <v>172</v>
      </c>
      <c r="IQ123" s="22">
        <v>2016</v>
      </c>
      <c r="IR123" s="23" t="s">
        <v>61</v>
      </c>
      <c r="IS123" s="22">
        <v>414</v>
      </c>
      <c r="IT123" s="23" t="s">
        <v>42</v>
      </c>
      <c r="IU123" s="23">
        <v>378</v>
      </c>
      <c r="IV123" s="22">
        <v>2016</v>
      </c>
      <c r="IW123" s="23" t="s">
        <v>62</v>
      </c>
      <c r="IX123" s="22">
        <v>428</v>
      </c>
      <c r="IY123" s="23" t="s">
        <v>42</v>
      </c>
      <c r="IZ123" s="23">
        <v>286</v>
      </c>
      <c r="JA123" s="22">
        <v>2010</v>
      </c>
      <c r="JB123" s="23" t="s">
        <v>61</v>
      </c>
      <c r="JC123" s="22">
        <v>414</v>
      </c>
      <c r="JD123" s="23" t="s">
        <v>44</v>
      </c>
      <c r="JE123" s="23">
        <v>243</v>
      </c>
      <c r="JF123" s="22">
        <v>2013</v>
      </c>
      <c r="JG123" s="23" t="s">
        <v>62</v>
      </c>
      <c r="JH123" s="22">
        <v>428</v>
      </c>
      <c r="JI123" s="29" t="s">
        <v>44</v>
      </c>
      <c r="JJ123" s="23">
        <v>180</v>
      </c>
      <c r="JP123" s="22">
        <v>2011</v>
      </c>
      <c r="JQ123" s="23" t="s">
        <v>61</v>
      </c>
      <c r="JR123" s="30">
        <v>414</v>
      </c>
      <c r="JS123" s="31" t="s">
        <v>46</v>
      </c>
      <c r="JT123" s="31">
        <v>311</v>
      </c>
      <c r="JU123" s="31"/>
      <c r="JV123" s="31"/>
      <c r="JW123" s="31"/>
      <c r="JX123" s="31"/>
      <c r="JY123" s="31"/>
    </row>
    <row r="124" spans="21:285" x14ac:dyDescent="0.55000000000000004">
      <c r="U124" s="22">
        <v>2011</v>
      </c>
      <c r="V124" s="23" t="s">
        <v>61</v>
      </c>
      <c r="W124" s="22">
        <v>414</v>
      </c>
      <c r="X124" s="23" t="s">
        <v>11</v>
      </c>
      <c r="Y124" s="23">
        <v>120</v>
      </c>
      <c r="Z124" s="22">
        <v>2015</v>
      </c>
      <c r="AA124" s="23" t="s">
        <v>62</v>
      </c>
      <c r="AB124" s="22">
        <v>428</v>
      </c>
      <c r="AC124" s="23" t="s">
        <v>11</v>
      </c>
      <c r="AD124" s="23">
        <v>162</v>
      </c>
      <c r="AJ124" s="22">
        <v>2015</v>
      </c>
      <c r="AK124" s="23" t="s">
        <v>61</v>
      </c>
      <c r="AL124" s="22">
        <v>414</v>
      </c>
      <c r="AM124" s="23" t="s">
        <v>13</v>
      </c>
      <c r="AN124" s="23">
        <v>150</v>
      </c>
      <c r="BD124" s="22">
        <v>2011</v>
      </c>
      <c r="BE124" s="23" t="s">
        <v>61</v>
      </c>
      <c r="BF124" s="30">
        <v>414</v>
      </c>
      <c r="BG124" s="31" t="s">
        <v>15</v>
      </c>
      <c r="BH124" s="31">
        <v>342</v>
      </c>
      <c r="BX124" s="31"/>
      <c r="BY124" s="31"/>
      <c r="BZ124" s="31"/>
      <c r="CA124" s="31"/>
      <c r="CB124" s="31"/>
      <c r="CW124" s="22">
        <v>2017</v>
      </c>
      <c r="CX124" s="23" t="s">
        <v>61</v>
      </c>
      <c r="CY124" s="23">
        <v>414</v>
      </c>
      <c r="CZ124" s="23" t="s">
        <v>21</v>
      </c>
      <c r="DA124" s="23">
        <v>475</v>
      </c>
      <c r="EA124" s="22">
        <v>2017</v>
      </c>
      <c r="EB124" s="23" t="s">
        <v>61</v>
      </c>
      <c r="EC124" s="23">
        <v>414</v>
      </c>
      <c r="ED124" s="23" t="s">
        <v>24</v>
      </c>
      <c r="EE124" s="23">
        <v>147</v>
      </c>
      <c r="EF124" s="23"/>
      <c r="EG124" s="23"/>
      <c r="EH124" s="23"/>
      <c r="EI124" s="23"/>
      <c r="EJ124" s="23"/>
      <c r="EP124" s="31"/>
      <c r="EQ124" s="31"/>
      <c r="ER124" s="31"/>
      <c r="ES124" s="31"/>
      <c r="ET124" s="31"/>
      <c r="GD124" s="22">
        <v>2015</v>
      </c>
      <c r="GE124" s="23" t="s">
        <v>61</v>
      </c>
      <c r="GF124" s="22">
        <v>414</v>
      </c>
      <c r="GG124" s="23" t="s">
        <v>31</v>
      </c>
      <c r="GH124" s="23">
        <v>363</v>
      </c>
      <c r="GI124" s="23"/>
      <c r="GJ124" s="23"/>
      <c r="GK124" s="23"/>
      <c r="GL124" s="23"/>
      <c r="GM124" s="23"/>
      <c r="HC124" s="22">
        <v>2011</v>
      </c>
      <c r="HD124" s="23" t="s">
        <v>61</v>
      </c>
      <c r="HE124" s="30">
        <v>414</v>
      </c>
      <c r="HF124" s="31" t="s">
        <v>34</v>
      </c>
      <c r="HG124" s="31">
        <v>139</v>
      </c>
      <c r="IB124" s="22">
        <v>2014</v>
      </c>
      <c r="IC124" s="23" t="s">
        <v>62</v>
      </c>
      <c r="ID124" s="22">
        <v>428</v>
      </c>
      <c r="IE124" s="23" t="s">
        <v>38</v>
      </c>
      <c r="IF124" s="23">
        <v>175</v>
      </c>
      <c r="IG124" s="22">
        <v>2016</v>
      </c>
      <c r="IH124" s="23" t="s">
        <v>62</v>
      </c>
      <c r="II124" s="22">
        <v>428</v>
      </c>
      <c r="IJ124" s="23" t="s">
        <v>38</v>
      </c>
      <c r="IK124" s="23">
        <v>173</v>
      </c>
      <c r="IQ124" s="22">
        <v>2016</v>
      </c>
      <c r="IR124" s="23" t="s">
        <v>61</v>
      </c>
      <c r="IS124" s="22">
        <v>414</v>
      </c>
      <c r="IT124" s="23" t="s">
        <v>42</v>
      </c>
      <c r="IU124" s="23">
        <v>387</v>
      </c>
      <c r="IV124" s="22">
        <v>2016</v>
      </c>
      <c r="IW124" s="23" t="s">
        <v>62</v>
      </c>
      <c r="IX124" s="22">
        <v>428</v>
      </c>
      <c r="IY124" s="23" t="s">
        <v>42</v>
      </c>
      <c r="IZ124" s="23">
        <v>289</v>
      </c>
      <c r="JA124" s="22">
        <v>2010</v>
      </c>
      <c r="JB124" s="23" t="s">
        <v>61</v>
      </c>
      <c r="JC124" s="22">
        <v>414</v>
      </c>
      <c r="JD124" s="23" t="s">
        <v>44</v>
      </c>
      <c r="JE124" s="23">
        <v>245</v>
      </c>
      <c r="JF124" s="22">
        <v>2013</v>
      </c>
      <c r="JG124" s="23" t="s">
        <v>62</v>
      </c>
      <c r="JH124" s="22">
        <v>428</v>
      </c>
      <c r="JI124" s="29" t="s">
        <v>44</v>
      </c>
      <c r="JJ124" s="23">
        <v>181</v>
      </c>
      <c r="JP124" s="22">
        <v>2011</v>
      </c>
      <c r="JQ124" s="23" t="s">
        <v>61</v>
      </c>
      <c r="JR124" s="22">
        <v>414</v>
      </c>
      <c r="JS124" s="23" t="s">
        <v>46</v>
      </c>
      <c r="JT124" s="23">
        <v>311</v>
      </c>
      <c r="JU124" s="23"/>
      <c r="JV124" s="23"/>
      <c r="JW124" s="23"/>
      <c r="JX124" s="23"/>
      <c r="JY124" s="23"/>
    </row>
    <row r="125" spans="21:285" x14ac:dyDescent="0.55000000000000004">
      <c r="U125" s="22">
        <v>2011</v>
      </c>
      <c r="V125" s="23" t="s">
        <v>61</v>
      </c>
      <c r="W125" s="30">
        <v>414</v>
      </c>
      <c r="X125" s="31" t="s">
        <v>11</v>
      </c>
      <c r="Y125" s="31">
        <v>121</v>
      </c>
      <c r="Z125" s="22">
        <v>2015</v>
      </c>
      <c r="AA125" s="23" t="s">
        <v>62</v>
      </c>
      <c r="AB125" s="22">
        <v>428</v>
      </c>
      <c r="AC125" s="23" t="s">
        <v>11</v>
      </c>
      <c r="AD125" s="23">
        <v>166</v>
      </c>
      <c r="AJ125" s="22">
        <v>2015</v>
      </c>
      <c r="AK125" s="23" t="s">
        <v>61</v>
      </c>
      <c r="AL125" s="22">
        <v>414</v>
      </c>
      <c r="AM125" s="23" t="s">
        <v>13</v>
      </c>
      <c r="AN125" s="23">
        <v>161</v>
      </c>
      <c r="BD125" s="22">
        <v>2011</v>
      </c>
      <c r="BE125" s="23" t="s">
        <v>61</v>
      </c>
      <c r="BF125" s="30">
        <v>414</v>
      </c>
      <c r="BG125" s="31" t="s">
        <v>15</v>
      </c>
      <c r="BH125" s="31">
        <v>342</v>
      </c>
      <c r="BX125" s="31"/>
      <c r="BY125" s="31"/>
      <c r="BZ125" s="31"/>
      <c r="CA125" s="31"/>
      <c r="CB125" s="31"/>
      <c r="CW125" s="22">
        <v>2017</v>
      </c>
      <c r="CX125" s="23" t="s">
        <v>61</v>
      </c>
      <c r="CY125" s="23">
        <v>414</v>
      </c>
      <c r="CZ125" s="23" t="s">
        <v>21</v>
      </c>
      <c r="DA125" s="23">
        <v>477</v>
      </c>
      <c r="EA125" s="22">
        <v>2017</v>
      </c>
      <c r="EB125" s="23" t="s">
        <v>61</v>
      </c>
      <c r="EC125" s="23">
        <v>414</v>
      </c>
      <c r="ED125" s="23" t="s">
        <v>24</v>
      </c>
      <c r="EE125" s="23">
        <v>147</v>
      </c>
      <c r="EF125" s="23"/>
      <c r="EG125" s="23"/>
      <c r="EH125" s="23"/>
      <c r="EI125" s="23"/>
      <c r="EJ125" s="23"/>
      <c r="EP125" s="23"/>
      <c r="EQ125" s="23"/>
      <c r="ER125" s="23"/>
      <c r="ES125" s="23"/>
      <c r="ET125" s="23"/>
      <c r="GD125" s="22">
        <v>2015</v>
      </c>
      <c r="GE125" s="23" t="s">
        <v>61</v>
      </c>
      <c r="GF125" s="22">
        <v>414</v>
      </c>
      <c r="GG125" s="23" t="s">
        <v>31</v>
      </c>
      <c r="GH125" s="23">
        <v>374</v>
      </c>
      <c r="GI125" s="23"/>
      <c r="GJ125" s="23"/>
      <c r="GK125" s="23"/>
      <c r="GL125" s="23"/>
      <c r="GM125" s="23"/>
      <c r="HC125" s="22">
        <v>2011</v>
      </c>
      <c r="HD125" s="23" t="s">
        <v>61</v>
      </c>
      <c r="HE125" s="22">
        <v>414</v>
      </c>
      <c r="HF125" s="23" t="s">
        <v>34</v>
      </c>
      <c r="HG125" s="23">
        <v>139</v>
      </c>
      <c r="IB125" s="22">
        <v>2014</v>
      </c>
      <c r="IC125" s="23" t="s">
        <v>61</v>
      </c>
      <c r="ID125" s="22">
        <v>414</v>
      </c>
      <c r="IE125" s="23" t="s">
        <v>38</v>
      </c>
      <c r="IF125" s="23">
        <v>178</v>
      </c>
      <c r="IG125" s="22">
        <v>2016</v>
      </c>
      <c r="IH125" s="23" t="s">
        <v>62</v>
      </c>
      <c r="II125" s="22">
        <v>428</v>
      </c>
      <c r="IJ125" s="23" t="s">
        <v>38</v>
      </c>
      <c r="IK125" s="23">
        <v>177</v>
      </c>
      <c r="IQ125" s="22">
        <v>2016</v>
      </c>
      <c r="IR125" s="23" t="s">
        <v>61</v>
      </c>
      <c r="IS125" s="22">
        <v>414</v>
      </c>
      <c r="IT125" s="23" t="s">
        <v>42</v>
      </c>
      <c r="IU125" s="23">
        <v>388</v>
      </c>
      <c r="IV125" s="22">
        <v>2016</v>
      </c>
      <c r="IW125" s="23" t="s">
        <v>62</v>
      </c>
      <c r="IX125" s="22">
        <v>428</v>
      </c>
      <c r="IY125" s="23" t="s">
        <v>42</v>
      </c>
      <c r="IZ125" s="23">
        <v>361</v>
      </c>
      <c r="JA125" s="22">
        <v>2010</v>
      </c>
      <c r="JB125" s="23" t="s">
        <v>61</v>
      </c>
      <c r="JC125" s="22">
        <v>414</v>
      </c>
      <c r="JD125" s="23" t="s">
        <v>44</v>
      </c>
      <c r="JE125" s="23">
        <v>246</v>
      </c>
      <c r="JF125" s="22">
        <v>2013</v>
      </c>
      <c r="JG125" s="23" t="s">
        <v>62</v>
      </c>
      <c r="JH125" s="22">
        <v>428</v>
      </c>
      <c r="JI125" s="29" t="s">
        <v>44</v>
      </c>
      <c r="JJ125" s="23">
        <v>181</v>
      </c>
      <c r="JP125" s="22">
        <v>2012</v>
      </c>
      <c r="JQ125" s="23" t="s">
        <v>62</v>
      </c>
      <c r="JR125" s="22">
        <v>428</v>
      </c>
      <c r="JS125" s="29" t="s">
        <v>46</v>
      </c>
      <c r="JT125" s="23">
        <v>81</v>
      </c>
      <c r="JU125" s="31"/>
      <c r="JV125" s="31"/>
      <c r="JW125" s="31"/>
      <c r="JX125" s="31"/>
      <c r="JY125" s="31"/>
    </row>
    <row r="126" spans="21:285" x14ac:dyDescent="0.55000000000000004">
      <c r="U126" s="22">
        <v>2011</v>
      </c>
      <c r="V126" s="23" t="s">
        <v>61</v>
      </c>
      <c r="W126" s="22">
        <v>414</v>
      </c>
      <c r="X126" s="23" t="s">
        <v>11</v>
      </c>
      <c r="Y126" s="23">
        <v>121</v>
      </c>
      <c r="Z126" s="22">
        <v>2015</v>
      </c>
      <c r="AA126" s="23" t="s">
        <v>62</v>
      </c>
      <c r="AB126" s="22">
        <v>428</v>
      </c>
      <c r="AC126" s="23" t="s">
        <v>11</v>
      </c>
      <c r="AD126" s="23">
        <v>168</v>
      </c>
      <c r="AJ126" s="22">
        <v>2015</v>
      </c>
      <c r="AK126" s="23" t="s">
        <v>61</v>
      </c>
      <c r="AL126" s="22">
        <v>414</v>
      </c>
      <c r="AM126" s="23" t="s">
        <v>13</v>
      </c>
      <c r="AN126" s="23">
        <v>162</v>
      </c>
      <c r="BD126" s="22">
        <v>2011</v>
      </c>
      <c r="BE126" s="23" t="s">
        <v>61</v>
      </c>
      <c r="BF126" s="22">
        <v>414</v>
      </c>
      <c r="BG126" s="23" t="s">
        <v>15</v>
      </c>
      <c r="BH126" s="23">
        <v>342</v>
      </c>
      <c r="BX126" s="23"/>
      <c r="BY126" s="23"/>
      <c r="BZ126" s="23"/>
      <c r="CA126" s="23"/>
      <c r="CB126" s="23"/>
      <c r="CW126" s="22">
        <v>2017</v>
      </c>
      <c r="CX126" s="23" t="s">
        <v>61</v>
      </c>
      <c r="CY126" s="23">
        <v>414</v>
      </c>
      <c r="CZ126" s="23" t="s">
        <v>21</v>
      </c>
      <c r="DA126" s="23">
        <v>478</v>
      </c>
      <c r="EA126" s="22">
        <v>2019</v>
      </c>
      <c r="EB126" s="23" t="s">
        <v>61</v>
      </c>
      <c r="EC126" s="23">
        <v>414</v>
      </c>
      <c r="ED126" s="23" t="s">
        <v>24</v>
      </c>
      <c r="EE126" s="23">
        <v>97</v>
      </c>
      <c r="EF126" s="23"/>
      <c r="EG126" s="23"/>
      <c r="EH126" s="23"/>
      <c r="EI126" s="23"/>
      <c r="EJ126" s="23"/>
      <c r="EP126" s="31"/>
      <c r="EQ126" s="31"/>
      <c r="ER126" s="31"/>
      <c r="ES126" s="31"/>
      <c r="ET126" s="31"/>
      <c r="GD126" s="22">
        <v>2015</v>
      </c>
      <c r="GE126" s="23" t="s">
        <v>61</v>
      </c>
      <c r="GF126" s="22">
        <v>414</v>
      </c>
      <c r="GG126" s="23" t="s">
        <v>31</v>
      </c>
      <c r="GH126" s="23">
        <v>385</v>
      </c>
      <c r="GI126" s="23"/>
      <c r="GJ126" s="23"/>
      <c r="GK126" s="23"/>
      <c r="GL126" s="23"/>
      <c r="GM126" s="23"/>
      <c r="HC126" s="22">
        <v>2011</v>
      </c>
      <c r="HD126" s="23" t="s">
        <v>61</v>
      </c>
      <c r="HE126" s="30">
        <v>414</v>
      </c>
      <c r="HF126" s="31" t="s">
        <v>34</v>
      </c>
      <c r="HG126" s="31">
        <v>142</v>
      </c>
      <c r="IB126" s="22">
        <v>2014</v>
      </c>
      <c r="IC126" s="23" t="s">
        <v>61</v>
      </c>
      <c r="ID126" s="22">
        <v>414</v>
      </c>
      <c r="IE126" s="23" t="s">
        <v>38</v>
      </c>
      <c r="IF126" s="23">
        <v>180</v>
      </c>
      <c r="IG126" s="22">
        <v>2016</v>
      </c>
      <c r="IH126" s="23" t="s">
        <v>62</v>
      </c>
      <c r="II126" s="22">
        <v>428</v>
      </c>
      <c r="IJ126" s="23" t="s">
        <v>38</v>
      </c>
      <c r="IK126" s="23">
        <v>178</v>
      </c>
      <c r="IQ126" s="22">
        <v>2016</v>
      </c>
      <c r="IR126" s="23" t="s">
        <v>61</v>
      </c>
      <c r="IS126" s="22">
        <v>414</v>
      </c>
      <c r="IT126" s="23" t="s">
        <v>42</v>
      </c>
      <c r="IU126" s="23">
        <v>396</v>
      </c>
      <c r="IV126" s="22">
        <v>2016</v>
      </c>
      <c r="IW126" s="23" t="s">
        <v>62</v>
      </c>
      <c r="IX126" s="22">
        <v>428</v>
      </c>
      <c r="IY126" s="23" t="s">
        <v>42</v>
      </c>
      <c r="IZ126" s="23">
        <v>362</v>
      </c>
      <c r="JA126" s="22">
        <v>2010</v>
      </c>
      <c r="JB126" s="23" t="s">
        <v>61</v>
      </c>
      <c r="JC126" s="22">
        <v>414</v>
      </c>
      <c r="JD126" s="23" t="s">
        <v>44</v>
      </c>
      <c r="JE126" s="23">
        <v>254</v>
      </c>
      <c r="JF126" s="22">
        <v>2013</v>
      </c>
      <c r="JG126" s="23" t="s">
        <v>62</v>
      </c>
      <c r="JH126" s="22">
        <v>428</v>
      </c>
      <c r="JI126" s="29" t="s">
        <v>44</v>
      </c>
      <c r="JJ126" s="23">
        <v>185</v>
      </c>
      <c r="JP126" s="22">
        <v>2012</v>
      </c>
      <c r="JQ126" s="23" t="s">
        <v>62</v>
      </c>
      <c r="JR126" s="22">
        <v>428</v>
      </c>
      <c r="JS126" s="29" t="s">
        <v>46</v>
      </c>
      <c r="JT126" s="23">
        <v>81</v>
      </c>
      <c r="JU126" s="23"/>
      <c r="JV126" s="23"/>
      <c r="JW126" s="23"/>
      <c r="JX126" s="23"/>
      <c r="JY126" s="23"/>
    </row>
    <row r="127" spans="21:285" x14ac:dyDescent="0.55000000000000004">
      <c r="U127" s="22">
        <v>2011</v>
      </c>
      <c r="V127" s="23" t="s">
        <v>61</v>
      </c>
      <c r="W127" s="30">
        <v>414</v>
      </c>
      <c r="X127" s="31" t="s">
        <v>11</v>
      </c>
      <c r="Y127" s="31">
        <v>122</v>
      </c>
      <c r="Z127" s="22">
        <v>2015</v>
      </c>
      <c r="AA127" s="23" t="s">
        <v>62</v>
      </c>
      <c r="AB127" s="22">
        <v>428</v>
      </c>
      <c r="AC127" s="23" t="s">
        <v>11</v>
      </c>
      <c r="AD127" s="23">
        <v>172</v>
      </c>
      <c r="AJ127" s="22">
        <v>2015</v>
      </c>
      <c r="AK127" s="23" t="s">
        <v>61</v>
      </c>
      <c r="AL127" s="22">
        <v>414</v>
      </c>
      <c r="AM127" s="23" t="s">
        <v>13</v>
      </c>
      <c r="AN127" s="23">
        <v>162</v>
      </c>
      <c r="BD127" s="22">
        <v>2011</v>
      </c>
      <c r="BE127" s="23" t="s">
        <v>61</v>
      </c>
      <c r="BF127" s="22">
        <v>414</v>
      </c>
      <c r="BG127" s="23" t="s">
        <v>15</v>
      </c>
      <c r="BH127" s="23">
        <v>342</v>
      </c>
      <c r="BX127" s="23"/>
      <c r="BY127" s="23"/>
      <c r="BZ127" s="23"/>
      <c r="CA127" s="23"/>
      <c r="CB127" s="23"/>
      <c r="CW127" s="22">
        <v>2017</v>
      </c>
      <c r="CX127" s="23" t="s">
        <v>61</v>
      </c>
      <c r="CY127" s="23">
        <v>414</v>
      </c>
      <c r="CZ127" s="23" t="s">
        <v>21</v>
      </c>
      <c r="DA127" s="23">
        <v>480</v>
      </c>
      <c r="EA127" s="22">
        <v>2019</v>
      </c>
      <c r="EB127" s="23" t="s">
        <v>61</v>
      </c>
      <c r="EC127" s="23">
        <v>414</v>
      </c>
      <c r="ED127" s="23" t="s">
        <v>24</v>
      </c>
      <c r="EE127" s="23">
        <v>101</v>
      </c>
      <c r="EF127" s="23"/>
      <c r="EG127" s="23"/>
      <c r="EH127" s="23"/>
      <c r="EI127" s="23"/>
      <c r="EJ127" s="23"/>
      <c r="EP127" s="23"/>
      <c r="EQ127" s="23"/>
      <c r="ER127" s="23"/>
      <c r="ES127" s="23"/>
      <c r="ET127" s="23"/>
      <c r="GD127" s="22">
        <v>2015</v>
      </c>
      <c r="GE127" s="23" t="s">
        <v>61</v>
      </c>
      <c r="GF127" s="22">
        <v>414</v>
      </c>
      <c r="GG127" s="23" t="s">
        <v>31</v>
      </c>
      <c r="GH127" s="23">
        <v>392</v>
      </c>
      <c r="GI127" s="23"/>
      <c r="GJ127" s="23"/>
      <c r="GK127" s="23"/>
      <c r="GL127" s="23"/>
      <c r="GM127" s="23"/>
      <c r="HC127" s="22">
        <v>2011</v>
      </c>
      <c r="HD127" s="23" t="s">
        <v>61</v>
      </c>
      <c r="HE127" s="22">
        <v>414</v>
      </c>
      <c r="HF127" s="23" t="s">
        <v>34</v>
      </c>
      <c r="HG127" s="23">
        <v>142</v>
      </c>
      <c r="IB127" s="22">
        <v>2014</v>
      </c>
      <c r="IC127" s="23" t="s">
        <v>61</v>
      </c>
      <c r="ID127" s="22">
        <v>414</v>
      </c>
      <c r="IE127" s="23" t="s">
        <v>38</v>
      </c>
      <c r="IF127" s="23">
        <v>187</v>
      </c>
      <c r="IG127" s="22">
        <v>2016</v>
      </c>
      <c r="IH127" s="23" t="s">
        <v>62</v>
      </c>
      <c r="II127" s="22">
        <v>428</v>
      </c>
      <c r="IJ127" s="23" t="s">
        <v>38</v>
      </c>
      <c r="IK127" s="23">
        <v>178</v>
      </c>
      <c r="IQ127" s="22">
        <v>2016</v>
      </c>
      <c r="IR127" s="23" t="s">
        <v>61</v>
      </c>
      <c r="IS127" s="22">
        <v>414</v>
      </c>
      <c r="IT127" s="23" t="s">
        <v>42</v>
      </c>
      <c r="IU127" s="23">
        <v>408</v>
      </c>
      <c r="IV127" s="22">
        <v>2016</v>
      </c>
      <c r="IW127" s="23" t="s">
        <v>62</v>
      </c>
      <c r="IX127" s="22">
        <v>428</v>
      </c>
      <c r="IY127" s="23" t="s">
        <v>42</v>
      </c>
      <c r="IZ127" s="23">
        <v>362</v>
      </c>
      <c r="JA127" s="22">
        <v>2010</v>
      </c>
      <c r="JB127" s="23" t="s">
        <v>61</v>
      </c>
      <c r="JC127" s="22">
        <v>414</v>
      </c>
      <c r="JD127" s="23" t="s">
        <v>44</v>
      </c>
      <c r="JE127" s="23">
        <v>257</v>
      </c>
      <c r="JF127" s="22">
        <v>2013</v>
      </c>
      <c r="JG127" s="23" t="s">
        <v>62</v>
      </c>
      <c r="JH127" s="22">
        <v>428</v>
      </c>
      <c r="JI127" s="29" t="s">
        <v>44</v>
      </c>
      <c r="JJ127" s="23">
        <v>186</v>
      </c>
      <c r="JP127" s="22">
        <v>2012</v>
      </c>
      <c r="JQ127" s="23" t="s">
        <v>61</v>
      </c>
      <c r="JR127" s="22">
        <v>414</v>
      </c>
      <c r="JS127" s="23" t="s">
        <v>46</v>
      </c>
      <c r="JT127" s="23">
        <v>86</v>
      </c>
      <c r="JU127" s="31"/>
      <c r="JV127" s="31"/>
      <c r="JW127" s="31"/>
      <c r="JX127" s="31"/>
      <c r="JY127" s="31"/>
    </row>
    <row r="128" spans="21:285" x14ac:dyDescent="0.55000000000000004">
      <c r="U128" s="22">
        <v>2011</v>
      </c>
      <c r="V128" s="23" t="s">
        <v>61</v>
      </c>
      <c r="W128" s="30">
        <v>414</v>
      </c>
      <c r="X128" s="31" t="s">
        <v>11</v>
      </c>
      <c r="Y128" s="31">
        <v>122</v>
      </c>
      <c r="Z128" s="22">
        <v>2015</v>
      </c>
      <c r="AA128" s="23" t="s">
        <v>62</v>
      </c>
      <c r="AB128" s="22">
        <v>428</v>
      </c>
      <c r="AC128" s="23" t="s">
        <v>11</v>
      </c>
      <c r="AD128" s="23">
        <v>184</v>
      </c>
      <c r="AJ128" s="22">
        <v>2015</v>
      </c>
      <c r="AK128" s="23" t="s">
        <v>61</v>
      </c>
      <c r="AL128" s="22">
        <v>414</v>
      </c>
      <c r="AM128" s="23" t="s">
        <v>13</v>
      </c>
      <c r="AN128" s="23">
        <v>168</v>
      </c>
      <c r="BD128" s="22">
        <v>2011</v>
      </c>
      <c r="BE128" s="23" t="s">
        <v>61</v>
      </c>
      <c r="BF128" s="30">
        <v>414</v>
      </c>
      <c r="BG128" s="31" t="s">
        <v>15</v>
      </c>
      <c r="BH128" s="31">
        <v>345</v>
      </c>
      <c r="BX128" s="31"/>
      <c r="BY128" s="31"/>
      <c r="BZ128" s="31"/>
      <c r="CA128" s="31"/>
      <c r="CB128" s="31"/>
      <c r="CW128" s="22">
        <v>2017</v>
      </c>
      <c r="CX128" s="23" t="s">
        <v>61</v>
      </c>
      <c r="CY128" s="23">
        <v>414</v>
      </c>
      <c r="CZ128" s="23" t="s">
        <v>21</v>
      </c>
      <c r="DA128" s="23">
        <v>481</v>
      </c>
      <c r="EA128" s="22">
        <v>2019</v>
      </c>
      <c r="EB128" s="23" t="s">
        <v>61</v>
      </c>
      <c r="EC128" s="23">
        <v>414</v>
      </c>
      <c r="ED128" s="23" t="s">
        <v>24</v>
      </c>
      <c r="EE128" s="23">
        <v>104</v>
      </c>
      <c r="EF128" s="23"/>
      <c r="EG128" s="23"/>
      <c r="EH128" s="23"/>
      <c r="EI128" s="23"/>
      <c r="EJ128" s="23"/>
      <c r="EP128" s="31"/>
      <c r="EQ128" s="31"/>
      <c r="ER128" s="31"/>
      <c r="ES128" s="31"/>
      <c r="ET128" s="31"/>
      <c r="GD128" s="22">
        <v>2015</v>
      </c>
      <c r="GE128" s="23" t="s">
        <v>61</v>
      </c>
      <c r="GF128" s="22">
        <v>414</v>
      </c>
      <c r="GG128" s="23" t="s">
        <v>31</v>
      </c>
      <c r="GH128" s="23">
        <v>393</v>
      </c>
      <c r="GI128" s="23"/>
      <c r="GJ128" s="23"/>
      <c r="GK128" s="23"/>
      <c r="GL128" s="23"/>
      <c r="GM128" s="23"/>
      <c r="HC128" s="22">
        <v>2011</v>
      </c>
      <c r="HD128" s="23" t="s">
        <v>61</v>
      </c>
      <c r="HE128" s="30">
        <v>414</v>
      </c>
      <c r="HF128" s="31" t="s">
        <v>34</v>
      </c>
      <c r="HG128" s="31">
        <v>143</v>
      </c>
      <c r="IB128" s="22">
        <v>2014</v>
      </c>
      <c r="IC128" s="23" t="s">
        <v>62</v>
      </c>
      <c r="ID128" s="22">
        <v>428</v>
      </c>
      <c r="IE128" s="23" t="s">
        <v>38</v>
      </c>
      <c r="IF128" s="23">
        <v>190</v>
      </c>
      <c r="IG128" s="22">
        <v>2016</v>
      </c>
      <c r="IH128" s="23" t="s">
        <v>62</v>
      </c>
      <c r="II128" s="22">
        <v>428</v>
      </c>
      <c r="IJ128" s="23" t="s">
        <v>38</v>
      </c>
      <c r="IK128" s="23">
        <v>180</v>
      </c>
      <c r="IQ128" s="22">
        <v>2016</v>
      </c>
      <c r="IR128" s="23" t="s">
        <v>61</v>
      </c>
      <c r="IS128" s="22">
        <v>414</v>
      </c>
      <c r="IT128" s="23" t="s">
        <v>42</v>
      </c>
      <c r="IU128" s="23">
        <v>411</v>
      </c>
      <c r="IV128" s="22">
        <v>2016</v>
      </c>
      <c r="IW128" s="23" t="s">
        <v>62</v>
      </c>
      <c r="IX128" s="22">
        <v>428</v>
      </c>
      <c r="IY128" s="23" t="s">
        <v>42</v>
      </c>
      <c r="IZ128" s="23">
        <v>366</v>
      </c>
      <c r="JA128" s="22">
        <v>2010</v>
      </c>
      <c r="JB128" s="23" t="s">
        <v>61</v>
      </c>
      <c r="JC128" s="22">
        <v>414</v>
      </c>
      <c r="JD128" s="23" t="s">
        <v>44</v>
      </c>
      <c r="JE128" s="23">
        <v>259</v>
      </c>
      <c r="JF128" s="32">
        <v>2013</v>
      </c>
      <c r="JG128" s="23" t="s">
        <v>62</v>
      </c>
      <c r="JH128" s="22">
        <v>428</v>
      </c>
      <c r="JI128" s="33" t="s">
        <v>44</v>
      </c>
      <c r="JJ128" s="33">
        <v>192</v>
      </c>
      <c r="JP128" s="22">
        <v>2012</v>
      </c>
      <c r="JQ128" s="23" t="s">
        <v>61</v>
      </c>
      <c r="JR128" s="22">
        <v>414</v>
      </c>
      <c r="JS128" s="23" t="s">
        <v>46</v>
      </c>
      <c r="JT128" s="23">
        <v>93</v>
      </c>
      <c r="JU128" s="23"/>
      <c r="JV128" s="23"/>
      <c r="JW128" s="23"/>
      <c r="JX128" s="23"/>
      <c r="JY128" s="23"/>
    </row>
    <row r="129" spans="21:285" x14ac:dyDescent="0.55000000000000004">
      <c r="U129" s="22">
        <v>2011</v>
      </c>
      <c r="V129" s="23" t="s">
        <v>61</v>
      </c>
      <c r="W129" s="22">
        <v>414</v>
      </c>
      <c r="X129" s="23" t="s">
        <v>11</v>
      </c>
      <c r="Y129" s="23">
        <v>122</v>
      </c>
      <c r="Z129" s="22">
        <v>2015</v>
      </c>
      <c r="AA129" s="23" t="s">
        <v>62</v>
      </c>
      <c r="AB129" s="22">
        <v>428</v>
      </c>
      <c r="AC129" s="23" t="s">
        <v>11</v>
      </c>
      <c r="AD129" s="23">
        <v>185</v>
      </c>
      <c r="AJ129" s="22">
        <v>2015</v>
      </c>
      <c r="AK129" s="23" t="s">
        <v>61</v>
      </c>
      <c r="AL129" s="22">
        <v>414</v>
      </c>
      <c r="AM129" s="23" t="s">
        <v>13</v>
      </c>
      <c r="AN129" s="23">
        <v>168</v>
      </c>
      <c r="BD129" s="22">
        <v>2011</v>
      </c>
      <c r="BE129" s="23" t="s">
        <v>61</v>
      </c>
      <c r="BF129" s="30">
        <v>414</v>
      </c>
      <c r="BG129" s="31" t="s">
        <v>15</v>
      </c>
      <c r="BH129" s="31">
        <v>345</v>
      </c>
      <c r="BX129" s="31"/>
      <c r="BY129" s="31"/>
      <c r="BZ129" s="31"/>
      <c r="CA129" s="31"/>
      <c r="CB129" s="31"/>
      <c r="CW129" s="22">
        <v>2017</v>
      </c>
      <c r="CX129" s="23" t="s">
        <v>61</v>
      </c>
      <c r="CY129" s="23">
        <v>414</v>
      </c>
      <c r="CZ129" s="23" t="s">
        <v>21</v>
      </c>
      <c r="DA129" s="23">
        <v>483</v>
      </c>
      <c r="EA129" s="22">
        <v>2019</v>
      </c>
      <c r="EB129" s="23" t="s">
        <v>61</v>
      </c>
      <c r="EC129" s="23">
        <v>414</v>
      </c>
      <c r="ED129" s="23" t="s">
        <v>24</v>
      </c>
      <c r="EE129" s="23">
        <v>108</v>
      </c>
      <c r="EF129" s="23"/>
      <c r="EG129" s="23"/>
      <c r="EH129" s="23"/>
      <c r="EI129" s="23"/>
      <c r="EJ129" s="23"/>
      <c r="EP129" s="23"/>
      <c r="EQ129" s="23"/>
      <c r="ER129" s="23"/>
      <c r="ES129" s="23"/>
      <c r="ET129" s="23"/>
      <c r="GD129" s="22">
        <v>2016</v>
      </c>
      <c r="GE129" s="23" t="s">
        <v>61</v>
      </c>
      <c r="GF129" s="22">
        <v>414</v>
      </c>
      <c r="GG129" s="23" t="s">
        <v>31</v>
      </c>
      <c r="GH129" s="23">
        <v>88</v>
      </c>
      <c r="GI129" s="23"/>
      <c r="GJ129" s="23"/>
      <c r="GK129" s="23"/>
      <c r="GL129" s="23"/>
      <c r="GM129" s="23"/>
      <c r="HC129" s="22">
        <v>2011</v>
      </c>
      <c r="HD129" s="23" t="s">
        <v>61</v>
      </c>
      <c r="HE129" s="22">
        <v>414</v>
      </c>
      <c r="HF129" s="23" t="s">
        <v>34</v>
      </c>
      <c r="HG129" s="23">
        <v>143</v>
      </c>
      <c r="IB129" s="22">
        <v>2014</v>
      </c>
      <c r="IC129" s="23" t="s">
        <v>61</v>
      </c>
      <c r="ID129" s="22">
        <v>414</v>
      </c>
      <c r="IE129" s="23" t="s">
        <v>38</v>
      </c>
      <c r="IF129" s="23">
        <v>191</v>
      </c>
      <c r="IG129" s="22">
        <v>2016</v>
      </c>
      <c r="IH129" s="23" t="s">
        <v>62</v>
      </c>
      <c r="II129" s="22">
        <v>428</v>
      </c>
      <c r="IJ129" s="23" t="s">
        <v>38</v>
      </c>
      <c r="IK129" s="23">
        <v>182</v>
      </c>
      <c r="IQ129" s="22">
        <v>2016</v>
      </c>
      <c r="IR129" s="23" t="s">
        <v>61</v>
      </c>
      <c r="IS129" s="22">
        <v>414</v>
      </c>
      <c r="IT129" s="23" t="s">
        <v>42</v>
      </c>
      <c r="IU129" s="23">
        <v>436</v>
      </c>
      <c r="IV129" s="22">
        <v>2016</v>
      </c>
      <c r="IW129" s="23" t="s">
        <v>62</v>
      </c>
      <c r="IX129" s="22">
        <v>428</v>
      </c>
      <c r="IY129" s="23" t="s">
        <v>42</v>
      </c>
      <c r="IZ129" s="23">
        <v>366</v>
      </c>
      <c r="JA129" s="22">
        <v>2010</v>
      </c>
      <c r="JB129" s="23" t="s">
        <v>61</v>
      </c>
      <c r="JC129" s="22">
        <v>414</v>
      </c>
      <c r="JD129" s="23" t="s">
        <v>44</v>
      </c>
      <c r="JE129" s="23">
        <v>262</v>
      </c>
      <c r="JF129" s="22">
        <v>2013</v>
      </c>
      <c r="JG129" s="23" t="s">
        <v>62</v>
      </c>
      <c r="JH129" s="22">
        <v>428</v>
      </c>
      <c r="JI129" s="29" t="s">
        <v>44</v>
      </c>
      <c r="JJ129" s="23">
        <v>192</v>
      </c>
      <c r="JP129" s="22">
        <v>2012</v>
      </c>
      <c r="JQ129" s="23" t="s">
        <v>61</v>
      </c>
      <c r="JR129" s="22">
        <v>414</v>
      </c>
      <c r="JS129" s="23" t="s">
        <v>46</v>
      </c>
      <c r="JT129" s="23">
        <v>95</v>
      </c>
      <c r="JU129" s="23"/>
      <c r="JV129" s="23"/>
      <c r="JW129" s="23"/>
      <c r="JX129" s="23"/>
      <c r="JY129" s="23"/>
    </row>
    <row r="130" spans="21:285" x14ac:dyDescent="0.55000000000000004">
      <c r="U130" s="22">
        <v>2011</v>
      </c>
      <c r="V130" s="23" t="s">
        <v>61</v>
      </c>
      <c r="W130" s="22">
        <v>414</v>
      </c>
      <c r="X130" s="23" t="s">
        <v>11</v>
      </c>
      <c r="Y130" s="23">
        <v>122</v>
      </c>
      <c r="Z130" s="22">
        <v>2015</v>
      </c>
      <c r="AA130" s="23" t="s">
        <v>62</v>
      </c>
      <c r="AB130" s="22">
        <v>428</v>
      </c>
      <c r="AC130" s="23" t="s">
        <v>11</v>
      </c>
      <c r="AD130" s="23">
        <v>192</v>
      </c>
      <c r="AJ130" s="22">
        <v>2015</v>
      </c>
      <c r="AK130" s="23" t="s">
        <v>61</v>
      </c>
      <c r="AL130" s="22">
        <v>414</v>
      </c>
      <c r="AM130" s="23" t="s">
        <v>13</v>
      </c>
      <c r="AN130" s="23">
        <v>170</v>
      </c>
      <c r="BD130" s="22">
        <v>2011</v>
      </c>
      <c r="BE130" s="23" t="s">
        <v>61</v>
      </c>
      <c r="BF130" s="22">
        <v>414</v>
      </c>
      <c r="BG130" s="23" t="s">
        <v>15</v>
      </c>
      <c r="BH130" s="23">
        <v>345</v>
      </c>
      <c r="BX130" s="23"/>
      <c r="BY130" s="23"/>
      <c r="BZ130" s="23"/>
      <c r="CA130" s="23"/>
      <c r="CB130" s="23"/>
      <c r="CW130" s="22">
        <v>2017</v>
      </c>
      <c r="CX130" s="23" t="s">
        <v>61</v>
      </c>
      <c r="CY130" s="23">
        <v>414</v>
      </c>
      <c r="CZ130" s="23" t="s">
        <v>21</v>
      </c>
      <c r="DA130" s="23">
        <v>495</v>
      </c>
      <c r="EA130" s="22">
        <v>2019</v>
      </c>
      <c r="EB130" s="23" t="s">
        <v>61</v>
      </c>
      <c r="EC130" s="23">
        <v>414</v>
      </c>
      <c r="ED130" s="23" t="s">
        <v>24</v>
      </c>
      <c r="EE130" s="23">
        <v>112</v>
      </c>
      <c r="EF130" s="23"/>
      <c r="EG130" s="23"/>
      <c r="EH130" s="23"/>
      <c r="EI130" s="23"/>
      <c r="EJ130" s="23"/>
      <c r="EP130" s="31"/>
      <c r="EQ130" s="31"/>
      <c r="ER130" s="31"/>
      <c r="ES130" s="31"/>
      <c r="ET130" s="31"/>
      <c r="GD130" s="22">
        <v>2016</v>
      </c>
      <c r="GE130" s="23" t="s">
        <v>61</v>
      </c>
      <c r="GF130" s="22">
        <v>414</v>
      </c>
      <c r="GG130" s="23" t="s">
        <v>31</v>
      </c>
      <c r="GH130" s="23">
        <v>97</v>
      </c>
      <c r="GI130" s="23"/>
      <c r="GJ130" s="23"/>
      <c r="GK130" s="23"/>
      <c r="GL130" s="23"/>
      <c r="GM130" s="23"/>
      <c r="HC130" s="22">
        <v>2011</v>
      </c>
      <c r="HD130" s="23" t="s">
        <v>61</v>
      </c>
      <c r="HE130" s="30">
        <v>414</v>
      </c>
      <c r="HF130" s="31" t="s">
        <v>34</v>
      </c>
      <c r="HG130" s="31">
        <v>144</v>
      </c>
      <c r="IB130" s="22">
        <v>2015</v>
      </c>
      <c r="IC130" s="23" t="s">
        <v>61</v>
      </c>
      <c r="ID130" s="22">
        <v>414</v>
      </c>
      <c r="IE130" s="23" t="s">
        <v>38</v>
      </c>
      <c r="IF130" s="23">
        <v>135</v>
      </c>
      <c r="IG130" s="22">
        <v>2016</v>
      </c>
      <c r="IH130" s="23" t="s">
        <v>62</v>
      </c>
      <c r="II130" s="22">
        <v>428</v>
      </c>
      <c r="IJ130" s="23" t="s">
        <v>38</v>
      </c>
      <c r="IK130" s="23">
        <v>182</v>
      </c>
      <c r="IQ130" s="22">
        <v>2016</v>
      </c>
      <c r="IR130" s="23" t="s">
        <v>61</v>
      </c>
      <c r="IS130" s="22">
        <v>414</v>
      </c>
      <c r="IT130" s="23" t="s">
        <v>42</v>
      </c>
      <c r="IU130" s="23">
        <v>465</v>
      </c>
      <c r="IV130" s="22">
        <v>2016</v>
      </c>
      <c r="IW130" s="23" t="s">
        <v>62</v>
      </c>
      <c r="IX130" s="22">
        <v>428</v>
      </c>
      <c r="IY130" s="23" t="s">
        <v>42</v>
      </c>
      <c r="IZ130" s="23">
        <v>367</v>
      </c>
      <c r="JA130" s="22">
        <v>2010</v>
      </c>
      <c r="JB130" s="23" t="s">
        <v>61</v>
      </c>
      <c r="JC130" s="22">
        <v>414</v>
      </c>
      <c r="JD130" s="23" t="s">
        <v>44</v>
      </c>
      <c r="JE130" s="23">
        <v>263</v>
      </c>
      <c r="JF130" s="22">
        <v>2013</v>
      </c>
      <c r="JG130" s="23" t="s">
        <v>62</v>
      </c>
      <c r="JH130" s="22">
        <v>428</v>
      </c>
      <c r="JI130" s="29" t="s">
        <v>44</v>
      </c>
      <c r="JJ130" s="23">
        <v>193</v>
      </c>
      <c r="JP130" s="22">
        <v>2012</v>
      </c>
      <c r="JQ130" s="23" t="s">
        <v>61</v>
      </c>
      <c r="JR130" s="22">
        <v>414</v>
      </c>
      <c r="JS130" s="23" t="s">
        <v>46</v>
      </c>
      <c r="JT130" s="23">
        <v>117</v>
      </c>
      <c r="JU130" s="23"/>
      <c r="JV130" s="23"/>
      <c r="JW130" s="23"/>
      <c r="JX130" s="23"/>
      <c r="JY130" s="23"/>
    </row>
    <row r="131" spans="21:285" x14ac:dyDescent="0.55000000000000004">
      <c r="U131" s="22">
        <v>2011</v>
      </c>
      <c r="V131" s="23" t="s">
        <v>61</v>
      </c>
      <c r="W131" s="30">
        <v>414</v>
      </c>
      <c r="X131" s="31" t="s">
        <v>11</v>
      </c>
      <c r="Y131" s="31">
        <v>124</v>
      </c>
      <c r="Z131" s="22">
        <v>2015</v>
      </c>
      <c r="AA131" s="23" t="s">
        <v>62</v>
      </c>
      <c r="AB131" s="22">
        <v>428</v>
      </c>
      <c r="AC131" s="23" t="s">
        <v>11</v>
      </c>
      <c r="AD131" s="23">
        <v>205</v>
      </c>
      <c r="AJ131" s="22">
        <v>2015</v>
      </c>
      <c r="AK131" s="23" t="s">
        <v>61</v>
      </c>
      <c r="AL131" s="22">
        <v>414</v>
      </c>
      <c r="AM131" s="23" t="s">
        <v>13</v>
      </c>
      <c r="AN131" s="23">
        <v>171</v>
      </c>
      <c r="BD131" s="22">
        <v>2011</v>
      </c>
      <c r="BE131" s="23" t="s">
        <v>61</v>
      </c>
      <c r="BF131" s="22">
        <v>414</v>
      </c>
      <c r="BG131" s="23" t="s">
        <v>15</v>
      </c>
      <c r="BH131" s="23">
        <v>345</v>
      </c>
      <c r="BX131" s="23"/>
      <c r="BY131" s="23"/>
      <c r="BZ131" s="23"/>
      <c r="CA131" s="23"/>
      <c r="CB131" s="23"/>
      <c r="CW131" s="22">
        <v>2017</v>
      </c>
      <c r="CX131" s="23" t="s">
        <v>61</v>
      </c>
      <c r="CY131" s="23">
        <v>414</v>
      </c>
      <c r="CZ131" s="23" t="s">
        <v>21</v>
      </c>
      <c r="DA131" s="23">
        <v>498</v>
      </c>
      <c r="EA131" s="22">
        <v>2019</v>
      </c>
      <c r="EB131" s="23" t="s">
        <v>61</v>
      </c>
      <c r="EC131" s="23">
        <v>414</v>
      </c>
      <c r="ED131" s="23" t="s">
        <v>24</v>
      </c>
      <c r="EE131" s="23">
        <v>114</v>
      </c>
      <c r="EF131" s="23"/>
      <c r="EG131" s="23"/>
      <c r="EH131" s="23"/>
      <c r="EI131" s="23"/>
      <c r="EJ131" s="23"/>
      <c r="EP131" s="23"/>
      <c r="EQ131" s="23"/>
      <c r="ER131" s="23"/>
      <c r="ES131" s="23"/>
      <c r="ET131" s="23"/>
      <c r="GD131" s="22">
        <v>2016</v>
      </c>
      <c r="GE131" s="23" t="s">
        <v>61</v>
      </c>
      <c r="GF131" s="22">
        <v>414</v>
      </c>
      <c r="GG131" s="23" t="s">
        <v>31</v>
      </c>
      <c r="GH131" s="23">
        <v>99</v>
      </c>
      <c r="GI131" s="23"/>
      <c r="GJ131" s="23"/>
      <c r="GK131" s="23"/>
      <c r="GL131" s="23"/>
      <c r="GM131" s="23"/>
      <c r="HC131" s="22">
        <v>2011</v>
      </c>
      <c r="HD131" s="23" t="s">
        <v>61</v>
      </c>
      <c r="HE131" s="22">
        <v>414</v>
      </c>
      <c r="HF131" s="23" t="s">
        <v>34</v>
      </c>
      <c r="HG131" s="23">
        <v>144</v>
      </c>
      <c r="IB131" s="22">
        <v>2015</v>
      </c>
      <c r="IC131" s="23" t="s">
        <v>61</v>
      </c>
      <c r="ID131" s="22">
        <v>414</v>
      </c>
      <c r="IE131" s="23" t="s">
        <v>38</v>
      </c>
      <c r="IF131" s="23">
        <v>143</v>
      </c>
      <c r="IG131" s="22">
        <v>2016</v>
      </c>
      <c r="IH131" s="23" t="s">
        <v>62</v>
      </c>
      <c r="II131" s="22">
        <v>428</v>
      </c>
      <c r="IJ131" s="23" t="s">
        <v>38</v>
      </c>
      <c r="IK131" s="23">
        <v>191</v>
      </c>
      <c r="IQ131" s="22">
        <v>2017</v>
      </c>
      <c r="IR131" s="23" t="s">
        <v>61</v>
      </c>
      <c r="IS131" s="23">
        <v>414</v>
      </c>
      <c r="IT131" s="23" t="s">
        <v>42</v>
      </c>
      <c r="IU131" s="23">
        <v>291</v>
      </c>
      <c r="IV131" s="22">
        <v>2016</v>
      </c>
      <c r="IW131" s="23" t="s">
        <v>62</v>
      </c>
      <c r="IX131" s="22">
        <v>428</v>
      </c>
      <c r="IY131" s="23" t="s">
        <v>42</v>
      </c>
      <c r="IZ131" s="23">
        <v>367</v>
      </c>
      <c r="JA131" s="22">
        <v>2010</v>
      </c>
      <c r="JB131" s="23" t="s">
        <v>61</v>
      </c>
      <c r="JC131" s="22">
        <v>414</v>
      </c>
      <c r="JD131" s="23" t="s">
        <v>44</v>
      </c>
      <c r="JE131" s="23">
        <v>263</v>
      </c>
      <c r="JF131" s="22">
        <v>2013</v>
      </c>
      <c r="JG131" s="23" t="s">
        <v>62</v>
      </c>
      <c r="JH131" s="22">
        <v>428</v>
      </c>
      <c r="JI131" s="29" t="s">
        <v>44</v>
      </c>
      <c r="JJ131" s="23">
        <v>195</v>
      </c>
      <c r="JP131" s="22">
        <v>2012</v>
      </c>
      <c r="JQ131" s="23" t="s">
        <v>61</v>
      </c>
      <c r="JR131" s="22">
        <v>414</v>
      </c>
      <c r="JS131" s="23" t="s">
        <v>46</v>
      </c>
      <c r="JT131" s="23">
        <v>123</v>
      </c>
      <c r="JU131" s="23"/>
      <c r="JV131" s="23"/>
      <c r="JW131" s="23"/>
      <c r="JX131" s="23"/>
      <c r="JY131" s="23"/>
    </row>
    <row r="132" spans="21:285" x14ac:dyDescent="0.55000000000000004">
      <c r="U132" s="22">
        <v>2011</v>
      </c>
      <c r="V132" s="23" t="s">
        <v>61</v>
      </c>
      <c r="W132" s="30">
        <v>414</v>
      </c>
      <c r="X132" s="31" t="s">
        <v>11</v>
      </c>
      <c r="Y132" s="31">
        <v>124</v>
      </c>
      <c r="Z132" s="22">
        <v>2016</v>
      </c>
      <c r="AA132" s="23" t="s">
        <v>62</v>
      </c>
      <c r="AB132" s="22">
        <v>428</v>
      </c>
      <c r="AC132" s="23" t="s">
        <v>11</v>
      </c>
      <c r="AD132" s="23">
        <v>64</v>
      </c>
      <c r="AJ132" s="22">
        <v>2015</v>
      </c>
      <c r="AK132" s="23" t="s">
        <v>61</v>
      </c>
      <c r="AL132" s="22">
        <v>414</v>
      </c>
      <c r="AM132" s="23" t="s">
        <v>13</v>
      </c>
      <c r="AN132" s="23">
        <v>172</v>
      </c>
      <c r="BD132" s="22">
        <v>2011</v>
      </c>
      <c r="BE132" s="23" t="s">
        <v>61</v>
      </c>
      <c r="BF132" s="30">
        <v>414</v>
      </c>
      <c r="BG132" s="31" t="s">
        <v>15</v>
      </c>
      <c r="BH132" s="31">
        <v>349</v>
      </c>
      <c r="BX132" s="31"/>
      <c r="BY132" s="31"/>
      <c r="BZ132" s="31"/>
      <c r="CA132" s="31"/>
      <c r="CB132" s="31"/>
      <c r="CW132" s="22">
        <v>2017</v>
      </c>
      <c r="CX132" s="23" t="s">
        <v>61</v>
      </c>
      <c r="CY132" s="23">
        <v>414</v>
      </c>
      <c r="CZ132" s="23" t="s">
        <v>21</v>
      </c>
      <c r="DA132" s="23">
        <v>504</v>
      </c>
      <c r="EA132" s="22">
        <v>2019</v>
      </c>
      <c r="EB132" s="23" t="s">
        <v>61</v>
      </c>
      <c r="EC132" s="23">
        <v>414</v>
      </c>
      <c r="ED132" s="23" t="s">
        <v>24</v>
      </c>
      <c r="EE132" s="23">
        <v>116</v>
      </c>
      <c r="EF132" s="23"/>
      <c r="EG132" s="23"/>
      <c r="EH132" s="23"/>
      <c r="EI132" s="23"/>
      <c r="EJ132" s="23"/>
      <c r="EP132" s="31"/>
      <c r="EQ132" s="31"/>
      <c r="ER132" s="31"/>
      <c r="ES132" s="31"/>
      <c r="ET132" s="31"/>
      <c r="GD132" s="22">
        <v>2016</v>
      </c>
      <c r="GE132" s="23" t="s">
        <v>61</v>
      </c>
      <c r="GF132" s="22">
        <v>414</v>
      </c>
      <c r="GG132" s="23" t="s">
        <v>31</v>
      </c>
      <c r="GH132" s="23">
        <v>105</v>
      </c>
      <c r="GI132" s="23"/>
      <c r="GJ132" s="23"/>
      <c r="GK132" s="23"/>
      <c r="GL132" s="23"/>
      <c r="GM132" s="23"/>
      <c r="HC132" s="22">
        <v>2011</v>
      </c>
      <c r="HD132" s="23" t="s">
        <v>61</v>
      </c>
      <c r="HE132" s="30">
        <v>414</v>
      </c>
      <c r="HF132" s="31" t="s">
        <v>34</v>
      </c>
      <c r="HG132" s="31">
        <v>147</v>
      </c>
      <c r="IB132" s="22">
        <v>2015</v>
      </c>
      <c r="IC132" s="23" t="s">
        <v>61</v>
      </c>
      <c r="ID132" s="22">
        <v>414</v>
      </c>
      <c r="IE132" s="23" t="s">
        <v>38</v>
      </c>
      <c r="IF132" s="23">
        <v>145</v>
      </c>
      <c r="IG132" s="22">
        <v>2016</v>
      </c>
      <c r="IH132" s="23" t="s">
        <v>62</v>
      </c>
      <c r="II132" s="22">
        <v>428</v>
      </c>
      <c r="IJ132" s="23" t="s">
        <v>38</v>
      </c>
      <c r="IK132" s="23">
        <v>193</v>
      </c>
      <c r="IQ132" s="22">
        <v>2017</v>
      </c>
      <c r="IR132" s="23" t="s">
        <v>61</v>
      </c>
      <c r="IS132" s="23">
        <v>414</v>
      </c>
      <c r="IT132" s="23" t="s">
        <v>42</v>
      </c>
      <c r="IU132" s="23">
        <v>320</v>
      </c>
      <c r="IV132" s="22">
        <v>2016</v>
      </c>
      <c r="IW132" s="23" t="s">
        <v>62</v>
      </c>
      <c r="IX132" s="22">
        <v>428</v>
      </c>
      <c r="IY132" s="23" t="s">
        <v>42</v>
      </c>
      <c r="IZ132" s="23">
        <v>367</v>
      </c>
      <c r="JA132" s="22">
        <v>2010</v>
      </c>
      <c r="JB132" s="23" t="s">
        <v>61</v>
      </c>
      <c r="JC132" s="22">
        <v>414</v>
      </c>
      <c r="JD132" s="23" t="s">
        <v>44</v>
      </c>
      <c r="JE132" s="23">
        <v>269</v>
      </c>
      <c r="JF132" s="22">
        <v>2013</v>
      </c>
      <c r="JG132" s="23" t="s">
        <v>62</v>
      </c>
      <c r="JH132" s="22">
        <v>428</v>
      </c>
      <c r="JI132" s="29" t="s">
        <v>44</v>
      </c>
      <c r="JJ132" s="23">
        <v>196</v>
      </c>
      <c r="JP132" s="22">
        <v>2012</v>
      </c>
      <c r="JQ132" s="23" t="s">
        <v>61</v>
      </c>
      <c r="JR132" s="22">
        <v>414</v>
      </c>
      <c r="JS132" s="23" t="s">
        <v>46</v>
      </c>
      <c r="JT132" s="23">
        <v>131</v>
      </c>
      <c r="JU132" s="23"/>
      <c r="JV132" s="23"/>
      <c r="JW132" s="23"/>
      <c r="JX132" s="23"/>
      <c r="JY132" s="23"/>
    </row>
    <row r="133" spans="21:285" x14ac:dyDescent="0.55000000000000004">
      <c r="U133" s="22">
        <v>2011</v>
      </c>
      <c r="V133" s="23" t="s">
        <v>61</v>
      </c>
      <c r="W133" s="22">
        <v>414</v>
      </c>
      <c r="X133" s="23" t="s">
        <v>11</v>
      </c>
      <c r="Y133" s="23">
        <v>124</v>
      </c>
      <c r="Z133" s="22">
        <v>2016</v>
      </c>
      <c r="AA133" s="23" t="s">
        <v>62</v>
      </c>
      <c r="AB133" s="22">
        <v>428</v>
      </c>
      <c r="AC133" s="23" t="s">
        <v>11</v>
      </c>
      <c r="AD133" s="23">
        <v>92</v>
      </c>
      <c r="AJ133" s="22">
        <v>2015</v>
      </c>
      <c r="AK133" s="23" t="s">
        <v>61</v>
      </c>
      <c r="AL133" s="22">
        <v>414</v>
      </c>
      <c r="AM133" s="23" t="s">
        <v>13</v>
      </c>
      <c r="AN133" s="23">
        <v>172</v>
      </c>
      <c r="BD133" s="22">
        <v>2011</v>
      </c>
      <c r="BE133" s="23" t="s">
        <v>61</v>
      </c>
      <c r="BF133" s="22">
        <v>414</v>
      </c>
      <c r="BG133" s="23" t="s">
        <v>15</v>
      </c>
      <c r="BH133" s="23">
        <v>349</v>
      </c>
      <c r="BX133" s="23"/>
      <c r="BY133" s="23"/>
      <c r="BZ133" s="23"/>
      <c r="CA133" s="23"/>
      <c r="CB133" s="23"/>
      <c r="CW133" s="22">
        <v>2017</v>
      </c>
      <c r="CX133" s="23" t="s">
        <v>61</v>
      </c>
      <c r="CY133" s="23">
        <v>414</v>
      </c>
      <c r="CZ133" s="23" t="s">
        <v>21</v>
      </c>
      <c r="DA133" s="23">
        <v>538</v>
      </c>
      <c r="EA133" s="22">
        <v>2019</v>
      </c>
      <c r="EB133" s="23" t="s">
        <v>61</v>
      </c>
      <c r="EC133" s="23">
        <v>414</v>
      </c>
      <c r="ED133" s="23" t="s">
        <v>24</v>
      </c>
      <c r="EE133" s="23">
        <v>134</v>
      </c>
      <c r="EF133" s="23"/>
      <c r="EG133" s="23"/>
      <c r="EH133" s="23"/>
      <c r="EI133" s="23"/>
      <c r="EJ133" s="23"/>
      <c r="EP133" s="23"/>
      <c r="EQ133" s="23"/>
      <c r="ER133" s="23"/>
      <c r="ES133" s="23"/>
      <c r="ET133" s="23"/>
      <c r="GD133" s="22">
        <v>2016</v>
      </c>
      <c r="GE133" s="23" t="s">
        <v>61</v>
      </c>
      <c r="GF133" s="22">
        <v>414</v>
      </c>
      <c r="GG133" s="23" t="s">
        <v>31</v>
      </c>
      <c r="GH133" s="23">
        <v>107</v>
      </c>
      <c r="GI133" s="23"/>
      <c r="GJ133" s="23"/>
      <c r="GK133" s="23"/>
      <c r="GL133" s="23"/>
      <c r="GM133" s="23"/>
      <c r="HC133" s="22">
        <v>2011</v>
      </c>
      <c r="HD133" s="23" t="s">
        <v>61</v>
      </c>
      <c r="HE133" s="22">
        <v>414</v>
      </c>
      <c r="HF133" s="23" t="s">
        <v>34</v>
      </c>
      <c r="HG133" s="23">
        <v>147</v>
      </c>
      <c r="IB133" s="22">
        <v>2015</v>
      </c>
      <c r="IC133" s="23" t="s">
        <v>61</v>
      </c>
      <c r="ID133" s="22">
        <v>414</v>
      </c>
      <c r="IE133" s="23" t="s">
        <v>38</v>
      </c>
      <c r="IF133" s="23">
        <v>150</v>
      </c>
      <c r="IG133" s="22">
        <v>2016</v>
      </c>
      <c r="IH133" s="23" t="s">
        <v>62</v>
      </c>
      <c r="II133" s="22">
        <v>428</v>
      </c>
      <c r="IJ133" s="23" t="s">
        <v>38</v>
      </c>
      <c r="IK133" s="23">
        <v>194</v>
      </c>
      <c r="IQ133" s="22">
        <v>2017</v>
      </c>
      <c r="IR133" s="23" t="s">
        <v>61</v>
      </c>
      <c r="IS133" s="23">
        <v>414</v>
      </c>
      <c r="IT133" s="23" t="s">
        <v>42</v>
      </c>
      <c r="IU133" s="23">
        <v>440</v>
      </c>
      <c r="IV133" s="22">
        <v>2016</v>
      </c>
      <c r="IW133" s="23" t="s">
        <v>62</v>
      </c>
      <c r="IX133" s="22">
        <v>428</v>
      </c>
      <c r="IY133" s="23" t="s">
        <v>42</v>
      </c>
      <c r="IZ133" s="23">
        <v>368</v>
      </c>
      <c r="JA133" s="22">
        <v>2010</v>
      </c>
      <c r="JB133" s="23" t="s">
        <v>61</v>
      </c>
      <c r="JC133" s="22">
        <v>414</v>
      </c>
      <c r="JD133" s="23" t="s">
        <v>44</v>
      </c>
      <c r="JE133" s="23">
        <v>270</v>
      </c>
      <c r="JF133" s="22">
        <v>2013</v>
      </c>
      <c r="JG133" s="23" t="s">
        <v>62</v>
      </c>
      <c r="JH133" s="22">
        <v>428</v>
      </c>
      <c r="JI133" s="29" t="s">
        <v>44</v>
      </c>
      <c r="JJ133" s="23">
        <v>199</v>
      </c>
      <c r="JP133" s="22">
        <v>2012</v>
      </c>
      <c r="JQ133" s="23" t="s">
        <v>61</v>
      </c>
      <c r="JR133" s="22">
        <v>414</v>
      </c>
      <c r="JS133" s="23" t="s">
        <v>46</v>
      </c>
      <c r="JT133" s="23">
        <v>139</v>
      </c>
      <c r="JU133" s="23"/>
      <c r="JV133" s="23"/>
      <c r="JW133" s="23"/>
      <c r="JX133" s="23"/>
      <c r="JY133" s="23"/>
    </row>
    <row r="134" spans="21:285" x14ac:dyDescent="0.55000000000000004">
      <c r="U134" s="22">
        <v>2011</v>
      </c>
      <c r="V134" s="23" t="s">
        <v>61</v>
      </c>
      <c r="W134" s="22">
        <v>414</v>
      </c>
      <c r="X134" s="23" t="s">
        <v>11</v>
      </c>
      <c r="Y134" s="23">
        <v>124</v>
      </c>
      <c r="Z134" s="22">
        <v>2016</v>
      </c>
      <c r="AA134" s="23" t="s">
        <v>62</v>
      </c>
      <c r="AB134" s="22">
        <v>428</v>
      </c>
      <c r="AC134" s="23" t="s">
        <v>11</v>
      </c>
      <c r="AD134" s="23">
        <v>112</v>
      </c>
      <c r="AJ134" s="22">
        <v>2015</v>
      </c>
      <c r="AK134" s="23" t="s">
        <v>61</v>
      </c>
      <c r="AL134" s="22">
        <v>414</v>
      </c>
      <c r="AM134" s="23" t="s">
        <v>13</v>
      </c>
      <c r="AN134" s="23">
        <v>173</v>
      </c>
      <c r="BD134" s="22">
        <v>2011</v>
      </c>
      <c r="BE134" s="23" t="s">
        <v>61</v>
      </c>
      <c r="BF134" s="30">
        <v>414</v>
      </c>
      <c r="BG134" s="31" t="s">
        <v>15</v>
      </c>
      <c r="BH134" s="31">
        <v>350</v>
      </c>
      <c r="BX134" s="31"/>
      <c r="BY134" s="31"/>
      <c r="BZ134" s="31"/>
      <c r="CA134" s="31"/>
      <c r="CB134" s="31"/>
      <c r="CW134" s="22">
        <v>2017</v>
      </c>
      <c r="CX134" s="23" t="s">
        <v>61</v>
      </c>
      <c r="CY134" s="23">
        <v>414</v>
      </c>
      <c r="CZ134" s="23" t="s">
        <v>21</v>
      </c>
      <c r="DA134" s="23">
        <v>549</v>
      </c>
      <c r="EA134" s="22">
        <v>2019</v>
      </c>
      <c r="EB134" s="23" t="s">
        <v>61</v>
      </c>
      <c r="EC134" s="23">
        <v>414</v>
      </c>
      <c r="ED134" s="23" t="s">
        <v>24</v>
      </c>
      <c r="EE134" s="23">
        <v>137</v>
      </c>
      <c r="EF134" s="23"/>
      <c r="EG134" s="23"/>
      <c r="EH134" s="23"/>
      <c r="EI134" s="23"/>
      <c r="EJ134" s="23"/>
      <c r="EP134" s="31"/>
      <c r="EQ134" s="31"/>
      <c r="ER134" s="31"/>
      <c r="ES134" s="31"/>
      <c r="ET134" s="31"/>
      <c r="GD134" s="22">
        <v>2016</v>
      </c>
      <c r="GE134" s="23" t="s">
        <v>61</v>
      </c>
      <c r="GF134" s="22">
        <v>414</v>
      </c>
      <c r="GG134" s="23" t="s">
        <v>31</v>
      </c>
      <c r="GH134" s="23">
        <v>110</v>
      </c>
      <c r="GI134" s="23"/>
      <c r="GJ134" s="23"/>
      <c r="GK134" s="23"/>
      <c r="GL134" s="23"/>
      <c r="GM134" s="23"/>
      <c r="HC134" s="22">
        <v>2011</v>
      </c>
      <c r="HD134" s="23" t="s">
        <v>61</v>
      </c>
      <c r="HE134" s="30">
        <v>414</v>
      </c>
      <c r="HF134" s="31" t="s">
        <v>34</v>
      </c>
      <c r="HG134" s="31">
        <v>149</v>
      </c>
      <c r="IB134" s="22">
        <v>2015</v>
      </c>
      <c r="IC134" s="23" t="s">
        <v>61</v>
      </c>
      <c r="ID134" s="22">
        <v>414</v>
      </c>
      <c r="IE134" s="23" t="s">
        <v>38</v>
      </c>
      <c r="IF134" s="23">
        <v>152</v>
      </c>
      <c r="IG134" s="22">
        <v>2016</v>
      </c>
      <c r="IH134" s="23" t="s">
        <v>62</v>
      </c>
      <c r="II134" s="22">
        <v>428</v>
      </c>
      <c r="IJ134" s="23" t="s">
        <v>38</v>
      </c>
      <c r="IK134" s="23">
        <v>196</v>
      </c>
      <c r="IQ134" s="22">
        <v>2017</v>
      </c>
      <c r="IR134" s="23" t="s">
        <v>61</v>
      </c>
      <c r="IS134" s="23">
        <v>414</v>
      </c>
      <c r="IT134" s="23" t="s">
        <v>42</v>
      </c>
      <c r="IU134" s="23">
        <v>446</v>
      </c>
      <c r="IV134" s="22">
        <v>2016</v>
      </c>
      <c r="IW134" s="23" t="s">
        <v>62</v>
      </c>
      <c r="IX134" s="22">
        <v>428</v>
      </c>
      <c r="IY134" s="23" t="s">
        <v>42</v>
      </c>
      <c r="IZ134" s="23">
        <v>368</v>
      </c>
      <c r="JA134" s="22">
        <v>2010</v>
      </c>
      <c r="JB134" s="23" t="s">
        <v>61</v>
      </c>
      <c r="JC134" s="22">
        <v>414</v>
      </c>
      <c r="JD134" s="23" t="s">
        <v>44</v>
      </c>
      <c r="JE134" s="23">
        <v>281</v>
      </c>
      <c r="JF134" s="22">
        <v>2013</v>
      </c>
      <c r="JG134" s="23" t="s">
        <v>62</v>
      </c>
      <c r="JH134" s="22">
        <v>428</v>
      </c>
      <c r="JI134" s="29" t="s">
        <v>44</v>
      </c>
      <c r="JJ134" s="23">
        <v>202</v>
      </c>
      <c r="JP134" s="22">
        <v>2012</v>
      </c>
      <c r="JQ134" s="23" t="s">
        <v>61</v>
      </c>
      <c r="JR134" s="22">
        <v>414</v>
      </c>
      <c r="JS134" s="23" t="s">
        <v>46</v>
      </c>
      <c r="JT134" s="23">
        <v>167</v>
      </c>
      <c r="JU134" s="23"/>
      <c r="JV134" s="23"/>
      <c r="JW134" s="23"/>
      <c r="JX134" s="23"/>
      <c r="JY134" s="23"/>
    </row>
    <row r="135" spans="21:285" x14ac:dyDescent="0.55000000000000004">
      <c r="U135" s="22">
        <v>2011</v>
      </c>
      <c r="V135" s="23" t="s">
        <v>61</v>
      </c>
      <c r="W135" s="30">
        <v>414</v>
      </c>
      <c r="X135" s="31" t="s">
        <v>11</v>
      </c>
      <c r="Y135" s="31">
        <v>127</v>
      </c>
      <c r="Z135" s="22">
        <v>2016</v>
      </c>
      <c r="AA135" s="23" t="s">
        <v>62</v>
      </c>
      <c r="AB135" s="22">
        <v>428</v>
      </c>
      <c r="AC135" s="23" t="s">
        <v>11</v>
      </c>
      <c r="AD135" s="23">
        <v>116</v>
      </c>
      <c r="AJ135" s="22">
        <v>2015</v>
      </c>
      <c r="AK135" s="23" t="s">
        <v>61</v>
      </c>
      <c r="AL135" s="22">
        <v>414</v>
      </c>
      <c r="AM135" s="23" t="s">
        <v>13</v>
      </c>
      <c r="AN135" s="23">
        <v>174</v>
      </c>
      <c r="BD135" s="22">
        <v>2011</v>
      </c>
      <c r="BE135" s="23" t="s">
        <v>61</v>
      </c>
      <c r="BF135" s="22">
        <v>414</v>
      </c>
      <c r="BG135" s="23" t="s">
        <v>15</v>
      </c>
      <c r="BH135" s="23">
        <v>350</v>
      </c>
      <c r="BX135" s="23"/>
      <c r="BY135" s="23"/>
      <c r="BZ135" s="23"/>
      <c r="CA135" s="23"/>
      <c r="CB135" s="23"/>
      <c r="CW135" s="22">
        <v>2017</v>
      </c>
      <c r="CX135" s="23" t="s">
        <v>61</v>
      </c>
      <c r="CY135" s="23">
        <v>414</v>
      </c>
      <c r="CZ135" s="23" t="s">
        <v>21</v>
      </c>
      <c r="DA135" s="23">
        <v>562</v>
      </c>
      <c r="EF135" s="23"/>
      <c r="EG135" s="23"/>
      <c r="EH135" s="23"/>
      <c r="EI135" s="23"/>
      <c r="EJ135" s="23"/>
      <c r="EP135" s="23"/>
      <c r="EQ135" s="23"/>
      <c r="ER135" s="23"/>
      <c r="ES135" s="23"/>
      <c r="ET135" s="23"/>
      <c r="GD135" s="22">
        <v>2016</v>
      </c>
      <c r="GE135" s="23" t="s">
        <v>61</v>
      </c>
      <c r="GF135" s="22">
        <v>414</v>
      </c>
      <c r="GG135" s="23" t="s">
        <v>31</v>
      </c>
      <c r="GH135" s="23">
        <v>110</v>
      </c>
      <c r="GI135" s="23"/>
      <c r="GJ135" s="23"/>
      <c r="GK135" s="23"/>
      <c r="GL135" s="23"/>
      <c r="GM135" s="23"/>
      <c r="HC135" s="22">
        <v>2011</v>
      </c>
      <c r="HD135" s="23" t="s">
        <v>61</v>
      </c>
      <c r="HE135" s="30">
        <v>414</v>
      </c>
      <c r="HF135" s="31" t="s">
        <v>34</v>
      </c>
      <c r="HG135" s="31">
        <v>149</v>
      </c>
      <c r="IB135" s="22">
        <v>2015</v>
      </c>
      <c r="IC135" s="23" t="s">
        <v>61</v>
      </c>
      <c r="ID135" s="22">
        <v>414</v>
      </c>
      <c r="IE135" s="23" t="s">
        <v>38</v>
      </c>
      <c r="IF135" s="23">
        <v>166</v>
      </c>
      <c r="IG135" s="22">
        <v>2016</v>
      </c>
      <c r="IH135" s="23" t="s">
        <v>62</v>
      </c>
      <c r="II135" s="22">
        <v>428</v>
      </c>
      <c r="IJ135" s="23" t="s">
        <v>38</v>
      </c>
      <c r="IK135" s="23">
        <v>206</v>
      </c>
      <c r="IQ135" s="22">
        <v>2017</v>
      </c>
      <c r="IR135" s="23" t="s">
        <v>61</v>
      </c>
      <c r="IS135" s="23">
        <v>414</v>
      </c>
      <c r="IT135" s="23" t="s">
        <v>42</v>
      </c>
      <c r="IU135" s="23">
        <v>468</v>
      </c>
      <c r="IV135" s="22">
        <v>2016</v>
      </c>
      <c r="IW135" s="23" t="s">
        <v>62</v>
      </c>
      <c r="IX135" s="22">
        <v>428</v>
      </c>
      <c r="IY135" s="23" t="s">
        <v>42</v>
      </c>
      <c r="IZ135" s="23">
        <v>370</v>
      </c>
      <c r="JA135" s="22">
        <v>2010</v>
      </c>
      <c r="JB135" s="23" t="s">
        <v>61</v>
      </c>
      <c r="JC135" s="22">
        <v>414</v>
      </c>
      <c r="JD135" s="23" t="s">
        <v>44</v>
      </c>
      <c r="JE135" s="23">
        <v>286</v>
      </c>
      <c r="JF135" s="22">
        <v>2013</v>
      </c>
      <c r="JG135" s="23" t="s">
        <v>62</v>
      </c>
      <c r="JH135" s="22">
        <v>428</v>
      </c>
      <c r="JI135" s="29" t="s">
        <v>44</v>
      </c>
      <c r="JJ135" s="23">
        <v>204</v>
      </c>
      <c r="JP135" s="22">
        <v>2012</v>
      </c>
      <c r="JQ135" s="23" t="s">
        <v>61</v>
      </c>
      <c r="JR135" s="22">
        <v>414</v>
      </c>
      <c r="JS135" s="23" t="s">
        <v>46</v>
      </c>
      <c r="JT135" s="23">
        <v>194</v>
      </c>
      <c r="JU135" s="23"/>
      <c r="JV135" s="23"/>
      <c r="JW135" s="23"/>
      <c r="JX135" s="23"/>
      <c r="JY135" s="23"/>
    </row>
    <row r="136" spans="21:285" x14ac:dyDescent="0.55000000000000004">
      <c r="U136" s="22">
        <v>2011</v>
      </c>
      <c r="V136" s="23" t="s">
        <v>61</v>
      </c>
      <c r="W136" s="22">
        <v>414</v>
      </c>
      <c r="X136" s="23" t="s">
        <v>11</v>
      </c>
      <c r="Y136" s="23">
        <v>127</v>
      </c>
      <c r="Z136" s="22">
        <v>2016</v>
      </c>
      <c r="AA136" s="23" t="s">
        <v>62</v>
      </c>
      <c r="AB136" s="22">
        <v>428</v>
      </c>
      <c r="AC136" s="23" t="s">
        <v>11</v>
      </c>
      <c r="AD136" s="23">
        <v>128</v>
      </c>
      <c r="AJ136" s="22">
        <v>2015</v>
      </c>
      <c r="AK136" s="23" t="s">
        <v>61</v>
      </c>
      <c r="AL136" s="22">
        <v>414</v>
      </c>
      <c r="AM136" s="23" t="s">
        <v>13</v>
      </c>
      <c r="AN136" s="23">
        <v>174</v>
      </c>
      <c r="BD136" s="22">
        <v>2011</v>
      </c>
      <c r="BE136" s="23" t="s">
        <v>61</v>
      </c>
      <c r="BF136" s="30">
        <v>414</v>
      </c>
      <c r="BG136" s="31" t="s">
        <v>15</v>
      </c>
      <c r="BH136" s="31">
        <v>351</v>
      </c>
      <c r="BX136" s="31"/>
      <c r="BY136" s="31"/>
      <c r="BZ136" s="31"/>
      <c r="CA136" s="31"/>
      <c r="CB136" s="31"/>
      <c r="CW136" s="22">
        <v>2017</v>
      </c>
      <c r="CX136" s="23" t="s">
        <v>61</v>
      </c>
      <c r="CY136" s="23">
        <v>414</v>
      </c>
      <c r="CZ136" s="23" t="s">
        <v>21</v>
      </c>
      <c r="DA136" s="23">
        <v>563</v>
      </c>
      <c r="EF136" s="23"/>
      <c r="EG136" s="23"/>
      <c r="EH136" s="23"/>
      <c r="EI136" s="23"/>
      <c r="EJ136" s="23"/>
      <c r="EP136" s="31"/>
      <c r="EQ136" s="31"/>
      <c r="ER136" s="31"/>
      <c r="ES136" s="31"/>
      <c r="ET136" s="31"/>
      <c r="GD136" s="22">
        <v>2016</v>
      </c>
      <c r="GE136" s="23" t="s">
        <v>61</v>
      </c>
      <c r="GF136" s="22">
        <v>414</v>
      </c>
      <c r="GG136" s="23" t="s">
        <v>31</v>
      </c>
      <c r="GH136" s="23">
        <v>111</v>
      </c>
      <c r="GI136" s="23"/>
      <c r="GJ136" s="23"/>
      <c r="GK136" s="23"/>
      <c r="GL136" s="23"/>
      <c r="GM136" s="23"/>
      <c r="HC136" s="22">
        <v>2011</v>
      </c>
      <c r="HD136" s="23" t="s">
        <v>61</v>
      </c>
      <c r="HE136" s="22">
        <v>414</v>
      </c>
      <c r="HF136" s="23" t="s">
        <v>34</v>
      </c>
      <c r="HG136" s="23">
        <v>149</v>
      </c>
      <c r="IB136" s="22">
        <v>2015</v>
      </c>
      <c r="IC136" s="23" t="s">
        <v>61</v>
      </c>
      <c r="ID136" s="22">
        <v>414</v>
      </c>
      <c r="IE136" s="23" t="s">
        <v>38</v>
      </c>
      <c r="IF136" s="23">
        <v>173</v>
      </c>
      <c r="IG136" s="22">
        <v>2017</v>
      </c>
      <c r="IH136" s="23" t="s">
        <v>62</v>
      </c>
      <c r="II136" s="23">
        <v>428</v>
      </c>
      <c r="IJ136" s="23" t="s">
        <v>38</v>
      </c>
      <c r="IK136" s="23">
        <v>72</v>
      </c>
      <c r="IQ136" s="22">
        <v>2017</v>
      </c>
      <c r="IR136" s="23" t="s">
        <v>61</v>
      </c>
      <c r="IS136" s="23">
        <v>414</v>
      </c>
      <c r="IT136" s="23" t="s">
        <v>42</v>
      </c>
      <c r="IU136" s="23">
        <v>482</v>
      </c>
      <c r="IV136" s="22">
        <v>2016</v>
      </c>
      <c r="IW136" s="23" t="s">
        <v>62</v>
      </c>
      <c r="IX136" s="22">
        <v>428</v>
      </c>
      <c r="IY136" s="23" t="s">
        <v>42</v>
      </c>
      <c r="IZ136" s="23">
        <v>370</v>
      </c>
      <c r="JA136" s="22">
        <v>2010</v>
      </c>
      <c r="JB136" s="23" t="s">
        <v>61</v>
      </c>
      <c r="JC136" s="22">
        <v>414</v>
      </c>
      <c r="JD136" s="23" t="s">
        <v>44</v>
      </c>
      <c r="JE136" s="23">
        <v>308</v>
      </c>
      <c r="JF136" s="22">
        <v>2013</v>
      </c>
      <c r="JG136" s="23" t="s">
        <v>62</v>
      </c>
      <c r="JH136" s="22">
        <v>428</v>
      </c>
      <c r="JI136" s="29" t="s">
        <v>44</v>
      </c>
      <c r="JJ136" s="23">
        <v>207</v>
      </c>
      <c r="JP136" s="22">
        <v>2012</v>
      </c>
      <c r="JQ136" s="23" t="s">
        <v>61</v>
      </c>
      <c r="JR136" s="22">
        <v>414</v>
      </c>
      <c r="JS136" s="23" t="s">
        <v>46</v>
      </c>
      <c r="JT136" s="23">
        <v>223</v>
      </c>
      <c r="JU136" s="23"/>
      <c r="JV136" s="23"/>
      <c r="JW136" s="23"/>
      <c r="JX136" s="23"/>
      <c r="JY136" s="23"/>
    </row>
    <row r="137" spans="21:285" x14ac:dyDescent="0.55000000000000004">
      <c r="U137" s="22">
        <v>2011</v>
      </c>
      <c r="V137" s="23" t="s">
        <v>61</v>
      </c>
      <c r="W137" s="30">
        <v>414</v>
      </c>
      <c r="X137" s="31" t="s">
        <v>11</v>
      </c>
      <c r="Y137" s="31">
        <v>128</v>
      </c>
      <c r="Z137" s="22">
        <v>2016</v>
      </c>
      <c r="AA137" s="23" t="s">
        <v>62</v>
      </c>
      <c r="AB137" s="22">
        <v>428</v>
      </c>
      <c r="AC137" s="23" t="s">
        <v>11</v>
      </c>
      <c r="AD137" s="23">
        <v>139</v>
      </c>
      <c r="AJ137" s="22">
        <v>2015</v>
      </c>
      <c r="AK137" s="23" t="s">
        <v>61</v>
      </c>
      <c r="AL137" s="22">
        <v>414</v>
      </c>
      <c r="AM137" s="23" t="s">
        <v>13</v>
      </c>
      <c r="AN137" s="23">
        <v>174</v>
      </c>
      <c r="BD137" s="22">
        <v>2011</v>
      </c>
      <c r="BE137" s="23" t="s">
        <v>61</v>
      </c>
      <c r="BF137" s="22">
        <v>414</v>
      </c>
      <c r="BG137" s="23" t="s">
        <v>15</v>
      </c>
      <c r="BH137" s="23">
        <v>351</v>
      </c>
      <c r="BX137" s="23"/>
      <c r="BY137" s="23"/>
      <c r="BZ137" s="23"/>
      <c r="CA137" s="23"/>
      <c r="CB137" s="23"/>
      <c r="CW137" s="22">
        <v>2017</v>
      </c>
      <c r="CX137" s="23" t="s">
        <v>61</v>
      </c>
      <c r="CY137" s="23">
        <v>414</v>
      </c>
      <c r="CZ137" s="23" t="s">
        <v>21</v>
      </c>
      <c r="DA137" s="23">
        <v>569</v>
      </c>
      <c r="EF137" s="23"/>
      <c r="EG137" s="23"/>
      <c r="EH137" s="23"/>
      <c r="EI137" s="23"/>
      <c r="EJ137" s="23"/>
      <c r="EP137" s="23"/>
      <c r="EQ137" s="23"/>
      <c r="ER137" s="23"/>
      <c r="ES137" s="23"/>
      <c r="ET137" s="23"/>
      <c r="GD137" s="22">
        <v>2016</v>
      </c>
      <c r="GE137" s="23" t="s">
        <v>61</v>
      </c>
      <c r="GF137" s="22">
        <v>414</v>
      </c>
      <c r="GG137" s="23" t="s">
        <v>31</v>
      </c>
      <c r="GH137" s="23">
        <v>112</v>
      </c>
      <c r="HC137" s="22">
        <v>2011</v>
      </c>
      <c r="HD137" s="23" t="s">
        <v>61</v>
      </c>
      <c r="HE137" s="22">
        <v>414</v>
      </c>
      <c r="HF137" s="23" t="s">
        <v>34</v>
      </c>
      <c r="HG137" s="23">
        <v>149</v>
      </c>
      <c r="IB137" s="22">
        <v>2015</v>
      </c>
      <c r="IC137" s="23" t="s">
        <v>61</v>
      </c>
      <c r="ID137" s="22">
        <v>414</v>
      </c>
      <c r="IE137" s="23" t="s">
        <v>38</v>
      </c>
      <c r="IF137" s="23">
        <v>179</v>
      </c>
      <c r="IG137" s="22">
        <v>2017</v>
      </c>
      <c r="IH137" s="23" t="s">
        <v>62</v>
      </c>
      <c r="II137" s="23">
        <v>428</v>
      </c>
      <c r="IJ137" s="23" t="s">
        <v>38</v>
      </c>
      <c r="IK137" s="23">
        <v>121</v>
      </c>
      <c r="IQ137" s="22">
        <v>2017</v>
      </c>
      <c r="IR137" s="23" t="s">
        <v>61</v>
      </c>
      <c r="IS137" s="23">
        <v>414</v>
      </c>
      <c r="IT137" s="23" t="s">
        <v>42</v>
      </c>
      <c r="IU137" s="23">
        <v>485</v>
      </c>
      <c r="IV137" s="22">
        <v>2016</v>
      </c>
      <c r="IW137" s="23" t="s">
        <v>62</v>
      </c>
      <c r="IX137" s="22">
        <v>428</v>
      </c>
      <c r="IY137" s="23" t="s">
        <v>42</v>
      </c>
      <c r="IZ137" s="23">
        <v>371</v>
      </c>
      <c r="JA137" s="22">
        <v>2010</v>
      </c>
      <c r="JB137" s="23" t="s">
        <v>61</v>
      </c>
      <c r="JC137" s="22">
        <v>414</v>
      </c>
      <c r="JD137" s="23" t="s">
        <v>44</v>
      </c>
      <c r="JE137" s="23">
        <v>313</v>
      </c>
      <c r="JF137" s="22">
        <v>2013</v>
      </c>
      <c r="JG137" s="23" t="s">
        <v>62</v>
      </c>
      <c r="JH137" s="22">
        <v>428</v>
      </c>
      <c r="JI137" s="29" t="s">
        <v>44</v>
      </c>
      <c r="JJ137" s="23">
        <v>207</v>
      </c>
      <c r="JP137" s="22">
        <v>2012</v>
      </c>
      <c r="JQ137" s="23" t="s">
        <v>61</v>
      </c>
      <c r="JR137" s="22">
        <v>414</v>
      </c>
      <c r="JS137" s="23" t="s">
        <v>46</v>
      </c>
      <c r="JT137" s="23">
        <v>251</v>
      </c>
      <c r="JU137" s="23"/>
      <c r="JV137" s="23"/>
      <c r="JW137" s="23"/>
      <c r="JX137" s="23"/>
      <c r="JY137" s="23"/>
    </row>
    <row r="138" spans="21:285" x14ac:dyDescent="0.55000000000000004">
      <c r="U138" s="22">
        <v>2011</v>
      </c>
      <c r="V138" s="23" t="s">
        <v>61</v>
      </c>
      <c r="W138" s="30">
        <v>414</v>
      </c>
      <c r="X138" s="31" t="s">
        <v>11</v>
      </c>
      <c r="Y138" s="31">
        <v>128</v>
      </c>
      <c r="Z138" s="22">
        <v>2016</v>
      </c>
      <c r="AA138" s="23" t="s">
        <v>62</v>
      </c>
      <c r="AB138" s="22">
        <v>428</v>
      </c>
      <c r="AC138" s="23" t="s">
        <v>11</v>
      </c>
      <c r="AD138" s="23">
        <v>141</v>
      </c>
      <c r="AJ138" s="22">
        <v>2015</v>
      </c>
      <c r="AK138" s="23" t="s">
        <v>61</v>
      </c>
      <c r="AL138" s="22">
        <v>414</v>
      </c>
      <c r="AM138" s="23" t="s">
        <v>13</v>
      </c>
      <c r="AN138" s="23">
        <v>176</v>
      </c>
      <c r="BD138" s="22">
        <v>2011</v>
      </c>
      <c r="BE138" s="23" t="s">
        <v>61</v>
      </c>
      <c r="BF138" s="30">
        <v>414</v>
      </c>
      <c r="BG138" s="31" t="s">
        <v>15</v>
      </c>
      <c r="BH138" s="31">
        <v>352</v>
      </c>
      <c r="BX138" s="31"/>
      <c r="BY138" s="31"/>
      <c r="BZ138" s="31"/>
      <c r="CA138" s="31"/>
      <c r="CB138" s="31"/>
      <c r="CW138" s="22">
        <v>2017</v>
      </c>
      <c r="CX138" s="23" t="s">
        <v>61</v>
      </c>
      <c r="CY138" s="23">
        <v>414</v>
      </c>
      <c r="CZ138" s="23" t="s">
        <v>21</v>
      </c>
      <c r="DA138" s="23">
        <v>571</v>
      </c>
      <c r="EF138" s="23"/>
      <c r="EG138" s="23"/>
      <c r="EH138" s="23"/>
      <c r="EI138" s="23"/>
      <c r="EJ138" s="23"/>
      <c r="EP138" s="31"/>
      <c r="EQ138" s="31"/>
      <c r="ER138" s="31"/>
      <c r="ES138" s="31"/>
      <c r="ET138" s="31"/>
      <c r="GD138" s="22">
        <v>2016</v>
      </c>
      <c r="GE138" s="23" t="s">
        <v>61</v>
      </c>
      <c r="GF138" s="22">
        <v>414</v>
      </c>
      <c r="GG138" s="23" t="s">
        <v>31</v>
      </c>
      <c r="GH138" s="23">
        <v>112</v>
      </c>
      <c r="HC138" s="22">
        <v>2011</v>
      </c>
      <c r="HD138" s="23" t="s">
        <v>61</v>
      </c>
      <c r="HE138" s="30">
        <v>414</v>
      </c>
      <c r="HF138" s="31" t="s">
        <v>34</v>
      </c>
      <c r="HG138" s="31">
        <v>151</v>
      </c>
      <c r="IB138" s="22">
        <v>2015</v>
      </c>
      <c r="IC138" s="23" t="s">
        <v>61</v>
      </c>
      <c r="ID138" s="22">
        <v>414</v>
      </c>
      <c r="IE138" s="23" t="s">
        <v>38</v>
      </c>
      <c r="IF138" s="23">
        <v>184</v>
      </c>
      <c r="IG138" s="22">
        <v>2017</v>
      </c>
      <c r="IH138" s="23" t="s">
        <v>62</v>
      </c>
      <c r="II138" s="23">
        <v>428</v>
      </c>
      <c r="IJ138" s="23" t="s">
        <v>38</v>
      </c>
      <c r="IK138" s="23">
        <v>127</v>
      </c>
      <c r="IQ138" s="22">
        <v>2017</v>
      </c>
      <c r="IR138" s="23" t="s">
        <v>61</v>
      </c>
      <c r="IS138" s="23">
        <v>414</v>
      </c>
      <c r="IT138" s="23" t="s">
        <v>42</v>
      </c>
      <c r="IU138" s="23">
        <v>494</v>
      </c>
      <c r="IV138" s="22">
        <v>2016</v>
      </c>
      <c r="IW138" s="23" t="s">
        <v>62</v>
      </c>
      <c r="IX138" s="22">
        <v>428</v>
      </c>
      <c r="IY138" s="23" t="s">
        <v>42</v>
      </c>
      <c r="IZ138" s="23">
        <v>371</v>
      </c>
      <c r="JA138" s="22">
        <v>2010</v>
      </c>
      <c r="JB138" s="23" t="s">
        <v>61</v>
      </c>
      <c r="JC138" s="22">
        <v>414</v>
      </c>
      <c r="JD138" s="23" t="s">
        <v>44</v>
      </c>
      <c r="JE138" s="23">
        <v>316</v>
      </c>
      <c r="JF138" s="22">
        <v>2013</v>
      </c>
      <c r="JG138" s="23" t="s">
        <v>62</v>
      </c>
      <c r="JH138" s="22">
        <v>428</v>
      </c>
      <c r="JI138" s="29" t="s">
        <v>44</v>
      </c>
      <c r="JJ138" s="23">
        <v>216</v>
      </c>
      <c r="JP138" s="22">
        <v>2012</v>
      </c>
      <c r="JQ138" s="23" t="s">
        <v>61</v>
      </c>
      <c r="JR138" s="22">
        <v>414</v>
      </c>
      <c r="JS138" s="23" t="s">
        <v>46</v>
      </c>
      <c r="JT138" s="23">
        <v>252</v>
      </c>
      <c r="JU138" s="23"/>
      <c r="JV138" s="23"/>
      <c r="JW138" s="23"/>
      <c r="JX138" s="23"/>
      <c r="JY138" s="23"/>
    </row>
    <row r="139" spans="21:285" x14ac:dyDescent="0.55000000000000004">
      <c r="U139" s="22">
        <v>2011</v>
      </c>
      <c r="V139" s="23" t="s">
        <v>61</v>
      </c>
      <c r="W139" s="22">
        <v>414</v>
      </c>
      <c r="X139" s="23" t="s">
        <v>11</v>
      </c>
      <c r="Y139" s="23">
        <v>128</v>
      </c>
      <c r="Z139" s="22">
        <v>2016</v>
      </c>
      <c r="AA139" s="23" t="s">
        <v>62</v>
      </c>
      <c r="AB139" s="22">
        <v>428</v>
      </c>
      <c r="AC139" s="23" t="s">
        <v>11</v>
      </c>
      <c r="AD139" s="23">
        <v>146</v>
      </c>
      <c r="AJ139" s="22">
        <v>2015</v>
      </c>
      <c r="AK139" s="23" t="s">
        <v>61</v>
      </c>
      <c r="AL139" s="22">
        <v>414</v>
      </c>
      <c r="AM139" s="23" t="s">
        <v>13</v>
      </c>
      <c r="AN139" s="23">
        <v>176</v>
      </c>
      <c r="BD139" s="22">
        <v>2011</v>
      </c>
      <c r="BE139" s="23" t="s">
        <v>61</v>
      </c>
      <c r="BF139" s="22">
        <v>414</v>
      </c>
      <c r="BG139" s="23" t="s">
        <v>15</v>
      </c>
      <c r="BH139" s="23">
        <v>352</v>
      </c>
      <c r="BX139" s="23"/>
      <c r="BY139" s="23"/>
      <c r="BZ139" s="23"/>
      <c r="CA139" s="23"/>
      <c r="CB139" s="23"/>
      <c r="CW139" s="22">
        <v>2017</v>
      </c>
      <c r="CX139" s="23" t="s">
        <v>61</v>
      </c>
      <c r="CY139" s="23">
        <v>414</v>
      </c>
      <c r="CZ139" s="23" t="s">
        <v>21</v>
      </c>
      <c r="DA139" s="23">
        <v>572</v>
      </c>
      <c r="EF139" s="23"/>
      <c r="EG139" s="23"/>
      <c r="EH139" s="23"/>
      <c r="EI139" s="23"/>
      <c r="EJ139" s="23"/>
      <c r="EP139" s="23"/>
      <c r="EQ139" s="23"/>
      <c r="ER139" s="23"/>
      <c r="ES139" s="23"/>
      <c r="ET139" s="23"/>
      <c r="GD139" s="22">
        <v>2016</v>
      </c>
      <c r="GE139" s="23" t="s">
        <v>61</v>
      </c>
      <c r="GF139" s="22">
        <v>414</v>
      </c>
      <c r="GG139" s="23" t="s">
        <v>31</v>
      </c>
      <c r="GH139" s="23">
        <v>112</v>
      </c>
      <c r="HC139" s="22">
        <v>2011</v>
      </c>
      <c r="HD139" s="23" t="s">
        <v>61</v>
      </c>
      <c r="HE139" s="22">
        <v>414</v>
      </c>
      <c r="HF139" s="23" t="s">
        <v>34</v>
      </c>
      <c r="HG139" s="23">
        <v>151</v>
      </c>
      <c r="IB139" s="22">
        <v>2015</v>
      </c>
      <c r="IC139" s="23" t="s">
        <v>61</v>
      </c>
      <c r="ID139" s="22">
        <v>414</v>
      </c>
      <c r="IE139" s="23" t="s">
        <v>38</v>
      </c>
      <c r="IF139" s="23">
        <v>192</v>
      </c>
      <c r="IG139" s="22">
        <v>2017</v>
      </c>
      <c r="IH139" s="23" t="s">
        <v>62</v>
      </c>
      <c r="II139" s="23">
        <v>428</v>
      </c>
      <c r="IJ139" s="23" t="s">
        <v>38</v>
      </c>
      <c r="IK139" s="23">
        <v>128</v>
      </c>
      <c r="IQ139" s="22">
        <v>2017</v>
      </c>
      <c r="IR139" s="23" t="s">
        <v>61</v>
      </c>
      <c r="IS139" s="23">
        <v>414</v>
      </c>
      <c r="IT139" s="23" t="s">
        <v>42</v>
      </c>
      <c r="IU139" s="23">
        <v>497</v>
      </c>
      <c r="IV139" s="22">
        <v>2016</v>
      </c>
      <c r="IW139" s="23" t="s">
        <v>62</v>
      </c>
      <c r="IX139" s="22">
        <v>428</v>
      </c>
      <c r="IY139" s="23" t="s">
        <v>42</v>
      </c>
      <c r="IZ139" s="23">
        <v>372</v>
      </c>
      <c r="JA139" s="22">
        <v>2010</v>
      </c>
      <c r="JB139" s="23" t="s">
        <v>61</v>
      </c>
      <c r="JC139" s="22">
        <v>414</v>
      </c>
      <c r="JD139" s="23" t="s">
        <v>44</v>
      </c>
      <c r="JE139" s="23">
        <v>319</v>
      </c>
      <c r="JF139" s="22">
        <v>2013</v>
      </c>
      <c r="JG139" s="23" t="s">
        <v>62</v>
      </c>
      <c r="JH139" s="22">
        <v>428</v>
      </c>
      <c r="JI139" s="29" t="s">
        <v>44</v>
      </c>
      <c r="JJ139" s="23">
        <v>242</v>
      </c>
      <c r="JP139" s="22">
        <v>2012</v>
      </c>
      <c r="JQ139" s="23" t="s">
        <v>61</v>
      </c>
      <c r="JR139" s="22">
        <v>414</v>
      </c>
      <c r="JS139" s="23" t="s">
        <v>46</v>
      </c>
      <c r="JT139" s="23">
        <v>254</v>
      </c>
      <c r="JU139" s="23"/>
      <c r="JV139" s="23"/>
      <c r="JW139" s="23"/>
      <c r="JX139" s="23"/>
      <c r="JY139" s="23"/>
    </row>
    <row r="140" spans="21:285" x14ac:dyDescent="0.55000000000000004">
      <c r="U140" s="22">
        <v>2011</v>
      </c>
      <c r="V140" s="23" t="s">
        <v>61</v>
      </c>
      <c r="W140" s="22">
        <v>414</v>
      </c>
      <c r="X140" s="23" t="s">
        <v>11</v>
      </c>
      <c r="Y140" s="23">
        <v>128</v>
      </c>
      <c r="Z140" s="22">
        <v>2016</v>
      </c>
      <c r="AA140" s="23" t="s">
        <v>62</v>
      </c>
      <c r="AB140" s="22">
        <v>428</v>
      </c>
      <c r="AC140" s="23" t="s">
        <v>11</v>
      </c>
      <c r="AD140" s="23">
        <v>149</v>
      </c>
      <c r="AJ140" s="22">
        <v>2015</v>
      </c>
      <c r="AK140" s="23" t="s">
        <v>61</v>
      </c>
      <c r="AL140" s="22">
        <v>414</v>
      </c>
      <c r="AM140" s="23" t="s">
        <v>13</v>
      </c>
      <c r="AN140" s="23">
        <v>176</v>
      </c>
      <c r="BD140" s="22">
        <v>2011</v>
      </c>
      <c r="BE140" s="23" t="s">
        <v>61</v>
      </c>
      <c r="BF140" s="30">
        <v>414</v>
      </c>
      <c r="BG140" s="31" t="s">
        <v>15</v>
      </c>
      <c r="BH140" s="31">
        <v>355</v>
      </c>
      <c r="BX140" s="31"/>
      <c r="BY140" s="31"/>
      <c r="BZ140" s="31"/>
      <c r="CA140" s="31"/>
      <c r="CB140" s="31"/>
      <c r="CW140" s="22">
        <v>2017</v>
      </c>
      <c r="CX140" s="23" t="s">
        <v>61</v>
      </c>
      <c r="CY140" s="23">
        <v>414</v>
      </c>
      <c r="CZ140" s="23" t="s">
        <v>21</v>
      </c>
      <c r="DA140" s="23">
        <v>582</v>
      </c>
      <c r="EF140" s="23"/>
      <c r="EG140" s="23"/>
      <c r="EH140" s="23"/>
      <c r="EI140" s="23"/>
      <c r="EJ140" s="23"/>
      <c r="EP140" s="23"/>
      <c r="EQ140" s="23"/>
      <c r="ER140" s="23"/>
      <c r="ES140" s="23"/>
      <c r="ET140" s="23"/>
      <c r="GD140" s="22">
        <v>2016</v>
      </c>
      <c r="GE140" s="23" t="s">
        <v>61</v>
      </c>
      <c r="GF140" s="22">
        <v>414</v>
      </c>
      <c r="GG140" s="23" t="s">
        <v>31</v>
      </c>
      <c r="GH140" s="23">
        <v>112</v>
      </c>
      <c r="HC140" s="22">
        <v>2011</v>
      </c>
      <c r="HD140" s="23" t="s">
        <v>61</v>
      </c>
      <c r="HE140" s="30">
        <v>414</v>
      </c>
      <c r="HF140" s="31" t="s">
        <v>34</v>
      </c>
      <c r="HG140" s="31">
        <v>157</v>
      </c>
      <c r="IB140" s="22">
        <v>2016</v>
      </c>
      <c r="IC140" s="23" t="s">
        <v>61</v>
      </c>
      <c r="ID140" s="22">
        <v>414</v>
      </c>
      <c r="IE140" s="23" t="s">
        <v>38</v>
      </c>
      <c r="IF140" s="23">
        <v>135</v>
      </c>
      <c r="IG140" s="22">
        <v>2017</v>
      </c>
      <c r="IH140" s="23" t="s">
        <v>62</v>
      </c>
      <c r="II140" s="23">
        <v>428</v>
      </c>
      <c r="IJ140" s="23" t="s">
        <v>38</v>
      </c>
      <c r="IK140" s="23">
        <v>142</v>
      </c>
      <c r="IQ140" s="22">
        <v>2017</v>
      </c>
      <c r="IR140" s="23" t="s">
        <v>61</v>
      </c>
      <c r="IS140" s="23">
        <v>414</v>
      </c>
      <c r="IT140" s="23" t="s">
        <v>42</v>
      </c>
      <c r="IU140" s="23">
        <v>512</v>
      </c>
      <c r="IV140" s="22">
        <v>2016</v>
      </c>
      <c r="IW140" s="23" t="s">
        <v>62</v>
      </c>
      <c r="IX140" s="22">
        <v>428</v>
      </c>
      <c r="IY140" s="23" t="s">
        <v>42</v>
      </c>
      <c r="IZ140" s="23">
        <v>374</v>
      </c>
      <c r="JA140" s="22">
        <v>2010</v>
      </c>
      <c r="JB140" s="23" t="s">
        <v>61</v>
      </c>
      <c r="JC140" s="22">
        <v>414</v>
      </c>
      <c r="JD140" s="23" t="s">
        <v>44</v>
      </c>
      <c r="JE140" s="23">
        <v>346</v>
      </c>
      <c r="JF140" s="22">
        <v>2013</v>
      </c>
      <c r="JG140" s="23" t="s">
        <v>62</v>
      </c>
      <c r="JH140" s="22">
        <v>428</v>
      </c>
      <c r="JI140" s="29" t="s">
        <v>44</v>
      </c>
      <c r="JJ140" s="23">
        <v>243</v>
      </c>
      <c r="JP140" s="22">
        <v>2012</v>
      </c>
      <c r="JQ140" s="23" t="s">
        <v>61</v>
      </c>
      <c r="JR140" s="22">
        <v>414</v>
      </c>
      <c r="JS140" s="23" t="s">
        <v>46</v>
      </c>
      <c r="JT140" s="23">
        <v>277</v>
      </c>
      <c r="JU140" s="23"/>
      <c r="JV140" s="23"/>
      <c r="JW140" s="23"/>
      <c r="JX140" s="23"/>
      <c r="JY140" s="23"/>
    </row>
    <row r="141" spans="21:285" x14ac:dyDescent="0.55000000000000004">
      <c r="U141" s="22">
        <v>2011</v>
      </c>
      <c r="V141" s="23" t="s">
        <v>61</v>
      </c>
      <c r="W141" s="30">
        <v>414</v>
      </c>
      <c r="X141" s="31" t="s">
        <v>11</v>
      </c>
      <c r="Y141" s="31">
        <v>129</v>
      </c>
      <c r="Z141" s="22">
        <v>2016</v>
      </c>
      <c r="AA141" s="23" t="s">
        <v>62</v>
      </c>
      <c r="AB141" s="22">
        <v>428</v>
      </c>
      <c r="AC141" s="23" t="s">
        <v>11</v>
      </c>
      <c r="AD141" s="23">
        <v>153</v>
      </c>
      <c r="AJ141" s="22">
        <v>2015</v>
      </c>
      <c r="AK141" s="23" t="s">
        <v>61</v>
      </c>
      <c r="AL141" s="22">
        <v>414</v>
      </c>
      <c r="AM141" s="23" t="s">
        <v>13</v>
      </c>
      <c r="AN141" s="23">
        <v>180</v>
      </c>
      <c r="BD141" s="22">
        <v>2011</v>
      </c>
      <c r="BE141" s="23" t="s">
        <v>61</v>
      </c>
      <c r="BF141" s="22">
        <v>414</v>
      </c>
      <c r="BG141" s="23" t="s">
        <v>15</v>
      </c>
      <c r="BH141" s="23">
        <v>355</v>
      </c>
      <c r="BX141" s="23"/>
      <c r="BY141" s="23"/>
      <c r="BZ141" s="23"/>
      <c r="CA141" s="23"/>
      <c r="CB141" s="23"/>
      <c r="CW141" s="22">
        <v>2017</v>
      </c>
      <c r="CX141" s="23" t="s">
        <v>61</v>
      </c>
      <c r="CY141" s="23">
        <v>414</v>
      </c>
      <c r="CZ141" s="23" t="s">
        <v>21</v>
      </c>
      <c r="DA141" s="23">
        <v>595</v>
      </c>
      <c r="EF141" s="23"/>
      <c r="EG141" s="23"/>
      <c r="EH141" s="23"/>
      <c r="EI141" s="23"/>
      <c r="EJ141" s="23"/>
      <c r="EP141" s="23"/>
      <c r="EQ141" s="23"/>
      <c r="ER141" s="23"/>
      <c r="ES141" s="23"/>
      <c r="ET141" s="23"/>
      <c r="GD141" s="22">
        <v>2016</v>
      </c>
      <c r="GE141" s="23" t="s">
        <v>61</v>
      </c>
      <c r="GF141" s="22">
        <v>414</v>
      </c>
      <c r="GG141" s="23" t="s">
        <v>31</v>
      </c>
      <c r="GH141" s="23">
        <v>112</v>
      </c>
      <c r="HC141" s="22">
        <v>2011</v>
      </c>
      <c r="HD141" s="23" t="s">
        <v>61</v>
      </c>
      <c r="HE141" s="22">
        <v>414</v>
      </c>
      <c r="HF141" s="23" t="s">
        <v>34</v>
      </c>
      <c r="HG141" s="23">
        <v>157</v>
      </c>
      <c r="IB141" s="22">
        <v>2016</v>
      </c>
      <c r="IC141" s="23" t="s">
        <v>61</v>
      </c>
      <c r="ID141" s="22">
        <v>414</v>
      </c>
      <c r="IE141" s="23" t="s">
        <v>38</v>
      </c>
      <c r="IF141" s="23">
        <v>154</v>
      </c>
      <c r="IG141" s="22">
        <v>2017</v>
      </c>
      <c r="IH141" s="23" t="s">
        <v>62</v>
      </c>
      <c r="II141" s="23">
        <v>428</v>
      </c>
      <c r="IJ141" s="23" t="s">
        <v>38</v>
      </c>
      <c r="IK141" s="23">
        <v>146</v>
      </c>
      <c r="IQ141" s="22">
        <v>2017</v>
      </c>
      <c r="IR141" s="23" t="s">
        <v>61</v>
      </c>
      <c r="IS141" s="23">
        <v>414</v>
      </c>
      <c r="IT141" s="23" t="s">
        <v>42</v>
      </c>
      <c r="IU141" s="23">
        <v>530</v>
      </c>
      <c r="IV141" s="22">
        <v>2016</v>
      </c>
      <c r="IW141" s="23" t="s">
        <v>62</v>
      </c>
      <c r="IX141" s="22">
        <v>428</v>
      </c>
      <c r="IY141" s="23" t="s">
        <v>42</v>
      </c>
      <c r="IZ141" s="23">
        <v>376</v>
      </c>
      <c r="JA141" s="22">
        <v>2010</v>
      </c>
      <c r="JB141" s="23" t="s">
        <v>61</v>
      </c>
      <c r="JC141" s="22">
        <v>414</v>
      </c>
      <c r="JD141" s="23" t="s">
        <v>44</v>
      </c>
      <c r="JE141" s="23">
        <v>347</v>
      </c>
      <c r="JF141" s="22">
        <v>2013</v>
      </c>
      <c r="JG141" s="23" t="s">
        <v>62</v>
      </c>
      <c r="JH141" s="22">
        <v>428</v>
      </c>
      <c r="JI141" s="29" t="s">
        <v>44</v>
      </c>
      <c r="JJ141" s="23">
        <v>247</v>
      </c>
      <c r="JP141" s="22">
        <v>2012</v>
      </c>
      <c r="JQ141" s="23" t="s">
        <v>61</v>
      </c>
      <c r="JR141" s="22">
        <v>414</v>
      </c>
      <c r="JS141" s="23" t="s">
        <v>46</v>
      </c>
      <c r="JT141" s="23">
        <v>277</v>
      </c>
      <c r="JU141" s="23"/>
      <c r="JV141" s="23"/>
      <c r="JW141" s="23"/>
      <c r="JX141" s="23"/>
      <c r="JY141" s="23"/>
    </row>
    <row r="142" spans="21:285" x14ac:dyDescent="0.55000000000000004">
      <c r="U142" s="22">
        <v>2011</v>
      </c>
      <c r="V142" s="23" t="s">
        <v>61</v>
      </c>
      <c r="W142" s="22">
        <v>414</v>
      </c>
      <c r="X142" s="23" t="s">
        <v>11</v>
      </c>
      <c r="Y142" s="23">
        <v>129</v>
      </c>
      <c r="Z142" s="22">
        <v>2016</v>
      </c>
      <c r="AA142" s="23" t="s">
        <v>62</v>
      </c>
      <c r="AB142" s="22">
        <v>428</v>
      </c>
      <c r="AC142" s="23" t="s">
        <v>11</v>
      </c>
      <c r="AD142" s="23">
        <v>158</v>
      </c>
      <c r="AJ142" s="22">
        <v>2015</v>
      </c>
      <c r="AK142" s="23" t="s">
        <v>61</v>
      </c>
      <c r="AL142" s="22">
        <v>414</v>
      </c>
      <c r="AM142" s="23" t="s">
        <v>13</v>
      </c>
      <c r="AN142" s="23">
        <v>181</v>
      </c>
      <c r="BD142" s="22">
        <v>2011</v>
      </c>
      <c r="BE142" s="23" t="s">
        <v>61</v>
      </c>
      <c r="BF142" s="30">
        <v>414</v>
      </c>
      <c r="BG142" s="31" t="s">
        <v>15</v>
      </c>
      <c r="BH142" s="31">
        <v>357</v>
      </c>
      <c r="BX142" s="31"/>
      <c r="BY142" s="31"/>
      <c r="BZ142" s="31"/>
      <c r="CA142" s="31"/>
      <c r="CB142" s="31"/>
      <c r="CW142" s="22">
        <v>2017</v>
      </c>
      <c r="CX142" s="23" t="s">
        <v>61</v>
      </c>
      <c r="CY142" s="23">
        <v>414</v>
      </c>
      <c r="CZ142" s="23" t="s">
        <v>21</v>
      </c>
      <c r="DA142" s="23">
        <v>595</v>
      </c>
      <c r="EF142" s="23"/>
      <c r="EG142" s="23"/>
      <c r="EH142" s="23"/>
      <c r="EI142" s="23"/>
      <c r="EJ142" s="23"/>
      <c r="EP142" s="23"/>
      <c r="EQ142" s="23"/>
      <c r="ER142" s="23"/>
      <c r="ES142" s="23"/>
      <c r="ET142" s="23"/>
      <c r="GD142" s="22">
        <v>2016</v>
      </c>
      <c r="GE142" s="23" t="s">
        <v>61</v>
      </c>
      <c r="GF142" s="22">
        <v>414</v>
      </c>
      <c r="GG142" s="23" t="s">
        <v>31</v>
      </c>
      <c r="GH142" s="23">
        <v>114</v>
      </c>
      <c r="HC142" s="22">
        <v>2011</v>
      </c>
      <c r="HD142" s="23" t="s">
        <v>61</v>
      </c>
      <c r="HE142" s="30">
        <v>414</v>
      </c>
      <c r="HF142" s="23" t="s">
        <v>34</v>
      </c>
      <c r="HG142" s="31">
        <v>158</v>
      </c>
      <c r="IB142" s="22">
        <v>2016</v>
      </c>
      <c r="IC142" s="23" t="s">
        <v>61</v>
      </c>
      <c r="ID142" s="22">
        <v>414</v>
      </c>
      <c r="IE142" s="23" t="s">
        <v>38</v>
      </c>
      <c r="IF142" s="23">
        <v>161</v>
      </c>
      <c r="IG142" s="22">
        <v>2017</v>
      </c>
      <c r="IH142" s="23" t="s">
        <v>62</v>
      </c>
      <c r="II142" s="23">
        <v>428</v>
      </c>
      <c r="IJ142" s="23" t="s">
        <v>38</v>
      </c>
      <c r="IK142" s="23">
        <v>146</v>
      </c>
      <c r="IQ142" s="22">
        <v>2018</v>
      </c>
      <c r="IR142" s="23" t="s">
        <v>61</v>
      </c>
      <c r="IS142" s="23">
        <v>414</v>
      </c>
      <c r="IT142" s="23" t="s">
        <v>42</v>
      </c>
      <c r="IU142" s="23">
        <v>88</v>
      </c>
      <c r="IV142" s="22">
        <v>2016</v>
      </c>
      <c r="IW142" s="23" t="s">
        <v>62</v>
      </c>
      <c r="IX142" s="22">
        <v>428</v>
      </c>
      <c r="IY142" s="23" t="s">
        <v>42</v>
      </c>
      <c r="IZ142" s="23">
        <v>377</v>
      </c>
      <c r="JA142" s="22">
        <v>2010</v>
      </c>
      <c r="JB142" s="23" t="s">
        <v>61</v>
      </c>
      <c r="JC142" s="22">
        <v>414</v>
      </c>
      <c r="JD142" s="23" t="s">
        <v>44</v>
      </c>
      <c r="JE142" s="23">
        <v>470</v>
      </c>
      <c r="JF142" s="22">
        <v>2013</v>
      </c>
      <c r="JG142" s="23" t="s">
        <v>62</v>
      </c>
      <c r="JH142" s="22">
        <v>428</v>
      </c>
      <c r="JI142" s="29" t="s">
        <v>44</v>
      </c>
      <c r="JJ142" s="23">
        <v>259</v>
      </c>
      <c r="JP142" s="22">
        <v>2012</v>
      </c>
      <c r="JQ142" s="23" t="s">
        <v>61</v>
      </c>
      <c r="JR142" s="22">
        <v>414</v>
      </c>
      <c r="JS142" s="23" t="s">
        <v>46</v>
      </c>
      <c r="JT142" s="23">
        <v>298</v>
      </c>
      <c r="JU142" s="23"/>
      <c r="JV142" s="23"/>
      <c r="JW142" s="23"/>
      <c r="JX142" s="23"/>
      <c r="JY142" s="23"/>
    </row>
    <row r="143" spans="21:285" x14ac:dyDescent="0.55000000000000004">
      <c r="U143" s="22">
        <v>2011</v>
      </c>
      <c r="V143" s="23" t="s">
        <v>61</v>
      </c>
      <c r="W143" s="30">
        <v>414</v>
      </c>
      <c r="X143" s="31" t="s">
        <v>11</v>
      </c>
      <c r="Y143" s="31">
        <v>132</v>
      </c>
      <c r="Z143" s="22">
        <v>2017</v>
      </c>
      <c r="AA143" s="23" t="s">
        <v>62</v>
      </c>
      <c r="AB143" s="23">
        <v>428</v>
      </c>
      <c r="AC143" s="23" t="s">
        <v>11</v>
      </c>
      <c r="AD143" s="23">
        <v>96</v>
      </c>
      <c r="AJ143" s="22">
        <v>2015</v>
      </c>
      <c r="AK143" s="23" t="s">
        <v>61</v>
      </c>
      <c r="AL143" s="22">
        <v>414</v>
      </c>
      <c r="AM143" s="23" t="s">
        <v>13</v>
      </c>
      <c r="AN143" s="23">
        <v>185</v>
      </c>
      <c r="BD143" s="22">
        <v>2011</v>
      </c>
      <c r="BE143" s="23" t="s">
        <v>61</v>
      </c>
      <c r="BF143" s="22">
        <v>414</v>
      </c>
      <c r="BG143" s="23" t="s">
        <v>15</v>
      </c>
      <c r="BH143" s="23">
        <v>357</v>
      </c>
      <c r="BX143" s="23"/>
      <c r="BY143" s="23"/>
      <c r="BZ143" s="23"/>
      <c r="CA143" s="23"/>
      <c r="CB143" s="23"/>
      <c r="CW143" s="22">
        <v>2017</v>
      </c>
      <c r="CX143" s="23" t="s">
        <v>61</v>
      </c>
      <c r="CY143" s="23">
        <v>414</v>
      </c>
      <c r="CZ143" s="23" t="s">
        <v>21</v>
      </c>
      <c r="DA143" s="23">
        <v>611</v>
      </c>
      <c r="EF143" s="23"/>
      <c r="EG143" s="23"/>
      <c r="EH143" s="23"/>
      <c r="EI143" s="23"/>
      <c r="EJ143" s="23"/>
      <c r="EP143" s="23"/>
      <c r="EQ143" s="23"/>
      <c r="ER143" s="23"/>
      <c r="ES143" s="23"/>
      <c r="ET143" s="23"/>
      <c r="GD143" s="22">
        <v>2016</v>
      </c>
      <c r="GE143" s="23" t="s">
        <v>61</v>
      </c>
      <c r="GF143" s="22">
        <v>414</v>
      </c>
      <c r="GG143" s="23" t="s">
        <v>31</v>
      </c>
      <c r="GH143" s="23">
        <v>115</v>
      </c>
      <c r="HC143" s="22">
        <v>2011</v>
      </c>
      <c r="HD143" s="23" t="s">
        <v>61</v>
      </c>
      <c r="HE143" s="22">
        <v>414</v>
      </c>
      <c r="HF143" s="23" t="s">
        <v>34</v>
      </c>
      <c r="HG143" s="23">
        <v>158</v>
      </c>
      <c r="IB143" s="22">
        <v>2016</v>
      </c>
      <c r="IC143" s="23" t="s">
        <v>61</v>
      </c>
      <c r="ID143" s="22">
        <v>414</v>
      </c>
      <c r="IE143" s="23" t="s">
        <v>38</v>
      </c>
      <c r="IF143" s="23">
        <v>161</v>
      </c>
      <c r="IG143" s="22">
        <v>2017</v>
      </c>
      <c r="IH143" s="23" t="s">
        <v>62</v>
      </c>
      <c r="II143" s="23">
        <v>428</v>
      </c>
      <c r="IJ143" s="23" t="s">
        <v>38</v>
      </c>
      <c r="IK143" s="23">
        <v>148</v>
      </c>
      <c r="IQ143" s="22">
        <v>2018</v>
      </c>
      <c r="IR143" s="23" t="s">
        <v>61</v>
      </c>
      <c r="IS143" s="23">
        <v>414</v>
      </c>
      <c r="IT143" s="23" t="s">
        <v>42</v>
      </c>
      <c r="IU143" s="23">
        <v>102</v>
      </c>
      <c r="IV143" s="22">
        <v>2016</v>
      </c>
      <c r="IW143" s="23" t="s">
        <v>62</v>
      </c>
      <c r="IX143" s="22">
        <v>428</v>
      </c>
      <c r="IY143" s="23" t="s">
        <v>42</v>
      </c>
      <c r="IZ143" s="23">
        <v>377</v>
      </c>
      <c r="JA143" s="22">
        <v>2011</v>
      </c>
      <c r="JB143" s="23" t="s">
        <v>61</v>
      </c>
      <c r="JC143" s="30">
        <v>414</v>
      </c>
      <c r="JD143" s="31" t="s">
        <v>44</v>
      </c>
      <c r="JE143" s="31">
        <v>122</v>
      </c>
      <c r="JF143" s="22">
        <v>2013</v>
      </c>
      <c r="JG143" s="23" t="s">
        <v>62</v>
      </c>
      <c r="JH143" s="22">
        <v>428</v>
      </c>
      <c r="JI143" s="29" t="s">
        <v>44</v>
      </c>
      <c r="JJ143" s="23">
        <v>275</v>
      </c>
      <c r="JP143" s="22">
        <v>2012</v>
      </c>
      <c r="JQ143" s="23" t="s">
        <v>61</v>
      </c>
      <c r="JR143" s="22">
        <v>414</v>
      </c>
      <c r="JS143" s="23" t="s">
        <v>46</v>
      </c>
      <c r="JT143" s="23">
        <v>302</v>
      </c>
      <c r="JU143" s="23"/>
      <c r="JV143" s="23"/>
      <c r="JW143" s="23"/>
      <c r="JX143" s="23"/>
      <c r="JY143" s="23"/>
    </row>
    <row r="144" spans="21:285" x14ac:dyDescent="0.55000000000000004">
      <c r="U144" s="22">
        <v>2011</v>
      </c>
      <c r="V144" s="23" t="s">
        <v>61</v>
      </c>
      <c r="W144" s="30">
        <v>414</v>
      </c>
      <c r="X144" s="31" t="s">
        <v>11</v>
      </c>
      <c r="Y144" s="31">
        <v>132</v>
      </c>
      <c r="Z144" s="22">
        <v>2017</v>
      </c>
      <c r="AA144" s="23" t="s">
        <v>62</v>
      </c>
      <c r="AB144" s="23">
        <v>428</v>
      </c>
      <c r="AC144" s="23" t="s">
        <v>11</v>
      </c>
      <c r="AD144" s="23">
        <v>97</v>
      </c>
      <c r="AJ144" s="22">
        <v>2015</v>
      </c>
      <c r="AK144" s="23" t="s">
        <v>61</v>
      </c>
      <c r="AL144" s="22">
        <v>414</v>
      </c>
      <c r="AM144" s="23" t="s">
        <v>13</v>
      </c>
      <c r="AN144" s="23">
        <v>186</v>
      </c>
      <c r="BD144" s="22">
        <v>2011</v>
      </c>
      <c r="BE144" s="23" t="s">
        <v>61</v>
      </c>
      <c r="BF144" s="30">
        <v>414</v>
      </c>
      <c r="BG144" s="31" t="s">
        <v>15</v>
      </c>
      <c r="BH144" s="31">
        <v>358</v>
      </c>
      <c r="BX144" s="31"/>
      <c r="BY144" s="31"/>
      <c r="BZ144" s="31"/>
      <c r="CA144" s="31"/>
      <c r="CB144" s="31"/>
      <c r="CW144" s="22">
        <v>2017</v>
      </c>
      <c r="CX144" s="23" t="s">
        <v>61</v>
      </c>
      <c r="CY144" s="23">
        <v>414</v>
      </c>
      <c r="CZ144" s="23" t="s">
        <v>21</v>
      </c>
      <c r="DA144" s="23">
        <v>612</v>
      </c>
      <c r="EF144" s="23"/>
      <c r="EG144" s="23"/>
      <c r="EH144" s="23"/>
      <c r="EI144" s="23"/>
      <c r="EJ144" s="23"/>
      <c r="EP144" s="23"/>
      <c r="EQ144" s="23"/>
      <c r="ER144" s="23"/>
      <c r="ES144" s="23"/>
      <c r="ET144" s="23"/>
      <c r="GD144" s="22">
        <v>2016</v>
      </c>
      <c r="GE144" s="23" t="s">
        <v>61</v>
      </c>
      <c r="GF144" s="22">
        <v>414</v>
      </c>
      <c r="GG144" s="23" t="s">
        <v>31</v>
      </c>
      <c r="GH144" s="23">
        <v>116</v>
      </c>
      <c r="HC144" s="22">
        <v>2011</v>
      </c>
      <c r="HD144" s="23" t="s">
        <v>61</v>
      </c>
      <c r="HE144" s="30">
        <v>414</v>
      </c>
      <c r="HF144" s="31" t="s">
        <v>34</v>
      </c>
      <c r="HG144" s="31">
        <v>161</v>
      </c>
      <c r="IB144" s="22">
        <v>2016</v>
      </c>
      <c r="IC144" s="23" t="s">
        <v>61</v>
      </c>
      <c r="ID144" s="22">
        <v>414</v>
      </c>
      <c r="IE144" s="23" t="s">
        <v>38</v>
      </c>
      <c r="IF144" s="23">
        <v>162</v>
      </c>
      <c r="IG144" s="22">
        <v>2017</v>
      </c>
      <c r="IH144" s="23" t="s">
        <v>62</v>
      </c>
      <c r="II144" s="23">
        <v>428</v>
      </c>
      <c r="IJ144" s="23" t="s">
        <v>38</v>
      </c>
      <c r="IK144" s="23">
        <v>152</v>
      </c>
      <c r="IQ144" s="22">
        <v>2018</v>
      </c>
      <c r="IR144" s="23" t="s">
        <v>61</v>
      </c>
      <c r="IS144" s="23">
        <v>414</v>
      </c>
      <c r="IT144" s="23" t="s">
        <v>42</v>
      </c>
      <c r="IU144" s="23">
        <v>104</v>
      </c>
      <c r="IV144" s="22">
        <v>2016</v>
      </c>
      <c r="IW144" s="23" t="s">
        <v>62</v>
      </c>
      <c r="IX144" s="22">
        <v>428</v>
      </c>
      <c r="IY144" s="23" t="s">
        <v>42</v>
      </c>
      <c r="IZ144" s="23">
        <v>381</v>
      </c>
      <c r="JA144" s="22">
        <v>2011</v>
      </c>
      <c r="JB144" s="23" t="s">
        <v>61</v>
      </c>
      <c r="JC144" s="22">
        <v>414</v>
      </c>
      <c r="JD144" s="23" t="s">
        <v>44</v>
      </c>
      <c r="JE144" s="23">
        <v>122</v>
      </c>
      <c r="JF144" s="22">
        <v>2013</v>
      </c>
      <c r="JG144" s="23" t="s">
        <v>62</v>
      </c>
      <c r="JH144" s="22">
        <v>428</v>
      </c>
      <c r="JI144" s="29" t="s">
        <v>44</v>
      </c>
      <c r="JJ144" s="23">
        <v>275</v>
      </c>
      <c r="JP144" s="22">
        <v>2012</v>
      </c>
      <c r="JQ144" s="23" t="s">
        <v>61</v>
      </c>
      <c r="JR144" s="22">
        <v>414</v>
      </c>
      <c r="JS144" s="23" t="s">
        <v>46</v>
      </c>
      <c r="JT144" s="23">
        <v>310</v>
      </c>
      <c r="JU144" s="23"/>
      <c r="JV144" s="23"/>
      <c r="JW144" s="23"/>
      <c r="JX144" s="23"/>
      <c r="JY144" s="23"/>
    </row>
    <row r="145" spans="21:285" x14ac:dyDescent="0.55000000000000004">
      <c r="U145" s="22">
        <v>2011</v>
      </c>
      <c r="V145" s="23" t="s">
        <v>61</v>
      </c>
      <c r="W145" s="22">
        <v>414</v>
      </c>
      <c r="X145" s="23" t="s">
        <v>11</v>
      </c>
      <c r="Y145" s="23">
        <v>132</v>
      </c>
      <c r="Z145" s="22">
        <v>2017</v>
      </c>
      <c r="AA145" s="23" t="s">
        <v>62</v>
      </c>
      <c r="AB145" s="23">
        <v>428</v>
      </c>
      <c r="AC145" s="23" t="s">
        <v>11</v>
      </c>
      <c r="AD145" s="23">
        <v>97</v>
      </c>
      <c r="AJ145" s="22">
        <v>2015</v>
      </c>
      <c r="AK145" s="23" t="s">
        <v>61</v>
      </c>
      <c r="AL145" s="22">
        <v>414</v>
      </c>
      <c r="AM145" s="23" t="s">
        <v>13</v>
      </c>
      <c r="AN145" s="23">
        <v>186</v>
      </c>
      <c r="BD145" s="22">
        <v>2011</v>
      </c>
      <c r="BE145" s="23" t="s">
        <v>61</v>
      </c>
      <c r="BF145" s="22">
        <v>414</v>
      </c>
      <c r="BG145" s="23" t="s">
        <v>15</v>
      </c>
      <c r="BH145" s="23">
        <v>358</v>
      </c>
      <c r="BX145" s="23"/>
      <c r="BY145" s="23"/>
      <c r="BZ145" s="23"/>
      <c r="CA145" s="23"/>
      <c r="CB145" s="23"/>
      <c r="CW145" s="22">
        <v>2017</v>
      </c>
      <c r="CX145" s="23" t="s">
        <v>61</v>
      </c>
      <c r="CY145" s="23">
        <v>414</v>
      </c>
      <c r="CZ145" s="23" t="s">
        <v>21</v>
      </c>
      <c r="DA145" s="23">
        <v>620</v>
      </c>
      <c r="EF145" s="23"/>
      <c r="EG145" s="23"/>
      <c r="EH145" s="23"/>
      <c r="EI145" s="23"/>
      <c r="EJ145" s="23"/>
      <c r="EP145" s="23"/>
      <c r="EQ145" s="23"/>
      <c r="ER145" s="23"/>
      <c r="ES145" s="23"/>
      <c r="ET145" s="23"/>
      <c r="GD145" s="22">
        <v>2016</v>
      </c>
      <c r="GE145" s="23" t="s">
        <v>61</v>
      </c>
      <c r="GF145" s="22">
        <v>414</v>
      </c>
      <c r="GG145" s="23" t="s">
        <v>31</v>
      </c>
      <c r="GH145" s="23">
        <v>116</v>
      </c>
      <c r="HC145" s="22">
        <v>2011</v>
      </c>
      <c r="HD145" s="23" t="s">
        <v>61</v>
      </c>
      <c r="HE145" s="22">
        <v>414</v>
      </c>
      <c r="HF145" s="23" t="s">
        <v>34</v>
      </c>
      <c r="HG145" s="23">
        <v>161</v>
      </c>
      <c r="IB145" s="22">
        <v>2016</v>
      </c>
      <c r="IC145" s="23" t="s">
        <v>61</v>
      </c>
      <c r="ID145" s="22">
        <v>414</v>
      </c>
      <c r="IE145" s="23" t="s">
        <v>38</v>
      </c>
      <c r="IF145" s="23">
        <v>174</v>
      </c>
      <c r="IG145" s="22">
        <v>2017</v>
      </c>
      <c r="IH145" s="23" t="s">
        <v>62</v>
      </c>
      <c r="II145" s="23">
        <v>428</v>
      </c>
      <c r="IJ145" s="23" t="s">
        <v>38</v>
      </c>
      <c r="IK145" s="23">
        <v>153</v>
      </c>
      <c r="IQ145" s="22">
        <v>2019</v>
      </c>
      <c r="IR145" s="23" t="s">
        <v>61</v>
      </c>
      <c r="IS145" s="23">
        <v>414</v>
      </c>
      <c r="IT145" s="23" t="s">
        <v>42</v>
      </c>
      <c r="IU145" s="23">
        <v>286</v>
      </c>
      <c r="IV145" s="22">
        <v>2016</v>
      </c>
      <c r="IW145" s="23" t="s">
        <v>62</v>
      </c>
      <c r="IX145" s="22">
        <v>428</v>
      </c>
      <c r="IY145" s="23" t="s">
        <v>42</v>
      </c>
      <c r="IZ145" s="23">
        <v>381</v>
      </c>
      <c r="JA145" s="22">
        <v>2011</v>
      </c>
      <c r="JB145" s="23" t="s">
        <v>61</v>
      </c>
      <c r="JC145" s="30">
        <v>414</v>
      </c>
      <c r="JD145" s="31" t="s">
        <v>44</v>
      </c>
      <c r="JE145" s="31">
        <v>131</v>
      </c>
      <c r="JF145" s="22">
        <v>2013</v>
      </c>
      <c r="JG145" s="23" t="s">
        <v>62</v>
      </c>
      <c r="JH145" s="22">
        <v>428</v>
      </c>
      <c r="JI145" s="29" t="s">
        <v>44</v>
      </c>
      <c r="JJ145" s="23">
        <v>287</v>
      </c>
      <c r="JP145" s="22">
        <v>2013</v>
      </c>
      <c r="JQ145" s="29" t="s">
        <v>61</v>
      </c>
      <c r="JR145" s="22">
        <v>414</v>
      </c>
      <c r="JS145" s="29" t="s">
        <v>46</v>
      </c>
      <c r="JT145" s="23">
        <v>81</v>
      </c>
      <c r="JU145" s="23"/>
      <c r="JV145" s="23"/>
      <c r="JW145" s="23"/>
      <c r="JX145" s="23"/>
      <c r="JY145" s="23"/>
    </row>
    <row r="146" spans="21:285" x14ac:dyDescent="0.55000000000000004">
      <c r="U146" s="22">
        <v>2011</v>
      </c>
      <c r="V146" s="23" t="s">
        <v>61</v>
      </c>
      <c r="W146" s="22">
        <v>414</v>
      </c>
      <c r="X146" s="23" t="s">
        <v>11</v>
      </c>
      <c r="Y146" s="23">
        <v>132</v>
      </c>
      <c r="Z146" s="22">
        <v>2017</v>
      </c>
      <c r="AA146" s="23" t="s">
        <v>62</v>
      </c>
      <c r="AB146" s="23">
        <v>428</v>
      </c>
      <c r="AC146" s="23" t="s">
        <v>11</v>
      </c>
      <c r="AD146" s="23">
        <v>97</v>
      </c>
      <c r="AJ146" s="22">
        <v>2015</v>
      </c>
      <c r="AK146" s="23" t="s">
        <v>61</v>
      </c>
      <c r="AL146" s="22">
        <v>414</v>
      </c>
      <c r="AM146" s="23" t="s">
        <v>13</v>
      </c>
      <c r="AN146" s="23">
        <v>187</v>
      </c>
      <c r="BD146" s="22">
        <v>2011</v>
      </c>
      <c r="BE146" s="23" t="s">
        <v>61</v>
      </c>
      <c r="BF146" s="30">
        <v>414</v>
      </c>
      <c r="BG146" s="31" t="s">
        <v>15</v>
      </c>
      <c r="BH146" s="31">
        <v>359</v>
      </c>
      <c r="BX146" s="31"/>
      <c r="BY146" s="31"/>
      <c r="BZ146" s="31"/>
      <c r="CA146" s="31"/>
      <c r="CB146" s="31"/>
      <c r="CW146" s="22">
        <v>2017</v>
      </c>
      <c r="CX146" s="23" t="s">
        <v>61</v>
      </c>
      <c r="CY146" s="23">
        <v>414</v>
      </c>
      <c r="CZ146" s="23" t="s">
        <v>21</v>
      </c>
      <c r="DA146" s="23">
        <v>620</v>
      </c>
      <c r="EF146" s="23"/>
      <c r="EG146" s="23"/>
      <c r="EH146" s="23"/>
      <c r="EI146" s="23"/>
      <c r="EJ146" s="23"/>
      <c r="EP146" s="23"/>
      <c r="EQ146" s="23"/>
      <c r="ER146" s="23"/>
      <c r="ES146" s="23"/>
      <c r="ET146" s="23"/>
      <c r="GD146" s="22">
        <v>2016</v>
      </c>
      <c r="GE146" s="23" t="s">
        <v>61</v>
      </c>
      <c r="GF146" s="22">
        <v>414</v>
      </c>
      <c r="GG146" s="23" t="s">
        <v>31</v>
      </c>
      <c r="GH146" s="23">
        <v>117</v>
      </c>
      <c r="HC146" s="22">
        <v>2011</v>
      </c>
      <c r="HD146" s="23" t="s">
        <v>61</v>
      </c>
      <c r="HE146" s="30">
        <v>414</v>
      </c>
      <c r="HF146" s="31" t="s">
        <v>34</v>
      </c>
      <c r="HG146" s="31">
        <v>163</v>
      </c>
      <c r="IB146" s="22">
        <v>2016</v>
      </c>
      <c r="IC146" s="23" t="s">
        <v>61</v>
      </c>
      <c r="ID146" s="22">
        <v>414</v>
      </c>
      <c r="IE146" s="23" t="s">
        <v>38</v>
      </c>
      <c r="IF146" s="23">
        <v>179</v>
      </c>
      <c r="IG146" s="22">
        <v>2017</v>
      </c>
      <c r="IH146" s="23" t="s">
        <v>62</v>
      </c>
      <c r="II146" s="23">
        <v>428</v>
      </c>
      <c r="IJ146" s="23" t="s">
        <v>38</v>
      </c>
      <c r="IK146" s="23">
        <v>162</v>
      </c>
      <c r="IQ146" s="22">
        <v>2019</v>
      </c>
      <c r="IR146" s="23" t="s">
        <v>62</v>
      </c>
      <c r="IS146" s="23">
        <v>428</v>
      </c>
      <c r="IT146" s="23" t="s">
        <v>42</v>
      </c>
      <c r="IU146" s="23">
        <v>288</v>
      </c>
      <c r="IV146" s="22">
        <v>2016</v>
      </c>
      <c r="IW146" s="23" t="s">
        <v>62</v>
      </c>
      <c r="IX146" s="22">
        <v>428</v>
      </c>
      <c r="IY146" s="23" t="s">
        <v>42</v>
      </c>
      <c r="IZ146" s="23">
        <v>381</v>
      </c>
      <c r="JA146" s="22">
        <v>2011</v>
      </c>
      <c r="JB146" s="23" t="s">
        <v>61</v>
      </c>
      <c r="JC146" s="22">
        <v>414</v>
      </c>
      <c r="JD146" s="23" t="s">
        <v>44</v>
      </c>
      <c r="JE146" s="23">
        <v>131</v>
      </c>
      <c r="JF146" s="22">
        <v>2013</v>
      </c>
      <c r="JG146" s="23" t="s">
        <v>62</v>
      </c>
      <c r="JH146" s="22">
        <v>428</v>
      </c>
      <c r="JI146" s="29" t="s">
        <v>44</v>
      </c>
      <c r="JJ146" s="23">
        <v>292</v>
      </c>
      <c r="JP146" s="22">
        <v>2013</v>
      </c>
      <c r="JQ146" s="29" t="s">
        <v>61</v>
      </c>
      <c r="JR146" s="22">
        <v>414</v>
      </c>
      <c r="JS146" s="29" t="s">
        <v>46</v>
      </c>
      <c r="JT146" s="23">
        <v>101</v>
      </c>
      <c r="JU146" s="23"/>
      <c r="JV146" s="23"/>
      <c r="JW146" s="23"/>
      <c r="JX146" s="23"/>
      <c r="JY146" s="23"/>
    </row>
    <row r="147" spans="21:285" x14ac:dyDescent="0.55000000000000004">
      <c r="U147" s="22">
        <v>2011</v>
      </c>
      <c r="V147" s="23" t="s">
        <v>61</v>
      </c>
      <c r="W147" s="30">
        <v>414</v>
      </c>
      <c r="X147" s="31" t="s">
        <v>11</v>
      </c>
      <c r="Y147" s="31">
        <v>134</v>
      </c>
      <c r="Z147" s="22">
        <v>2017</v>
      </c>
      <c r="AA147" s="23" t="s">
        <v>62</v>
      </c>
      <c r="AB147" s="23">
        <v>428</v>
      </c>
      <c r="AC147" s="23" t="s">
        <v>11</v>
      </c>
      <c r="AD147" s="23">
        <v>99</v>
      </c>
      <c r="AJ147" s="22">
        <v>2015</v>
      </c>
      <c r="AK147" s="23" t="s">
        <v>61</v>
      </c>
      <c r="AL147" s="22">
        <v>414</v>
      </c>
      <c r="AM147" s="23" t="s">
        <v>13</v>
      </c>
      <c r="AN147" s="23">
        <v>188</v>
      </c>
      <c r="BD147" s="22">
        <v>2011</v>
      </c>
      <c r="BE147" s="23" t="s">
        <v>61</v>
      </c>
      <c r="BF147" s="22">
        <v>414</v>
      </c>
      <c r="BG147" s="23" t="s">
        <v>15</v>
      </c>
      <c r="BH147" s="23">
        <v>359</v>
      </c>
      <c r="BX147" s="23"/>
      <c r="BY147" s="23"/>
      <c r="BZ147" s="23"/>
      <c r="CA147" s="23"/>
      <c r="CB147" s="23"/>
      <c r="CW147" s="22">
        <v>2017</v>
      </c>
      <c r="CX147" s="23" t="s">
        <v>61</v>
      </c>
      <c r="CY147" s="23">
        <v>414</v>
      </c>
      <c r="CZ147" s="23" t="s">
        <v>21</v>
      </c>
      <c r="DA147" s="23">
        <v>622</v>
      </c>
      <c r="EF147" s="23"/>
      <c r="EG147" s="23"/>
      <c r="EH147" s="23"/>
      <c r="EI147" s="23"/>
      <c r="EJ147" s="23"/>
      <c r="EP147" s="23"/>
      <c r="EQ147" s="23"/>
      <c r="ER147" s="23"/>
      <c r="ES147" s="23"/>
      <c r="ET147" s="23"/>
      <c r="GD147" s="22">
        <v>2016</v>
      </c>
      <c r="GE147" s="23" t="s">
        <v>61</v>
      </c>
      <c r="GF147" s="22">
        <v>414</v>
      </c>
      <c r="GG147" s="23" t="s">
        <v>31</v>
      </c>
      <c r="GH147" s="23">
        <v>118</v>
      </c>
      <c r="HC147" s="22">
        <v>2011</v>
      </c>
      <c r="HD147" s="23" t="s">
        <v>61</v>
      </c>
      <c r="HE147" s="30">
        <v>414</v>
      </c>
      <c r="HF147" s="31" t="s">
        <v>34</v>
      </c>
      <c r="HG147" s="31">
        <v>163</v>
      </c>
      <c r="IB147" s="22">
        <v>2016</v>
      </c>
      <c r="IC147" s="23" t="s">
        <v>61</v>
      </c>
      <c r="ID147" s="22">
        <v>414</v>
      </c>
      <c r="IE147" s="23" t="s">
        <v>38</v>
      </c>
      <c r="IF147" s="23">
        <v>180</v>
      </c>
      <c r="IG147" s="22">
        <v>2017</v>
      </c>
      <c r="IH147" s="23" t="s">
        <v>62</v>
      </c>
      <c r="II147" s="23">
        <v>428</v>
      </c>
      <c r="IJ147" s="23" t="s">
        <v>38</v>
      </c>
      <c r="IK147" s="23">
        <v>171</v>
      </c>
      <c r="IQ147" s="22">
        <v>2019</v>
      </c>
      <c r="IR147" s="23" t="s">
        <v>61</v>
      </c>
      <c r="IS147" s="23">
        <v>414</v>
      </c>
      <c r="IT147" s="23" t="s">
        <v>42</v>
      </c>
      <c r="IU147" s="23">
        <v>289</v>
      </c>
      <c r="IV147" s="22">
        <v>2016</v>
      </c>
      <c r="IW147" s="23" t="s">
        <v>62</v>
      </c>
      <c r="IX147" s="22">
        <v>428</v>
      </c>
      <c r="IY147" s="23" t="s">
        <v>42</v>
      </c>
      <c r="IZ147" s="23">
        <v>383</v>
      </c>
      <c r="JA147" s="22">
        <v>2011</v>
      </c>
      <c r="JB147" s="23" t="s">
        <v>61</v>
      </c>
      <c r="JC147" s="30">
        <v>414</v>
      </c>
      <c r="JD147" s="23" t="s">
        <v>44</v>
      </c>
      <c r="JE147" s="31">
        <v>170</v>
      </c>
      <c r="JF147" s="22">
        <v>2013</v>
      </c>
      <c r="JG147" s="23" t="s">
        <v>62</v>
      </c>
      <c r="JH147" s="22">
        <v>428</v>
      </c>
      <c r="JI147" s="29" t="s">
        <v>44</v>
      </c>
      <c r="JJ147" s="23">
        <v>293</v>
      </c>
      <c r="JP147" s="22">
        <v>2013</v>
      </c>
      <c r="JQ147" s="29" t="s">
        <v>61</v>
      </c>
      <c r="JR147" s="22">
        <v>414</v>
      </c>
      <c r="JS147" s="29" t="s">
        <v>46</v>
      </c>
      <c r="JT147" s="23">
        <v>104</v>
      </c>
      <c r="JU147" s="23"/>
      <c r="JV147" s="23"/>
      <c r="JW147" s="23"/>
      <c r="JX147" s="23"/>
      <c r="JY147" s="23"/>
    </row>
    <row r="148" spans="21:285" x14ac:dyDescent="0.55000000000000004">
      <c r="U148" s="22">
        <v>2011</v>
      </c>
      <c r="V148" s="23" t="s">
        <v>61</v>
      </c>
      <c r="W148" s="30">
        <v>414</v>
      </c>
      <c r="X148" s="31" t="s">
        <v>11</v>
      </c>
      <c r="Y148" s="31">
        <v>134</v>
      </c>
      <c r="Z148" s="22">
        <v>2017</v>
      </c>
      <c r="AA148" s="23" t="s">
        <v>62</v>
      </c>
      <c r="AB148" s="23">
        <v>428</v>
      </c>
      <c r="AC148" s="23" t="s">
        <v>11</v>
      </c>
      <c r="AD148" s="23">
        <v>99</v>
      </c>
      <c r="AJ148" s="22">
        <v>2015</v>
      </c>
      <c r="AK148" s="23" t="s">
        <v>61</v>
      </c>
      <c r="AL148" s="22">
        <v>414</v>
      </c>
      <c r="AM148" s="23" t="s">
        <v>13</v>
      </c>
      <c r="AN148" s="23">
        <v>200</v>
      </c>
      <c r="BD148" s="22">
        <v>2011</v>
      </c>
      <c r="BE148" s="23" t="s">
        <v>61</v>
      </c>
      <c r="BF148" s="30">
        <v>414</v>
      </c>
      <c r="BG148" s="31" t="s">
        <v>15</v>
      </c>
      <c r="BH148" s="31">
        <v>361</v>
      </c>
      <c r="BX148" s="31"/>
      <c r="BY148" s="31"/>
      <c r="BZ148" s="31"/>
      <c r="CA148" s="31"/>
      <c r="CB148" s="31"/>
      <c r="CW148" s="22">
        <v>2017</v>
      </c>
      <c r="CX148" s="23" t="s">
        <v>61</v>
      </c>
      <c r="CY148" s="23">
        <v>414</v>
      </c>
      <c r="CZ148" s="23" t="s">
        <v>21</v>
      </c>
      <c r="DA148" s="23">
        <v>625</v>
      </c>
      <c r="EF148" s="23"/>
      <c r="EG148" s="23"/>
      <c r="EH148" s="23"/>
      <c r="EI148" s="23"/>
      <c r="EJ148" s="23"/>
      <c r="EP148" s="23"/>
      <c r="EQ148" s="23"/>
      <c r="ER148" s="23"/>
      <c r="ES148" s="23"/>
      <c r="ET148" s="23"/>
      <c r="GD148" s="22">
        <v>2016</v>
      </c>
      <c r="GE148" s="23" t="s">
        <v>61</v>
      </c>
      <c r="GF148" s="22">
        <v>414</v>
      </c>
      <c r="GG148" s="23" t="s">
        <v>31</v>
      </c>
      <c r="GH148" s="23">
        <v>121</v>
      </c>
      <c r="HC148" s="22">
        <v>2011</v>
      </c>
      <c r="HD148" s="23" t="s">
        <v>61</v>
      </c>
      <c r="HE148" s="22">
        <v>414</v>
      </c>
      <c r="HF148" s="23" t="s">
        <v>34</v>
      </c>
      <c r="HG148" s="23">
        <v>163</v>
      </c>
      <c r="IB148" s="22">
        <v>2016</v>
      </c>
      <c r="IC148" s="23" t="s">
        <v>61</v>
      </c>
      <c r="ID148" s="22">
        <v>414</v>
      </c>
      <c r="IE148" s="23" t="s">
        <v>38</v>
      </c>
      <c r="IF148" s="23">
        <v>182</v>
      </c>
      <c r="IG148" s="22">
        <v>2017</v>
      </c>
      <c r="IH148" s="23" t="s">
        <v>62</v>
      </c>
      <c r="II148" s="23">
        <v>428</v>
      </c>
      <c r="IJ148" s="23" t="s">
        <v>38</v>
      </c>
      <c r="IK148" s="23">
        <v>173</v>
      </c>
      <c r="IQ148" s="22">
        <v>2019</v>
      </c>
      <c r="IR148" s="23" t="s">
        <v>62</v>
      </c>
      <c r="IS148" s="23">
        <v>428</v>
      </c>
      <c r="IT148" s="23" t="s">
        <v>42</v>
      </c>
      <c r="IU148" s="23">
        <v>297</v>
      </c>
      <c r="IV148" s="22">
        <v>2016</v>
      </c>
      <c r="IW148" s="23" t="s">
        <v>62</v>
      </c>
      <c r="IX148" s="22">
        <v>428</v>
      </c>
      <c r="IY148" s="23" t="s">
        <v>42</v>
      </c>
      <c r="IZ148" s="23">
        <v>394</v>
      </c>
      <c r="JA148" s="22">
        <v>2011</v>
      </c>
      <c r="JB148" s="23" t="s">
        <v>61</v>
      </c>
      <c r="JC148" s="22">
        <v>414</v>
      </c>
      <c r="JD148" s="23" t="s">
        <v>44</v>
      </c>
      <c r="JE148" s="23">
        <v>170</v>
      </c>
      <c r="JF148" s="32">
        <v>2013</v>
      </c>
      <c r="JG148" s="23" t="s">
        <v>62</v>
      </c>
      <c r="JH148" s="22">
        <v>428</v>
      </c>
      <c r="JI148" s="33" t="s">
        <v>44</v>
      </c>
      <c r="JJ148" s="33">
        <v>297</v>
      </c>
      <c r="JP148" s="22">
        <v>2013</v>
      </c>
      <c r="JQ148" s="29" t="s">
        <v>61</v>
      </c>
      <c r="JR148" s="22">
        <v>414</v>
      </c>
      <c r="JS148" s="29" t="s">
        <v>46</v>
      </c>
      <c r="JT148" s="23">
        <v>167</v>
      </c>
      <c r="JU148" s="23"/>
      <c r="JV148" s="23"/>
      <c r="JW148" s="23"/>
      <c r="JX148" s="23"/>
      <c r="JY148" s="23"/>
    </row>
    <row r="149" spans="21:285" x14ac:dyDescent="0.55000000000000004">
      <c r="U149" s="22">
        <v>2011</v>
      </c>
      <c r="V149" s="23" t="s">
        <v>61</v>
      </c>
      <c r="W149" s="22">
        <v>414</v>
      </c>
      <c r="X149" s="23" t="s">
        <v>11</v>
      </c>
      <c r="Y149" s="23">
        <v>134</v>
      </c>
      <c r="Z149" s="22">
        <v>2017</v>
      </c>
      <c r="AA149" s="23" t="s">
        <v>62</v>
      </c>
      <c r="AB149" s="23">
        <v>428</v>
      </c>
      <c r="AC149" s="23" t="s">
        <v>11</v>
      </c>
      <c r="AD149" s="23">
        <v>107</v>
      </c>
      <c r="AJ149" s="22">
        <v>2015</v>
      </c>
      <c r="AK149" s="23" t="s">
        <v>61</v>
      </c>
      <c r="AL149" s="22">
        <v>414</v>
      </c>
      <c r="AM149" s="23" t="s">
        <v>13</v>
      </c>
      <c r="AN149" s="23">
        <v>205</v>
      </c>
      <c r="BD149" s="22">
        <v>2011</v>
      </c>
      <c r="BE149" s="23" t="s">
        <v>61</v>
      </c>
      <c r="BF149" s="22">
        <v>414</v>
      </c>
      <c r="BG149" s="23" t="s">
        <v>15</v>
      </c>
      <c r="BH149" s="23">
        <v>361</v>
      </c>
      <c r="BX149" s="23"/>
      <c r="BY149" s="23"/>
      <c r="BZ149" s="23"/>
      <c r="CA149" s="23"/>
      <c r="CB149" s="23"/>
      <c r="CW149" s="22">
        <v>2017</v>
      </c>
      <c r="CX149" s="23" t="s">
        <v>61</v>
      </c>
      <c r="CY149" s="23">
        <v>414</v>
      </c>
      <c r="CZ149" s="23" t="s">
        <v>21</v>
      </c>
      <c r="DA149" s="23">
        <v>628</v>
      </c>
      <c r="EF149" s="23"/>
      <c r="EG149" s="23"/>
      <c r="EH149" s="23"/>
      <c r="EI149" s="23"/>
      <c r="EJ149" s="23"/>
      <c r="EP149" s="23"/>
      <c r="EQ149" s="23"/>
      <c r="ER149" s="23"/>
      <c r="ES149" s="23"/>
      <c r="ET149" s="23"/>
      <c r="GD149" s="22">
        <v>2016</v>
      </c>
      <c r="GE149" s="23" t="s">
        <v>61</v>
      </c>
      <c r="GF149" s="22">
        <v>414</v>
      </c>
      <c r="GG149" s="23" t="s">
        <v>31</v>
      </c>
      <c r="GH149" s="23">
        <v>124</v>
      </c>
      <c r="HC149" s="22">
        <v>2011</v>
      </c>
      <c r="HD149" s="23" t="s">
        <v>61</v>
      </c>
      <c r="HE149" s="22">
        <v>414</v>
      </c>
      <c r="HF149" s="23" t="s">
        <v>34</v>
      </c>
      <c r="HG149" s="23">
        <v>163</v>
      </c>
      <c r="IB149" s="22">
        <v>2016</v>
      </c>
      <c r="IC149" s="23" t="s">
        <v>61</v>
      </c>
      <c r="ID149" s="22">
        <v>414</v>
      </c>
      <c r="IE149" s="23" t="s">
        <v>38</v>
      </c>
      <c r="IF149" s="23">
        <v>187</v>
      </c>
      <c r="IG149" s="22">
        <v>2017</v>
      </c>
      <c r="IH149" s="23" t="s">
        <v>62</v>
      </c>
      <c r="II149" s="23">
        <v>428</v>
      </c>
      <c r="IJ149" s="23" t="s">
        <v>38</v>
      </c>
      <c r="IK149" s="23">
        <v>177</v>
      </c>
      <c r="IQ149" s="22">
        <v>2019</v>
      </c>
      <c r="IR149" s="23" t="s">
        <v>61</v>
      </c>
      <c r="IS149" s="23">
        <v>414</v>
      </c>
      <c r="IT149" s="23" t="s">
        <v>42</v>
      </c>
      <c r="IU149" s="23">
        <v>298</v>
      </c>
      <c r="IV149" s="22">
        <v>2016</v>
      </c>
      <c r="IW149" s="23" t="s">
        <v>62</v>
      </c>
      <c r="IX149" s="22">
        <v>428</v>
      </c>
      <c r="IY149" s="23" t="s">
        <v>42</v>
      </c>
      <c r="IZ149" s="23">
        <v>397</v>
      </c>
      <c r="JA149" s="22">
        <v>2011</v>
      </c>
      <c r="JB149" s="23" t="s">
        <v>61</v>
      </c>
      <c r="JC149" s="30">
        <v>414</v>
      </c>
      <c r="JD149" s="31" t="s">
        <v>44</v>
      </c>
      <c r="JE149" s="31">
        <v>173</v>
      </c>
      <c r="JF149" s="22">
        <v>2013</v>
      </c>
      <c r="JG149" s="23" t="s">
        <v>62</v>
      </c>
      <c r="JH149" s="22">
        <v>428</v>
      </c>
      <c r="JI149" s="29" t="s">
        <v>44</v>
      </c>
      <c r="JJ149" s="23">
        <v>301</v>
      </c>
      <c r="JP149" s="22">
        <v>2013</v>
      </c>
      <c r="JQ149" s="29" t="s">
        <v>61</v>
      </c>
      <c r="JR149" s="22">
        <v>414</v>
      </c>
      <c r="JS149" s="29" t="s">
        <v>46</v>
      </c>
      <c r="JT149" s="23">
        <v>169</v>
      </c>
      <c r="JU149" s="23"/>
      <c r="JV149" s="23"/>
      <c r="JW149" s="23"/>
      <c r="JX149" s="23"/>
      <c r="JY149" s="23"/>
    </row>
    <row r="150" spans="21:285" x14ac:dyDescent="0.55000000000000004">
      <c r="U150" s="22">
        <v>2011</v>
      </c>
      <c r="V150" s="23" t="s">
        <v>61</v>
      </c>
      <c r="W150" s="22">
        <v>414</v>
      </c>
      <c r="X150" s="23" t="s">
        <v>11</v>
      </c>
      <c r="Y150" s="23">
        <v>134</v>
      </c>
      <c r="Z150" s="22">
        <v>2017</v>
      </c>
      <c r="AA150" s="23" t="s">
        <v>62</v>
      </c>
      <c r="AB150" s="23">
        <v>428</v>
      </c>
      <c r="AC150" s="23" t="s">
        <v>11</v>
      </c>
      <c r="AD150" s="23">
        <v>112</v>
      </c>
      <c r="AJ150" s="22">
        <v>2015</v>
      </c>
      <c r="AK150" s="23" t="s">
        <v>61</v>
      </c>
      <c r="AL150" s="22">
        <v>414</v>
      </c>
      <c r="AM150" s="23" t="s">
        <v>13</v>
      </c>
      <c r="AN150" s="23">
        <v>210</v>
      </c>
      <c r="BD150" s="22">
        <v>2011</v>
      </c>
      <c r="BE150" s="23" t="s">
        <v>61</v>
      </c>
      <c r="BF150" s="30">
        <v>414</v>
      </c>
      <c r="BG150" s="31" t="s">
        <v>15</v>
      </c>
      <c r="BH150" s="31">
        <v>362</v>
      </c>
      <c r="BX150" s="31"/>
      <c r="BY150" s="31"/>
      <c r="BZ150" s="31"/>
      <c r="CA150" s="31"/>
      <c r="CB150" s="31"/>
      <c r="CW150" s="22">
        <v>2017</v>
      </c>
      <c r="CX150" s="23" t="s">
        <v>61</v>
      </c>
      <c r="CY150" s="23">
        <v>414</v>
      </c>
      <c r="CZ150" s="23" t="s">
        <v>21</v>
      </c>
      <c r="DA150" s="23">
        <v>631</v>
      </c>
      <c r="EF150" s="23"/>
      <c r="EG150" s="23"/>
      <c r="EH150" s="23"/>
      <c r="EI150" s="23"/>
      <c r="EJ150" s="23"/>
      <c r="EP150" s="23"/>
      <c r="EQ150" s="23"/>
      <c r="ER150" s="23"/>
      <c r="ES150" s="23"/>
      <c r="ET150" s="23"/>
      <c r="GD150" s="22">
        <v>2016</v>
      </c>
      <c r="GE150" s="23" t="s">
        <v>61</v>
      </c>
      <c r="GF150" s="22">
        <v>414</v>
      </c>
      <c r="GG150" s="23" t="s">
        <v>31</v>
      </c>
      <c r="GH150" s="23">
        <v>132</v>
      </c>
      <c r="HC150" s="22">
        <v>2011</v>
      </c>
      <c r="HD150" s="23" t="s">
        <v>61</v>
      </c>
      <c r="HE150" s="30">
        <v>414</v>
      </c>
      <c r="HF150" s="31" t="s">
        <v>34</v>
      </c>
      <c r="HG150" s="31">
        <v>166</v>
      </c>
      <c r="IB150" s="22">
        <v>2016</v>
      </c>
      <c r="IC150" s="23" t="s">
        <v>61</v>
      </c>
      <c r="ID150" s="22">
        <v>414</v>
      </c>
      <c r="IE150" s="23" t="s">
        <v>38</v>
      </c>
      <c r="IF150" s="23">
        <v>195</v>
      </c>
      <c r="IG150" s="22">
        <v>2017</v>
      </c>
      <c r="IH150" s="23" t="s">
        <v>62</v>
      </c>
      <c r="II150" s="23">
        <v>428</v>
      </c>
      <c r="IJ150" s="23" t="s">
        <v>38</v>
      </c>
      <c r="IK150" s="23">
        <v>178</v>
      </c>
      <c r="IQ150" s="22">
        <v>2019</v>
      </c>
      <c r="IR150" s="23" t="s">
        <v>62</v>
      </c>
      <c r="IS150" s="23">
        <v>428</v>
      </c>
      <c r="IT150" s="23" t="s">
        <v>42</v>
      </c>
      <c r="IU150" s="23">
        <v>302</v>
      </c>
      <c r="IV150" s="22">
        <v>2016</v>
      </c>
      <c r="IW150" s="23" t="s">
        <v>62</v>
      </c>
      <c r="IX150" s="22">
        <v>428</v>
      </c>
      <c r="IY150" s="23" t="s">
        <v>42</v>
      </c>
      <c r="IZ150" s="23">
        <v>398</v>
      </c>
      <c r="JA150" s="22">
        <v>2011</v>
      </c>
      <c r="JB150" s="23" t="s">
        <v>61</v>
      </c>
      <c r="JC150" s="22">
        <v>414</v>
      </c>
      <c r="JD150" s="23" t="s">
        <v>44</v>
      </c>
      <c r="JE150" s="23">
        <v>173</v>
      </c>
      <c r="JF150" s="32">
        <v>2013</v>
      </c>
      <c r="JG150" s="23" t="s">
        <v>62</v>
      </c>
      <c r="JH150" s="22">
        <v>428</v>
      </c>
      <c r="JI150" s="33" t="s">
        <v>44</v>
      </c>
      <c r="JJ150" s="33">
        <v>313</v>
      </c>
      <c r="JP150" s="22">
        <v>2013</v>
      </c>
      <c r="JQ150" s="23" t="s">
        <v>62</v>
      </c>
      <c r="JR150" s="22">
        <v>428</v>
      </c>
      <c r="JS150" s="29" t="s">
        <v>46</v>
      </c>
      <c r="JT150" s="23">
        <v>172</v>
      </c>
      <c r="JU150" s="23"/>
      <c r="JV150" s="23"/>
      <c r="JW150" s="23"/>
      <c r="JX150" s="23"/>
      <c r="JY150" s="23"/>
    </row>
    <row r="151" spans="21:285" x14ac:dyDescent="0.55000000000000004">
      <c r="U151" s="22">
        <v>2011</v>
      </c>
      <c r="V151" s="23" t="s">
        <v>61</v>
      </c>
      <c r="W151" s="30">
        <v>414</v>
      </c>
      <c r="X151" s="31" t="s">
        <v>11</v>
      </c>
      <c r="Y151" s="31">
        <v>135</v>
      </c>
      <c r="Z151" s="22">
        <v>2017</v>
      </c>
      <c r="AA151" s="23" t="s">
        <v>62</v>
      </c>
      <c r="AB151" s="23">
        <v>428</v>
      </c>
      <c r="AC151" s="23" t="s">
        <v>11</v>
      </c>
      <c r="AD151" s="23">
        <v>112</v>
      </c>
      <c r="AJ151" s="22">
        <v>2015</v>
      </c>
      <c r="AK151" s="23" t="s">
        <v>61</v>
      </c>
      <c r="AL151" s="22">
        <v>414</v>
      </c>
      <c r="AM151" s="23" t="s">
        <v>13</v>
      </c>
      <c r="AN151" s="23">
        <v>211</v>
      </c>
      <c r="BD151" s="22">
        <v>2011</v>
      </c>
      <c r="BE151" s="23" t="s">
        <v>61</v>
      </c>
      <c r="BF151" s="30">
        <v>414</v>
      </c>
      <c r="BG151" s="31" t="s">
        <v>15</v>
      </c>
      <c r="BH151" s="31">
        <v>362</v>
      </c>
      <c r="BX151" s="31"/>
      <c r="BY151" s="31"/>
      <c r="BZ151" s="31"/>
      <c r="CA151" s="31"/>
      <c r="CB151" s="31"/>
      <c r="CW151" s="22">
        <v>2017</v>
      </c>
      <c r="CX151" s="23" t="s">
        <v>61</v>
      </c>
      <c r="CY151" s="23">
        <v>414</v>
      </c>
      <c r="CZ151" s="23" t="s">
        <v>21</v>
      </c>
      <c r="DA151" s="23">
        <v>633</v>
      </c>
      <c r="EF151" s="23"/>
      <c r="EG151" s="23"/>
      <c r="EH151" s="23"/>
      <c r="EI151" s="23"/>
      <c r="EJ151" s="23"/>
      <c r="EP151" s="23"/>
      <c r="EQ151" s="23"/>
      <c r="ER151" s="23"/>
      <c r="ES151" s="23"/>
      <c r="ET151" s="23"/>
      <c r="GD151" s="22">
        <v>2016</v>
      </c>
      <c r="GE151" s="23" t="s">
        <v>61</v>
      </c>
      <c r="GF151" s="22">
        <v>414</v>
      </c>
      <c r="GG151" s="23" t="s">
        <v>31</v>
      </c>
      <c r="GH151" s="23">
        <v>136</v>
      </c>
      <c r="HC151" s="22">
        <v>2011</v>
      </c>
      <c r="HD151" s="23" t="s">
        <v>61</v>
      </c>
      <c r="HE151" s="22">
        <v>414</v>
      </c>
      <c r="HF151" s="23" t="s">
        <v>34</v>
      </c>
      <c r="HG151" s="23">
        <v>166</v>
      </c>
      <c r="IB151" s="22">
        <v>2017</v>
      </c>
      <c r="IC151" s="23" t="s">
        <v>61</v>
      </c>
      <c r="ID151" s="23">
        <v>414</v>
      </c>
      <c r="IE151" s="23" t="s">
        <v>38</v>
      </c>
      <c r="IF151" s="23">
        <v>105</v>
      </c>
      <c r="IG151" s="22">
        <v>2017</v>
      </c>
      <c r="IH151" s="23" t="s">
        <v>62</v>
      </c>
      <c r="II151" s="23">
        <v>428</v>
      </c>
      <c r="IJ151" s="23" t="s">
        <v>38</v>
      </c>
      <c r="IK151" s="23">
        <v>181</v>
      </c>
      <c r="IQ151" s="22">
        <v>2019</v>
      </c>
      <c r="IR151" s="23" t="s">
        <v>62</v>
      </c>
      <c r="IS151" s="23">
        <v>428</v>
      </c>
      <c r="IT151" s="23" t="s">
        <v>42</v>
      </c>
      <c r="IU151" s="23">
        <v>313</v>
      </c>
      <c r="IV151" s="22">
        <v>2016</v>
      </c>
      <c r="IW151" s="23" t="s">
        <v>62</v>
      </c>
      <c r="IX151" s="22">
        <v>428</v>
      </c>
      <c r="IY151" s="23" t="s">
        <v>42</v>
      </c>
      <c r="IZ151" s="23">
        <v>404</v>
      </c>
      <c r="JA151" s="22">
        <v>2011</v>
      </c>
      <c r="JB151" s="23" t="s">
        <v>61</v>
      </c>
      <c r="JC151" s="30">
        <v>414</v>
      </c>
      <c r="JD151" s="31" t="s">
        <v>44</v>
      </c>
      <c r="JE151" s="31">
        <v>179</v>
      </c>
      <c r="JF151" s="22">
        <v>2013</v>
      </c>
      <c r="JG151" s="23" t="s">
        <v>62</v>
      </c>
      <c r="JH151" s="22">
        <v>428</v>
      </c>
      <c r="JI151" s="29" t="s">
        <v>44</v>
      </c>
      <c r="JJ151" s="23">
        <v>317</v>
      </c>
      <c r="JP151" s="22">
        <v>2013</v>
      </c>
      <c r="JQ151" s="29" t="s">
        <v>61</v>
      </c>
      <c r="JR151" s="22">
        <v>414</v>
      </c>
      <c r="JS151" s="29" t="s">
        <v>46</v>
      </c>
      <c r="JT151" s="23">
        <v>196</v>
      </c>
      <c r="JU151" s="23"/>
      <c r="JV151" s="23"/>
      <c r="JW151" s="23"/>
      <c r="JX151" s="23"/>
      <c r="JY151" s="23"/>
    </row>
    <row r="152" spans="21:285" x14ac:dyDescent="0.55000000000000004">
      <c r="U152" s="22">
        <v>2011</v>
      </c>
      <c r="V152" s="23" t="s">
        <v>61</v>
      </c>
      <c r="W152" s="22">
        <v>414</v>
      </c>
      <c r="X152" s="23" t="s">
        <v>11</v>
      </c>
      <c r="Y152" s="23">
        <v>135</v>
      </c>
      <c r="Z152" s="22">
        <v>2017</v>
      </c>
      <c r="AA152" s="23" t="s">
        <v>62</v>
      </c>
      <c r="AB152" s="23">
        <v>428</v>
      </c>
      <c r="AC152" s="23" t="s">
        <v>11</v>
      </c>
      <c r="AD152" s="23">
        <v>114</v>
      </c>
      <c r="AJ152" s="22">
        <v>2015</v>
      </c>
      <c r="AK152" s="23" t="s">
        <v>61</v>
      </c>
      <c r="AL152" s="22">
        <v>414</v>
      </c>
      <c r="AM152" s="23" t="s">
        <v>13</v>
      </c>
      <c r="AN152" s="23">
        <v>213</v>
      </c>
      <c r="BD152" s="22">
        <v>2011</v>
      </c>
      <c r="BE152" s="23" t="s">
        <v>61</v>
      </c>
      <c r="BF152" s="30">
        <v>414</v>
      </c>
      <c r="BG152" s="31" t="s">
        <v>15</v>
      </c>
      <c r="BH152" s="31">
        <v>362</v>
      </c>
      <c r="BX152" s="31"/>
      <c r="BY152" s="31"/>
      <c r="BZ152" s="31"/>
      <c r="CA152" s="31"/>
      <c r="CB152" s="31"/>
      <c r="CW152" s="22">
        <v>2017</v>
      </c>
      <c r="CX152" s="23" t="s">
        <v>61</v>
      </c>
      <c r="CY152" s="23">
        <v>414</v>
      </c>
      <c r="CZ152" s="23" t="s">
        <v>21</v>
      </c>
      <c r="DA152" s="23">
        <v>637</v>
      </c>
      <c r="EF152" s="23"/>
      <c r="EG152" s="23"/>
      <c r="EH152" s="23"/>
      <c r="EI152" s="23"/>
      <c r="EJ152" s="23"/>
      <c r="EP152" s="23"/>
      <c r="EQ152" s="23"/>
      <c r="ER152" s="23"/>
      <c r="ES152" s="23"/>
      <c r="ET152" s="23"/>
      <c r="GD152" s="22">
        <v>2016</v>
      </c>
      <c r="GE152" s="23" t="s">
        <v>61</v>
      </c>
      <c r="GF152" s="22">
        <v>414</v>
      </c>
      <c r="GG152" s="23" t="s">
        <v>31</v>
      </c>
      <c r="GH152" s="23">
        <v>178</v>
      </c>
      <c r="HC152" s="22">
        <v>2011</v>
      </c>
      <c r="HD152" s="23" t="s">
        <v>61</v>
      </c>
      <c r="HE152" s="30">
        <v>414</v>
      </c>
      <c r="HF152" s="31" t="s">
        <v>34</v>
      </c>
      <c r="HG152" s="31">
        <v>168</v>
      </c>
      <c r="IB152" s="22">
        <v>2017</v>
      </c>
      <c r="IC152" s="23" t="s">
        <v>61</v>
      </c>
      <c r="ID152" s="23">
        <v>414</v>
      </c>
      <c r="IE152" s="23" t="s">
        <v>38</v>
      </c>
      <c r="IF152" s="23">
        <v>120</v>
      </c>
      <c r="IG152" s="22">
        <v>2017</v>
      </c>
      <c r="IH152" s="23" t="s">
        <v>62</v>
      </c>
      <c r="II152" s="23">
        <v>428</v>
      </c>
      <c r="IJ152" s="23" t="s">
        <v>38</v>
      </c>
      <c r="IK152" s="23">
        <v>181</v>
      </c>
      <c r="IQ152" s="22">
        <v>2019</v>
      </c>
      <c r="IR152" s="23" t="s">
        <v>61</v>
      </c>
      <c r="IS152" s="23">
        <v>414</v>
      </c>
      <c r="IT152" s="23" t="s">
        <v>42</v>
      </c>
      <c r="IU152" s="23">
        <v>317</v>
      </c>
      <c r="IV152" s="22">
        <v>2016</v>
      </c>
      <c r="IW152" s="23" t="s">
        <v>62</v>
      </c>
      <c r="IX152" s="22">
        <v>428</v>
      </c>
      <c r="IY152" s="23" t="s">
        <v>42</v>
      </c>
      <c r="IZ152" s="23">
        <v>412</v>
      </c>
      <c r="JA152" s="22">
        <v>2011</v>
      </c>
      <c r="JB152" s="23" t="s">
        <v>61</v>
      </c>
      <c r="JC152" s="22">
        <v>414</v>
      </c>
      <c r="JD152" s="23" t="s">
        <v>44</v>
      </c>
      <c r="JE152" s="23">
        <v>179</v>
      </c>
      <c r="JF152" s="32">
        <v>2013</v>
      </c>
      <c r="JG152" s="23" t="s">
        <v>62</v>
      </c>
      <c r="JH152" s="22">
        <v>428</v>
      </c>
      <c r="JI152" s="33" t="s">
        <v>44</v>
      </c>
      <c r="JJ152" s="33">
        <v>331</v>
      </c>
      <c r="JP152" s="22">
        <v>2013</v>
      </c>
      <c r="JQ152" s="29" t="s">
        <v>61</v>
      </c>
      <c r="JR152" s="22">
        <v>414</v>
      </c>
      <c r="JS152" s="29" t="s">
        <v>46</v>
      </c>
      <c r="JT152" s="23">
        <v>265</v>
      </c>
      <c r="JU152" s="23"/>
      <c r="JV152" s="23"/>
      <c r="JW152" s="23"/>
      <c r="JX152" s="23"/>
      <c r="JY152" s="23"/>
    </row>
    <row r="153" spans="21:285" x14ac:dyDescent="0.55000000000000004">
      <c r="U153" s="22">
        <v>2011</v>
      </c>
      <c r="V153" s="23" t="s">
        <v>61</v>
      </c>
      <c r="W153" s="30">
        <v>414</v>
      </c>
      <c r="X153" s="31" t="s">
        <v>11</v>
      </c>
      <c r="Y153" s="31">
        <v>137</v>
      </c>
      <c r="Z153" s="22">
        <v>2017</v>
      </c>
      <c r="AA153" s="23" t="s">
        <v>62</v>
      </c>
      <c r="AB153" s="23">
        <v>428</v>
      </c>
      <c r="AC153" s="23" t="s">
        <v>11</v>
      </c>
      <c r="AD153" s="23">
        <v>120</v>
      </c>
      <c r="AJ153" s="22">
        <v>2015</v>
      </c>
      <c r="AK153" s="23" t="s">
        <v>61</v>
      </c>
      <c r="AL153" s="22">
        <v>414</v>
      </c>
      <c r="AM153" s="23" t="s">
        <v>13</v>
      </c>
      <c r="AN153" s="23">
        <v>216</v>
      </c>
      <c r="BD153" s="22">
        <v>2011</v>
      </c>
      <c r="BE153" s="23" t="s">
        <v>61</v>
      </c>
      <c r="BF153" s="22">
        <v>414</v>
      </c>
      <c r="BG153" s="23" t="s">
        <v>15</v>
      </c>
      <c r="BH153" s="23">
        <v>362</v>
      </c>
      <c r="BX153" s="23"/>
      <c r="BY153" s="23"/>
      <c r="BZ153" s="23"/>
      <c r="CA153" s="23"/>
      <c r="CB153" s="23"/>
      <c r="CW153" s="22">
        <v>2017</v>
      </c>
      <c r="CX153" s="23" t="s">
        <v>61</v>
      </c>
      <c r="CY153" s="23">
        <v>414</v>
      </c>
      <c r="CZ153" s="23" t="s">
        <v>21</v>
      </c>
      <c r="DA153" s="23">
        <v>643</v>
      </c>
      <c r="EF153" s="23"/>
      <c r="EG153" s="23"/>
      <c r="EH153" s="23"/>
      <c r="EI153" s="23"/>
      <c r="EJ153" s="23"/>
      <c r="EP153" s="23"/>
      <c r="EQ153" s="23"/>
      <c r="ER153" s="23"/>
      <c r="ES153" s="23"/>
      <c r="ET153" s="23"/>
      <c r="GD153" s="22">
        <v>2016</v>
      </c>
      <c r="GE153" s="23" t="s">
        <v>61</v>
      </c>
      <c r="GF153" s="22">
        <v>414</v>
      </c>
      <c r="GG153" s="23" t="s">
        <v>31</v>
      </c>
      <c r="GH153" s="23">
        <v>182</v>
      </c>
      <c r="HC153" s="22">
        <v>2011</v>
      </c>
      <c r="HD153" s="23" t="s">
        <v>61</v>
      </c>
      <c r="HE153" s="22">
        <v>414</v>
      </c>
      <c r="HF153" s="23" t="s">
        <v>34</v>
      </c>
      <c r="HG153" s="23">
        <v>168</v>
      </c>
      <c r="IB153" s="22">
        <v>2017</v>
      </c>
      <c r="IC153" s="23" t="s">
        <v>61</v>
      </c>
      <c r="ID153" s="23">
        <v>414</v>
      </c>
      <c r="IE153" s="23" t="s">
        <v>38</v>
      </c>
      <c r="IF153" s="23">
        <v>122</v>
      </c>
      <c r="IG153" s="22">
        <v>2017</v>
      </c>
      <c r="IH153" s="23" t="s">
        <v>62</v>
      </c>
      <c r="II153" s="23">
        <v>428</v>
      </c>
      <c r="IJ153" s="23" t="s">
        <v>38</v>
      </c>
      <c r="IK153" s="23">
        <v>184</v>
      </c>
      <c r="IQ153" s="22">
        <v>2019</v>
      </c>
      <c r="IR153" s="23" t="s">
        <v>61</v>
      </c>
      <c r="IS153" s="23">
        <v>414</v>
      </c>
      <c r="IT153" s="23" t="s">
        <v>42</v>
      </c>
      <c r="IU153" s="23">
        <v>412</v>
      </c>
      <c r="IV153" s="22">
        <v>2016</v>
      </c>
      <c r="IW153" s="23" t="s">
        <v>62</v>
      </c>
      <c r="IX153" s="22">
        <v>428</v>
      </c>
      <c r="IY153" s="23" t="s">
        <v>42</v>
      </c>
      <c r="IZ153" s="23">
        <v>413</v>
      </c>
      <c r="JA153" s="22">
        <v>2011</v>
      </c>
      <c r="JB153" s="23" t="s">
        <v>61</v>
      </c>
      <c r="JC153" s="30">
        <v>414</v>
      </c>
      <c r="JD153" s="31" t="s">
        <v>44</v>
      </c>
      <c r="JE153" s="31">
        <v>191</v>
      </c>
      <c r="JF153" s="22">
        <v>2013</v>
      </c>
      <c r="JG153" s="23" t="s">
        <v>62</v>
      </c>
      <c r="JH153" s="22">
        <v>428</v>
      </c>
      <c r="JI153" s="29" t="s">
        <v>44</v>
      </c>
      <c r="JJ153" s="23">
        <v>367</v>
      </c>
      <c r="JP153" s="22">
        <v>2013</v>
      </c>
      <c r="JQ153" s="29" t="s">
        <v>61</v>
      </c>
      <c r="JR153" s="22">
        <v>414</v>
      </c>
      <c r="JS153" s="29" t="s">
        <v>46</v>
      </c>
      <c r="JT153" s="23">
        <v>308</v>
      </c>
      <c r="JU153" s="23"/>
      <c r="JV153" s="23"/>
      <c r="JW153" s="23"/>
      <c r="JX153" s="23"/>
      <c r="JY153" s="23"/>
    </row>
    <row r="154" spans="21:285" x14ac:dyDescent="0.55000000000000004">
      <c r="U154" s="22">
        <v>2011</v>
      </c>
      <c r="V154" s="23" t="s">
        <v>61</v>
      </c>
      <c r="W154" s="30">
        <v>414</v>
      </c>
      <c r="X154" s="31" t="s">
        <v>11</v>
      </c>
      <c r="Y154" s="31">
        <v>137</v>
      </c>
      <c r="Z154" s="22">
        <v>2017</v>
      </c>
      <c r="AA154" s="23" t="s">
        <v>62</v>
      </c>
      <c r="AB154" s="23">
        <v>428</v>
      </c>
      <c r="AC154" s="23" t="s">
        <v>11</v>
      </c>
      <c r="AD154" s="23">
        <v>121</v>
      </c>
      <c r="AJ154" s="22">
        <v>2015</v>
      </c>
      <c r="AK154" s="23" t="s">
        <v>61</v>
      </c>
      <c r="AL154" s="22">
        <v>414</v>
      </c>
      <c r="AM154" s="23" t="s">
        <v>13</v>
      </c>
      <c r="AN154" s="23">
        <v>217</v>
      </c>
      <c r="BD154" s="22">
        <v>2011</v>
      </c>
      <c r="BE154" s="23" t="s">
        <v>61</v>
      </c>
      <c r="BF154" s="22">
        <v>414</v>
      </c>
      <c r="BG154" s="23" t="s">
        <v>15</v>
      </c>
      <c r="BH154" s="23">
        <v>362</v>
      </c>
      <c r="BX154" s="23"/>
      <c r="BY154" s="23"/>
      <c r="BZ154" s="23"/>
      <c r="CA154" s="23"/>
      <c r="CB154" s="23"/>
      <c r="CW154" s="22">
        <v>2017</v>
      </c>
      <c r="CX154" s="23" t="s">
        <v>61</v>
      </c>
      <c r="CY154" s="23">
        <v>414</v>
      </c>
      <c r="CZ154" s="23" t="s">
        <v>21</v>
      </c>
      <c r="DA154" s="23">
        <v>646</v>
      </c>
      <c r="EF154" s="23"/>
      <c r="EG154" s="23"/>
      <c r="EH154" s="23"/>
      <c r="EI154" s="23"/>
      <c r="EJ154" s="23"/>
      <c r="EP154" s="23"/>
      <c r="EQ154" s="23"/>
      <c r="ER154" s="23"/>
      <c r="ES154" s="23"/>
      <c r="ET154" s="23"/>
      <c r="GD154" s="22">
        <v>2016</v>
      </c>
      <c r="GE154" s="23" t="s">
        <v>61</v>
      </c>
      <c r="GF154" s="22">
        <v>414</v>
      </c>
      <c r="GG154" s="23" t="s">
        <v>31</v>
      </c>
      <c r="GH154" s="23">
        <v>189</v>
      </c>
      <c r="HC154" s="22">
        <v>2011</v>
      </c>
      <c r="HD154" s="23" t="s">
        <v>61</v>
      </c>
      <c r="HE154" s="30">
        <v>414</v>
      </c>
      <c r="HF154" s="31" t="s">
        <v>34</v>
      </c>
      <c r="HG154" s="31">
        <v>172</v>
      </c>
      <c r="IB154" s="22">
        <v>2017</v>
      </c>
      <c r="IC154" s="23" t="s">
        <v>61</v>
      </c>
      <c r="ID154" s="23">
        <v>414</v>
      </c>
      <c r="IE154" s="23" t="s">
        <v>38</v>
      </c>
      <c r="IF154" s="23">
        <v>122</v>
      </c>
      <c r="IG154" s="22">
        <v>2017</v>
      </c>
      <c r="IH154" s="23" t="s">
        <v>62</v>
      </c>
      <c r="II154" s="23">
        <v>428</v>
      </c>
      <c r="IJ154" s="23" t="s">
        <v>38</v>
      </c>
      <c r="IK154" s="23">
        <v>184</v>
      </c>
      <c r="IQ154" s="22">
        <v>2019</v>
      </c>
      <c r="IR154" s="23" t="s">
        <v>61</v>
      </c>
      <c r="IS154" s="23">
        <v>414</v>
      </c>
      <c r="IT154" s="23" t="s">
        <v>42</v>
      </c>
      <c r="IU154" s="23">
        <v>414</v>
      </c>
      <c r="IV154" s="22">
        <v>2016</v>
      </c>
      <c r="IW154" s="23" t="s">
        <v>62</v>
      </c>
      <c r="IX154" s="22">
        <v>428</v>
      </c>
      <c r="IY154" s="23" t="s">
        <v>42</v>
      </c>
      <c r="IZ154" s="23">
        <v>416</v>
      </c>
      <c r="JA154" s="22">
        <v>2011</v>
      </c>
      <c r="JB154" s="23" t="s">
        <v>61</v>
      </c>
      <c r="JC154" s="22">
        <v>414</v>
      </c>
      <c r="JD154" s="23" t="s">
        <v>44</v>
      </c>
      <c r="JE154" s="23">
        <v>191</v>
      </c>
      <c r="JF154" s="22">
        <v>2013</v>
      </c>
      <c r="JG154" s="23" t="s">
        <v>62</v>
      </c>
      <c r="JH154" s="22">
        <v>428</v>
      </c>
      <c r="JI154" s="29" t="s">
        <v>44</v>
      </c>
      <c r="JJ154" s="23">
        <v>370</v>
      </c>
      <c r="JP154" s="22">
        <v>2013</v>
      </c>
      <c r="JQ154" s="29" t="s">
        <v>61</v>
      </c>
      <c r="JR154" s="22">
        <v>414</v>
      </c>
      <c r="JS154" s="29" t="s">
        <v>46</v>
      </c>
      <c r="JT154" s="23">
        <v>374</v>
      </c>
      <c r="JU154" s="23"/>
      <c r="JV154" s="23"/>
      <c r="JW154" s="23"/>
      <c r="JX154" s="23"/>
      <c r="JY154" s="23"/>
    </row>
    <row r="155" spans="21:285" x14ac:dyDescent="0.55000000000000004">
      <c r="U155" s="22">
        <v>2011</v>
      </c>
      <c r="V155" s="23" t="s">
        <v>61</v>
      </c>
      <c r="W155" s="30">
        <v>414</v>
      </c>
      <c r="X155" s="31" t="s">
        <v>11</v>
      </c>
      <c r="Y155" s="31">
        <v>137</v>
      </c>
      <c r="Z155" s="22">
        <v>2017</v>
      </c>
      <c r="AA155" s="23" t="s">
        <v>62</v>
      </c>
      <c r="AB155" s="23">
        <v>428</v>
      </c>
      <c r="AC155" s="23" t="s">
        <v>11</v>
      </c>
      <c r="AD155" s="23">
        <v>124</v>
      </c>
      <c r="AJ155" s="22">
        <v>2015</v>
      </c>
      <c r="AK155" s="23" t="s">
        <v>61</v>
      </c>
      <c r="AL155" s="22">
        <v>414</v>
      </c>
      <c r="AM155" s="23" t="s">
        <v>13</v>
      </c>
      <c r="AN155" s="23">
        <v>217</v>
      </c>
      <c r="BD155" s="22">
        <v>2011</v>
      </c>
      <c r="BE155" s="23" t="s">
        <v>61</v>
      </c>
      <c r="BF155" s="22">
        <v>414</v>
      </c>
      <c r="BG155" s="23" t="s">
        <v>15</v>
      </c>
      <c r="BH155" s="23">
        <v>362</v>
      </c>
      <c r="BX155" s="23"/>
      <c r="BY155" s="23"/>
      <c r="BZ155" s="23"/>
      <c r="CA155" s="23"/>
      <c r="CB155" s="23"/>
      <c r="CW155" s="22">
        <v>2017</v>
      </c>
      <c r="CX155" s="23" t="s">
        <v>61</v>
      </c>
      <c r="CY155" s="23">
        <v>414</v>
      </c>
      <c r="CZ155" s="23" t="s">
        <v>21</v>
      </c>
      <c r="DA155" s="23">
        <v>667</v>
      </c>
      <c r="EF155" s="23"/>
      <c r="EG155" s="23"/>
      <c r="EH155" s="23"/>
      <c r="EI155" s="23"/>
      <c r="EJ155" s="23"/>
      <c r="EP155" s="23"/>
      <c r="EQ155" s="23"/>
      <c r="ER155" s="23"/>
      <c r="ES155" s="23"/>
      <c r="ET155" s="23"/>
      <c r="GD155" s="22">
        <v>2016</v>
      </c>
      <c r="GE155" s="23" t="s">
        <v>61</v>
      </c>
      <c r="GF155" s="22">
        <v>414</v>
      </c>
      <c r="GG155" s="23" t="s">
        <v>31</v>
      </c>
      <c r="GH155" s="23">
        <v>202</v>
      </c>
      <c r="HC155" s="22">
        <v>2011</v>
      </c>
      <c r="HD155" s="23" t="s">
        <v>61</v>
      </c>
      <c r="HE155" s="22">
        <v>414</v>
      </c>
      <c r="HF155" s="23" t="s">
        <v>34</v>
      </c>
      <c r="HG155" s="23">
        <v>172</v>
      </c>
      <c r="IB155" s="22">
        <v>2017</v>
      </c>
      <c r="IC155" s="23" t="s">
        <v>61</v>
      </c>
      <c r="ID155" s="23">
        <v>414</v>
      </c>
      <c r="IE155" s="23" t="s">
        <v>38</v>
      </c>
      <c r="IF155" s="23">
        <v>128</v>
      </c>
      <c r="IG155" s="22">
        <v>2017</v>
      </c>
      <c r="IH155" s="23" t="s">
        <v>62</v>
      </c>
      <c r="II155" s="23">
        <v>428</v>
      </c>
      <c r="IJ155" s="23" t="s">
        <v>38</v>
      </c>
      <c r="IK155" s="23">
        <v>192</v>
      </c>
      <c r="IQ155" s="22">
        <v>2019</v>
      </c>
      <c r="IR155" s="23" t="s">
        <v>62</v>
      </c>
      <c r="IS155" s="23">
        <v>428</v>
      </c>
      <c r="IT155" s="23" t="s">
        <v>42</v>
      </c>
      <c r="IU155" s="23">
        <v>425</v>
      </c>
      <c r="IV155" s="22">
        <v>2016</v>
      </c>
      <c r="IW155" s="23" t="s">
        <v>62</v>
      </c>
      <c r="IX155" s="22">
        <v>428</v>
      </c>
      <c r="IY155" s="23" t="s">
        <v>42</v>
      </c>
      <c r="IZ155" s="23">
        <v>421</v>
      </c>
      <c r="JA155" s="22">
        <v>2011</v>
      </c>
      <c r="JB155" s="23" t="s">
        <v>61</v>
      </c>
      <c r="JC155" s="30">
        <v>414</v>
      </c>
      <c r="JD155" s="31" t="s">
        <v>44</v>
      </c>
      <c r="JE155" s="31">
        <v>192</v>
      </c>
      <c r="JF155" s="22">
        <v>2013</v>
      </c>
      <c r="JG155" s="23" t="s">
        <v>62</v>
      </c>
      <c r="JH155" s="22">
        <v>428</v>
      </c>
      <c r="JI155" s="29" t="s">
        <v>44</v>
      </c>
      <c r="JJ155" s="23">
        <v>393</v>
      </c>
      <c r="JP155" s="22">
        <v>2014</v>
      </c>
      <c r="JQ155" s="23" t="s">
        <v>61</v>
      </c>
      <c r="JR155" s="22">
        <v>414</v>
      </c>
      <c r="JS155" s="23" t="s">
        <v>46</v>
      </c>
      <c r="JT155" s="23">
        <v>81</v>
      </c>
      <c r="JU155" s="23"/>
      <c r="JV155" s="23"/>
      <c r="JW155" s="23"/>
      <c r="JX155" s="23"/>
      <c r="JY155" s="23"/>
    </row>
    <row r="156" spans="21:285" x14ac:dyDescent="0.55000000000000004">
      <c r="U156" s="22">
        <v>2011</v>
      </c>
      <c r="V156" s="23" t="s">
        <v>61</v>
      </c>
      <c r="W156" s="22">
        <v>414</v>
      </c>
      <c r="X156" s="23" t="s">
        <v>11</v>
      </c>
      <c r="Y156" s="23">
        <v>137</v>
      </c>
      <c r="Z156" s="22">
        <v>2017</v>
      </c>
      <c r="AA156" s="23" t="s">
        <v>62</v>
      </c>
      <c r="AB156" s="23">
        <v>428</v>
      </c>
      <c r="AC156" s="23" t="s">
        <v>11</v>
      </c>
      <c r="AD156" s="23">
        <v>126</v>
      </c>
      <c r="AJ156" s="22">
        <v>2015</v>
      </c>
      <c r="AK156" s="23" t="s">
        <v>61</v>
      </c>
      <c r="AL156" s="22">
        <v>414</v>
      </c>
      <c r="AM156" s="23" t="s">
        <v>13</v>
      </c>
      <c r="AN156" s="23">
        <v>220</v>
      </c>
      <c r="BD156" s="22">
        <v>2011</v>
      </c>
      <c r="BE156" s="23" t="s">
        <v>61</v>
      </c>
      <c r="BF156" s="30">
        <v>414</v>
      </c>
      <c r="BG156" s="31" t="s">
        <v>15</v>
      </c>
      <c r="BH156" s="31">
        <v>363</v>
      </c>
      <c r="BX156" s="31"/>
      <c r="BY156" s="31"/>
      <c r="BZ156" s="31"/>
      <c r="CA156" s="31"/>
      <c r="CB156" s="31"/>
      <c r="CW156" s="22">
        <v>2017</v>
      </c>
      <c r="CX156" s="23" t="s">
        <v>61</v>
      </c>
      <c r="CY156" s="23">
        <v>414</v>
      </c>
      <c r="CZ156" s="23" t="s">
        <v>21</v>
      </c>
      <c r="DA156" s="23">
        <v>668</v>
      </c>
      <c r="EF156" s="23"/>
      <c r="EG156" s="23"/>
      <c r="EH156" s="23"/>
      <c r="EI156" s="23"/>
      <c r="EJ156" s="23"/>
      <c r="EP156" s="23"/>
      <c r="EQ156" s="23"/>
      <c r="ER156" s="23"/>
      <c r="ES156" s="23"/>
      <c r="ET156" s="23"/>
      <c r="GD156" s="22">
        <v>2016</v>
      </c>
      <c r="GE156" s="23" t="s">
        <v>61</v>
      </c>
      <c r="GF156" s="22">
        <v>414</v>
      </c>
      <c r="GG156" s="23" t="s">
        <v>31</v>
      </c>
      <c r="GH156" s="23">
        <v>204</v>
      </c>
      <c r="HC156" s="22">
        <v>2011</v>
      </c>
      <c r="HD156" s="23" t="s">
        <v>61</v>
      </c>
      <c r="HE156" s="30">
        <v>414</v>
      </c>
      <c r="HF156" s="31" t="s">
        <v>34</v>
      </c>
      <c r="HG156" s="31">
        <v>175</v>
      </c>
      <c r="IB156" s="22">
        <v>2017</v>
      </c>
      <c r="IC156" s="23" t="s">
        <v>61</v>
      </c>
      <c r="ID156" s="23">
        <v>414</v>
      </c>
      <c r="IE156" s="23" t="s">
        <v>38</v>
      </c>
      <c r="IF156" s="23">
        <v>128</v>
      </c>
      <c r="IG156" s="22">
        <v>2017</v>
      </c>
      <c r="IH156" s="23" t="s">
        <v>62</v>
      </c>
      <c r="II156" s="23">
        <v>428</v>
      </c>
      <c r="IJ156" s="23" t="s">
        <v>38</v>
      </c>
      <c r="IK156" s="23">
        <v>192</v>
      </c>
      <c r="IQ156" s="22">
        <v>2019</v>
      </c>
      <c r="IR156" s="23" t="s">
        <v>62</v>
      </c>
      <c r="IS156" s="23">
        <v>428</v>
      </c>
      <c r="IT156" s="23" t="s">
        <v>42</v>
      </c>
      <c r="IU156" s="23">
        <v>430</v>
      </c>
      <c r="IV156" s="22">
        <v>2016</v>
      </c>
      <c r="IW156" s="23" t="s">
        <v>62</v>
      </c>
      <c r="IX156" s="22">
        <v>428</v>
      </c>
      <c r="IY156" s="23" t="s">
        <v>42</v>
      </c>
      <c r="IZ156" s="23">
        <v>426</v>
      </c>
      <c r="JA156" s="22">
        <v>2011</v>
      </c>
      <c r="JB156" s="23" t="s">
        <v>61</v>
      </c>
      <c r="JC156" s="22">
        <v>414</v>
      </c>
      <c r="JD156" s="23" t="s">
        <v>44</v>
      </c>
      <c r="JE156" s="23">
        <v>192</v>
      </c>
      <c r="JF156" s="22">
        <v>2013</v>
      </c>
      <c r="JG156" s="23" t="s">
        <v>62</v>
      </c>
      <c r="JH156" s="22">
        <v>428</v>
      </c>
      <c r="JI156" s="29" t="s">
        <v>44</v>
      </c>
      <c r="JJ156" s="23">
        <v>479</v>
      </c>
      <c r="JP156" s="22">
        <v>2014</v>
      </c>
      <c r="JQ156" s="23" t="s">
        <v>61</v>
      </c>
      <c r="JR156" s="22">
        <v>414</v>
      </c>
      <c r="JS156" s="23" t="s">
        <v>46</v>
      </c>
      <c r="JT156" s="23">
        <v>88</v>
      </c>
      <c r="JU156" s="23"/>
      <c r="JV156" s="23"/>
      <c r="JW156" s="23"/>
      <c r="JX156" s="23"/>
      <c r="JY156" s="23"/>
    </row>
    <row r="157" spans="21:285" x14ac:dyDescent="0.55000000000000004">
      <c r="U157" s="22">
        <v>2011</v>
      </c>
      <c r="V157" s="23" t="s">
        <v>61</v>
      </c>
      <c r="W157" s="22">
        <v>414</v>
      </c>
      <c r="X157" s="23" t="s">
        <v>11</v>
      </c>
      <c r="Y157" s="23">
        <v>137</v>
      </c>
      <c r="Z157" s="22">
        <v>2017</v>
      </c>
      <c r="AA157" s="23" t="s">
        <v>62</v>
      </c>
      <c r="AB157" s="23">
        <v>428</v>
      </c>
      <c r="AC157" s="23" t="s">
        <v>11</v>
      </c>
      <c r="AD157" s="23">
        <v>129</v>
      </c>
      <c r="AJ157" s="22">
        <v>2015</v>
      </c>
      <c r="AK157" s="23" t="s">
        <v>61</v>
      </c>
      <c r="AL157" s="22">
        <v>414</v>
      </c>
      <c r="AM157" s="23" t="s">
        <v>13</v>
      </c>
      <c r="AN157" s="23">
        <v>222</v>
      </c>
      <c r="BD157" s="22">
        <v>2011</v>
      </c>
      <c r="BE157" s="23" t="s">
        <v>61</v>
      </c>
      <c r="BF157" s="22">
        <v>414</v>
      </c>
      <c r="BG157" s="23" t="s">
        <v>15</v>
      </c>
      <c r="BH157" s="23">
        <v>363</v>
      </c>
      <c r="BX157" s="23"/>
      <c r="BY157" s="23"/>
      <c r="BZ157" s="23"/>
      <c r="CA157" s="23"/>
      <c r="CB157" s="23"/>
      <c r="CW157" s="22">
        <v>2017</v>
      </c>
      <c r="CX157" s="23" t="s">
        <v>61</v>
      </c>
      <c r="CY157" s="23">
        <v>414</v>
      </c>
      <c r="CZ157" s="23" t="s">
        <v>21</v>
      </c>
      <c r="DA157" s="23">
        <v>691</v>
      </c>
      <c r="DE157" t="s">
        <v>67</v>
      </c>
      <c r="EF157" s="23"/>
      <c r="EG157" s="23"/>
      <c r="EH157" s="23"/>
      <c r="EI157" s="23"/>
      <c r="EJ157" s="23"/>
      <c r="EP157" s="23"/>
      <c r="EQ157" s="23"/>
      <c r="ER157" s="23"/>
      <c r="ES157" s="23"/>
      <c r="ET157" s="23"/>
      <c r="GD157" s="22">
        <v>2016</v>
      </c>
      <c r="GE157" s="23" t="s">
        <v>61</v>
      </c>
      <c r="GF157" s="22">
        <v>414</v>
      </c>
      <c r="GG157" s="23" t="s">
        <v>31</v>
      </c>
      <c r="GH157" s="23">
        <v>207</v>
      </c>
      <c r="HC157" s="22">
        <v>2011</v>
      </c>
      <c r="HD157" s="23" t="s">
        <v>61</v>
      </c>
      <c r="HE157" s="22">
        <v>414</v>
      </c>
      <c r="HF157" s="23" t="s">
        <v>34</v>
      </c>
      <c r="HG157" s="23">
        <v>175</v>
      </c>
      <c r="IB157" s="22">
        <v>2017</v>
      </c>
      <c r="IC157" s="23" t="s">
        <v>61</v>
      </c>
      <c r="ID157" s="23">
        <v>414</v>
      </c>
      <c r="IE157" s="23" t="s">
        <v>38</v>
      </c>
      <c r="IF157" s="23">
        <v>130</v>
      </c>
      <c r="IG157" s="22">
        <v>2017</v>
      </c>
      <c r="IH157" s="23" t="s">
        <v>62</v>
      </c>
      <c r="II157" s="23">
        <v>428</v>
      </c>
      <c r="IJ157" s="23" t="s">
        <v>38</v>
      </c>
      <c r="IK157" s="23">
        <v>199</v>
      </c>
      <c r="IQ157" s="22">
        <v>2019</v>
      </c>
      <c r="IR157" s="23" t="s">
        <v>62</v>
      </c>
      <c r="IS157" s="23">
        <v>428</v>
      </c>
      <c r="IT157" s="23" t="s">
        <v>42</v>
      </c>
      <c r="IU157" s="23">
        <v>442</v>
      </c>
      <c r="IV157" s="22">
        <v>2016</v>
      </c>
      <c r="IW157" s="23" t="s">
        <v>62</v>
      </c>
      <c r="IX157" s="22">
        <v>428</v>
      </c>
      <c r="IY157" s="23" t="s">
        <v>42</v>
      </c>
      <c r="IZ157" s="23">
        <v>433</v>
      </c>
      <c r="JA157" s="22">
        <v>2011</v>
      </c>
      <c r="JB157" s="23" t="s">
        <v>61</v>
      </c>
      <c r="JC157" s="30">
        <v>414</v>
      </c>
      <c r="JD157" s="31" t="s">
        <v>44</v>
      </c>
      <c r="JE157" s="31">
        <v>199</v>
      </c>
      <c r="JF157" s="22">
        <v>2014</v>
      </c>
      <c r="JG157" s="23" t="s">
        <v>62</v>
      </c>
      <c r="JH157" s="22">
        <v>428</v>
      </c>
      <c r="JI157" s="23" t="s">
        <v>44</v>
      </c>
      <c r="JJ157" s="23">
        <v>104</v>
      </c>
      <c r="JP157" s="22">
        <v>2014</v>
      </c>
      <c r="JQ157" s="23" t="s">
        <v>61</v>
      </c>
      <c r="JR157" s="22">
        <v>414</v>
      </c>
      <c r="JS157" s="23" t="s">
        <v>46</v>
      </c>
      <c r="JT157" s="23">
        <v>93</v>
      </c>
      <c r="JU157" s="23"/>
      <c r="JV157" s="23"/>
      <c r="JW157" s="23"/>
      <c r="JX157" s="23"/>
      <c r="JY157" s="23"/>
    </row>
    <row r="158" spans="21:285" x14ac:dyDescent="0.55000000000000004">
      <c r="U158" s="22">
        <v>2011</v>
      </c>
      <c r="V158" s="23" t="s">
        <v>61</v>
      </c>
      <c r="W158" s="22">
        <v>414</v>
      </c>
      <c r="X158" s="23" t="s">
        <v>11</v>
      </c>
      <c r="Y158" s="23">
        <v>137</v>
      </c>
      <c r="Z158" s="22">
        <v>2017</v>
      </c>
      <c r="AA158" s="23" t="s">
        <v>62</v>
      </c>
      <c r="AB158" s="23">
        <v>428</v>
      </c>
      <c r="AC158" s="23" t="s">
        <v>11</v>
      </c>
      <c r="AD158" s="23">
        <v>133</v>
      </c>
      <c r="AJ158" s="22">
        <v>2015</v>
      </c>
      <c r="AK158" s="23" t="s">
        <v>61</v>
      </c>
      <c r="AL158" s="22">
        <v>414</v>
      </c>
      <c r="AM158" s="23" t="s">
        <v>13</v>
      </c>
      <c r="AN158" s="23">
        <v>222</v>
      </c>
      <c r="BD158" s="22">
        <v>2011</v>
      </c>
      <c r="BE158" s="23" t="s">
        <v>61</v>
      </c>
      <c r="BF158" s="30">
        <v>414</v>
      </c>
      <c r="BG158" s="31" t="s">
        <v>15</v>
      </c>
      <c r="BH158" s="31">
        <v>364</v>
      </c>
      <c r="BX158" s="31"/>
      <c r="BY158" s="31"/>
      <c r="BZ158" s="31"/>
      <c r="CA158" s="31"/>
      <c r="CB158" s="31"/>
      <c r="CW158" s="22">
        <v>2017</v>
      </c>
      <c r="CX158" s="23" t="s">
        <v>61</v>
      </c>
      <c r="CY158" s="23">
        <v>414</v>
      </c>
      <c r="CZ158" s="23" t="s">
        <v>21</v>
      </c>
      <c r="DA158" s="23">
        <v>700</v>
      </c>
      <c r="EF158" s="23"/>
      <c r="EG158" s="23"/>
      <c r="EH158" s="23"/>
      <c r="EI158" s="23"/>
      <c r="EJ158" s="23"/>
      <c r="EP158" s="23"/>
      <c r="EQ158" s="23"/>
      <c r="ER158" s="23"/>
      <c r="ES158" s="23"/>
      <c r="ET158" s="23"/>
      <c r="GD158" s="22">
        <v>2016</v>
      </c>
      <c r="GE158" s="23" t="s">
        <v>61</v>
      </c>
      <c r="GF158" s="22">
        <v>414</v>
      </c>
      <c r="GG158" s="23" t="s">
        <v>31</v>
      </c>
      <c r="GH158" s="23">
        <v>211</v>
      </c>
      <c r="HC158" s="22">
        <v>2011</v>
      </c>
      <c r="HD158" s="23" t="s">
        <v>61</v>
      </c>
      <c r="HE158" s="30">
        <v>414</v>
      </c>
      <c r="HF158" s="31" t="s">
        <v>34</v>
      </c>
      <c r="HG158" s="31">
        <v>178</v>
      </c>
      <c r="IB158" s="22">
        <v>2017</v>
      </c>
      <c r="IC158" s="23" t="s">
        <v>61</v>
      </c>
      <c r="ID158" s="23">
        <v>414</v>
      </c>
      <c r="IE158" s="23" t="s">
        <v>38</v>
      </c>
      <c r="IF158" s="23">
        <v>131</v>
      </c>
      <c r="IG158" s="22">
        <v>2017</v>
      </c>
      <c r="IH158" s="23" t="s">
        <v>62</v>
      </c>
      <c r="II158" s="23">
        <v>428</v>
      </c>
      <c r="IJ158" s="23" t="s">
        <v>38</v>
      </c>
      <c r="IK158" s="23">
        <v>200</v>
      </c>
      <c r="IQ158" s="22">
        <v>2019</v>
      </c>
      <c r="IR158" s="23" t="s">
        <v>62</v>
      </c>
      <c r="IS158" s="23">
        <v>428</v>
      </c>
      <c r="IT158" s="23" t="s">
        <v>42</v>
      </c>
      <c r="IU158" s="23">
        <v>443</v>
      </c>
      <c r="IV158" s="22">
        <v>2016</v>
      </c>
      <c r="IW158" s="23" t="s">
        <v>62</v>
      </c>
      <c r="IX158" s="22">
        <v>428</v>
      </c>
      <c r="IY158" s="23" t="s">
        <v>42</v>
      </c>
      <c r="IZ158" s="23">
        <v>439</v>
      </c>
      <c r="JA158" s="22">
        <v>2011</v>
      </c>
      <c r="JB158" s="23" t="s">
        <v>61</v>
      </c>
      <c r="JC158" s="22">
        <v>414</v>
      </c>
      <c r="JD158" s="23" t="s">
        <v>44</v>
      </c>
      <c r="JE158" s="23">
        <v>199</v>
      </c>
      <c r="JF158" s="22">
        <v>2014</v>
      </c>
      <c r="JG158" s="23" t="s">
        <v>62</v>
      </c>
      <c r="JH158" s="22">
        <v>428</v>
      </c>
      <c r="JI158" s="23" t="s">
        <v>44</v>
      </c>
      <c r="JJ158" s="23">
        <v>112</v>
      </c>
      <c r="JP158" s="22">
        <v>2014</v>
      </c>
      <c r="JQ158" s="23" t="s">
        <v>61</v>
      </c>
      <c r="JR158" s="22">
        <v>414</v>
      </c>
      <c r="JS158" s="23" t="s">
        <v>46</v>
      </c>
      <c r="JT158" s="23">
        <v>106</v>
      </c>
      <c r="JU158" s="23"/>
      <c r="JV158" s="23"/>
      <c r="JW158" s="23"/>
      <c r="JX158" s="23"/>
      <c r="JY158" s="23"/>
    </row>
    <row r="159" spans="21:285" x14ac:dyDescent="0.55000000000000004">
      <c r="U159" s="22">
        <v>2011</v>
      </c>
      <c r="V159" s="23" t="s">
        <v>61</v>
      </c>
      <c r="W159" s="30">
        <v>414</v>
      </c>
      <c r="X159" s="31" t="s">
        <v>11</v>
      </c>
      <c r="Y159" s="31">
        <v>138</v>
      </c>
      <c r="Z159" s="22">
        <v>2017</v>
      </c>
      <c r="AA159" s="23" t="s">
        <v>62</v>
      </c>
      <c r="AB159" s="23">
        <v>428</v>
      </c>
      <c r="AC159" s="23" t="s">
        <v>11</v>
      </c>
      <c r="AD159" s="23">
        <v>134</v>
      </c>
      <c r="AJ159" s="22">
        <v>2016</v>
      </c>
      <c r="AK159" s="23" t="s">
        <v>61</v>
      </c>
      <c r="AL159" s="22">
        <v>414</v>
      </c>
      <c r="AM159" s="23" t="s">
        <v>13</v>
      </c>
      <c r="AN159" s="23">
        <v>77</v>
      </c>
      <c r="BD159" s="22">
        <v>2011</v>
      </c>
      <c r="BE159" s="23" t="s">
        <v>61</v>
      </c>
      <c r="BF159" s="22">
        <v>414</v>
      </c>
      <c r="BG159" s="23" t="s">
        <v>15</v>
      </c>
      <c r="BH159" s="23">
        <v>364</v>
      </c>
      <c r="BX159" s="23"/>
      <c r="BY159" s="23"/>
      <c r="BZ159" s="23"/>
      <c r="CA159" s="23"/>
      <c r="CB159" s="23"/>
      <c r="CW159" s="22">
        <v>2017</v>
      </c>
      <c r="CX159" s="23" t="s">
        <v>61</v>
      </c>
      <c r="CY159" s="23">
        <v>414</v>
      </c>
      <c r="CZ159" s="23" t="s">
        <v>21</v>
      </c>
      <c r="DA159" s="23">
        <v>716</v>
      </c>
      <c r="EF159" s="23"/>
      <c r="EG159" s="23"/>
      <c r="EH159" s="23"/>
      <c r="EI159" s="23"/>
      <c r="EJ159" s="23"/>
      <c r="EP159" s="23"/>
      <c r="EQ159" s="23"/>
      <c r="ER159" s="23"/>
      <c r="ES159" s="23"/>
      <c r="ET159" s="23"/>
      <c r="GD159" s="22">
        <v>2016</v>
      </c>
      <c r="GE159" s="23" t="s">
        <v>61</v>
      </c>
      <c r="GF159" s="22">
        <v>414</v>
      </c>
      <c r="GG159" s="23" t="s">
        <v>31</v>
      </c>
      <c r="GH159" s="23">
        <v>212</v>
      </c>
      <c r="HC159" s="22">
        <v>2011</v>
      </c>
      <c r="HD159" s="23" t="s">
        <v>61</v>
      </c>
      <c r="HE159" s="22">
        <v>414</v>
      </c>
      <c r="HF159" s="23" t="s">
        <v>34</v>
      </c>
      <c r="HG159" s="23">
        <v>178</v>
      </c>
      <c r="IB159" s="22">
        <v>2017</v>
      </c>
      <c r="IC159" s="23" t="s">
        <v>61</v>
      </c>
      <c r="ID159" s="23">
        <v>414</v>
      </c>
      <c r="IE159" s="23" t="s">
        <v>38</v>
      </c>
      <c r="IF159" s="23">
        <v>131</v>
      </c>
      <c r="IG159" s="22">
        <v>2017</v>
      </c>
      <c r="IH159" s="23" t="s">
        <v>62</v>
      </c>
      <c r="II159" s="23">
        <v>428</v>
      </c>
      <c r="IJ159" s="23" t="s">
        <v>38</v>
      </c>
      <c r="IK159" s="23">
        <v>216</v>
      </c>
      <c r="IQ159" s="22">
        <v>2019</v>
      </c>
      <c r="IR159" s="23" t="s">
        <v>62</v>
      </c>
      <c r="IS159" s="23">
        <v>428</v>
      </c>
      <c r="IT159" s="23" t="s">
        <v>42</v>
      </c>
      <c r="IU159" s="23">
        <v>451</v>
      </c>
      <c r="IV159" s="22">
        <v>2016</v>
      </c>
      <c r="IW159" s="23" t="s">
        <v>62</v>
      </c>
      <c r="IX159" s="22">
        <v>428</v>
      </c>
      <c r="IY159" s="23" t="s">
        <v>42</v>
      </c>
      <c r="IZ159" s="23">
        <v>481</v>
      </c>
      <c r="JA159" s="22">
        <v>2011</v>
      </c>
      <c r="JB159" s="23" t="s">
        <v>61</v>
      </c>
      <c r="JC159" s="30">
        <v>414</v>
      </c>
      <c r="JD159" s="31" t="s">
        <v>44</v>
      </c>
      <c r="JE159" s="31">
        <v>204</v>
      </c>
      <c r="JF159" s="22">
        <v>2014</v>
      </c>
      <c r="JG159" s="23" t="s">
        <v>62</v>
      </c>
      <c r="JH159" s="22">
        <v>428</v>
      </c>
      <c r="JI159" s="23" t="s">
        <v>44</v>
      </c>
      <c r="JJ159" s="23">
        <v>118</v>
      </c>
      <c r="JP159" s="22">
        <v>2014</v>
      </c>
      <c r="JQ159" s="23" t="s">
        <v>61</v>
      </c>
      <c r="JR159" s="22">
        <v>414</v>
      </c>
      <c r="JS159" s="23" t="s">
        <v>46</v>
      </c>
      <c r="JT159" s="23">
        <v>110</v>
      </c>
      <c r="JU159" s="23"/>
      <c r="JV159" s="23"/>
      <c r="JW159" s="23"/>
      <c r="JX159" s="23"/>
      <c r="JY159" s="23"/>
    </row>
    <row r="160" spans="21:285" x14ac:dyDescent="0.55000000000000004">
      <c r="U160" s="22">
        <v>2011</v>
      </c>
      <c r="V160" s="23" t="s">
        <v>61</v>
      </c>
      <c r="W160" s="30">
        <v>414</v>
      </c>
      <c r="X160" s="31" t="s">
        <v>11</v>
      </c>
      <c r="Y160" s="31">
        <v>138</v>
      </c>
      <c r="Z160" s="22">
        <v>2017</v>
      </c>
      <c r="AA160" s="23" t="s">
        <v>62</v>
      </c>
      <c r="AB160" s="23">
        <v>428</v>
      </c>
      <c r="AC160" s="23" t="s">
        <v>11</v>
      </c>
      <c r="AD160" s="23">
        <v>135</v>
      </c>
      <c r="AJ160" s="22">
        <v>2016</v>
      </c>
      <c r="AK160" s="23" t="s">
        <v>61</v>
      </c>
      <c r="AL160" s="22">
        <v>414</v>
      </c>
      <c r="AM160" s="23" t="s">
        <v>13</v>
      </c>
      <c r="AN160" s="23">
        <v>77</v>
      </c>
      <c r="BD160" s="22">
        <v>2011</v>
      </c>
      <c r="BE160" s="23" t="s">
        <v>61</v>
      </c>
      <c r="BF160" s="30">
        <v>414</v>
      </c>
      <c r="BG160" s="31" t="s">
        <v>15</v>
      </c>
      <c r="BH160" s="31">
        <v>365</v>
      </c>
      <c r="BX160" s="31"/>
      <c r="BY160" s="31"/>
      <c r="BZ160" s="31"/>
      <c r="CA160" s="31"/>
      <c r="CB160" s="31"/>
      <c r="CW160" s="22">
        <v>2017</v>
      </c>
      <c r="CX160" s="23" t="s">
        <v>61</v>
      </c>
      <c r="CY160" s="23">
        <v>414</v>
      </c>
      <c r="CZ160" s="23" t="s">
        <v>21</v>
      </c>
      <c r="DA160" s="23">
        <v>733</v>
      </c>
      <c r="EP160" s="23"/>
      <c r="EQ160" s="23"/>
      <c r="ER160" s="23"/>
      <c r="ES160" s="23"/>
      <c r="ET160" s="23"/>
      <c r="GD160" s="22">
        <v>2016</v>
      </c>
      <c r="GE160" s="23" t="s">
        <v>61</v>
      </c>
      <c r="GF160" s="22">
        <v>414</v>
      </c>
      <c r="GG160" s="23" t="s">
        <v>31</v>
      </c>
      <c r="GH160" s="23">
        <v>213</v>
      </c>
      <c r="HC160" s="22">
        <v>2011</v>
      </c>
      <c r="HD160" s="23" t="s">
        <v>61</v>
      </c>
      <c r="HE160" s="30">
        <v>414</v>
      </c>
      <c r="HF160" s="23" t="s">
        <v>34</v>
      </c>
      <c r="HG160" s="31">
        <v>183</v>
      </c>
      <c r="IB160" s="22">
        <v>2017</v>
      </c>
      <c r="IC160" s="23" t="s">
        <v>61</v>
      </c>
      <c r="ID160" s="23">
        <v>414</v>
      </c>
      <c r="IE160" s="23" t="s">
        <v>38</v>
      </c>
      <c r="IF160" s="23">
        <v>144</v>
      </c>
      <c r="IG160" s="22">
        <v>2017</v>
      </c>
      <c r="IH160" s="23" t="s">
        <v>62</v>
      </c>
      <c r="II160" s="23">
        <v>428</v>
      </c>
      <c r="IJ160" s="23" t="s">
        <v>38</v>
      </c>
      <c r="IK160" s="23">
        <v>224</v>
      </c>
      <c r="IQ160" s="22">
        <v>2019</v>
      </c>
      <c r="IR160" s="23" t="s">
        <v>62</v>
      </c>
      <c r="IS160" s="23">
        <v>428</v>
      </c>
      <c r="IT160" s="23" t="s">
        <v>42</v>
      </c>
      <c r="IU160" s="23">
        <v>452</v>
      </c>
      <c r="IV160" s="22">
        <v>2016</v>
      </c>
      <c r="IW160" s="23" t="s">
        <v>62</v>
      </c>
      <c r="IX160" s="22">
        <v>428</v>
      </c>
      <c r="IY160" s="23" t="s">
        <v>42</v>
      </c>
      <c r="IZ160" s="23">
        <v>486</v>
      </c>
      <c r="JA160" s="22">
        <v>2011</v>
      </c>
      <c r="JB160" s="23" t="s">
        <v>61</v>
      </c>
      <c r="JC160" s="30">
        <v>414</v>
      </c>
      <c r="JD160" s="31" t="s">
        <v>44</v>
      </c>
      <c r="JE160" s="31">
        <v>204</v>
      </c>
      <c r="JF160" s="22">
        <v>2014</v>
      </c>
      <c r="JG160" s="23" t="s">
        <v>62</v>
      </c>
      <c r="JH160" s="22">
        <v>428</v>
      </c>
      <c r="JI160" s="23" t="s">
        <v>44</v>
      </c>
      <c r="JJ160" s="23">
        <v>125</v>
      </c>
      <c r="JP160" s="22">
        <v>2014</v>
      </c>
      <c r="JQ160" s="23" t="s">
        <v>61</v>
      </c>
      <c r="JR160" s="22">
        <v>414</v>
      </c>
      <c r="JS160" s="23" t="s">
        <v>46</v>
      </c>
      <c r="JT160" s="23">
        <v>110</v>
      </c>
      <c r="JU160" s="23"/>
      <c r="JV160" s="23"/>
      <c r="JW160" s="23"/>
      <c r="JX160" s="23"/>
      <c r="JY160" s="23"/>
    </row>
    <row r="161" spans="21:285" x14ac:dyDescent="0.55000000000000004">
      <c r="U161" s="22">
        <v>2011</v>
      </c>
      <c r="V161" s="23" t="s">
        <v>61</v>
      </c>
      <c r="W161" s="22">
        <v>414</v>
      </c>
      <c r="X161" s="23" t="s">
        <v>11</v>
      </c>
      <c r="Y161" s="23">
        <v>138</v>
      </c>
      <c r="Z161" s="22">
        <v>2017</v>
      </c>
      <c r="AA161" s="23" t="s">
        <v>62</v>
      </c>
      <c r="AB161" s="23">
        <v>428</v>
      </c>
      <c r="AC161" s="23" t="s">
        <v>11</v>
      </c>
      <c r="AD161" s="23">
        <v>171</v>
      </c>
      <c r="AJ161" s="22">
        <v>2016</v>
      </c>
      <c r="AK161" s="23" t="s">
        <v>61</v>
      </c>
      <c r="AL161" s="22">
        <v>414</v>
      </c>
      <c r="AM161" s="23" t="s">
        <v>13</v>
      </c>
      <c r="AN161" s="23">
        <v>80</v>
      </c>
      <c r="BD161" s="22">
        <v>2011</v>
      </c>
      <c r="BE161" s="23" t="s">
        <v>61</v>
      </c>
      <c r="BF161" s="22">
        <v>414</v>
      </c>
      <c r="BG161" s="23" t="s">
        <v>15</v>
      </c>
      <c r="BH161" s="23">
        <v>365</v>
      </c>
      <c r="BX161" s="23"/>
      <c r="BY161" s="23"/>
      <c r="BZ161" s="23"/>
      <c r="CA161" s="23"/>
      <c r="CB161" s="23"/>
      <c r="CW161" s="22">
        <v>2017</v>
      </c>
      <c r="CX161" s="23" t="s">
        <v>61</v>
      </c>
      <c r="CY161" s="23">
        <v>414</v>
      </c>
      <c r="CZ161" s="23" t="s">
        <v>21</v>
      </c>
      <c r="DA161" s="23">
        <v>756</v>
      </c>
      <c r="EP161" s="23"/>
      <c r="EQ161" s="23"/>
      <c r="ER161" s="23"/>
      <c r="ES161" s="23"/>
      <c r="ET161" s="23"/>
      <c r="GD161" s="22">
        <v>2016</v>
      </c>
      <c r="GE161" s="23" t="s">
        <v>61</v>
      </c>
      <c r="GF161" s="22">
        <v>414</v>
      </c>
      <c r="GG161" s="23" t="s">
        <v>31</v>
      </c>
      <c r="GH161" s="23">
        <v>213</v>
      </c>
      <c r="HC161" s="22">
        <v>2011</v>
      </c>
      <c r="HD161" s="23" t="s">
        <v>61</v>
      </c>
      <c r="HE161" s="22">
        <v>414</v>
      </c>
      <c r="HF161" s="23" t="s">
        <v>34</v>
      </c>
      <c r="HG161" s="23">
        <v>183</v>
      </c>
      <c r="IB161" s="22">
        <v>2017</v>
      </c>
      <c r="IC161" s="23" t="s">
        <v>61</v>
      </c>
      <c r="ID161" s="23">
        <v>414</v>
      </c>
      <c r="IE161" s="23" t="s">
        <v>38</v>
      </c>
      <c r="IF161" s="23">
        <v>156</v>
      </c>
      <c r="IG161" s="22">
        <v>2019</v>
      </c>
      <c r="IH161" s="23" t="s">
        <v>62</v>
      </c>
      <c r="II161" s="23">
        <v>428</v>
      </c>
      <c r="IJ161" s="23" t="s">
        <v>38</v>
      </c>
      <c r="IK161" s="23">
        <v>122</v>
      </c>
      <c r="IQ161" s="22">
        <v>2019</v>
      </c>
      <c r="IR161" s="23" t="s">
        <v>61</v>
      </c>
      <c r="IS161" s="23">
        <v>414</v>
      </c>
      <c r="IT161" s="23" t="s">
        <v>42</v>
      </c>
      <c r="IU161" s="23">
        <v>458</v>
      </c>
      <c r="IV161" s="22">
        <v>2016</v>
      </c>
      <c r="IW161" s="23" t="s">
        <v>62</v>
      </c>
      <c r="IX161" s="22">
        <v>428</v>
      </c>
      <c r="IY161" s="23" t="s">
        <v>42</v>
      </c>
      <c r="IZ161" s="23">
        <v>494</v>
      </c>
      <c r="JA161" s="22">
        <v>2011</v>
      </c>
      <c r="JB161" s="23" t="s">
        <v>61</v>
      </c>
      <c r="JC161" s="22">
        <v>414</v>
      </c>
      <c r="JD161" s="23" t="s">
        <v>44</v>
      </c>
      <c r="JE161" s="23">
        <v>204</v>
      </c>
      <c r="JF161" s="22">
        <v>2014</v>
      </c>
      <c r="JG161" s="23" t="s">
        <v>62</v>
      </c>
      <c r="JH161" s="22">
        <v>428</v>
      </c>
      <c r="JI161" s="23" t="s">
        <v>44</v>
      </c>
      <c r="JJ161" s="23">
        <v>128</v>
      </c>
      <c r="JP161" s="22">
        <v>2014</v>
      </c>
      <c r="JQ161" s="23" t="s">
        <v>61</v>
      </c>
      <c r="JR161" s="22">
        <v>414</v>
      </c>
      <c r="JS161" s="23" t="s">
        <v>46</v>
      </c>
      <c r="JT161" s="23">
        <v>140</v>
      </c>
      <c r="JU161" s="23"/>
      <c r="JV161" s="23"/>
      <c r="JW161" s="23"/>
      <c r="JX161" s="23"/>
      <c r="JY161" s="23"/>
    </row>
    <row r="162" spans="21:285" x14ac:dyDescent="0.55000000000000004">
      <c r="U162" s="22">
        <v>2011</v>
      </c>
      <c r="V162" s="23" t="s">
        <v>61</v>
      </c>
      <c r="W162" s="22">
        <v>414</v>
      </c>
      <c r="X162" s="23" t="s">
        <v>11</v>
      </c>
      <c r="Y162" s="23">
        <v>138</v>
      </c>
      <c r="Z162" s="22">
        <v>2017</v>
      </c>
      <c r="AA162" s="23" t="s">
        <v>62</v>
      </c>
      <c r="AB162" s="23">
        <v>428</v>
      </c>
      <c r="AC162" s="23" t="s">
        <v>11</v>
      </c>
      <c r="AD162" s="23">
        <v>209</v>
      </c>
      <c r="AJ162" s="22">
        <v>2016</v>
      </c>
      <c r="AK162" s="23" t="s">
        <v>61</v>
      </c>
      <c r="AL162" s="22">
        <v>414</v>
      </c>
      <c r="AM162" s="23" t="s">
        <v>13</v>
      </c>
      <c r="AN162" s="23">
        <v>80</v>
      </c>
      <c r="BD162" s="22">
        <v>2011</v>
      </c>
      <c r="BE162" s="23" t="s">
        <v>61</v>
      </c>
      <c r="BF162" s="30">
        <v>414</v>
      </c>
      <c r="BG162" s="31" t="s">
        <v>15</v>
      </c>
      <c r="BH162" s="31">
        <v>368</v>
      </c>
      <c r="BX162" s="31"/>
      <c r="BY162" s="31"/>
      <c r="BZ162" s="31"/>
      <c r="CA162" s="31"/>
      <c r="CB162" s="31"/>
      <c r="CW162" s="22">
        <v>2017</v>
      </c>
      <c r="CX162" s="23" t="s">
        <v>61</v>
      </c>
      <c r="CY162" s="23">
        <v>414</v>
      </c>
      <c r="CZ162" s="23" t="s">
        <v>21</v>
      </c>
      <c r="DA162" s="23">
        <v>760</v>
      </c>
      <c r="EP162" s="23"/>
      <c r="EQ162" s="23"/>
      <c r="ER162" s="23"/>
      <c r="ES162" s="23"/>
      <c r="ET162" s="23"/>
      <c r="GD162" s="22">
        <v>2016</v>
      </c>
      <c r="GE162" s="23" t="s">
        <v>61</v>
      </c>
      <c r="GF162" s="22">
        <v>414</v>
      </c>
      <c r="GG162" s="23" t="s">
        <v>31</v>
      </c>
      <c r="GH162" s="23">
        <v>214</v>
      </c>
      <c r="HC162" s="22">
        <v>2012</v>
      </c>
      <c r="HD162" s="23" t="s">
        <v>61</v>
      </c>
      <c r="HE162" s="22">
        <v>414</v>
      </c>
      <c r="HF162" s="23" t="s">
        <v>34</v>
      </c>
      <c r="HG162" s="23">
        <v>66</v>
      </c>
      <c r="IB162" s="22">
        <v>2017</v>
      </c>
      <c r="IC162" s="23" t="s">
        <v>61</v>
      </c>
      <c r="ID162" s="23">
        <v>414</v>
      </c>
      <c r="IE162" s="23" t="s">
        <v>38</v>
      </c>
      <c r="IF162" s="23">
        <v>166</v>
      </c>
      <c r="IG162" s="22">
        <v>2019</v>
      </c>
      <c r="IH162" s="23" t="s">
        <v>62</v>
      </c>
      <c r="II162" s="23">
        <v>428</v>
      </c>
      <c r="IJ162" s="23" t="s">
        <v>38</v>
      </c>
      <c r="IK162" s="23">
        <v>147</v>
      </c>
      <c r="IQ162" s="22">
        <v>2019</v>
      </c>
      <c r="IR162" s="23" t="s">
        <v>61</v>
      </c>
      <c r="IS162" s="23">
        <v>414</v>
      </c>
      <c r="IT162" s="23" t="s">
        <v>42</v>
      </c>
      <c r="IU162" s="23">
        <v>462</v>
      </c>
      <c r="IV162" s="22">
        <v>2016</v>
      </c>
      <c r="IW162" s="23" t="s">
        <v>62</v>
      </c>
      <c r="IX162" s="22">
        <v>428</v>
      </c>
      <c r="IY162" s="23" t="s">
        <v>42</v>
      </c>
      <c r="IZ162" s="23">
        <v>496</v>
      </c>
      <c r="JA162" s="22">
        <v>2011</v>
      </c>
      <c r="JB162" s="23" t="s">
        <v>61</v>
      </c>
      <c r="JC162" s="22">
        <v>414</v>
      </c>
      <c r="JD162" s="23" t="s">
        <v>44</v>
      </c>
      <c r="JE162" s="23">
        <v>204</v>
      </c>
      <c r="JF162" s="22">
        <v>2014</v>
      </c>
      <c r="JG162" s="23" t="s">
        <v>62</v>
      </c>
      <c r="JH162" s="22">
        <v>428</v>
      </c>
      <c r="JI162" s="23" t="s">
        <v>44</v>
      </c>
      <c r="JJ162" s="23">
        <v>132</v>
      </c>
      <c r="JP162" s="22">
        <v>2014</v>
      </c>
      <c r="JQ162" s="23" t="s">
        <v>61</v>
      </c>
      <c r="JR162" s="22">
        <v>414</v>
      </c>
      <c r="JS162" s="23" t="s">
        <v>46</v>
      </c>
      <c r="JT162" s="23">
        <v>162</v>
      </c>
      <c r="JU162" s="23"/>
      <c r="JV162" s="23"/>
      <c r="JW162" s="23"/>
      <c r="JX162" s="23"/>
      <c r="JY162" s="23"/>
    </row>
    <row r="163" spans="21:285" x14ac:dyDescent="0.55000000000000004">
      <c r="U163" s="22">
        <v>2011</v>
      </c>
      <c r="V163" s="23" t="s">
        <v>61</v>
      </c>
      <c r="W163" s="30">
        <v>414</v>
      </c>
      <c r="X163" s="31" t="s">
        <v>11</v>
      </c>
      <c r="Y163" s="31">
        <v>140</v>
      </c>
      <c r="Z163" s="22">
        <v>2018</v>
      </c>
      <c r="AA163" s="23" t="s">
        <v>65</v>
      </c>
      <c r="AB163" s="23">
        <v>428</v>
      </c>
      <c r="AC163" s="23" t="s">
        <v>11</v>
      </c>
      <c r="AD163" s="23">
        <v>83</v>
      </c>
      <c r="AJ163" s="22">
        <v>2016</v>
      </c>
      <c r="AK163" s="23" t="s">
        <v>61</v>
      </c>
      <c r="AL163" s="22">
        <v>414</v>
      </c>
      <c r="AM163" s="23" t="s">
        <v>13</v>
      </c>
      <c r="AN163" s="23">
        <v>87</v>
      </c>
      <c r="BD163" s="22">
        <v>2011</v>
      </c>
      <c r="BE163" s="23" t="s">
        <v>61</v>
      </c>
      <c r="BF163" s="22">
        <v>414</v>
      </c>
      <c r="BG163" s="23" t="s">
        <v>15</v>
      </c>
      <c r="BH163" s="23">
        <v>368</v>
      </c>
      <c r="BX163" s="23"/>
      <c r="BY163" s="23"/>
      <c r="BZ163" s="23"/>
      <c r="CA163" s="23"/>
      <c r="CB163" s="23"/>
      <c r="CW163" s="22">
        <v>2017</v>
      </c>
      <c r="CX163" s="23" t="s">
        <v>61</v>
      </c>
      <c r="CY163" s="23">
        <v>414</v>
      </c>
      <c r="CZ163" s="23" t="s">
        <v>21</v>
      </c>
      <c r="DA163" s="23">
        <v>780</v>
      </c>
      <c r="EP163" s="23"/>
      <c r="EQ163" s="23"/>
      <c r="ER163" s="23"/>
      <c r="ES163" s="23"/>
      <c r="ET163" s="23"/>
      <c r="GD163" s="22">
        <v>2016</v>
      </c>
      <c r="GE163" s="23" t="s">
        <v>61</v>
      </c>
      <c r="GF163" s="22">
        <v>414</v>
      </c>
      <c r="GG163" s="23" t="s">
        <v>31</v>
      </c>
      <c r="GH163" s="23">
        <v>214</v>
      </c>
      <c r="HC163" s="22">
        <v>2012</v>
      </c>
      <c r="HD163" s="23" t="s">
        <v>61</v>
      </c>
      <c r="HE163" s="22">
        <v>414</v>
      </c>
      <c r="HF163" s="23" t="s">
        <v>34</v>
      </c>
      <c r="HG163" s="23">
        <v>86</v>
      </c>
      <c r="IB163" s="22">
        <v>2017</v>
      </c>
      <c r="IC163" s="23" t="s">
        <v>61</v>
      </c>
      <c r="ID163" s="23">
        <v>414</v>
      </c>
      <c r="IE163" s="23" t="s">
        <v>38</v>
      </c>
      <c r="IF163" s="23">
        <v>170</v>
      </c>
      <c r="IG163" s="22">
        <v>2019</v>
      </c>
      <c r="IH163" s="23" t="s">
        <v>62</v>
      </c>
      <c r="II163" s="23">
        <v>428</v>
      </c>
      <c r="IJ163" s="23" t="s">
        <v>38</v>
      </c>
      <c r="IK163" s="23">
        <v>152</v>
      </c>
      <c r="IQ163" s="22">
        <v>2019</v>
      </c>
      <c r="IR163" s="23" t="s">
        <v>62</v>
      </c>
      <c r="IS163" s="23">
        <v>428</v>
      </c>
      <c r="IT163" s="23" t="s">
        <v>42</v>
      </c>
      <c r="IU163" s="23">
        <v>465</v>
      </c>
      <c r="IV163" s="22">
        <v>2016</v>
      </c>
      <c r="IW163" s="23" t="s">
        <v>62</v>
      </c>
      <c r="IX163" s="22">
        <v>428</v>
      </c>
      <c r="IY163" s="23" t="s">
        <v>42</v>
      </c>
      <c r="IZ163" s="23">
        <v>500</v>
      </c>
      <c r="JA163" s="22">
        <v>2011</v>
      </c>
      <c r="JB163" s="23" t="s">
        <v>61</v>
      </c>
      <c r="JC163" s="30">
        <v>414</v>
      </c>
      <c r="JD163" s="31" t="s">
        <v>44</v>
      </c>
      <c r="JE163" s="31">
        <v>207</v>
      </c>
      <c r="JF163" s="22">
        <v>2014</v>
      </c>
      <c r="JG163" s="23" t="s">
        <v>62</v>
      </c>
      <c r="JH163" s="22">
        <v>428</v>
      </c>
      <c r="JI163" s="23" t="s">
        <v>44</v>
      </c>
      <c r="JJ163" s="23">
        <v>141</v>
      </c>
      <c r="JP163" s="22">
        <v>2014</v>
      </c>
      <c r="JQ163" s="23" t="s">
        <v>61</v>
      </c>
      <c r="JR163" s="22">
        <v>414</v>
      </c>
      <c r="JS163" s="23" t="s">
        <v>46</v>
      </c>
      <c r="JT163" s="23">
        <v>172</v>
      </c>
      <c r="JU163" s="23"/>
      <c r="JV163" s="23"/>
      <c r="JW163" s="23"/>
      <c r="JX163" s="23"/>
      <c r="JY163" s="23"/>
    </row>
    <row r="164" spans="21:285" x14ac:dyDescent="0.55000000000000004">
      <c r="U164" s="22">
        <v>2011</v>
      </c>
      <c r="V164" s="23" t="s">
        <v>61</v>
      </c>
      <c r="W164" s="22">
        <v>414</v>
      </c>
      <c r="X164" s="23" t="s">
        <v>11</v>
      </c>
      <c r="Y164" s="23">
        <v>140</v>
      </c>
      <c r="Z164" s="22">
        <v>2018</v>
      </c>
      <c r="AA164" s="23" t="s">
        <v>65</v>
      </c>
      <c r="AB164" s="23">
        <v>428</v>
      </c>
      <c r="AC164" s="23" t="s">
        <v>11</v>
      </c>
      <c r="AD164" s="23">
        <v>136</v>
      </c>
      <c r="AJ164" s="22">
        <v>2016</v>
      </c>
      <c r="AK164" s="23" t="s">
        <v>61</v>
      </c>
      <c r="AL164" s="22">
        <v>414</v>
      </c>
      <c r="AM164" s="23" t="s">
        <v>13</v>
      </c>
      <c r="AN164" s="23">
        <v>89</v>
      </c>
      <c r="BD164" s="22">
        <v>2011</v>
      </c>
      <c r="BE164" s="23" t="s">
        <v>61</v>
      </c>
      <c r="BF164" s="30">
        <v>414</v>
      </c>
      <c r="BG164" s="31" t="s">
        <v>15</v>
      </c>
      <c r="BH164" s="31">
        <v>370</v>
      </c>
      <c r="BX164" s="31"/>
      <c r="BY164" s="31"/>
      <c r="BZ164" s="31"/>
      <c r="CA164" s="31"/>
      <c r="CB164" s="31"/>
      <c r="CW164" s="22">
        <v>2017</v>
      </c>
      <c r="CX164" s="23" t="s">
        <v>61</v>
      </c>
      <c r="CY164" s="23">
        <v>414</v>
      </c>
      <c r="CZ164" s="23" t="s">
        <v>21</v>
      </c>
      <c r="DA164" s="23">
        <v>811</v>
      </c>
      <c r="EP164" s="23"/>
      <c r="EQ164" s="23"/>
      <c r="ER164" s="23"/>
      <c r="ES164" s="23"/>
      <c r="ET164" s="23"/>
      <c r="GD164" s="22">
        <v>2016</v>
      </c>
      <c r="GE164" s="23" t="s">
        <v>61</v>
      </c>
      <c r="GF164" s="22">
        <v>414</v>
      </c>
      <c r="GG164" s="23" t="s">
        <v>31</v>
      </c>
      <c r="GH164" s="23">
        <v>214</v>
      </c>
      <c r="HC164" s="22">
        <v>2012</v>
      </c>
      <c r="HD164" s="23" t="s">
        <v>61</v>
      </c>
      <c r="HE164" s="22">
        <v>414</v>
      </c>
      <c r="HF164" s="23" t="s">
        <v>34</v>
      </c>
      <c r="HG164" s="23">
        <v>102</v>
      </c>
      <c r="IB164" s="22">
        <v>2017</v>
      </c>
      <c r="IC164" s="23" t="s">
        <v>61</v>
      </c>
      <c r="ID164" s="23">
        <v>414</v>
      </c>
      <c r="IE164" s="23" t="s">
        <v>38</v>
      </c>
      <c r="IF164" s="23">
        <v>208</v>
      </c>
      <c r="IG164" s="22">
        <v>2019</v>
      </c>
      <c r="IH164" s="23" t="s">
        <v>62</v>
      </c>
      <c r="II164" s="23">
        <v>428</v>
      </c>
      <c r="IJ164" s="23" t="s">
        <v>38</v>
      </c>
      <c r="IK164" s="23">
        <v>153</v>
      </c>
      <c r="IQ164" s="22">
        <v>2019</v>
      </c>
      <c r="IR164" s="23" t="s">
        <v>62</v>
      </c>
      <c r="IS164" s="23">
        <v>428</v>
      </c>
      <c r="IT164" s="23" t="s">
        <v>42</v>
      </c>
      <c r="IU164" s="23">
        <v>470</v>
      </c>
      <c r="IV164" s="22">
        <v>2016</v>
      </c>
      <c r="IW164" s="23" t="s">
        <v>62</v>
      </c>
      <c r="IX164" s="22">
        <v>428</v>
      </c>
      <c r="IY164" s="23" t="s">
        <v>42</v>
      </c>
      <c r="IZ164" s="23">
        <v>500</v>
      </c>
      <c r="JA164" s="22">
        <v>2011</v>
      </c>
      <c r="JB164" s="23" t="s">
        <v>61</v>
      </c>
      <c r="JC164" s="22">
        <v>414</v>
      </c>
      <c r="JD164" s="23" t="s">
        <v>44</v>
      </c>
      <c r="JE164" s="23">
        <v>207</v>
      </c>
      <c r="JF164" s="22">
        <v>2014</v>
      </c>
      <c r="JG164" s="23" t="s">
        <v>62</v>
      </c>
      <c r="JH164" s="22">
        <v>428</v>
      </c>
      <c r="JI164" s="23" t="s">
        <v>44</v>
      </c>
      <c r="JJ164" s="23">
        <v>145</v>
      </c>
      <c r="JP164" s="22">
        <v>2014</v>
      </c>
      <c r="JQ164" s="23" t="s">
        <v>61</v>
      </c>
      <c r="JR164" s="22">
        <v>414</v>
      </c>
      <c r="JS164" s="23" t="s">
        <v>46</v>
      </c>
      <c r="JT164" s="23">
        <v>173</v>
      </c>
      <c r="JU164" s="23"/>
      <c r="JV164" s="23"/>
      <c r="JW164" s="23"/>
      <c r="JX164" s="23"/>
      <c r="JY164" s="23"/>
    </row>
    <row r="165" spans="21:285" x14ac:dyDescent="0.55000000000000004">
      <c r="U165" s="22">
        <v>2011</v>
      </c>
      <c r="V165" s="23" t="s">
        <v>61</v>
      </c>
      <c r="W165" s="30">
        <v>414</v>
      </c>
      <c r="X165" s="31" t="s">
        <v>11</v>
      </c>
      <c r="Y165" s="31">
        <v>141</v>
      </c>
      <c r="Z165" s="22">
        <v>2018</v>
      </c>
      <c r="AA165" s="23" t="s">
        <v>65</v>
      </c>
      <c r="AB165" s="23">
        <v>428</v>
      </c>
      <c r="AC165" s="23" t="s">
        <v>11</v>
      </c>
      <c r="AD165" s="23">
        <v>142</v>
      </c>
      <c r="AJ165" s="22">
        <v>2016</v>
      </c>
      <c r="AK165" s="23" t="s">
        <v>61</v>
      </c>
      <c r="AL165" s="22">
        <v>414</v>
      </c>
      <c r="AM165" s="23" t="s">
        <v>13</v>
      </c>
      <c r="AN165" s="23">
        <v>90</v>
      </c>
      <c r="BD165" s="22">
        <v>2011</v>
      </c>
      <c r="BE165" s="23" t="s">
        <v>61</v>
      </c>
      <c r="BF165" s="30">
        <v>414</v>
      </c>
      <c r="BG165" s="31" t="s">
        <v>15</v>
      </c>
      <c r="BH165" s="31">
        <v>370</v>
      </c>
      <c r="BX165" s="31"/>
      <c r="BY165" s="31"/>
      <c r="BZ165" s="31"/>
      <c r="CA165" s="31"/>
      <c r="CB165" s="31"/>
      <c r="CW165" s="22">
        <v>2017</v>
      </c>
      <c r="CX165" s="23" t="s">
        <v>61</v>
      </c>
      <c r="CY165" s="23">
        <v>414</v>
      </c>
      <c r="CZ165" s="23" t="s">
        <v>21</v>
      </c>
      <c r="DA165" s="23">
        <v>843</v>
      </c>
      <c r="EP165" s="23"/>
      <c r="EQ165" s="23"/>
      <c r="ER165" s="23"/>
      <c r="ES165" s="23"/>
      <c r="ET165" s="23"/>
      <c r="GD165" s="22">
        <v>2016</v>
      </c>
      <c r="GE165" s="23" t="s">
        <v>61</v>
      </c>
      <c r="GF165" s="22">
        <v>414</v>
      </c>
      <c r="GG165" s="23" t="s">
        <v>31</v>
      </c>
      <c r="GH165" s="23">
        <v>217</v>
      </c>
      <c r="HC165" s="22">
        <v>2012</v>
      </c>
      <c r="HD165" s="23" t="s">
        <v>61</v>
      </c>
      <c r="HE165" s="22">
        <v>414</v>
      </c>
      <c r="HF165" s="23" t="s">
        <v>34</v>
      </c>
      <c r="HG165" s="23">
        <v>103</v>
      </c>
      <c r="IB165" s="22">
        <v>2019</v>
      </c>
      <c r="IC165" s="23" t="s">
        <v>61</v>
      </c>
      <c r="ID165" s="23">
        <v>414</v>
      </c>
      <c r="IE165" s="23" t="s">
        <v>38</v>
      </c>
      <c r="IF165" s="23">
        <v>116</v>
      </c>
      <c r="IG165" s="22">
        <v>2019</v>
      </c>
      <c r="IH165" s="23" t="s">
        <v>62</v>
      </c>
      <c r="II165" s="23">
        <v>428</v>
      </c>
      <c r="IJ165" s="23" t="s">
        <v>38</v>
      </c>
      <c r="IK165" s="23">
        <v>156</v>
      </c>
      <c r="IQ165" s="22">
        <v>2019</v>
      </c>
      <c r="IR165" s="23" t="s">
        <v>62</v>
      </c>
      <c r="IS165" s="23">
        <v>428</v>
      </c>
      <c r="IT165" s="23" t="s">
        <v>42</v>
      </c>
      <c r="IU165" s="23">
        <v>472</v>
      </c>
      <c r="IV165" s="22">
        <v>2016</v>
      </c>
      <c r="IW165" s="23" t="s">
        <v>62</v>
      </c>
      <c r="IX165" s="22">
        <v>428</v>
      </c>
      <c r="IY165" s="23" t="s">
        <v>42</v>
      </c>
      <c r="IZ165" s="23">
        <v>505</v>
      </c>
      <c r="JA165" s="22">
        <v>2011</v>
      </c>
      <c r="JB165" s="23" t="s">
        <v>61</v>
      </c>
      <c r="JC165" s="30">
        <v>414</v>
      </c>
      <c r="JD165" s="31" t="s">
        <v>44</v>
      </c>
      <c r="JE165" s="31">
        <v>208</v>
      </c>
      <c r="JF165" s="22">
        <v>2014</v>
      </c>
      <c r="JG165" s="23" t="s">
        <v>62</v>
      </c>
      <c r="JH165" s="22">
        <v>428</v>
      </c>
      <c r="JI165" s="23" t="s">
        <v>44</v>
      </c>
      <c r="JJ165" s="23">
        <v>160</v>
      </c>
      <c r="JP165" s="22">
        <v>2014</v>
      </c>
      <c r="JQ165" s="23" t="s">
        <v>61</v>
      </c>
      <c r="JR165" s="22">
        <v>414</v>
      </c>
      <c r="JS165" s="23" t="s">
        <v>46</v>
      </c>
      <c r="JT165" s="23">
        <v>174</v>
      </c>
      <c r="JU165" s="23"/>
      <c r="JV165" s="23"/>
      <c r="JW165" s="23"/>
      <c r="JX165" s="23"/>
      <c r="JY165" s="23"/>
    </row>
    <row r="166" spans="21:285" x14ac:dyDescent="0.55000000000000004">
      <c r="U166" s="22">
        <v>2011</v>
      </c>
      <c r="V166" s="23" t="s">
        <v>61</v>
      </c>
      <c r="W166" s="22">
        <v>414</v>
      </c>
      <c r="X166" s="23" t="s">
        <v>11</v>
      </c>
      <c r="Y166" s="23">
        <v>141</v>
      </c>
      <c r="Z166" s="22">
        <v>2018</v>
      </c>
      <c r="AA166" s="23" t="s">
        <v>61</v>
      </c>
      <c r="AB166" s="23">
        <v>414</v>
      </c>
      <c r="AC166" s="23" t="s">
        <v>11</v>
      </c>
      <c r="AD166" s="23">
        <v>154</v>
      </c>
      <c r="AJ166" s="22">
        <v>2016</v>
      </c>
      <c r="AK166" s="23" t="s">
        <v>61</v>
      </c>
      <c r="AL166" s="22">
        <v>414</v>
      </c>
      <c r="AM166" s="23" t="s">
        <v>13</v>
      </c>
      <c r="AN166" s="23">
        <v>92</v>
      </c>
      <c r="BD166" s="22">
        <v>2011</v>
      </c>
      <c r="BE166" s="23" t="s">
        <v>61</v>
      </c>
      <c r="BF166" s="22">
        <v>414</v>
      </c>
      <c r="BG166" s="23" t="s">
        <v>15</v>
      </c>
      <c r="BH166" s="23">
        <v>370</v>
      </c>
      <c r="BX166" s="23"/>
      <c r="BY166" s="23"/>
      <c r="BZ166" s="23"/>
      <c r="CA166" s="23"/>
      <c r="CB166" s="23"/>
      <c r="CW166" s="22">
        <v>2017</v>
      </c>
      <c r="CX166" s="23" t="s">
        <v>61</v>
      </c>
      <c r="CY166" s="23">
        <v>414</v>
      </c>
      <c r="CZ166" s="23" t="s">
        <v>21</v>
      </c>
      <c r="DA166" s="23">
        <v>860</v>
      </c>
      <c r="EP166" s="23"/>
      <c r="EQ166" s="23"/>
      <c r="ER166" s="23"/>
      <c r="ES166" s="23"/>
      <c r="ET166" s="23"/>
      <c r="GD166" s="22">
        <v>2016</v>
      </c>
      <c r="GE166" s="23" t="s">
        <v>61</v>
      </c>
      <c r="GF166" s="22">
        <v>414</v>
      </c>
      <c r="GG166" s="23" t="s">
        <v>31</v>
      </c>
      <c r="GH166" s="23">
        <v>218</v>
      </c>
      <c r="HC166" s="22">
        <v>2012</v>
      </c>
      <c r="HD166" s="23" t="s">
        <v>61</v>
      </c>
      <c r="HE166" s="22">
        <v>414</v>
      </c>
      <c r="HF166" s="23" t="s">
        <v>34</v>
      </c>
      <c r="HG166" s="23">
        <v>105</v>
      </c>
      <c r="IB166" s="22">
        <v>2019</v>
      </c>
      <c r="IC166" s="23" t="s">
        <v>61</v>
      </c>
      <c r="ID166" s="23">
        <v>414</v>
      </c>
      <c r="IE166" s="23" t="s">
        <v>38</v>
      </c>
      <c r="IF166" s="23">
        <v>136</v>
      </c>
      <c r="IG166" s="22">
        <v>2019</v>
      </c>
      <c r="IH166" s="23" t="s">
        <v>62</v>
      </c>
      <c r="II166" s="23">
        <v>428</v>
      </c>
      <c r="IJ166" s="23" t="s">
        <v>38</v>
      </c>
      <c r="IK166" s="23">
        <v>163</v>
      </c>
      <c r="IQ166" s="22">
        <v>2019</v>
      </c>
      <c r="IR166" s="23" t="s">
        <v>62</v>
      </c>
      <c r="IS166" s="23">
        <v>428</v>
      </c>
      <c r="IT166" s="23" t="s">
        <v>42</v>
      </c>
      <c r="IU166" s="23">
        <v>473</v>
      </c>
      <c r="IV166" s="22">
        <v>2016</v>
      </c>
      <c r="IW166" s="23" t="s">
        <v>62</v>
      </c>
      <c r="IX166" s="22">
        <v>428</v>
      </c>
      <c r="IY166" s="23" t="s">
        <v>42</v>
      </c>
      <c r="IZ166" s="23">
        <v>518</v>
      </c>
      <c r="JA166" s="22">
        <v>2011</v>
      </c>
      <c r="JB166" s="23" t="s">
        <v>61</v>
      </c>
      <c r="JC166" s="30">
        <v>414</v>
      </c>
      <c r="JD166" s="31" t="s">
        <v>44</v>
      </c>
      <c r="JE166" s="31">
        <v>208</v>
      </c>
      <c r="JF166" s="22">
        <v>2014</v>
      </c>
      <c r="JG166" s="23" t="s">
        <v>62</v>
      </c>
      <c r="JH166" s="22">
        <v>428</v>
      </c>
      <c r="JI166" s="23" t="s">
        <v>44</v>
      </c>
      <c r="JJ166" s="23">
        <v>161</v>
      </c>
      <c r="JP166" s="22">
        <v>2014</v>
      </c>
      <c r="JQ166" s="23" t="s">
        <v>61</v>
      </c>
      <c r="JR166" s="22">
        <v>414</v>
      </c>
      <c r="JS166" s="23" t="s">
        <v>46</v>
      </c>
      <c r="JT166" s="23">
        <v>177</v>
      </c>
      <c r="JU166" s="23"/>
      <c r="JV166" s="23"/>
      <c r="JW166" s="23"/>
      <c r="JX166" s="23"/>
      <c r="JY166" s="23"/>
    </row>
    <row r="167" spans="21:285" x14ac:dyDescent="0.55000000000000004">
      <c r="U167" s="22">
        <v>2011</v>
      </c>
      <c r="V167" s="23" t="s">
        <v>61</v>
      </c>
      <c r="W167" s="30">
        <v>414</v>
      </c>
      <c r="X167" s="31" t="s">
        <v>11</v>
      </c>
      <c r="Y167" s="31">
        <v>142</v>
      </c>
      <c r="Z167" s="22">
        <v>2018</v>
      </c>
      <c r="AA167" s="23" t="s">
        <v>65</v>
      </c>
      <c r="AB167" s="23">
        <v>428</v>
      </c>
      <c r="AC167" s="23" t="s">
        <v>11</v>
      </c>
      <c r="AD167" s="23">
        <v>214</v>
      </c>
      <c r="AJ167" s="22">
        <v>2016</v>
      </c>
      <c r="AK167" s="23" t="s">
        <v>61</v>
      </c>
      <c r="AL167" s="22">
        <v>414</v>
      </c>
      <c r="AM167" s="23" t="s">
        <v>13</v>
      </c>
      <c r="AN167" s="23">
        <v>142</v>
      </c>
      <c r="BD167" s="22">
        <v>2011</v>
      </c>
      <c r="BE167" s="23" t="s">
        <v>61</v>
      </c>
      <c r="BF167" s="22">
        <v>414</v>
      </c>
      <c r="BG167" s="23" t="s">
        <v>15</v>
      </c>
      <c r="BH167" s="23">
        <v>370</v>
      </c>
      <c r="BX167" s="23"/>
      <c r="BY167" s="23"/>
      <c r="BZ167" s="23"/>
      <c r="CA167" s="23"/>
      <c r="CB167" s="23"/>
      <c r="CW167" s="22">
        <v>2017</v>
      </c>
      <c r="CX167" s="23" t="s">
        <v>61</v>
      </c>
      <c r="CY167" s="23">
        <v>414</v>
      </c>
      <c r="CZ167" s="23" t="s">
        <v>21</v>
      </c>
      <c r="DA167" s="23">
        <v>863</v>
      </c>
      <c r="EP167" s="23"/>
      <c r="EQ167" s="23"/>
      <c r="ER167" s="23"/>
      <c r="ES167" s="23"/>
      <c r="ET167" s="23"/>
      <c r="GD167" s="22">
        <v>2016</v>
      </c>
      <c r="GE167" s="23" t="s">
        <v>61</v>
      </c>
      <c r="GF167" s="22">
        <v>414</v>
      </c>
      <c r="GG167" s="23" t="s">
        <v>31</v>
      </c>
      <c r="GH167" s="23">
        <v>220</v>
      </c>
      <c r="HC167" s="22">
        <v>2012</v>
      </c>
      <c r="HD167" s="23" t="s">
        <v>61</v>
      </c>
      <c r="HE167" s="22">
        <v>414</v>
      </c>
      <c r="HF167" s="23" t="s">
        <v>34</v>
      </c>
      <c r="HG167" s="23">
        <v>109</v>
      </c>
      <c r="IB167" s="22">
        <v>2019</v>
      </c>
      <c r="IC167" s="23" t="s">
        <v>61</v>
      </c>
      <c r="ID167" s="23">
        <v>414</v>
      </c>
      <c r="IE167" s="23" t="s">
        <v>38</v>
      </c>
      <c r="IF167" s="23">
        <v>138</v>
      </c>
      <c r="IG167" s="22">
        <v>2019</v>
      </c>
      <c r="IH167" s="23" t="s">
        <v>62</v>
      </c>
      <c r="II167" s="23">
        <v>428</v>
      </c>
      <c r="IJ167" s="23" t="s">
        <v>38</v>
      </c>
      <c r="IK167" s="23">
        <v>178</v>
      </c>
      <c r="IQ167" s="22">
        <v>2019</v>
      </c>
      <c r="IR167" s="23" t="s">
        <v>62</v>
      </c>
      <c r="IS167" s="23">
        <v>428</v>
      </c>
      <c r="IT167" s="23" t="s">
        <v>42</v>
      </c>
      <c r="IU167" s="23">
        <v>476</v>
      </c>
      <c r="IV167" s="22">
        <v>2016</v>
      </c>
      <c r="IW167" s="23" t="s">
        <v>62</v>
      </c>
      <c r="IX167" s="22">
        <v>428</v>
      </c>
      <c r="IY167" s="23" t="s">
        <v>42</v>
      </c>
      <c r="IZ167" s="23">
        <v>551</v>
      </c>
      <c r="JA167" s="22">
        <v>2011</v>
      </c>
      <c r="JB167" s="23" t="s">
        <v>61</v>
      </c>
      <c r="JC167" s="22">
        <v>414</v>
      </c>
      <c r="JD167" s="23" t="s">
        <v>44</v>
      </c>
      <c r="JE167" s="23">
        <v>208</v>
      </c>
      <c r="JF167" s="22">
        <v>2014</v>
      </c>
      <c r="JG167" s="23" t="s">
        <v>62</v>
      </c>
      <c r="JH167" s="22">
        <v>428</v>
      </c>
      <c r="JI167" s="23" t="s">
        <v>44</v>
      </c>
      <c r="JJ167" s="23">
        <v>162</v>
      </c>
      <c r="JP167" s="22">
        <v>2014</v>
      </c>
      <c r="JQ167" s="23" t="s">
        <v>61</v>
      </c>
      <c r="JR167" s="22">
        <v>414</v>
      </c>
      <c r="JS167" s="23" t="s">
        <v>46</v>
      </c>
      <c r="JT167" s="23">
        <v>190</v>
      </c>
      <c r="JU167" s="23"/>
      <c r="JV167" s="23"/>
      <c r="JW167" s="23"/>
      <c r="JX167" s="23"/>
      <c r="JY167" s="23"/>
    </row>
    <row r="168" spans="21:285" x14ac:dyDescent="0.55000000000000004">
      <c r="U168" s="22">
        <v>2011</v>
      </c>
      <c r="V168" s="23" t="s">
        <v>61</v>
      </c>
      <c r="W168" s="30">
        <v>414</v>
      </c>
      <c r="X168" s="31" t="s">
        <v>11</v>
      </c>
      <c r="Y168" s="31">
        <v>142</v>
      </c>
      <c r="Z168" s="22">
        <v>2019</v>
      </c>
      <c r="AA168" s="23" t="s">
        <v>62</v>
      </c>
      <c r="AB168" s="23">
        <v>428</v>
      </c>
      <c r="AC168" s="23" t="s">
        <v>11</v>
      </c>
      <c r="AD168" s="23">
        <v>107</v>
      </c>
      <c r="AJ168" s="22">
        <v>2016</v>
      </c>
      <c r="AK168" s="23" t="s">
        <v>61</v>
      </c>
      <c r="AL168" s="22">
        <v>414</v>
      </c>
      <c r="AM168" s="23" t="s">
        <v>13</v>
      </c>
      <c r="AN168" s="23">
        <v>147</v>
      </c>
      <c r="BD168" s="22">
        <v>2011</v>
      </c>
      <c r="BE168" s="23" t="s">
        <v>61</v>
      </c>
      <c r="BF168" s="30">
        <v>414</v>
      </c>
      <c r="BG168" s="31" t="s">
        <v>15</v>
      </c>
      <c r="BH168" s="31">
        <v>372</v>
      </c>
      <c r="BX168" s="31"/>
      <c r="BY168" s="31"/>
      <c r="BZ168" s="31"/>
      <c r="CA168" s="31"/>
      <c r="CB168" s="31"/>
      <c r="CW168" s="22">
        <v>2017</v>
      </c>
      <c r="CX168" s="23" t="s">
        <v>61</v>
      </c>
      <c r="CY168" s="23">
        <v>414</v>
      </c>
      <c r="CZ168" s="23" t="s">
        <v>21</v>
      </c>
      <c r="DA168" s="23">
        <v>905</v>
      </c>
      <c r="EP168" s="23"/>
      <c r="EQ168" s="23"/>
      <c r="ER168" s="23"/>
      <c r="ES168" s="23"/>
      <c r="ET168" s="23"/>
      <c r="GD168" s="22">
        <v>2016</v>
      </c>
      <c r="GE168" s="23" t="s">
        <v>61</v>
      </c>
      <c r="GF168" s="22">
        <v>414</v>
      </c>
      <c r="GG168" s="23" t="s">
        <v>31</v>
      </c>
      <c r="GH168" s="23">
        <v>226</v>
      </c>
      <c r="HC168" s="22">
        <v>2012</v>
      </c>
      <c r="HD168" s="23" t="s">
        <v>61</v>
      </c>
      <c r="HE168" s="22">
        <v>414</v>
      </c>
      <c r="HF168" s="23" t="s">
        <v>34</v>
      </c>
      <c r="HG168" s="23">
        <v>110</v>
      </c>
      <c r="IB168" s="22">
        <v>2019</v>
      </c>
      <c r="IC168" s="23" t="s">
        <v>61</v>
      </c>
      <c r="ID168" s="23">
        <v>414</v>
      </c>
      <c r="IE168" s="23" t="s">
        <v>38</v>
      </c>
      <c r="IF168" s="23">
        <v>139</v>
      </c>
      <c r="IG168" s="22">
        <v>2019</v>
      </c>
      <c r="IH168" s="23" t="s">
        <v>62</v>
      </c>
      <c r="II168" s="23">
        <v>428</v>
      </c>
      <c r="IJ168" s="23" t="s">
        <v>38</v>
      </c>
      <c r="IK168" s="23">
        <v>179</v>
      </c>
      <c r="IQ168" s="22">
        <v>2019</v>
      </c>
      <c r="IR168" s="23" t="s">
        <v>62</v>
      </c>
      <c r="IS168" s="23">
        <v>428</v>
      </c>
      <c r="IT168" s="23" t="s">
        <v>42</v>
      </c>
      <c r="IU168" s="23">
        <v>477</v>
      </c>
      <c r="IV168" s="22">
        <v>2016</v>
      </c>
      <c r="IW168" s="23" t="s">
        <v>62</v>
      </c>
      <c r="IX168" s="22">
        <v>428</v>
      </c>
      <c r="IY168" s="23" t="s">
        <v>42</v>
      </c>
      <c r="IZ168" s="23">
        <v>589</v>
      </c>
      <c r="JA168" s="22">
        <v>2011</v>
      </c>
      <c r="JB168" s="23" t="s">
        <v>61</v>
      </c>
      <c r="JC168" s="22">
        <v>414</v>
      </c>
      <c r="JD168" s="23" t="s">
        <v>44</v>
      </c>
      <c r="JE168" s="23">
        <v>208</v>
      </c>
      <c r="JF168" s="22">
        <v>2014</v>
      </c>
      <c r="JG168" s="23" t="s">
        <v>62</v>
      </c>
      <c r="JH168" s="22">
        <v>428</v>
      </c>
      <c r="JI168" s="23" t="s">
        <v>44</v>
      </c>
      <c r="JJ168" s="23">
        <v>163</v>
      </c>
      <c r="JP168" s="22">
        <v>2014</v>
      </c>
      <c r="JQ168" s="23" t="s">
        <v>61</v>
      </c>
      <c r="JR168" s="22">
        <v>414</v>
      </c>
      <c r="JS168" s="23" t="s">
        <v>46</v>
      </c>
      <c r="JT168" s="23">
        <v>191</v>
      </c>
      <c r="JU168" s="23"/>
      <c r="JV168" s="23"/>
      <c r="JW168" s="23"/>
      <c r="JX168" s="23"/>
      <c r="JY168" s="23"/>
    </row>
    <row r="169" spans="21:285" x14ac:dyDescent="0.55000000000000004">
      <c r="U169" s="22">
        <v>2011</v>
      </c>
      <c r="V169" s="23" t="s">
        <v>61</v>
      </c>
      <c r="W169" s="22">
        <v>414</v>
      </c>
      <c r="X169" s="23" t="s">
        <v>11</v>
      </c>
      <c r="Y169" s="23">
        <v>142</v>
      </c>
      <c r="Z169" s="22">
        <v>2019</v>
      </c>
      <c r="AA169" s="23" t="s">
        <v>62</v>
      </c>
      <c r="AB169" s="23">
        <v>428</v>
      </c>
      <c r="AC169" s="23" t="s">
        <v>11</v>
      </c>
      <c r="AD169" s="23">
        <v>122</v>
      </c>
      <c r="AJ169" s="22">
        <v>2016</v>
      </c>
      <c r="AK169" s="23" t="s">
        <v>61</v>
      </c>
      <c r="AL169" s="22">
        <v>414</v>
      </c>
      <c r="AM169" s="23" t="s">
        <v>13</v>
      </c>
      <c r="AN169" s="23">
        <v>147</v>
      </c>
      <c r="BD169" s="22">
        <v>2011</v>
      </c>
      <c r="BE169" s="23" t="s">
        <v>61</v>
      </c>
      <c r="BF169" s="30">
        <v>414</v>
      </c>
      <c r="BG169" s="31" t="s">
        <v>15</v>
      </c>
      <c r="BH169" s="31">
        <v>372</v>
      </c>
      <c r="BX169" s="31"/>
      <c r="BY169" s="31"/>
      <c r="BZ169" s="31"/>
      <c r="CA169" s="31"/>
      <c r="CB169" s="31"/>
      <c r="CW169" s="22">
        <v>2017</v>
      </c>
      <c r="CX169" s="23" t="s">
        <v>61</v>
      </c>
      <c r="CY169" s="23">
        <v>414</v>
      </c>
      <c r="CZ169" s="23" t="s">
        <v>21</v>
      </c>
      <c r="DA169" s="23">
        <v>924</v>
      </c>
      <c r="EP169" s="23"/>
      <c r="EQ169" s="23"/>
      <c r="ER169" s="23"/>
      <c r="ES169" s="23"/>
      <c r="ET169" s="23"/>
      <c r="GD169" s="22">
        <v>2016</v>
      </c>
      <c r="GE169" s="23" t="s">
        <v>61</v>
      </c>
      <c r="GF169" s="22">
        <v>414</v>
      </c>
      <c r="GG169" s="23" t="s">
        <v>31</v>
      </c>
      <c r="GH169" s="23">
        <v>230</v>
      </c>
      <c r="HC169" s="22">
        <v>2012</v>
      </c>
      <c r="HD169" s="23" t="s">
        <v>61</v>
      </c>
      <c r="HE169" s="22">
        <v>414</v>
      </c>
      <c r="HF169" s="23" t="s">
        <v>34</v>
      </c>
      <c r="HG169" s="23">
        <v>110</v>
      </c>
      <c r="IB169" s="22">
        <v>2019</v>
      </c>
      <c r="IC169" s="23" t="s">
        <v>61</v>
      </c>
      <c r="ID169" s="23">
        <v>414</v>
      </c>
      <c r="IE169" s="23" t="s">
        <v>38</v>
      </c>
      <c r="IF169" s="23">
        <v>142</v>
      </c>
      <c r="IG169" s="22">
        <v>2019</v>
      </c>
      <c r="IH169" s="23" t="s">
        <v>62</v>
      </c>
      <c r="II169" s="23">
        <v>428</v>
      </c>
      <c r="IJ169" s="23" t="s">
        <v>38</v>
      </c>
      <c r="IK169" s="23">
        <v>182</v>
      </c>
      <c r="IQ169" s="22">
        <v>2019</v>
      </c>
      <c r="IR169" s="23" t="s">
        <v>62</v>
      </c>
      <c r="IS169" s="23">
        <v>428</v>
      </c>
      <c r="IT169" s="23" t="s">
        <v>42</v>
      </c>
      <c r="IU169" s="23">
        <v>479</v>
      </c>
      <c r="IV169" s="22">
        <v>2017</v>
      </c>
      <c r="IW169" s="23" t="s">
        <v>62</v>
      </c>
      <c r="IX169" s="23">
        <v>428</v>
      </c>
      <c r="IY169" s="23" t="s">
        <v>42</v>
      </c>
      <c r="IZ169" s="23">
        <v>387</v>
      </c>
      <c r="JA169" s="22">
        <v>2011</v>
      </c>
      <c r="JB169" s="23" t="s">
        <v>61</v>
      </c>
      <c r="JC169" s="30">
        <v>414</v>
      </c>
      <c r="JD169" s="23" t="s">
        <v>44</v>
      </c>
      <c r="JE169" s="31">
        <v>211</v>
      </c>
      <c r="JF169" s="22">
        <v>2014</v>
      </c>
      <c r="JG169" s="23" t="s">
        <v>62</v>
      </c>
      <c r="JH169" s="22">
        <v>428</v>
      </c>
      <c r="JI169" s="23" t="s">
        <v>44</v>
      </c>
      <c r="JJ169" s="23">
        <v>172</v>
      </c>
      <c r="JP169" s="22">
        <v>2014</v>
      </c>
      <c r="JQ169" s="23" t="s">
        <v>61</v>
      </c>
      <c r="JR169" s="22">
        <v>414</v>
      </c>
      <c r="JS169" s="23" t="s">
        <v>46</v>
      </c>
      <c r="JT169" s="23">
        <v>194</v>
      </c>
      <c r="JU169" s="23"/>
      <c r="JV169" s="23"/>
      <c r="JW169" s="23"/>
      <c r="JX169" s="23"/>
      <c r="JY169" s="23"/>
    </row>
    <row r="170" spans="21:285" x14ac:dyDescent="0.55000000000000004">
      <c r="U170" s="22">
        <v>2011</v>
      </c>
      <c r="V170" s="23" t="s">
        <v>61</v>
      </c>
      <c r="W170" s="22">
        <v>414</v>
      </c>
      <c r="X170" s="23" t="s">
        <v>11</v>
      </c>
      <c r="Y170" s="23">
        <v>142</v>
      </c>
      <c r="Z170" s="22">
        <v>2019</v>
      </c>
      <c r="AA170" s="23" t="s">
        <v>62</v>
      </c>
      <c r="AB170" s="23">
        <v>428</v>
      </c>
      <c r="AC170" s="23" t="s">
        <v>11</v>
      </c>
      <c r="AD170" s="23">
        <v>122</v>
      </c>
      <c r="AJ170" s="22">
        <v>2016</v>
      </c>
      <c r="AK170" s="23" t="s">
        <v>61</v>
      </c>
      <c r="AL170" s="22">
        <v>414</v>
      </c>
      <c r="AM170" s="23" t="s">
        <v>13</v>
      </c>
      <c r="AN170" s="23">
        <v>148</v>
      </c>
      <c r="BD170" s="22">
        <v>2011</v>
      </c>
      <c r="BE170" s="23" t="s">
        <v>61</v>
      </c>
      <c r="BF170" s="22">
        <v>414</v>
      </c>
      <c r="BG170" s="23" t="s">
        <v>15</v>
      </c>
      <c r="BH170" s="23">
        <v>372</v>
      </c>
      <c r="BX170" s="23"/>
      <c r="BY170" s="23"/>
      <c r="BZ170" s="23"/>
      <c r="CA170" s="23"/>
      <c r="CB170" s="23"/>
      <c r="CW170" s="22">
        <v>2017</v>
      </c>
      <c r="CX170" s="23" t="s">
        <v>61</v>
      </c>
      <c r="CY170" s="23">
        <v>414</v>
      </c>
      <c r="CZ170" s="23" t="s">
        <v>21</v>
      </c>
      <c r="DA170" s="23">
        <v>925</v>
      </c>
      <c r="EP170" s="23"/>
      <c r="EQ170" s="23"/>
      <c r="ER170" s="23"/>
      <c r="ES170" s="23"/>
      <c r="ET170" s="23"/>
      <c r="GD170" s="22">
        <v>2016</v>
      </c>
      <c r="GE170" s="23" t="s">
        <v>61</v>
      </c>
      <c r="GF170" s="22">
        <v>414</v>
      </c>
      <c r="GG170" s="23" t="s">
        <v>31</v>
      </c>
      <c r="GH170" s="23">
        <v>230</v>
      </c>
      <c r="HC170" s="22">
        <v>2012</v>
      </c>
      <c r="HD170" s="23" t="s">
        <v>61</v>
      </c>
      <c r="HE170" s="22">
        <v>414</v>
      </c>
      <c r="HF170" s="23" t="s">
        <v>34</v>
      </c>
      <c r="HG170" s="23">
        <v>113</v>
      </c>
      <c r="IB170" s="22">
        <v>2019</v>
      </c>
      <c r="IC170" s="23" t="s">
        <v>61</v>
      </c>
      <c r="ID170" s="23">
        <v>414</v>
      </c>
      <c r="IE170" s="23" t="s">
        <v>38</v>
      </c>
      <c r="IF170" s="23">
        <v>144</v>
      </c>
      <c r="IG170" s="22">
        <v>2019</v>
      </c>
      <c r="IH170" s="23" t="s">
        <v>62</v>
      </c>
      <c r="II170" s="23">
        <v>428</v>
      </c>
      <c r="IJ170" s="23" t="s">
        <v>38</v>
      </c>
      <c r="IK170" s="23">
        <v>182</v>
      </c>
      <c r="IQ170" s="22">
        <v>2019</v>
      </c>
      <c r="IR170" s="23" t="s">
        <v>62</v>
      </c>
      <c r="IS170" s="23">
        <v>428</v>
      </c>
      <c r="IT170" s="23" t="s">
        <v>42</v>
      </c>
      <c r="IU170" s="23">
        <v>482</v>
      </c>
      <c r="IV170" s="22">
        <v>2017</v>
      </c>
      <c r="IW170" s="23" t="s">
        <v>62</v>
      </c>
      <c r="IX170" s="23">
        <v>428</v>
      </c>
      <c r="IY170" s="23" t="s">
        <v>42</v>
      </c>
      <c r="IZ170" s="23">
        <v>438</v>
      </c>
      <c r="JA170" s="22">
        <v>2011</v>
      </c>
      <c r="JB170" s="23" t="s">
        <v>61</v>
      </c>
      <c r="JC170" s="22">
        <v>414</v>
      </c>
      <c r="JD170" s="23" t="s">
        <v>44</v>
      </c>
      <c r="JE170" s="23">
        <v>211</v>
      </c>
      <c r="JF170" s="22">
        <v>2014</v>
      </c>
      <c r="JG170" s="23" t="s">
        <v>62</v>
      </c>
      <c r="JH170" s="22">
        <v>428</v>
      </c>
      <c r="JI170" s="23" t="s">
        <v>44</v>
      </c>
      <c r="JJ170" s="23">
        <v>172</v>
      </c>
      <c r="JP170" s="22">
        <v>2014</v>
      </c>
      <c r="JQ170" s="23" t="s">
        <v>61</v>
      </c>
      <c r="JR170" s="22">
        <v>414</v>
      </c>
      <c r="JS170" s="23" t="s">
        <v>46</v>
      </c>
      <c r="JT170" s="23">
        <v>200</v>
      </c>
      <c r="JU170" s="23"/>
      <c r="JV170" s="23"/>
      <c r="JW170" s="23"/>
      <c r="JX170" s="23"/>
      <c r="JY170" s="23"/>
    </row>
    <row r="171" spans="21:285" x14ac:dyDescent="0.55000000000000004">
      <c r="U171" s="22">
        <v>2011</v>
      </c>
      <c r="V171" s="23" t="s">
        <v>61</v>
      </c>
      <c r="W171" s="30">
        <v>414</v>
      </c>
      <c r="X171" s="23" t="s">
        <v>11</v>
      </c>
      <c r="Y171" s="31">
        <v>143</v>
      </c>
      <c r="Z171" s="22">
        <v>2019</v>
      </c>
      <c r="AA171" s="23" t="s">
        <v>62</v>
      </c>
      <c r="AB171" s="23">
        <v>428</v>
      </c>
      <c r="AC171" s="23" t="s">
        <v>11</v>
      </c>
      <c r="AD171" s="23">
        <v>122</v>
      </c>
      <c r="AJ171" s="22">
        <v>2016</v>
      </c>
      <c r="AK171" s="23" t="s">
        <v>61</v>
      </c>
      <c r="AL171" s="22">
        <v>414</v>
      </c>
      <c r="AM171" s="23" t="s">
        <v>13</v>
      </c>
      <c r="AN171" s="23">
        <v>152</v>
      </c>
      <c r="BD171" s="22">
        <v>2011</v>
      </c>
      <c r="BE171" s="23" t="s">
        <v>61</v>
      </c>
      <c r="BF171" s="22">
        <v>414</v>
      </c>
      <c r="BG171" s="23" t="s">
        <v>15</v>
      </c>
      <c r="BH171" s="23">
        <v>372</v>
      </c>
      <c r="BX171" s="23"/>
      <c r="BY171" s="23"/>
      <c r="BZ171" s="23"/>
      <c r="CA171" s="23"/>
      <c r="CB171" s="23"/>
      <c r="CW171" s="22">
        <v>2017</v>
      </c>
      <c r="CX171" s="23" t="s">
        <v>61</v>
      </c>
      <c r="CY171" s="23">
        <v>414</v>
      </c>
      <c r="CZ171" s="23" t="s">
        <v>21</v>
      </c>
      <c r="DA171" s="23">
        <v>980</v>
      </c>
      <c r="EP171" s="23"/>
      <c r="EQ171" s="23"/>
      <c r="ER171" s="23"/>
      <c r="ES171" s="23"/>
      <c r="ET171" s="23"/>
      <c r="GD171" s="22">
        <v>2016</v>
      </c>
      <c r="GE171" s="23" t="s">
        <v>61</v>
      </c>
      <c r="GF171" s="22">
        <v>414</v>
      </c>
      <c r="GG171" s="23" t="s">
        <v>31</v>
      </c>
      <c r="GH171" s="23">
        <v>232</v>
      </c>
      <c r="HC171" s="22">
        <v>2012</v>
      </c>
      <c r="HD171" s="23" t="s">
        <v>61</v>
      </c>
      <c r="HE171" s="22">
        <v>414</v>
      </c>
      <c r="HF171" s="23" t="s">
        <v>34</v>
      </c>
      <c r="HG171" s="23">
        <v>113</v>
      </c>
      <c r="IB171" s="22">
        <v>2019</v>
      </c>
      <c r="IC171" s="23" t="s">
        <v>61</v>
      </c>
      <c r="ID171" s="23">
        <v>414</v>
      </c>
      <c r="IE171" s="23" t="s">
        <v>38</v>
      </c>
      <c r="IF171" s="23">
        <v>149</v>
      </c>
      <c r="IG171" s="22">
        <v>2019</v>
      </c>
      <c r="IH171" s="23" t="s">
        <v>62</v>
      </c>
      <c r="II171" s="23">
        <v>428</v>
      </c>
      <c r="IJ171" s="23" t="s">
        <v>38</v>
      </c>
      <c r="IK171" s="23">
        <v>182</v>
      </c>
      <c r="IQ171" s="22">
        <v>2019</v>
      </c>
      <c r="IR171" s="23" t="s">
        <v>62</v>
      </c>
      <c r="IS171" s="23">
        <v>428</v>
      </c>
      <c r="IT171" s="23" t="s">
        <v>42</v>
      </c>
      <c r="IU171" s="23">
        <v>483</v>
      </c>
      <c r="IV171" s="22">
        <v>2017</v>
      </c>
      <c r="IW171" s="23" t="s">
        <v>62</v>
      </c>
      <c r="IX171" s="23">
        <v>428</v>
      </c>
      <c r="IY171" s="23" t="s">
        <v>42</v>
      </c>
      <c r="IZ171" s="23">
        <v>448</v>
      </c>
      <c r="JA171" s="22">
        <v>2011</v>
      </c>
      <c r="JB171" s="23" t="s">
        <v>61</v>
      </c>
      <c r="JC171" s="30">
        <v>414</v>
      </c>
      <c r="JD171" s="31" t="s">
        <v>44</v>
      </c>
      <c r="JE171" s="31">
        <v>212</v>
      </c>
      <c r="JF171" s="22">
        <v>2014</v>
      </c>
      <c r="JG171" s="23" t="s">
        <v>62</v>
      </c>
      <c r="JH171" s="22">
        <v>428</v>
      </c>
      <c r="JI171" s="23" t="s">
        <v>44</v>
      </c>
      <c r="JJ171" s="23">
        <v>173</v>
      </c>
      <c r="JP171" s="22">
        <v>2014</v>
      </c>
      <c r="JQ171" s="23" t="s">
        <v>61</v>
      </c>
      <c r="JR171" s="22">
        <v>414</v>
      </c>
      <c r="JS171" s="23" t="s">
        <v>46</v>
      </c>
      <c r="JT171" s="23">
        <v>203</v>
      </c>
      <c r="JU171" s="23"/>
      <c r="JV171" s="23"/>
      <c r="JW171" s="23"/>
      <c r="JX171" s="23"/>
      <c r="JY171" s="23"/>
    </row>
    <row r="172" spans="21:285" x14ac:dyDescent="0.55000000000000004">
      <c r="U172" s="22">
        <v>2011</v>
      </c>
      <c r="V172" s="23" t="s">
        <v>61</v>
      </c>
      <c r="W172" s="22">
        <v>414</v>
      </c>
      <c r="X172" s="23" t="s">
        <v>11</v>
      </c>
      <c r="Y172" s="23">
        <v>143</v>
      </c>
      <c r="Z172" s="22">
        <v>2019</v>
      </c>
      <c r="AA172" s="23" t="s">
        <v>62</v>
      </c>
      <c r="AB172" s="23">
        <v>428</v>
      </c>
      <c r="AC172" s="23" t="s">
        <v>11</v>
      </c>
      <c r="AD172" s="23">
        <v>123</v>
      </c>
      <c r="AJ172" s="22">
        <v>2016</v>
      </c>
      <c r="AK172" s="23" t="s">
        <v>61</v>
      </c>
      <c r="AL172" s="22">
        <v>414</v>
      </c>
      <c r="AM172" s="23" t="s">
        <v>13</v>
      </c>
      <c r="AN172" s="23">
        <v>152</v>
      </c>
      <c r="BD172" s="22">
        <v>2011</v>
      </c>
      <c r="BE172" s="23" t="s">
        <v>61</v>
      </c>
      <c r="BF172" s="30">
        <v>414</v>
      </c>
      <c r="BG172" s="31" t="s">
        <v>15</v>
      </c>
      <c r="BH172" s="31">
        <v>375</v>
      </c>
      <c r="BX172" s="31"/>
      <c r="BY172" s="31"/>
      <c r="BZ172" s="31"/>
      <c r="CA172" s="31"/>
      <c r="CB172" s="31"/>
      <c r="CW172" s="22">
        <v>2017</v>
      </c>
      <c r="CX172" s="23" t="s">
        <v>61</v>
      </c>
      <c r="CY172" s="23">
        <v>414</v>
      </c>
      <c r="CZ172" s="23" t="s">
        <v>21</v>
      </c>
      <c r="DA172" s="23">
        <v>983</v>
      </c>
      <c r="EP172" s="23"/>
      <c r="EQ172" s="23"/>
      <c r="ER172" s="23"/>
      <c r="ES172" s="23"/>
      <c r="ET172" s="23"/>
      <c r="GD172" s="22">
        <v>2016</v>
      </c>
      <c r="GE172" s="23" t="s">
        <v>61</v>
      </c>
      <c r="GF172" s="22">
        <v>414</v>
      </c>
      <c r="GG172" s="23" t="s">
        <v>31</v>
      </c>
      <c r="GH172" s="23">
        <v>232</v>
      </c>
      <c r="HC172" s="22">
        <v>2012</v>
      </c>
      <c r="HD172" s="23" t="s">
        <v>61</v>
      </c>
      <c r="HE172" s="22">
        <v>414</v>
      </c>
      <c r="HF172" s="23" t="s">
        <v>34</v>
      </c>
      <c r="HG172" s="23">
        <v>115</v>
      </c>
      <c r="IB172" s="22">
        <v>2019</v>
      </c>
      <c r="IC172" s="23" t="s">
        <v>61</v>
      </c>
      <c r="ID172" s="23">
        <v>414</v>
      </c>
      <c r="IE172" s="23" t="s">
        <v>38</v>
      </c>
      <c r="IF172" s="23">
        <v>151</v>
      </c>
      <c r="IG172" s="22">
        <v>2019</v>
      </c>
      <c r="IH172" s="23" t="s">
        <v>62</v>
      </c>
      <c r="II172" s="23">
        <v>428</v>
      </c>
      <c r="IJ172" s="23" t="s">
        <v>38</v>
      </c>
      <c r="IK172" s="23">
        <v>183</v>
      </c>
      <c r="IQ172" s="22">
        <v>2019</v>
      </c>
      <c r="IR172" s="23" t="s">
        <v>62</v>
      </c>
      <c r="IS172" s="23">
        <v>428</v>
      </c>
      <c r="IT172" s="23" t="s">
        <v>42</v>
      </c>
      <c r="IU172" s="23">
        <v>485</v>
      </c>
      <c r="IV172" s="22">
        <v>2017</v>
      </c>
      <c r="IW172" s="23" t="s">
        <v>62</v>
      </c>
      <c r="IX172" s="23">
        <v>428</v>
      </c>
      <c r="IY172" s="23" t="s">
        <v>42</v>
      </c>
      <c r="IZ172" s="23">
        <v>455</v>
      </c>
      <c r="JA172" s="22">
        <v>2011</v>
      </c>
      <c r="JB172" s="23" t="s">
        <v>61</v>
      </c>
      <c r="JC172" s="22">
        <v>414</v>
      </c>
      <c r="JD172" s="23" t="s">
        <v>44</v>
      </c>
      <c r="JE172" s="23">
        <v>212</v>
      </c>
      <c r="JF172" s="22">
        <v>2014</v>
      </c>
      <c r="JG172" s="23" t="s">
        <v>62</v>
      </c>
      <c r="JH172" s="22">
        <v>428</v>
      </c>
      <c r="JI172" s="23" t="s">
        <v>44</v>
      </c>
      <c r="JJ172" s="23">
        <v>179</v>
      </c>
      <c r="JP172" s="22">
        <v>2014</v>
      </c>
      <c r="JQ172" s="23" t="s">
        <v>61</v>
      </c>
      <c r="JR172" s="22">
        <v>414</v>
      </c>
      <c r="JS172" s="23" t="s">
        <v>46</v>
      </c>
      <c r="JT172" s="23">
        <v>237</v>
      </c>
      <c r="JU172" s="23"/>
      <c r="JV172" s="23"/>
      <c r="JW172" s="23"/>
      <c r="JX172" s="23"/>
      <c r="JY172" s="23"/>
    </row>
    <row r="173" spans="21:285" x14ac:dyDescent="0.55000000000000004">
      <c r="U173" s="22">
        <v>2011</v>
      </c>
      <c r="V173" s="23" t="s">
        <v>61</v>
      </c>
      <c r="W173" s="30">
        <v>414</v>
      </c>
      <c r="X173" s="31" t="s">
        <v>11</v>
      </c>
      <c r="Y173" s="31">
        <v>144</v>
      </c>
      <c r="Z173" s="22">
        <v>2019</v>
      </c>
      <c r="AA173" s="23" t="s">
        <v>62</v>
      </c>
      <c r="AB173" s="23">
        <v>428</v>
      </c>
      <c r="AC173" s="23" t="s">
        <v>11</v>
      </c>
      <c r="AD173" s="23">
        <v>123</v>
      </c>
      <c r="AJ173" s="22">
        <v>2016</v>
      </c>
      <c r="AK173" s="23" t="s">
        <v>61</v>
      </c>
      <c r="AL173" s="22">
        <v>414</v>
      </c>
      <c r="AM173" s="23" t="s">
        <v>13</v>
      </c>
      <c r="AN173" s="23">
        <v>154</v>
      </c>
      <c r="BD173" s="22">
        <v>2011</v>
      </c>
      <c r="BE173" s="23" t="s">
        <v>61</v>
      </c>
      <c r="BF173" s="22">
        <v>414</v>
      </c>
      <c r="BG173" s="23" t="s">
        <v>15</v>
      </c>
      <c r="BH173" s="23">
        <v>375</v>
      </c>
      <c r="BX173" s="23"/>
      <c r="BY173" s="23"/>
      <c r="BZ173" s="23"/>
      <c r="CA173" s="23"/>
      <c r="CB173" s="23"/>
      <c r="CW173" s="22">
        <v>2017</v>
      </c>
      <c r="CX173" s="23" t="s">
        <v>61</v>
      </c>
      <c r="CY173" s="23">
        <v>414</v>
      </c>
      <c r="CZ173" s="23" t="s">
        <v>21</v>
      </c>
      <c r="DA173" s="23">
        <v>1040</v>
      </c>
      <c r="EP173" s="23"/>
      <c r="EQ173" s="23"/>
      <c r="ER173" s="23"/>
      <c r="ES173" s="23"/>
      <c r="ET173" s="23"/>
      <c r="GD173" s="22">
        <v>2016</v>
      </c>
      <c r="GE173" s="23" t="s">
        <v>61</v>
      </c>
      <c r="GF173" s="22">
        <v>414</v>
      </c>
      <c r="GG173" s="23" t="s">
        <v>31</v>
      </c>
      <c r="GH173" s="23">
        <v>241</v>
      </c>
      <c r="HC173" s="22">
        <v>2012</v>
      </c>
      <c r="HD173" s="23" t="s">
        <v>61</v>
      </c>
      <c r="HE173" s="22">
        <v>414</v>
      </c>
      <c r="HF173" s="23" t="s">
        <v>34</v>
      </c>
      <c r="HG173" s="23">
        <v>115</v>
      </c>
      <c r="IB173" s="22">
        <v>2019</v>
      </c>
      <c r="IC173" s="23" t="s">
        <v>61</v>
      </c>
      <c r="ID173" s="23">
        <v>414</v>
      </c>
      <c r="IE173" s="23" t="s">
        <v>38</v>
      </c>
      <c r="IF173" s="23">
        <v>154</v>
      </c>
      <c r="IG173" s="22">
        <v>2019</v>
      </c>
      <c r="IH173" s="23" t="s">
        <v>62</v>
      </c>
      <c r="II173" s="23">
        <v>428</v>
      </c>
      <c r="IJ173" s="23" t="s">
        <v>38</v>
      </c>
      <c r="IK173" s="23">
        <v>186</v>
      </c>
      <c r="IQ173" s="22">
        <v>2019</v>
      </c>
      <c r="IR173" s="23" t="s">
        <v>62</v>
      </c>
      <c r="IS173" s="23">
        <v>428</v>
      </c>
      <c r="IT173" s="23" t="s">
        <v>42</v>
      </c>
      <c r="IU173" s="23">
        <v>486</v>
      </c>
      <c r="IV173" s="22">
        <v>2017</v>
      </c>
      <c r="IW173" s="23" t="s">
        <v>62</v>
      </c>
      <c r="IX173" s="23">
        <v>428</v>
      </c>
      <c r="IY173" s="23" t="s">
        <v>42</v>
      </c>
      <c r="IZ173" s="23">
        <v>457</v>
      </c>
      <c r="JA173" s="22">
        <v>2011</v>
      </c>
      <c r="JB173" s="23" t="s">
        <v>61</v>
      </c>
      <c r="JC173" s="30">
        <v>414</v>
      </c>
      <c r="JD173" s="31" t="s">
        <v>44</v>
      </c>
      <c r="JE173" s="31">
        <v>213</v>
      </c>
      <c r="JF173" s="22">
        <v>2014</v>
      </c>
      <c r="JG173" s="23" t="s">
        <v>62</v>
      </c>
      <c r="JH173" s="22">
        <v>428</v>
      </c>
      <c r="JI173" s="23" t="s">
        <v>44</v>
      </c>
      <c r="JJ173" s="23">
        <v>180</v>
      </c>
      <c r="JP173" s="22">
        <v>2014</v>
      </c>
      <c r="JQ173" s="23" t="s">
        <v>61</v>
      </c>
      <c r="JR173" s="22">
        <v>414</v>
      </c>
      <c r="JS173" s="23" t="s">
        <v>46</v>
      </c>
      <c r="JT173" s="23">
        <v>246</v>
      </c>
      <c r="JU173" s="23"/>
      <c r="JV173" s="23"/>
      <c r="JW173" s="23"/>
      <c r="JX173" s="23"/>
      <c r="JY173" s="23"/>
    </row>
    <row r="174" spans="21:285" x14ac:dyDescent="0.55000000000000004">
      <c r="U174" s="22">
        <v>2011</v>
      </c>
      <c r="V174" s="23" t="s">
        <v>61</v>
      </c>
      <c r="W174" s="30">
        <v>414</v>
      </c>
      <c r="X174" s="31" t="s">
        <v>11</v>
      </c>
      <c r="Y174" s="31">
        <v>144</v>
      </c>
      <c r="Z174" s="22">
        <v>2019</v>
      </c>
      <c r="AA174" s="23" t="s">
        <v>62</v>
      </c>
      <c r="AB174" s="23">
        <v>428</v>
      </c>
      <c r="AC174" s="23" t="s">
        <v>11</v>
      </c>
      <c r="AD174" s="23">
        <v>124</v>
      </c>
      <c r="AJ174" s="22">
        <v>2016</v>
      </c>
      <c r="AK174" s="23" t="s">
        <v>61</v>
      </c>
      <c r="AL174" s="22">
        <v>414</v>
      </c>
      <c r="AM174" s="23" t="s">
        <v>13</v>
      </c>
      <c r="AN174" s="23">
        <v>155</v>
      </c>
      <c r="BD174" s="22">
        <v>2011</v>
      </c>
      <c r="BE174" s="23" t="s">
        <v>61</v>
      </c>
      <c r="BF174" s="30">
        <v>414</v>
      </c>
      <c r="BG174" s="31" t="s">
        <v>15</v>
      </c>
      <c r="BH174" s="31">
        <v>384</v>
      </c>
      <c r="BX174" s="31"/>
      <c r="BY174" s="31"/>
      <c r="BZ174" s="31"/>
      <c r="CA174" s="31"/>
      <c r="CB174" s="31"/>
      <c r="CW174" s="22">
        <v>2019</v>
      </c>
      <c r="CX174" s="23" t="s">
        <v>61</v>
      </c>
      <c r="CY174" s="23">
        <v>414</v>
      </c>
      <c r="CZ174" s="23" t="s">
        <v>21</v>
      </c>
      <c r="DA174" s="23">
        <v>414</v>
      </c>
      <c r="EP174" s="23"/>
      <c r="EQ174" s="23"/>
      <c r="ER174" s="23"/>
      <c r="ES174" s="23"/>
      <c r="ET174" s="23"/>
      <c r="GD174" s="22">
        <v>2016</v>
      </c>
      <c r="GE174" s="23" t="s">
        <v>61</v>
      </c>
      <c r="GF174" s="22">
        <v>414</v>
      </c>
      <c r="GG174" s="23" t="s">
        <v>31</v>
      </c>
      <c r="GH174" s="23">
        <v>242</v>
      </c>
      <c r="HC174" s="22">
        <v>2012</v>
      </c>
      <c r="HD174" s="23" t="s">
        <v>61</v>
      </c>
      <c r="HE174" s="22">
        <v>414</v>
      </c>
      <c r="HF174" s="23" t="s">
        <v>34</v>
      </c>
      <c r="HG174" s="23">
        <v>116</v>
      </c>
      <c r="IB174" s="22">
        <v>2019</v>
      </c>
      <c r="IC174" s="23" t="s">
        <v>61</v>
      </c>
      <c r="ID174" s="23">
        <v>414</v>
      </c>
      <c r="IE174" s="23" t="s">
        <v>38</v>
      </c>
      <c r="IF174" s="23">
        <v>156</v>
      </c>
      <c r="IG174" s="22">
        <v>2019</v>
      </c>
      <c r="IH174" s="23" t="s">
        <v>62</v>
      </c>
      <c r="II174" s="23">
        <v>428</v>
      </c>
      <c r="IJ174" s="23" t="s">
        <v>38</v>
      </c>
      <c r="IK174" s="23">
        <v>186</v>
      </c>
      <c r="IQ174" s="22">
        <v>2019</v>
      </c>
      <c r="IR174" s="23" t="s">
        <v>62</v>
      </c>
      <c r="IS174" s="23">
        <v>428</v>
      </c>
      <c r="IT174" s="23" t="s">
        <v>42</v>
      </c>
      <c r="IU174" s="23">
        <v>488</v>
      </c>
      <c r="IV174" s="22">
        <v>2017</v>
      </c>
      <c r="IW174" s="23" t="s">
        <v>62</v>
      </c>
      <c r="IX174" s="23">
        <v>428</v>
      </c>
      <c r="IY174" s="23" t="s">
        <v>42</v>
      </c>
      <c r="IZ174" s="23">
        <v>461</v>
      </c>
      <c r="JA174" s="22">
        <v>2011</v>
      </c>
      <c r="JB174" s="23" t="s">
        <v>61</v>
      </c>
      <c r="JC174" s="30">
        <v>414</v>
      </c>
      <c r="JD174" s="23" t="s">
        <v>44</v>
      </c>
      <c r="JE174" s="31">
        <v>213</v>
      </c>
      <c r="JF174" s="22">
        <v>2014</v>
      </c>
      <c r="JG174" s="23" t="s">
        <v>62</v>
      </c>
      <c r="JH174" s="22">
        <v>428</v>
      </c>
      <c r="JI174" s="23" t="s">
        <v>44</v>
      </c>
      <c r="JJ174" s="23">
        <v>181</v>
      </c>
      <c r="JP174" s="22">
        <v>2014</v>
      </c>
      <c r="JQ174" s="23" t="s">
        <v>61</v>
      </c>
      <c r="JR174" s="22">
        <v>414</v>
      </c>
      <c r="JS174" s="23" t="s">
        <v>46</v>
      </c>
      <c r="JT174" s="23">
        <v>249</v>
      </c>
      <c r="JU174" s="23"/>
      <c r="JV174" s="23"/>
      <c r="JW174" s="23"/>
      <c r="JX174" s="23"/>
      <c r="JY174" s="23"/>
    </row>
    <row r="175" spans="21:285" x14ac:dyDescent="0.55000000000000004">
      <c r="U175" s="22">
        <v>2011</v>
      </c>
      <c r="V175" s="23" t="s">
        <v>61</v>
      </c>
      <c r="W175" s="22">
        <v>414</v>
      </c>
      <c r="X175" s="23" t="s">
        <v>11</v>
      </c>
      <c r="Y175" s="23">
        <v>144</v>
      </c>
      <c r="Z175" s="22">
        <v>2019</v>
      </c>
      <c r="AA175" s="23" t="s">
        <v>62</v>
      </c>
      <c r="AB175" s="23">
        <v>428</v>
      </c>
      <c r="AC175" s="23" t="s">
        <v>11</v>
      </c>
      <c r="AD175" s="23">
        <v>129</v>
      </c>
      <c r="AJ175" s="22">
        <v>2016</v>
      </c>
      <c r="AK175" s="23" t="s">
        <v>61</v>
      </c>
      <c r="AL175" s="22">
        <v>414</v>
      </c>
      <c r="AM175" s="23" t="s">
        <v>13</v>
      </c>
      <c r="AN175" s="23">
        <v>156</v>
      </c>
      <c r="BD175" s="22">
        <v>2011</v>
      </c>
      <c r="BE175" s="23" t="s">
        <v>61</v>
      </c>
      <c r="BF175" s="22">
        <v>414</v>
      </c>
      <c r="BG175" s="23" t="s">
        <v>15</v>
      </c>
      <c r="BH175" s="23">
        <v>384</v>
      </c>
      <c r="BX175" s="23"/>
      <c r="BY175" s="23"/>
      <c r="BZ175" s="23"/>
      <c r="CA175" s="23"/>
      <c r="CB175" s="23"/>
      <c r="CW175" s="22">
        <v>2019</v>
      </c>
      <c r="CX175" s="23" t="s">
        <v>61</v>
      </c>
      <c r="CY175" s="23">
        <v>414</v>
      </c>
      <c r="CZ175" s="23" t="s">
        <v>21</v>
      </c>
      <c r="DA175" s="23">
        <v>495</v>
      </c>
      <c r="EP175" s="23"/>
      <c r="EQ175" s="23"/>
      <c r="ER175" s="23"/>
      <c r="ES175" s="23"/>
      <c r="ET175" s="23"/>
      <c r="GD175" s="22">
        <v>2016</v>
      </c>
      <c r="GE175" s="23" t="s">
        <v>61</v>
      </c>
      <c r="GF175" s="22">
        <v>414</v>
      </c>
      <c r="GG175" s="23" t="s">
        <v>31</v>
      </c>
      <c r="GH175" s="23">
        <v>243</v>
      </c>
      <c r="HC175" s="22">
        <v>2012</v>
      </c>
      <c r="HD175" s="23" t="s">
        <v>61</v>
      </c>
      <c r="HE175" s="22">
        <v>414</v>
      </c>
      <c r="HF175" s="23" t="s">
        <v>34</v>
      </c>
      <c r="HG175" s="23">
        <v>116</v>
      </c>
      <c r="IB175" s="22">
        <v>2019</v>
      </c>
      <c r="IC175" s="23" t="s">
        <v>61</v>
      </c>
      <c r="ID175" s="23">
        <v>414</v>
      </c>
      <c r="IE175" s="23" t="s">
        <v>38</v>
      </c>
      <c r="IF175" s="23">
        <v>158</v>
      </c>
      <c r="IG175" s="22">
        <v>2019</v>
      </c>
      <c r="IH175" s="23" t="s">
        <v>62</v>
      </c>
      <c r="II175" s="23">
        <v>428</v>
      </c>
      <c r="IJ175" s="23" t="s">
        <v>38</v>
      </c>
      <c r="IK175" s="23">
        <v>189</v>
      </c>
      <c r="IQ175" s="22">
        <v>2019</v>
      </c>
      <c r="IR175" s="23" t="s">
        <v>62</v>
      </c>
      <c r="IS175" s="23">
        <v>428</v>
      </c>
      <c r="IT175" s="23" t="s">
        <v>42</v>
      </c>
      <c r="IU175" s="23">
        <v>495</v>
      </c>
      <c r="IV175" s="22">
        <v>2017</v>
      </c>
      <c r="IW175" s="23" t="s">
        <v>62</v>
      </c>
      <c r="IX175" s="23">
        <v>428</v>
      </c>
      <c r="IY175" s="23" t="s">
        <v>42</v>
      </c>
      <c r="IZ175" s="23">
        <v>466</v>
      </c>
      <c r="JA175" s="22">
        <v>2011</v>
      </c>
      <c r="JB175" s="23" t="s">
        <v>61</v>
      </c>
      <c r="JC175" s="22">
        <v>414</v>
      </c>
      <c r="JD175" s="23" t="s">
        <v>44</v>
      </c>
      <c r="JE175" s="23">
        <v>213</v>
      </c>
      <c r="JF175" s="22">
        <v>2014</v>
      </c>
      <c r="JG175" s="23" t="s">
        <v>62</v>
      </c>
      <c r="JH175" s="22">
        <v>428</v>
      </c>
      <c r="JI175" s="23" t="s">
        <v>44</v>
      </c>
      <c r="JJ175" s="23">
        <v>183</v>
      </c>
      <c r="JP175" s="22">
        <v>2015</v>
      </c>
      <c r="JQ175" s="23" t="s">
        <v>61</v>
      </c>
      <c r="JR175" s="22">
        <v>414</v>
      </c>
      <c r="JS175" s="23" t="s">
        <v>46</v>
      </c>
      <c r="JT175" s="23">
        <v>96</v>
      </c>
      <c r="JU175" s="23"/>
      <c r="JV175" s="23"/>
      <c r="JW175" s="23"/>
      <c r="JX175" s="23"/>
      <c r="JY175" s="23"/>
    </row>
    <row r="176" spans="21:285" x14ac:dyDescent="0.55000000000000004">
      <c r="U176" s="22">
        <v>2011</v>
      </c>
      <c r="V176" s="23" t="s">
        <v>61</v>
      </c>
      <c r="W176" s="22">
        <v>414</v>
      </c>
      <c r="X176" s="23" t="s">
        <v>11</v>
      </c>
      <c r="Y176" s="23">
        <v>144</v>
      </c>
      <c r="Z176" s="22">
        <v>2019</v>
      </c>
      <c r="AA176" s="23" t="s">
        <v>62</v>
      </c>
      <c r="AB176" s="23">
        <v>428</v>
      </c>
      <c r="AC176" s="23" t="s">
        <v>11</v>
      </c>
      <c r="AD176" s="23">
        <v>130</v>
      </c>
      <c r="AJ176" s="22">
        <v>2016</v>
      </c>
      <c r="AK176" s="23" t="s">
        <v>61</v>
      </c>
      <c r="AL176" s="22">
        <v>414</v>
      </c>
      <c r="AM176" s="23" t="s">
        <v>13</v>
      </c>
      <c r="AN176" s="23">
        <v>157</v>
      </c>
      <c r="BD176" s="22">
        <v>2011</v>
      </c>
      <c r="BE176" s="23" t="s">
        <v>61</v>
      </c>
      <c r="BF176" s="30">
        <v>414</v>
      </c>
      <c r="BG176" s="31" t="s">
        <v>15</v>
      </c>
      <c r="BH176" s="31">
        <v>385</v>
      </c>
      <c r="BX176" s="31"/>
      <c r="BY176" s="31"/>
      <c r="BZ176" s="31"/>
      <c r="CA176" s="31"/>
      <c r="CB176" s="31"/>
      <c r="CW176" s="22">
        <v>2019</v>
      </c>
      <c r="CX176" s="23" t="s">
        <v>61</v>
      </c>
      <c r="CY176" s="23">
        <v>414</v>
      </c>
      <c r="CZ176" s="23" t="s">
        <v>21</v>
      </c>
      <c r="DA176" s="23">
        <v>533</v>
      </c>
      <c r="EP176" s="23"/>
      <c r="EQ176" s="23"/>
      <c r="ER176" s="23"/>
      <c r="ES176" s="23"/>
      <c r="ET176" s="23"/>
      <c r="GD176" s="22">
        <v>2016</v>
      </c>
      <c r="GE176" s="23" t="s">
        <v>61</v>
      </c>
      <c r="GF176" s="22">
        <v>414</v>
      </c>
      <c r="GG176" s="23" t="s">
        <v>31</v>
      </c>
      <c r="GH176" s="23">
        <v>244</v>
      </c>
      <c r="HC176" s="22">
        <v>2012</v>
      </c>
      <c r="HD176" s="23" t="s">
        <v>61</v>
      </c>
      <c r="HE176" s="22">
        <v>414</v>
      </c>
      <c r="HF176" s="23" t="s">
        <v>34</v>
      </c>
      <c r="HG176" s="23">
        <v>116</v>
      </c>
      <c r="IB176" s="22">
        <v>2019</v>
      </c>
      <c r="IC176" s="23" t="s">
        <v>61</v>
      </c>
      <c r="ID176" s="23">
        <v>414</v>
      </c>
      <c r="IE176" s="23" t="s">
        <v>38</v>
      </c>
      <c r="IF176" s="23">
        <v>166</v>
      </c>
      <c r="IG176" s="22">
        <v>2019</v>
      </c>
      <c r="IH176" s="23" t="s">
        <v>62</v>
      </c>
      <c r="II176" s="23">
        <v>428</v>
      </c>
      <c r="IJ176" s="23" t="s">
        <v>38</v>
      </c>
      <c r="IK176" s="23">
        <v>191</v>
      </c>
      <c r="IQ176" s="22">
        <v>2019</v>
      </c>
      <c r="IR176" s="23" t="s">
        <v>62</v>
      </c>
      <c r="IS176" s="23">
        <v>428</v>
      </c>
      <c r="IT176" s="23" t="s">
        <v>42</v>
      </c>
      <c r="IU176" s="23">
        <v>496</v>
      </c>
      <c r="IV176" s="22">
        <v>2017</v>
      </c>
      <c r="IW176" s="23" t="s">
        <v>62</v>
      </c>
      <c r="IX176" s="23">
        <v>428</v>
      </c>
      <c r="IY176" s="23" t="s">
        <v>42</v>
      </c>
      <c r="IZ176" s="23">
        <v>488</v>
      </c>
      <c r="JA176" s="22">
        <v>2011</v>
      </c>
      <c r="JB176" s="23" t="s">
        <v>61</v>
      </c>
      <c r="JC176" s="22">
        <v>414</v>
      </c>
      <c r="JD176" s="23" t="s">
        <v>44</v>
      </c>
      <c r="JE176" s="23">
        <v>213</v>
      </c>
      <c r="JF176" s="22">
        <v>2014</v>
      </c>
      <c r="JG176" s="23" t="s">
        <v>62</v>
      </c>
      <c r="JH176" s="22">
        <v>428</v>
      </c>
      <c r="JI176" s="23" t="s">
        <v>44</v>
      </c>
      <c r="JJ176" s="23">
        <v>183</v>
      </c>
      <c r="JP176" s="22">
        <v>2015</v>
      </c>
      <c r="JQ176" s="23" t="s">
        <v>61</v>
      </c>
      <c r="JR176" s="22">
        <v>414</v>
      </c>
      <c r="JS176" s="23" t="s">
        <v>46</v>
      </c>
      <c r="JT176" s="23">
        <v>106</v>
      </c>
      <c r="JU176" s="23"/>
      <c r="JV176" s="23"/>
      <c r="JW176" s="23"/>
      <c r="JX176" s="23"/>
      <c r="JY176" s="23"/>
    </row>
    <row r="177" spans="21:285" x14ac:dyDescent="0.55000000000000004">
      <c r="U177" s="22">
        <v>2011</v>
      </c>
      <c r="V177" s="23" t="s">
        <v>61</v>
      </c>
      <c r="W177" s="30">
        <v>414</v>
      </c>
      <c r="X177" s="31" t="s">
        <v>11</v>
      </c>
      <c r="Y177" s="31">
        <v>146</v>
      </c>
      <c r="Z177" s="22">
        <v>2019</v>
      </c>
      <c r="AA177" s="23" t="s">
        <v>62</v>
      </c>
      <c r="AB177" s="23">
        <v>428</v>
      </c>
      <c r="AC177" s="23" t="s">
        <v>11</v>
      </c>
      <c r="AD177" s="23">
        <v>132</v>
      </c>
      <c r="AJ177" s="22">
        <v>2016</v>
      </c>
      <c r="AK177" s="23" t="s">
        <v>61</v>
      </c>
      <c r="AL177" s="22">
        <v>414</v>
      </c>
      <c r="AM177" s="23" t="s">
        <v>13</v>
      </c>
      <c r="AN177" s="23">
        <v>158</v>
      </c>
      <c r="BD177" s="22">
        <v>2011</v>
      </c>
      <c r="BE177" s="23" t="s">
        <v>61</v>
      </c>
      <c r="BF177" s="22">
        <v>414</v>
      </c>
      <c r="BG177" s="23" t="s">
        <v>15</v>
      </c>
      <c r="BH177" s="23">
        <v>385</v>
      </c>
      <c r="BX177" s="23"/>
      <c r="BY177" s="23"/>
      <c r="BZ177" s="23"/>
      <c r="CA177" s="23"/>
      <c r="CB177" s="23"/>
      <c r="CW177" s="22">
        <v>2019</v>
      </c>
      <c r="CX177" s="23" t="s">
        <v>61</v>
      </c>
      <c r="CY177" s="23">
        <v>414</v>
      </c>
      <c r="CZ177" s="23" t="s">
        <v>21</v>
      </c>
      <c r="DA177" s="23">
        <v>641</v>
      </c>
      <c r="EP177" s="23"/>
      <c r="EQ177" s="23"/>
      <c r="ER177" s="23"/>
      <c r="ES177" s="23"/>
      <c r="ET177" s="23"/>
      <c r="GD177" s="22">
        <v>2016</v>
      </c>
      <c r="GE177" s="23" t="s">
        <v>61</v>
      </c>
      <c r="GF177" s="22">
        <v>414</v>
      </c>
      <c r="GG177" s="23" t="s">
        <v>31</v>
      </c>
      <c r="GH177" s="23">
        <v>249</v>
      </c>
      <c r="HC177" s="22">
        <v>2012</v>
      </c>
      <c r="HD177" s="23" t="s">
        <v>61</v>
      </c>
      <c r="HE177" s="22">
        <v>414</v>
      </c>
      <c r="HF177" s="23" t="s">
        <v>34</v>
      </c>
      <c r="HG177" s="23">
        <v>116</v>
      </c>
      <c r="IB177" s="22">
        <v>2019</v>
      </c>
      <c r="IC177" s="23" t="s">
        <v>61</v>
      </c>
      <c r="ID177" s="23">
        <v>414</v>
      </c>
      <c r="IE177" s="23" t="s">
        <v>38</v>
      </c>
      <c r="IF177" s="23">
        <v>177</v>
      </c>
      <c r="IG177" s="22">
        <v>2019</v>
      </c>
      <c r="IH177" s="23" t="s">
        <v>62</v>
      </c>
      <c r="II177" s="23">
        <v>428</v>
      </c>
      <c r="IJ177" s="23" t="s">
        <v>38</v>
      </c>
      <c r="IK177" s="23">
        <v>193</v>
      </c>
      <c r="IQ177" s="22">
        <v>2019</v>
      </c>
      <c r="IR177" s="23" t="s">
        <v>62</v>
      </c>
      <c r="IS177" s="23">
        <v>428</v>
      </c>
      <c r="IT177" s="23" t="s">
        <v>42</v>
      </c>
      <c r="IU177" s="23">
        <v>505</v>
      </c>
      <c r="IV177" s="22">
        <v>2019</v>
      </c>
      <c r="IW177" s="23" t="s">
        <v>62</v>
      </c>
      <c r="IX177" s="23">
        <v>428</v>
      </c>
      <c r="IY177" s="23" t="s">
        <v>42</v>
      </c>
      <c r="IZ177" s="23">
        <v>124</v>
      </c>
      <c r="JA177" s="22">
        <v>2011</v>
      </c>
      <c r="JB177" s="23" t="s">
        <v>61</v>
      </c>
      <c r="JC177" s="30">
        <v>414</v>
      </c>
      <c r="JD177" s="31" t="s">
        <v>44</v>
      </c>
      <c r="JE177" s="31">
        <v>217</v>
      </c>
      <c r="JF177" s="22">
        <v>2014</v>
      </c>
      <c r="JG177" s="23" t="s">
        <v>62</v>
      </c>
      <c r="JH177" s="22">
        <v>428</v>
      </c>
      <c r="JI177" s="23" t="s">
        <v>44</v>
      </c>
      <c r="JJ177" s="23">
        <v>184</v>
      </c>
      <c r="JP177" s="22">
        <v>2015</v>
      </c>
      <c r="JQ177" s="23" t="s">
        <v>61</v>
      </c>
      <c r="JR177" s="22">
        <v>414</v>
      </c>
      <c r="JS177" s="23" t="s">
        <v>46</v>
      </c>
      <c r="JT177" s="23">
        <v>107</v>
      </c>
      <c r="JU177" s="23"/>
      <c r="JV177" s="23"/>
      <c r="JW177" s="23"/>
      <c r="JX177" s="23"/>
      <c r="JY177" s="23"/>
    </row>
    <row r="178" spans="21:285" x14ac:dyDescent="0.55000000000000004">
      <c r="U178" s="22">
        <v>2011</v>
      </c>
      <c r="V178" s="23" t="s">
        <v>61</v>
      </c>
      <c r="W178" s="22">
        <v>414</v>
      </c>
      <c r="X178" s="23" t="s">
        <v>11</v>
      </c>
      <c r="Y178" s="23">
        <v>146</v>
      </c>
      <c r="Z178" s="22">
        <v>2019</v>
      </c>
      <c r="AA178" s="23" t="s">
        <v>62</v>
      </c>
      <c r="AB178" s="23">
        <v>428</v>
      </c>
      <c r="AC178" s="23" t="s">
        <v>11</v>
      </c>
      <c r="AD178" s="23">
        <v>132</v>
      </c>
      <c r="AJ178" s="22">
        <v>2016</v>
      </c>
      <c r="AK178" s="23" t="s">
        <v>61</v>
      </c>
      <c r="AL178" s="22">
        <v>414</v>
      </c>
      <c r="AM178" s="23" t="s">
        <v>13</v>
      </c>
      <c r="AN178" s="23">
        <v>158</v>
      </c>
      <c r="BD178" s="22">
        <v>2011</v>
      </c>
      <c r="BE178" s="23" t="s">
        <v>61</v>
      </c>
      <c r="BF178" s="30">
        <v>414</v>
      </c>
      <c r="BG178" s="31" t="s">
        <v>15</v>
      </c>
      <c r="BH178" s="31">
        <v>389</v>
      </c>
      <c r="BX178" s="31"/>
      <c r="BY178" s="31"/>
      <c r="BZ178" s="31"/>
      <c r="CA178" s="31"/>
      <c r="CB178" s="31"/>
      <c r="EP178" s="23"/>
      <c r="EQ178" s="23"/>
      <c r="ER178" s="23"/>
      <c r="ES178" s="23"/>
      <c r="ET178" s="23"/>
      <c r="GD178" s="22">
        <v>2016</v>
      </c>
      <c r="GE178" s="23" t="s">
        <v>61</v>
      </c>
      <c r="GF178" s="22">
        <v>414</v>
      </c>
      <c r="GG178" s="23" t="s">
        <v>31</v>
      </c>
      <c r="GH178" s="23">
        <v>251</v>
      </c>
      <c r="HC178" s="22">
        <v>2012</v>
      </c>
      <c r="HD178" s="23" t="s">
        <v>61</v>
      </c>
      <c r="HE178" s="22">
        <v>414</v>
      </c>
      <c r="HF178" s="23" t="s">
        <v>34</v>
      </c>
      <c r="HG178" s="23">
        <v>120</v>
      </c>
      <c r="IB178" s="22">
        <v>2019</v>
      </c>
      <c r="IC178" s="23" t="s">
        <v>61</v>
      </c>
      <c r="ID178" s="23">
        <v>414</v>
      </c>
      <c r="IE178" s="23" t="s">
        <v>38</v>
      </c>
      <c r="IF178" s="23">
        <v>192</v>
      </c>
      <c r="IG178" s="22">
        <v>2019</v>
      </c>
      <c r="IH178" s="23" t="s">
        <v>62</v>
      </c>
      <c r="II178" s="23">
        <v>428</v>
      </c>
      <c r="IJ178" s="23" t="s">
        <v>38</v>
      </c>
      <c r="IK178" s="23">
        <v>194</v>
      </c>
      <c r="IQ178" s="22">
        <v>2019</v>
      </c>
      <c r="IR178" s="23" t="s">
        <v>62</v>
      </c>
      <c r="IS178" s="23">
        <v>428</v>
      </c>
      <c r="IT178" s="23" t="s">
        <v>42</v>
      </c>
      <c r="IU178" s="23">
        <v>506</v>
      </c>
      <c r="IV178" s="22">
        <v>2019</v>
      </c>
      <c r="IW178" s="23" t="s">
        <v>62</v>
      </c>
      <c r="IX178" s="23">
        <v>428</v>
      </c>
      <c r="IY178" s="23" t="s">
        <v>42</v>
      </c>
      <c r="IZ178" s="23">
        <v>171</v>
      </c>
      <c r="JA178" s="22">
        <v>2011</v>
      </c>
      <c r="JB178" s="23" t="s">
        <v>61</v>
      </c>
      <c r="JC178" s="30">
        <v>414</v>
      </c>
      <c r="JD178" s="31" t="s">
        <v>44</v>
      </c>
      <c r="JE178" s="31">
        <v>217</v>
      </c>
      <c r="JF178" s="22">
        <v>2014</v>
      </c>
      <c r="JG178" s="23" t="s">
        <v>62</v>
      </c>
      <c r="JH178" s="22">
        <v>428</v>
      </c>
      <c r="JI178" s="23" t="s">
        <v>44</v>
      </c>
      <c r="JJ178" s="23">
        <v>185</v>
      </c>
      <c r="JP178" s="22">
        <v>2015</v>
      </c>
      <c r="JQ178" s="23" t="s">
        <v>61</v>
      </c>
      <c r="JR178" s="22">
        <v>414</v>
      </c>
      <c r="JS178" s="23" t="s">
        <v>46</v>
      </c>
      <c r="JT178" s="23">
        <v>112</v>
      </c>
      <c r="JU178" s="23"/>
      <c r="JV178" s="23"/>
      <c r="JW178" s="23"/>
      <c r="JX178" s="23"/>
      <c r="JY178" s="23"/>
    </row>
    <row r="179" spans="21:285" x14ac:dyDescent="0.55000000000000004">
      <c r="U179" s="22">
        <v>2011</v>
      </c>
      <c r="V179" s="23" t="s">
        <v>61</v>
      </c>
      <c r="W179" s="30">
        <v>414</v>
      </c>
      <c r="X179" s="23" t="s">
        <v>11</v>
      </c>
      <c r="Y179" s="31">
        <v>150</v>
      </c>
      <c r="Z179" s="22">
        <v>2019</v>
      </c>
      <c r="AA179" s="23" t="s">
        <v>62</v>
      </c>
      <c r="AB179" s="23">
        <v>428</v>
      </c>
      <c r="AC179" s="23" t="s">
        <v>11</v>
      </c>
      <c r="AD179" s="23">
        <v>132</v>
      </c>
      <c r="AJ179" s="22">
        <v>2016</v>
      </c>
      <c r="AK179" s="23" t="s">
        <v>61</v>
      </c>
      <c r="AL179" s="22">
        <v>414</v>
      </c>
      <c r="AM179" s="23" t="s">
        <v>13</v>
      </c>
      <c r="AN179" s="23">
        <v>159</v>
      </c>
      <c r="BD179" s="22">
        <v>2011</v>
      </c>
      <c r="BE179" s="23" t="s">
        <v>61</v>
      </c>
      <c r="BF179" s="22">
        <v>414</v>
      </c>
      <c r="BG179" s="23" t="s">
        <v>15</v>
      </c>
      <c r="BH179" s="23">
        <v>389</v>
      </c>
      <c r="BX179" s="23"/>
      <c r="BY179" s="23"/>
      <c r="BZ179" s="23"/>
      <c r="CA179" s="23"/>
      <c r="CB179" s="23"/>
      <c r="EP179" s="23"/>
      <c r="EQ179" s="23"/>
      <c r="ER179" s="23"/>
      <c r="ES179" s="23"/>
      <c r="ET179" s="23"/>
      <c r="GD179" s="22">
        <v>2016</v>
      </c>
      <c r="GE179" s="23" t="s">
        <v>61</v>
      </c>
      <c r="GF179" s="22">
        <v>414</v>
      </c>
      <c r="GG179" s="23" t="s">
        <v>31</v>
      </c>
      <c r="GH179" s="23">
        <v>252</v>
      </c>
      <c r="HC179" s="22">
        <v>2012</v>
      </c>
      <c r="HD179" s="23" t="s">
        <v>61</v>
      </c>
      <c r="HE179" s="22">
        <v>414</v>
      </c>
      <c r="HF179" s="23" t="s">
        <v>34</v>
      </c>
      <c r="HG179" s="23">
        <v>122</v>
      </c>
      <c r="IB179" s="22">
        <v>2019</v>
      </c>
      <c r="IC179" s="23" t="s">
        <v>61</v>
      </c>
      <c r="ID179" s="23">
        <v>414</v>
      </c>
      <c r="IE179" s="23" t="s">
        <v>38</v>
      </c>
      <c r="IF179" s="23">
        <v>198</v>
      </c>
      <c r="IG179" s="22">
        <v>2019</v>
      </c>
      <c r="IH179" s="23" t="s">
        <v>62</v>
      </c>
      <c r="II179" s="23">
        <v>428</v>
      </c>
      <c r="IJ179" s="23" t="s">
        <v>38</v>
      </c>
      <c r="IK179" s="23">
        <v>197</v>
      </c>
      <c r="IQ179" s="22">
        <v>2019</v>
      </c>
      <c r="IR179" s="23" t="s">
        <v>62</v>
      </c>
      <c r="IS179" s="23">
        <v>428</v>
      </c>
      <c r="IT179" s="23" t="s">
        <v>42</v>
      </c>
      <c r="IU179" s="23">
        <v>510</v>
      </c>
      <c r="IV179" s="22">
        <v>2019</v>
      </c>
      <c r="IW179" s="23" t="s">
        <v>62</v>
      </c>
      <c r="IX179" s="23">
        <v>428</v>
      </c>
      <c r="IY179" s="23" t="s">
        <v>42</v>
      </c>
      <c r="IZ179" s="23">
        <v>250</v>
      </c>
      <c r="JA179" s="22">
        <v>2011</v>
      </c>
      <c r="JB179" s="23" t="s">
        <v>61</v>
      </c>
      <c r="JC179" s="22">
        <v>414</v>
      </c>
      <c r="JD179" s="23" t="s">
        <v>44</v>
      </c>
      <c r="JE179" s="23">
        <v>217</v>
      </c>
      <c r="JF179" s="22">
        <v>2014</v>
      </c>
      <c r="JG179" s="23" t="s">
        <v>62</v>
      </c>
      <c r="JH179" s="22">
        <v>428</v>
      </c>
      <c r="JI179" s="23" t="s">
        <v>44</v>
      </c>
      <c r="JJ179" s="23">
        <v>186</v>
      </c>
      <c r="JP179" s="22">
        <v>2015</v>
      </c>
      <c r="JQ179" s="23" t="s">
        <v>61</v>
      </c>
      <c r="JR179" s="22">
        <v>414</v>
      </c>
      <c r="JS179" s="23" t="s">
        <v>46</v>
      </c>
      <c r="JT179" s="23">
        <v>122</v>
      </c>
      <c r="JU179" s="23"/>
      <c r="JV179" s="23"/>
      <c r="JW179" s="23"/>
      <c r="JX179" s="23"/>
      <c r="JY179" s="23"/>
    </row>
    <row r="180" spans="21:285" x14ac:dyDescent="0.55000000000000004">
      <c r="U180" s="22">
        <v>2011</v>
      </c>
      <c r="V180" s="23" t="s">
        <v>61</v>
      </c>
      <c r="W180" s="22">
        <v>414</v>
      </c>
      <c r="X180" s="23" t="s">
        <v>11</v>
      </c>
      <c r="Y180" s="23">
        <v>150</v>
      </c>
      <c r="Z180" s="22">
        <v>2019</v>
      </c>
      <c r="AA180" s="23" t="s">
        <v>62</v>
      </c>
      <c r="AB180" s="23">
        <v>428</v>
      </c>
      <c r="AC180" s="23" t="s">
        <v>11</v>
      </c>
      <c r="AD180" s="23">
        <v>133</v>
      </c>
      <c r="AJ180" s="22">
        <v>2016</v>
      </c>
      <c r="AK180" s="23" t="s">
        <v>61</v>
      </c>
      <c r="AL180" s="22">
        <v>414</v>
      </c>
      <c r="AM180" s="23" t="s">
        <v>13</v>
      </c>
      <c r="AN180" s="23">
        <v>160</v>
      </c>
      <c r="BD180" s="22">
        <v>2011</v>
      </c>
      <c r="BE180" s="23" t="s">
        <v>61</v>
      </c>
      <c r="BF180" s="30">
        <v>414</v>
      </c>
      <c r="BG180" s="31" t="s">
        <v>15</v>
      </c>
      <c r="BH180" s="31">
        <v>390</v>
      </c>
      <c r="BX180" s="31"/>
      <c r="BY180" s="31"/>
      <c r="BZ180" s="31"/>
      <c r="CA180" s="31"/>
      <c r="CB180" s="31"/>
      <c r="EP180" s="23"/>
      <c r="EQ180" s="23"/>
      <c r="ER180" s="23"/>
      <c r="ES180" s="23"/>
      <c r="ET180" s="23"/>
      <c r="GD180" s="22">
        <v>2016</v>
      </c>
      <c r="GE180" s="23" t="s">
        <v>61</v>
      </c>
      <c r="GF180" s="22">
        <v>414</v>
      </c>
      <c r="GG180" s="23" t="s">
        <v>31</v>
      </c>
      <c r="GH180" s="23">
        <v>255</v>
      </c>
      <c r="HC180" s="22">
        <v>2012</v>
      </c>
      <c r="HD180" s="23" t="s">
        <v>61</v>
      </c>
      <c r="HE180" s="22">
        <v>414</v>
      </c>
      <c r="HF180" s="23" t="s">
        <v>34</v>
      </c>
      <c r="HG180" s="23">
        <v>123</v>
      </c>
      <c r="IG180" s="23"/>
      <c r="IH180" s="23"/>
      <c r="II180" s="23"/>
      <c r="IJ180" s="23"/>
      <c r="IK180" s="23"/>
      <c r="IQ180" s="22">
        <v>2019</v>
      </c>
      <c r="IR180" s="23" t="s">
        <v>62</v>
      </c>
      <c r="IS180" s="23">
        <v>428</v>
      </c>
      <c r="IT180" s="23" t="s">
        <v>42</v>
      </c>
      <c r="IU180" s="23">
        <v>510</v>
      </c>
      <c r="IV180" s="22">
        <v>2019</v>
      </c>
      <c r="IW180" s="23" t="s">
        <v>62</v>
      </c>
      <c r="IX180" s="23">
        <v>428</v>
      </c>
      <c r="IY180" s="23" t="s">
        <v>42</v>
      </c>
      <c r="IZ180" s="23">
        <v>253</v>
      </c>
      <c r="JA180" s="22">
        <v>2011</v>
      </c>
      <c r="JB180" s="23" t="s">
        <v>61</v>
      </c>
      <c r="JC180" s="22">
        <v>414</v>
      </c>
      <c r="JD180" s="23" t="s">
        <v>44</v>
      </c>
      <c r="JE180" s="23">
        <v>217</v>
      </c>
      <c r="JF180" s="22">
        <v>2014</v>
      </c>
      <c r="JG180" s="23" t="s">
        <v>62</v>
      </c>
      <c r="JH180" s="22">
        <v>428</v>
      </c>
      <c r="JI180" s="23" t="s">
        <v>44</v>
      </c>
      <c r="JJ180" s="23">
        <v>188</v>
      </c>
      <c r="JP180" s="22">
        <v>2015</v>
      </c>
      <c r="JQ180" s="23" t="s">
        <v>61</v>
      </c>
      <c r="JR180" s="22">
        <v>414</v>
      </c>
      <c r="JS180" s="23" t="s">
        <v>46</v>
      </c>
      <c r="JT180" s="23">
        <v>193</v>
      </c>
      <c r="JU180" s="23"/>
      <c r="JV180" s="23"/>
      <c r="JW180" s="23"/>
      <c r="JX180" s="23"/>
      <c r="JY180" s="23"/>
    </row>
    <row r="181" spans="21:285" x14ac:dyDescent="0.55000000000000004">
      <c r="U181" s="22">
        <v>2011</v>
      </c>
      <c r="V181" s="23" t="s">
        <v>61</v>
      </c>
      <c r="W181" s="30">
        <v>414</v>
      </c>
      <c r="X181" s="31" t="s">
        <v>11</v>
      </c>
      <c r="Y181" s="31">
        <v>152</v>
      </c>
      <c r="Z181" s="22">
        <v>2019</v>
      </c>
      <c r="AA181" s="23" t="s">
        <v>62</v>
      </c>
      <c r="AB181" s="23">
        <v>428</v>
      </c>
      <c r="AC181" s="23" t="s">
        <v>11</v>
      </c>
      <c r="AD181" s="23">
        <v>133</v>
      </c>
      <c r="AJ181" s="22">
        <v>2016</v>
      </c>
      <c r="AK181" s="23" t="s">
        <v>61</v>
      </c>
      <c r="AL181" s="22">
        <v>414</v>
      </c>
      <c r="AM181" s="23" t="s">
        <v>13</v>
      </c>
      <c r="AN181" s="23">
        <v>160</v>
      </c>
      <c r="BD181" s="22">
        <v>2011</v>
      </c>
      <c r="BE181" s="23" t="s">
        <v>61</v>
      </c>
      <c r="BF181" s="22">
        <v>414</v>
      </c>
      <c r="BG181" s="23" t="s">
        <v>15</v>
      </c>
      <c r="BH181" s="23">
        <v>390</v>
      </c>
      <c r="BX181" s="23"/>
      <c r="BY181" s="23"/>
      <c r="BZ181" s="23"/>
      <c r="CA181" s="23"/>
      <c r="CB181" s="23"/>
      <c r="EP181" s="23"/>
      <c r="EQ181" s="23"/>
      <c r="ER181" s="23"/>
      <c r="ES181" s="23"/>
      <c r="ET181" s="23"/>
      <c r="GD181" s="22">
        <v>2016</v>
      </c>
      <c r="GE181" s="23" t="s">
        <v>61</v>
      </c>
      <c r="GF181" s="22">
        <v>414</v>
      </c>
      <c r="GG181" s="23" t="s">
        <v>31</v>
      </c>
      <c r="GH181" s="23">
        <v>265</v>
      </c>
      <c r="HC181" s="22">
        <v>2012</v>
      </c>
      <c r="HD181" s="23" t="s">
        <v>61</v>
      </c>
      <c r="HE181" s="22">
        <v>414</v>
      </c>
      <c r="HF181" s="23" t="s">
        <v>34</v>
      </c>
      <c r="HG181" s="23">
        <v>126</v>
      </c>
      <c r="IG181" s="23"/>
      <c r="IH181" s="23"/>
      <c r="II181" s="23"/>
      <c r="IJ181" s="23"/>
      <c r="IK181" s="23"/>
      <c r="IQ181" s="22">
        <v>2019</v>
      </c>
      <c r="IR181" s="23" t="s">
        <v>62</v>
      </c>
      <c r="IS181" s="23">
        <v>428</v>
      </c>
      <c r="IT181" s="23" t="s">
        <v>42</v>
      </c>
      <c r="IU181" s="23">
        <v>518</v>
      </c>
      <c r="IV181" s="22">
        <v>2019</v>
      </c>
      <c r="IW181" s="23" t="s">
        <v>62</v>
      </c>
      <c r="IX181" s="23">
        <v>428</v>
      </c>
      <c r="IY181" s="23" t="s">
        <v>42</v>
      </c>
      <c r="IZ181" s="23">
        <v>253</v>
      </c>
      <c r="JA181" s="22">
        <v>2011</v>
      </c>
      <c r="JB181" s="23" t="s">
        <v>61</v>
      </c>
      <c r="JC181" s="30">
        <v>414</v>
      </c>
      <c r="JD181" s="31" t="s">
        <v>44</v>
      </c>
      <c r="JE181" s="31">
        <v>220</v>
      </c>
      <c r="JF181" s="22">
        <v>2014</v>
      </c>
      <c r="JG181" s="23" t="s">
        <v>62</v>
      </c>
      <c r="JH181" s="22">
        <v>428</v>
      </c>
      <c r="JI181" s="23" t="s">
        <v>44</v>
      </c>
      <c r="JJ181" s="23">
        <v>191</v>
      </c>
      <c r="JP181" s="22">
        <v>2015</v>
      </c>
      <c r="JQ181" s="23" t="s">
        <v>61</v>
      </c>
      <c r="JR181" s="22">
        <v>414</v>
      </c>
      <c r="JS181" s="23" t="s">
        <v>46</v>
      </c>
      <c r="JT181" s="23">
        <v>200</v>
      </c>
      <c r="JU181" s="23"/>
      <c r="JV181" s="23"/>
      <c r="JW181" s="23"/>
      <c r="JX181" s="23"/>
      <c r="JY181" s="23"/>
    </row>
    <row r="182" spans="21:285" x14ac:dyDescent="0.55000000000000004">
      <c r="U182" s="22">
        <v>2011</v>
      </c>
      <c r="V182" s="23" t="s">
        <v>61</v>
      </c>
      <c r="W182" s="22">
        <v>414</v>
      </c>
      <c r="X182" s="23" t="s">
        <v>11</v>
      </c>
      <c r="Y182" s="23">
        <v>152</v>
      </c>
      <c r="Z182" s="22">
        <v>2019</v>
      </c>
      <c r="AA182" s="23" t="s">
        <v>62</v>
      </c>
      <c r="AB182" s="23">
        <v>428</v>
      </c>
      <c r="AC182" s="23" t="s">
        <v>11</v>
      </c>
      <c r="AD182" s="23">
        <v>136</v>
      </c>
      <c r="AJ182" s="22">
        <v>2016</v>
      </c>
      <c r="AK182" s="23" t="s">
        <v>61</v>
      </c>
      <c r="AL182" s="22">
        <v>414</v>
      </c>
      <c r="AM182" s="23" t="s">
        <v>13</v>
      </c>
      <c r="AN182" s="23">
        <v>161</v>
      </c>
      <c r="BD182" s="22">
        <v>2011</v>
      </c>
      <c r="BE182" s="23" t="s">
        <v>61</v>
      </c>
      <c r="BF182" s="30">
        <v>414</v>
      </c>
      <c r="BG182" s="31" t="s">
        <v>15</v>
      </c>
      <c r="BH182" s="31">
        <v>391</v>
      </c>
      <c r="BX182" s="31"/>
      <c r="BY182" s="31"/>
      <c r="BZ182" s="31"/>
      <c r="CA182" s="31"/>
      <c r="CB182" s="31"/>
      <c r="EP182" s="23"/>
      <c r="EQ182" s="23"/>
      <c r="ER182" s="23"/>
      <c r="ES182" s="23"/>
      <c r="ET182" s="23"/>
      <c r="GD182" s="22">
        <v>2016</v>
      </c>
      <c r="GE182" s="23" t="s">
        <v>61</v>
      </c>
      <c r="GF182" s="22">
        <v>414</v>
      </c>
      <c r="GG182" s="23" t="s">
        <v>31</v>
      </c>
      <c r="GH182" s="23">
        <v>268</v>
      </c>
      <c r="HC182" s="22">
        <v>2012</v>
      </c>
      <c r="HD182" s="23" t="s">
        <v>61</v>
      </c>
      <c r="HE182" s="22">
        <v>414</v>
      </c>
      <c r="HF182" s="23" t="s">
        <v>34</v>
      </c>
      <c r="HG182" s="23">
        <v>126</v>
      </c>
      <c r="IG182" s="23"/>
      <c r="IH182" s="23"/>
      <c r="II182" s="23"/>
      <c r="IJ182" s="23"/>
      <c r="IK182" s="23"/>
      <c r="IQ182" s="22">
        <v>2019</v>
      </c>
      <c r="IR182" s="23" t="s">
        <v>62</v>
      </c>
      <c r="IS182" s="23">
        <v>428</v>
      </c>
      <c r="IT182" s="23" t="s">
        <v>42</v>
      </c>
      <c r="IU182" s="23">
        <v>520</v>
      </c>
      <c r="IV182" s="22">
        <v>2019</v>
      </c>
      <c r="IW182" s="23" t="s">
        <v>62</v>
      </c>
      <c r="IX182" s="23">
        <v>428</v>
      </c>
      <c r="IY182" s="23" t="s">
        <v>42</v>
      </c>
      <c r="IZ182" s="23">
        <v>257</v>
      </c>
      <c r="JA182" s="22">
        <v>2011</v>
      </c>
      <c r="JB182" s="23" t="s">
        <v>61</v>
      </c>
      <c r="JC182" s="30">
        <v>414</v>
      </c>
      <c r="JD182" s="31" t="s">
        <v>44</v>
      </c>
      <c r="JE182" s="31">
        <v>220</v>
      </c>
      <c r="JF182" s="22">
        <v>2014</v>
      </c>
      <c r="JG182" s="23" t="s">
        <v>62</v>
      </c>
      <c r="JH182" s="22">
        <v>428</v>
      </c>
      <c r="JI182" s="23" t="s">
        <v>44</v>
      </c>
      <c r="JJ182" s="23">
        <v>195</v>
      </c>
      <c r="JP182" s="22">
        <v>2015</v>
      </c>
      <c r="JQ182" s="23" t="s">
        <v>61</v>
      </c>
      <c r="JR182" s="22">
        <v>414</v>
      </c>
      <c r="JS182" s="23" t="s">
        <v>46</v>
      </c>
      <c r="JT182" s="23">
        <v>201</v>
      </c>
      <c r="JU182" s="23"/>
      <c r="JV182" s="23"/>
      <c r="JW182" s="23"/>
      <c r="JX182" s="23"/>
      <c r="JY182" s="23"/>
    </row>
    <row r="183" spans="21:285" x14ac:dyDescent="0.55000000000000004">
      <c r="U183" s="22">
        <v>2011</v>
      </c>
      <c r="V183" s="23" t="s">
        <v>61</v>
      </c>
      <c r="W183" s="30">
        <v>414</v>
      </c>
      <c r="X183" s="31" t="s">
        <v>11</v>
      </c>
      <c r="Y183" s="31">
        <v>153</v>
      </c>
      <c r="Z183" s="22">
        <v>2019</v>
      </c>
      <c r="AA183" s="23" t="s">
        <v>62</v>
      </c>
      <c r="AB183" s="23">
        <v>428</v>
      </c>
      <c r="AC183" s="23" t="s">
        <v>11</v>
      </c>
      <c r="AD183" s="23">
        <v>139</v>
      </c>
      <c r="AJ183" s="22">
        <v>2016</v>
      </c>
      <c r="AK183" s="23" t="s">
        <v>61</v>
      </c>
      <c r="AL183" s="22">
        <v>414</v>
      </c>
      <c r="AM183" s="23" t="s">
        <v>13</v>
      </c>
      <c r="AN183" s="23">
        <v>162</v>
      </c>
      <c r="BD183" s="22">
        <v>2011</v>
      </c>
      <c r="BE183" s="23" t="s">
        <v>61</v>
      </c>
      <c r="BF183" s="22">
        <v>414</v>
      </c>
      <c r="BG183" s="23" t="s">
        <v>15</v>
      </c>
      <c r="BH183" s="23">
        <v>391</v>
      </c>
      <c r="BX183" s="23"/>
      <c r="BY183" s="23"/>
      <c r="BZ183" s="23"/>
      <c r="CA183" s="23"/>
      <c r="CB183" s="23"/>
      <c r="EP183" s="23"/>
      <c r="EQ183" s="23"/>
      <c r="ER183" s="23"/>
      <c r="ES183" s="23"/>
      <c r="ET183" s="23"/>
      <c r="GD183" s="22">
        <v>2016</v>
      </c>
      <c r="GE183" s="23" t="s">
        <v>61</v>
      </c>
      <c r="GF183" s="22">
        <v>414</v>
      </c>
      <c r="GG183" s="23" t="s">
        <v>31</v>
      </c>
      <c r="GH183" s="23">
        <v>275</v>
      </c>
      <c r="HC183" s="22">
        <v>2012</v>
      </c>
      <c r="HD183" s="23" t="s">
        <v>61</v>
      </c>
      <c r="HE183" s="22">
        <v>414</v>
      </c>
      <c r="HF183" s="23" t="s">
        <v>34</v>
      </c>
      <c r="HG183" s="23">
        <v>126</v>
      </c>
      <c r="IG183" s="23"/>
      <c r="IH183" s="23"/>
      <c r="II183" s="23"/>
      <c r="IJ183" s="23"/>
      <c r="IK183" s="23"/>
      <c r="IQ183" s="22">
        <v>2019</v>
      </c>
      <c r="IR183" s="23" t="s">
        <v>61</v>
      </c>
      <c r="IS183" s="23">
        <v>414</v>
      </c>
      <c r="IT183" s="23" t="s">
        <v>42</v>
      </c>
      <c r="IU183" s="23">
        <v>534</v>
      </c>
      <c r="IV183" s="22">
        <v>2019</v>
      </c>
      <c r="IW183" s="23" t="s">
        <v>62</v>
      </c>
      <c r="IX183" s="23">
        <v>428</v>
      </c>
      <c r="IY183" s="23" t="s">
        <v>42</v>
      </c>
      <c r="IZ183" s="23">
        <v>257</v>
      </c>
      <c r="JA183" s="22">
        <v>2011</v>
      </c>
      <c r="JB183" s="23" t="s">
        <v>61</v>
      </c>
      <c r="JC183" s="22">
        <v>414</v>
      </c>
      <c r="JD183" s="23" t="s">
        <v>44</v>
      </c>
      <c r="JE183" s="23">
        <v>220</v>
      </c>
      <c r="JF183" s="22">
        <v>2014</v>
      </c>
      <c r="JG183" s="23" t="s">
        <v>62</v>
      </c>
      <c r="JH183" s="22">
        <v>428</v>
      </c>
      <c r="JI183" s="23" t="s">
        <v>44</v>
      </c>
      <c r="JJ183" s="23">
        <v>195</v>
      </c>
      <c r="JP183" s="22">
        <v>2015</v>
      </c>
      <c r="JQ183" s="23" t="s">
        <v>61</v>
      </c>
      <c r="JR183" s="22">
        <v>414</v>
      </c>
      <c r="JS183" s="23" t="s">
        <v>46</v>
      </c>
      <c r="JT183" s="23">
        <v>232</v>
      </c>
      <c r="JU183" s="23"/>
      <c r="JV183" s="23"/>
      <c r="JW183" s="23"/>
      <c r="JX183" s="23"/>
      <c r="JY183" s="23"/>
    </row>
    <row r="184" spans="21:285" x14ac:dyDescent="0.55000000000000004">
      <c r="U184" s="22">
        <v>2011</v>
      </c>
      <c r="V184" s="23" t="s">
        <v>61</v>
      </c>
      <c r="W184" s="22">
        <v>414</v>
      </c>
      <c r="X184" s="23" t="s">
        <v>11</v>
      </c>
      <c r="Y184" s="23">
        <v>153</v>
      </c>
      <c r="Z184" s="22">
        <v>2019</v>
      </c>
      <c r="AA184" s="23" t="s">
        <v>62</v>
      </c>
      <c r="AB184" s="23">
        <v>428</v>
      </c>
      <c r="AC184" s="23" t="s">
        <v>11</v>
      </c>
      <c r="AD184" s="23">
        <v>142</v>
      </c>
      <c r="AJ184" s="22">
        <v>2016</v>
      </c>
      <c r="AK184" s="23" t="s">
        <v>61</v>
      </c>
      <c r="AL184" s="22">
        <v>414</v>
      </c>
      <c r="AM184" s="23" t="s">
        <v>13</v>
      </c>
      <c r="AN184" s="23">
        <v>163</v>
      </c>
      <c r="BD184" s="22">
        <v>2011</v>
      </c>
      <c r="BE184" s="23" t="s">
        <v>61</v>
      </c>
      <c r="BF184" s="30">
        <v>414</v>
      </c>
      <c r="BG184" s="31" t="s">
        <v>15</v>
      </c>
      <c r="BH184" s="31">
        <v>392</v>
      </c>
      <c r="BX184" s="31"/>
      <c r="BY184" s="31"/>
      <c r="BZ184" s="31"/>
      <c r="CA184" s="31"/>
      <c r="CB184" s="31"/>
      <c r="EP184" s="23"/>
      <c r="EQ184" s="23"/>
      <c r="ER184" s="23"/>
      <c r="ES184" s="23"/>
      <c r="ET184" s="23"/>
      <c r="GD184" s="22">
        <v>2016</v>
      </c>
      <c r="GE184" s="23" t="s">
        <v>61</v>
      </c>
      <c r="GF184" s="22">
        <v>414</v>
      </c>
      <c r="GG184" s="23" t="s">
        <v>31</v>
      </c>
      <c r="GH184" s="23">
        <v>282</v>
      </c>
      <c r="HC184" s="22">
        <v>2012</v>
      </c>
      <c r="HD184" s="23" t="s">
        <v>61</v>
      </c>
      <c r="HE184" s="22">
        <v>414</v>
      </c>
      <c r="HF184" s="23" t="s">
        <v>34</v>
      </c>
      <c r="HG184" s="23">
        <v>127</v>
      </c>
      <c r="IG184" s="23"/>
      <c r="IH184" s="23"/>
      <c r="II184" s="23"/>
      <c r="IJ184" s="23"/>
      <c r="IK184" s="23"/>
      <c r="IQ184" s="22">
        <v>2019</v>
      </c>
      <c r="IR184" s="23" t="s">
        <v>62</v>
      </c>
      <c r="IS184" s="23">
        <v>428</v>
      </c>
      <c r="IT184" s="23" t="s">
        <v>42</v>
      </c>
      <c r="IU184" s="23">
        <v>540</v>
      </c>
      <c r="IV184" s="22">
        <v>2019</v>
      </c>
      <c r="IW184" s="23" t="s">
        <v>62</v>
      </c>
      <c r="IX184" s="23">
        <v>428</v>
      </c>
      <c r="IY184" s="23" t="s">
        <v>42</v>
      </c>
      <c r="IZ184" s="23">
        <v>262</v>
      </c>
      <c r="JA184" s="22">
        <v>2011</v>
      </c>
      <c r="JB184" s="23" t="s">
        <v>61</v>
      </c>
      <c r="JC184" s="22">
        <v>414</v>
      </c>
      <c r="JD184" s="23" t="s">
        <v>44</v>
      </c>
      <c r="JE184" s="23">
        <v>220</v>
      </c>
      <c r="JF184" s="22">
        <v>2014</v>
      </c>
      <c r="JG184" s="23" t="s">
        <v>62</v>
      </c>
      <c r="JH184" s="22">
        <v>428</v>
      </c>
      <c r="JI184" s="23" t="s">
        <v>44</v>
      </c>
      <c r="JJ184" s="23">
        <v>195</v>
      </c>
      <c r="JP184" s="22">
        <v>2015</v>
      </c>
      <c r="JQ184" s="23" t="s">
        <v>61</v>
      </c>
      <c r="JR184" s="22">
        <v>414</v>
      </c>
      <c r="JS184" s="23" t="s">
        <v>46</v>
      </c>
      <c r="JT184" s="23">
        <v>260</v>
      </c>
      <c r="JU184" s="23"/>
      <c r="JV184" s="23"/>
      <c r="JW184" s="23"/>
      <c r="JX184" s="23"/>
      <c r="JY184" s="23"/>
    </row>
    <row r="185" spans="21:285" x14ac:dyDescent="0.55000000000000004">
      <c r="U185" s="22">
        <v>2011</v>
      </c>
      <c r="V185" s="23" t="s">
        <v>61</v>
      </c>
      <c r="W185" s="30">
        <v>414</v>
      </c>
      <c r="X185" s="31" t="s">
        <v>11</v>
      </c>
      <c r="Y185" s="31">
        <v>154</v>
      </c>
      <c r="Z185" s="22">
        <v>2019</v>
      </c>
      <c r="AA185" s="23" t="s">
        <v>62</v>
      </c>
      <c r="AB185" s="23">
        <v>428</v>
      </c>
      <c r="AC185" s="23" t="s">
        <v>11</v>
      </c>
      <c r="AD185" s="23">
        <v>142</v>
      </c>
      <c r="AJ185" s="22">
        <v>2016</v>
      </c>
      <c r="AK185" s="23" t="s">
        <v>61</v>
      </c>
      <c r="AL185" s="22">
        <v>414</v>
      </c>
      <c r="AM185" s="23" t="s">
        <v>13</v>
      </c>
      <c r="AN185" s="23">
        <v>164</v>
      </c>
      <c r="BD185" s="22">
        <v>2011</v>
      </c>
      <c r="BE185" s="23" t="s">
        <v>61</v>
      </c>
      <c r="BF185" s="22">
        <v>414</v>
      </c>
      <c r="BG185" s="23" t="s">
        <v>15</v>
      </c>
      <c r="BH185" s="23">
        <v>392</v>
      </c>
      <c r="BX185" s="23"/>
      <c r="BY185" s="23"/>
      <c r="BZ185" s="23"/>
      <c r="CA185" s="23"/>
      <c r="CB185" s="23"/>
      <c r="EP185" s="23"/>
      <c r="EQ185" s="23"/>
      <c r="ER185" s="23"/>
      <c r="ES185" s="23"/>
      <c r="ET185" s="23"/>
      <c r="GD185" s="22">
        <v>2016</v>
      </c>
      <c r="GE185" s="23" t="s">
        <v>61</v>
      </c>
      <c r="GF185" s="22">
        <v>414</v>
      </c>
      <c r="GG185" s="23" t="s">
        <v>31</v>
      </c>
      <c r="GH185" s="23">
        <v>283</v>
      </c>
      <c r="HC185" s="22">
        <v>2012</v>
      </c>
      <c r="HD185" s="23" t="s">
        <v>61</v>
      </c>
      <c r="HE185" s="22">
        <v>414</v>
      </c>
      <c r="HF185" s="23" t="s">
        <v>34</v>
      </c>
      <c r="HG185" s="23">
        <v>128</v>
      </c>
      <c r="IG185" s="23"/>
      <c r="IH185" s="23"/>
      <c r="II185" s="23"/>
      <c r="IJ185" s="23"/>
      <c r="IK185" s="23"/>
      <c r="IQ185" s="22">
        <v>2019</v>
      </c>
      <c r="IR185" s="23" t="s">
        <v>61</v>
      </c>
      <c r="IS185" s="23">
        <v>414</v>
      </c>
      <c r="IT185" s="23" t="s">
        <v>42</v>
      </c>
      <c r="IU185" s="23">
        <v>582</v>
      </c>
      <c r="IV185" s="22">
        <v>2019</v>
      </c>
      <c r="IW185" s="23" t="s">
        <v>62</v>
      </c>
      <c r="IX185" s="23">
        <v>428</v>
      </c>
      <c r="IY185" s="23" t="s">
        <v>42</v>
      </c>
      <c r="IZ185" s="23">
        <v>264</v>
      </c>
      <c r="JA185" s="22">
        <v>2011</v>
      </c>
      <c r="JB185" s="23" t="s">
        <v>61</v>
      </c>
      <c r="JC185" s="30">
        <v>414</v>
      </c>
      <c r="JD185" s="31" t="s">
        <v>44</v>
      </c>
      <c r="JE185" s="31">
        <v>222</v>
      </c>
      <c r="JF185" s="22">
        <v>2014</v>
      </c>
      <c r="JG185" s="23" t="s">
        <v>62</v>
      </c>
      <c r="JH185" s="22">
        <v>428</v>
      </c>
      <c r="JI185" s="23" t="s">
        <v>44</v>
      </c>
      <c r="JJ185" s="23">
        <v>197</v>
      </c>
      <c r="JP185" s="22">
        <v>2015</v>
      </c>
      <c r="JQ185" s="23" t="s">
        <v>62</v>
      </c>
      <c r="JR185" s="22">
        <v>428</v>
      </c>
      <c r="JS185" s="23" t="s">
        <v>46</v>
      </c>
      <c r="JT185" s="23">
        <v>262</v>
      </c>
      <c r="JU185" s="23"/>
      <c r="JV185" s="23"/>
      <c r="JW185" s="23"/>
      <c r="JX185" s="23"/>
      <c r="JY185" s="23"/>
    </row>
    <row r="186" spans="21:285" x14ac:dyDescent="0.55000000000000004">
      <c r="U186" s="22">
        <v>2011</v>
      </c>
      <c r="V186" s="23" t="s">
        <v>61</v>
      </c>
      <c r="W186" s="22">
        <v>414</v>
      </c>
      <c r="X186" s="23" t="s">
        <v>11</v>
      </c>
      <c r="Y186" s="23">
        <v>154</v>
      </c>
      <c r="Z186" s="22">
        <v>2019</v>
      </c>
      <c r="AA186" s="23" t="s">
        <v>62</v>
      </c>
      <c r="AB186" s="23">
        <v>428</v>
      </c>
      <c r="AC186" s="23" t="s">
        <v>11</v>
      </c>
      <c r="AD186" s="23">
        <v>146</v>
      </c>
      <c r="AJ186" s="22">
        <v>2016</v>
      </c>
      <c r="AK186" s="23" t="s">
        <v>61</v>
      </c>
      <c r="AL186" s="22">
        <v>414</v>
      </c>
      <c r="AM186" s="23" t="s">
        <v>13</v>
      </c>
      <c r="AN186" s="23">
        <v>165</v>
      </c>
      <c r="BD186" s="22">
        <v>2011</v>
      </c>
      <c r="BE186" s="23" t="s">
        <v>61</v>
      </c>
      <c r="BF186" s="30">
        <v>414</v>
      </c>
      <c r="BG186" s="31" t="s">
        <v>15</v>
      </c>
      <c r="BH186" s="31">
        <v>395</v>
      </c>
      <c r="BX186" s="31"/>
      <c r="BY186" s="31"/>
      <c r="BZ186" s="31"/>
      <c r="CA186" s="31"/>
      <c r="CB186" s="31"/>
      <c r="EP186" s="23"/>
      <c r="EQ186" s="23"/>
      <c r="ER186" s="23"/>
      <c r="ES186" s="23"/>
      <c r="ET186" s="23"/>
      <c r="GD186" s="22">
        <v>2016</v>
      </c>
      <c r="GE186" s="23" t="s">
        <v>61</v>
      </c>
      <c r="GF186" s="22">
        <v>414</v>
      </c>
      <c r="GG186" s="23" t="s">
        <v>31</v>
      </c>
      <c r="GH186" s="23">
        <v>290</v>
      </c>
      <c r="HC186" s="22">
        <v>2012</v>
      </c>
      <c r="HD186" s="23" t="s">
        <v>61</v>
      </c>
      <c r="HE186" s="22">
        <v>414</v>
      </c>
      <c r="HF186" s="23" t="s">
        <v>34</v>
      </c>
      <c r="HG186" s="23">
        <v>128</v>
      </c>
      <c r="IG186" s="23"/>
      <c r="IH186" s="23"/>
      <c r="II186" s="23"/>
      <c r="IJ186" s="23"/>
      <c r="IK186" s="23"/>
      <c r="IV186" s="22">
        <v>2019</v>
      </c>
      <c r="IW186" s="23" t="s">
        <v>62</v>
      </c>
      <c r="IX186" s="23">
        <v>428</v>
      </c>
      <c r="IY186" s="23" t="s">
        <v>42</v>
      </c>
      <c r="IZ186" s="23">
        <v>270</v>
      </c>
      <c r="JA186" s="22">
        <v>2011</v>
      </c>
      <c r="JB186" s="23" t="s">
        <v>61</v>
      </c>
      <c r="JC186" s="22">
        <v>414</v>
      </c>
      <c r="JD186" s="23" t="s">
        <v>44</v>
      </c>
      <c r="JE186" s="23">
        <v>222</v>
      </c>
      <c r="JF186" s="22">
        <v>2014</v>
      </c>
      <c r="JG186" s="23" t="s">
        <v>62</v>
      </c>
      <c r="JH186" s="22">
        <v>428</v>
      </c>
      <c r="JI186" s="23" t="s">
        <v>44</v>
      </c>
      <c r="JJ186" s="23">
        <v>200</v>
      </c>
      <c r="JP186" s="22">
        <v>2015</v>
      </c>
      <c r="JQ186" s="23" t="s">
        <v>61</v>
      </c>
      <c r="JR186" s="22">
        <v>414</v>
      </c>
      <c r="JS186" s="23" t="s">
        <v>46</v>
      </c>
      <c r="JT186" s="23">
        <v>278</v>
      </c>
      <c r="JU186" s="23"/>
      <c r="JV186" s="23"/>
      <c r="JW186" s="23"/>
      <c r="JX186" s="23"/>
      <c r="JY186" s="23"/>
    </row>
    <row r="187" spans="21:285" x14ac:dyDescent="0.55000000000000004">
      <c r="U187" s="22">
        <v>2011</v>
      </c>
      <c r="V187" s="23" t="s">
        <v>61</v>
      </c>
      <c r="W187" s="30">
        <v>414</v>
      </c>
      <c r="X187" s="31" t="s">
        <v>11</v>
      </c>
      <c r="Y187" s="31">
        <v>155</v>
      </c>
      <c r="Z187" s="22">
        <v>2019</v>
      </c>
      <c r="AA187" s="23" t="s">
        <v>62</v>
      </c>
      <c r="AB187" s="23">
        <v>428</v>
      </c>
      <c r="AC187" s="23" t="s">
        <v>11</v>
      </c>
      <c r="AD187" s="23">
        <v>152</v>
      </c>
      <c r="AJ187" s="22">
        <v>2016</v>
      </c>
      <c r="AK187" s="23" t="s">
        <v>61</v>
      </c>
      <c r="AL187" s="22">
        <v>414</v>
      </c>
      <c r="AM187" s="23" t="s">
        <v>13</v>
      </c>
      <c r="AN187" s="23">
        <v>165</v>
      </c>
      <c r="BD187" s="22">
        <v>2011</v>
      </c>
      <c r="BE187" s="23" t="s">
        <v>61</v>
      </c>
      <c r="BF187" s="22">
        <v>414</v>
      </c>
      <c r="BG187" s="23" t="s">
        <v>15</v>
      </c>
      <c r="BH187" s="23">
        <v>395</v>
      </c>
      <c r="BX187" s="23"/>
      <c r="BY187" s="23"/>
      <c r="BZ187" s="23"/>
      <c r="CA187" s="23"/>
      <c r="CB187" s="23"/>
      <c r="EP187" s="23"/>
      <c r="EQ187" s="23"/>
      <c r="ER187" s="23"/>
      <c r="ES187" s="23"/>
      <c r="ET187" s="23"/>
      <c r="GD187" s="22">
        <v>2016</v>
      </c>
      <c r="GE187" s="23" t="s">
        <v>61</v>
      </c>
      <c r="GF187" s="22">
        <v>414</v>
      </c>
      <c r="GG187" s="23" t="s">
        <v>31</v>
      </c>
      <c r="GH187" s="23">
        <v>306</v>
      </c>
      <c r="HC187" s="22">
        <v>2012</v>
      </c>
      <c r="HD187" s="23" t="s">
        <v>62</v>
      </c>
      <c r="HE187" s="22">
        <v>428</v>
      </c>
      <c r="HF187" s="29" t="s">
        <v>34</v>
      </c>
      <c r="HG187" s="23">
        <v>128</v>
      </c>
      <c r="IG187" s="23"/>
      <c r="IH187" s="23"/>
      <c r="II187" s="23"/>
      <c r="IJ187" s="23"/>
      <c r="IK187" s="23"/>
      <c r="IV187" s="22">
        <v>2019</v>
      </c>
      <c r="IW187" s="23" t="s">
        <v>62</v>
      </c>
      <c r="IX187" s="23">
        <v>428</v>
      </c>
      <c r="IY187" s="23" t="s">
        <v>42</v>
      </c>
      <c r="IZ187" s="23">
        <v>273</v>
      </c>
      <c r="JA187" s="22">
        <v>2011</v>
      </c>
      <c r="JB187" s="23" t="s">
        <v>61</v>
      </c>
      <c r="JC187" s="30">
        <v>414</v>
      </c>
      <c r="JD187" s="31" t="s">
        <v>44</v>
      </c>
      <c r="JE187" s="31">
        <v>223</v>
      </c>
      <c r="JF187" s="22">
        <v>2014</v>
      </c>
      <c r="JG187" s="23" t="s">
        <v>62</v>
      </c>
      <c r="JH187" s="22">
        <v>428</v>
      </c>
      <c r="JI187" s="23" t="s">
        <v>44</v>
      </c>
      <c r="JJ187" s="23">
        <v>201</v>
      </c>
      <c r="JP187" s="22">
        <v>2016</v>
      </c>
      <c r="JQ187" s="23" t="s">
        <v>61</v>
      </c>
      <c r="JR187" s="22">
        <v>414</v>
      </c>
      <c r="JS187" s="23" t="s">
        <v>46</v>
      </c>
      <c r="JT187" s="23">
        <v>94</v>
      </c>
      <c r="JU187" s="23"/>
      <c r="JV187" s="23"/>
      <c r="JW187" s="23"/>
      <c r="JX187" s="23"/>
      <c r="JY187" s="23"/>
    </row>
    <row r="188" spans="21:285" x14ac:dyDescent="0.55000000000000004">
      <c r="U188" s="22">
        <v>2011</v>
      </c>
      <c r="V188" s="23" t="s">
        <v>61</v>
      </c>
      <c r="W188" s="22">
        <v>414</v>
      </c>
      <c r="X188" s="23" t="s">
        <v>11</v>
      </c>
      <c r="Y188" s="23">
        <v>155</v>
      </c>
      <c r="Z188" s="22">
        <v>2019</v>
      </c>
      <c r="AA188" s="23" t="s">
        <v>62</v>
      </c>
      <c r="AB188" s="23">
        <v>428</v>
      </c>
      <c r="AC188" s="23" t="s">
        <v>11</v>
      </c>
      <c r="AD188" s="23">
        <v>153</v>
      </c>
      <c r="AJ188" s="22">
        <v>2016</v>
      </c>
      <c r="AK188" s="23" t="s">
        <v>61</v>
      </c>
      <c r="AL188" s="22">
        <v>414</v>
      </c>
      <c r="AM188" s="23" t="s">
        <v>13</v>
      </c>
      <c r="AN188" s="23">
        <v>166</v>
      </c>
      <c r="BD188" s="22">
        <v>2011</v>
      </c>
      <c r="BE188" s="23" t="s">
        <v>61</v>
      </c>
      <c r="BF188" s="30">
        <v>414</v>
      </c>
      <c r="BG188" s="31" t="s">
        <v>15</v>
      </c>
      <c r="BH188" s="31">
        <v>396</v>
      </c>
      <c r="BX188" s="31"/>
      <c r="BY188" s="31"/>
      <c r="BZ188" s="31"/>
      <c r="CA188" s="31"/>
      <c r="CB188" s="31"/>
      <c r="EP188" s="23"/>
      <c r="EQ188" s="23"/>
      <c r="ER188" s="23"/>
      <c r="ES188" s="23"/>
      <c r="ET188" s="23"/>
      <c r="GD188" s="22">
        <v>2016</v>
      </c>
      <c r="GE188" s="23" t="s">
        <v>61</v>
      </c>
      <c r="GF188" s="22">
        <v>414</v>
      </c>
      <c r="GG188" s="23" t="s">
        <v>31</v>
      </c>
      <c r="GH188" s="23">
        <v>317</v>
      </c>
      <c r="HC188" s="22">
        <v>2012</v>
      </c>
      <c r="HD188" s="23" t="s">
        <v>61</v>
      </c>
      <c r="HE188" s="22">
        <v>414</v>
      </c>
      <c r="HF188" s="23" t="s">
        <v>34</v>
      </c>
      <c r="HG188" s="23">
        <v>130</v>
      </c>
      <c r="IG188" s="23"/>
      <c r="IH188" s="23"/>
      <c r="II188" s="23"/>
      <c r="IJ188" s="23"/>
      <c r="IK188" s="23"/>
      <c r="IV188" s="22">
        <v>2019</v>
      </c>
      <c r="IW188" s="23" t="s">
        <v>62</v>
      </c>
      <c r="IX188" s="23">
        <v>428</v>
      </c>
      <c r="IY188" s="23" t="s">
        <v>42</v>
      </c>
      <c r="IZ188" s="23">
        <v>276</v>
      </c>
      <c r="JA188" s="22">
        <v>2011</v>
      </c>
      <c r="JB188" s="23" t="s">
        <v>61</v>
      </c>
      <c r="JC188" s="30">
        <v>414</v>
      </c>
      <c r="JD188" s="31" t="s">
        <v>44</v>
      </c>
      <c r="JE188" s="31">
        <v>223</v>
      </c>
      <c r="JF188" s="22">
        <v>2014</v>
      </c>
      <c r="JG188" s="23" t="s">
        <v>62</v>
      </c>
      <c r="JH188" s="22">
        <v>428</v>
      </c>
      <c r="JI188" s="23" t="s">
        <v>44</v>
      </c>
      <c r="JJ188" s="23">
        <v>202</v>
      </c>
      <c r="JP188" s="22">
        <v>2016</v>
      </c>
      <c r="JQ188" s="23" t="s">
        <v>61</v>
      </c>
      <c r="JR188" s="22">
        <v>414</v>
      </c>
      <c r="JS188" s="23" t="s">
        <v>46</v>
      </c>
      <c r="JT188" s="23">
        <v>94</v>
      </c>
      <c r="JU188" s="23"/>
      <c r="JV188" s="23"/>
      <c r="JW188" s="23"/>
      <c r="JX188" s="23"/>
      <c r="JY188" s="23"/>
    </row>
    <row r="189" spans="21:285" x14ac:dyDescent="0.55000000000000004">
      <c r="U189" s="22">
        <v>2011</v>
      </c>
      <c r="V189" s="23" t="s">
        <v>61</v>
      </c>
      <c r="W189" s="30">
        <v>414</v>
      </c>
      <c r="X189" s="31" t="s">
        <v>11</v>
      </c>
      <c r="Y189" s="31">
        <v>156</v>
      </c>
      <c r="Z189" s="22">
        <v>2019</v>
      </c>
      <c r="AA189" s="23" t="s">
        <v>62</v>
      </c>
      <c r="AB189" s="23">
        <v>428</v>
      </c>
      <c r="AC189" s="23" t="s">
        <v>11</v>
      </c>
      <c r="AD189" s="23">
        <v>156</v>
      </c>
      <c r="AJ189" s="22">
        <v>2016</v>
      </c>
      <c r="AK189" s="23" t="s">
        <v>61</v>
      </c>
      <c r="AL189" s="22">
        <v>414</v>
      </c>
      <c r="AM189" s="23" t="s">
        <v>13</v>
      </c>
      <c r="AN189" s="23">
        <v>167</v>
      </c>
      <c r="BD189" s="22">
        <v>2011</v>
      </c>
      <c r="BE189" s="23" t="s">
        <v>61</v>
      </c>
      <c r="BF189" s="22">
        <v>414</v>
      </c>
      <c r="BG189" s="23" t="s">
        <v>15</v>
      </c>
      <c r="BH189" s="23">
        <v>396</v>
      </c>
      <c r="BX189" s="23"/>
      <c r="BY189" s="23"/>
      <c r="BZ189" s="23"/>
      <c r="CA189" s="23"/>
      <c r="CB189" s="23"/>
      <c r="EP189" s="23"/>
      <c r="EQ189" s="23"/>
      <c r="ER189" s="23"/>
      <c r="ES189" s="23"/>
      <c r="ET189" s="23"/>
      <c r="GD189" s="22">
        <v>2016</v>
      </c>
      <c r="GE189" s="23" t="s">
        <v>61</v>
      </c>
      <c r="GF189" s="22">
        <v>414</v>
      </c>
      <c r="GG189" s="23" t="s">
        <v>31</v>
      </c>
      <c r="GH189" s="23">
        <v>321</v>
      </c>
      <c r="HC189" s="22">
        <v>2012</v>
      </c>
      <c r="HD189" s="23" t="s">
        <v>61</v>
      </c>
      <c r="HE189" s="22">
        <v>414</v>
      </c>
      <c r="HF189" s="23" t="s">
        <v>34</v>
      </c>
      <c r="HG189" s="23">
        <v>131</v>
      </c>
      <c r="IG189" s="23"/>
      <c r="IH189" s="23"/>
      <c r="II189" s="23"/>
      <c r="IJ189" s="23"/>
      <c r="IK189" s="23"/>
      <c r="IV189" s="22">
        <v>2019</v>
      </c>
      <c r="IW189" s="23" t="s">
        <v>62</v>
      </c>
      <c r="IX189" s="23">
        <v>428</v>
      </c>
      <c r="IY189" s="23" t="s">
        <v>42</v>
      </c>
      <c r="IZ189" s="23">
        <v>277</v>
      </c>
      <c r="JA189" s="22">
        <v>2011</v>
      </c>
      <c r="JB189" s="23" t="s">
        <v>61</v>
      </c>
      <c r="JC189" s="22">
        <v>414</v>
      </c>
      <c r="JD189" s="23" t="s">
        <v>44</v>
      </c>
      <c r="JE189" s="23">
        <v>223</v>
      </c>
      <c r="JF189" s="22">
        <v>2014</v>
      </c>
      <c r="JG189" s="23" t="s">
        <v>62</v>
      </c>
      <c r="JH189" s="22">
        <v>428</v>
      </c>
      <c r="JI189" s="23" t="s">
        <v>44</v>
      </c>
      <c r="JJ189" s="23">
        <v>202</v>
      </c>
      <c r="JP189" s="22">
        <v>2016</v>
      </c>
      <c r="JQ189" s="23" t="s">
        <v>61</v>
      </c>
      <c r="JR189" s="22">
        <v>414</v>
      </c>
      <c r="JS189" s="23" t="s">
        <v>46</v>
      </c>
      <c r="JT189" s="23">
        <v>97</v>
      </c>
      <c r="JU189" s="23"/>
      <c r="JV189" s="23"/>
      <c r="JW189" s="23"/>
      <c r="JX189" s="23"/>
      <c r="JY189" s="23"/>
    </row>
    <row r="190" spans="21:285" x14ac:dyDescent="0.55000000000000004">
      <c r="U190" s="22">
        <v>2011</v>
      </c>
      <c r="V190" s="23" t="s">
        <v>61</v>
      </c>
      <c r="W190" s="22">
        <v>414</v>
      </c>
      <c r="X190" s="23" t="s">
        <v>11</v>
      </c>
      <c r="Y190" s="23">
        <v>156</v>
      </c>
      <c r="Z190" s="22">
        <v>2019</v>
      </c>
      <c r="AA190" s="23" t="s">
        <v>62</v>
      </c>
      <c r="AB190" s="23">
        <v>428</v>
      </c>
      <c r="AC190" s="23" t="s">
        <v>11</v>
      </c>
      <c r="AD190" s="23">
        <v>158</v>
      </c>
      <c r="AJ190" s="22">
        <v>2016</v>
      </c>
      <c r="AK190" s="23" t="s">
        <v>61</v>
      </c>
      <c r="AL190" s="22">
        <v>414</v>
      </c>
      <c r="AM190" s="23" t="s">
        <v>13</v>
      </c>
      <c r="AN190" s="23">
        <v>167</v>
      </c>
      <c r="BD190" s="22">
        <v>2011</v>
      </c>
      <c r="BE190" s="23" t="s">
        <v>61</v>
      </c>
      <c r="BF190" s="30">
        <v>414</v>
      </c>
      <c r="BG190" s="31" t="s">
        <v>15</v>
      </c>
      <c r="BH190" s="31">
        <v>398</v>
      </c>
      <c r="BX190" s="31"/>
      <c r="BY190" s="31"/>
      <c r="BZ190" s="31"/>
      <c r="CA190" s="31"/>
      <c r="CB190" s="31"/>
      <c r="EP190" s="23"/>
      <c r="EQ190" s="23"/>
      <c r="ER190" s="23"/>
      <c r="ES190" s="23"/>
      <c r="ET190" s="23"/>
      <c r="GD190" s="22">
        <v>2016</v>
      </c>
      <c r="GE190" s="23" t="s">
        <v>61</v>
      </c>
      <c r="GF190" s="22">
        <v>414</v>
      </c>
      <c r="GG190" s="23" t="s">
        <v>31</v>
      </c>
      <c r="GH190" s="23">
        <v>323</v>
      </c>
      <c r="HC190" s="22">
        <v>2012</v>
      </c>
      <c r="HD190" s="23" t="s">
        <v>61</v>
      </c>
      <c r="HE190" s="22">
        <v>414</v>
      </c>
      <c r="HF190" s="23" t="s">
        <v>34</v>
      </c>
      <c r="HG190" s="23">
        <v>131</v>
      </c>
      <c r="IG190" s="23"/>
      <c r="IH190" s="23"/>
      <c r="II190" s="23"/>
      <c r="IJ190" s="23"/>
      <c r="IK190" s="23"/>
      <c r="IV190" s="22">
        <v>2019</v>
      </c>
      <c r="IW190" s="23" t="s">
        <v>62</v>
      </c>
      <c r="IX190" s="23">
        <v>428</v>
      </c>
      <c r="IY190" s="23" t="s">
        <v>42</v>
      </c>
      <c r="IZ190" s="23">
        <v>281</v>
      </c>
      <c r="JA190" s="22">
        <v>2011</v>
      </c>
      <c r="JB190" s="23" t="s">
        <v>61</v>
      </c>
      <c r="JC190" s="22">
        <v>414</v>
      </c>
      <c r="JD190" s="23" t="s">
        <v>44</v>
      </c>
      <c r="JE190" s="23">
        <v>223</v>
      </c>
      <c r="JF190" s="22">
        <v>2014</v>
      </c>
      <c r="JG190" s="23" t="s">
        <v>62</v>
      </c>
      <c r="JH190" s="22">
        <v>428</v>
      </c>
      <c r="JI190" s="23" t="s">
        <v>44</v>
      </c>
      <c r="JJ190" s="23">
        <v>205</v>
      </c>
      <c r="JP190" s="22">
        <v>2016</v>
      </c>
      <c r="JQ190" s="23" t="s">
        <v>61</v>
      </c>
      <c r="JR190" s="22">
        <v>414</v>
      </c>
      <c r="JS190" s="23" t="s">
        <v>46</v>
      </c>
      <c r="JT190" s="23">
        <v>97</v>
      </c>
      <c r="JU190" s="23"/>
      <c r="JV190" s="23"/>
      <c r="JW190" s="23"/>
      <c r="JX190" s="23"/>
      <c r="JY190" s="23"/>
    </row>
    <row r="191" spans="21:285" x14ac:dyDescent="0.55000000000000004">
      <c r="U191" s="22">
        <v>2011</v>
      </c>
      <c r="V191" s="23" t="s">
        <v>61</v>
      </c>
      <c r="W191" s="30">
        <v>414</v>
      </c>
      <c r="X191" s="31" t="s">
        <v>11</v>
      </c>
      <c r="Y191" s="31">
        <v>161</v>
      </c>
      <c r="Z191" s="22">
        <v>2019</v>
      </c>
      <c r="AA191" s="23" t="s">
        <v>62</v>
      </c>
      <c r="AB191" s="23">
        <v>428</v>
      </c>
      <c r="AC191" s="23" t="s">
        <v>11</v>
      </c>
      <c r="AD191" s="23">
        <v>159</v>
      </c>
      <c r="AJ191" s="22">
        <v>2016</v>
      </c>
      <c r="AK191" s="23" t="s">
        <v>61</v>
      </c>
      <c r="AL191" s="22">
        <v>414</v>
      </c>
      <c r="AM191" s="23" t="s">
        <v>13</v>
      </c>
      <c r="AN191" s="23">
        <v>168</v>
      </c>
      <c r="BD191" s="22">
        <v>2011</v>
      </c>
      <c r="BE191" s="23" t="s">
        <v>61</v>
      </c>
      <c r="BF191" s="30">
        <v>414</v>
      </c>
      <c r="BG191" s="31" t="s">
        <v>15</v>
      </c>
      <c r="BH191" s="31">
        <v>398</v>
      </c>
      <c r="BX191" s="31"/>
      <c r="BY191" s="31"/>
      <c r="BZ191" s="31"/>
      <c r="CA191" s="31"/>
      <c r="CB191" s="31"/>
      <c r="EP191" s="23"/>
      <c r="EQ191" s="23"/>
      <c r="ER191" s="23"/>
      <c r="ES191" s="23"/>
      <c r="ET191" s="23"/>
      <c r="GD191" s="22">
        <v>2016</v>
      </c>
      <c r="GE191" s="23" t="s">
        <v>61</v>
      </c>
      <c r="GF191" s="22">
        <v>414</v>
      </c>
      <c r="GG191" s="23" t="s">
        <v>31</v>
      </c>
      <c r="GH191" s="23">
        <v>328</v>
      </c>
      <c r="HC191" s="22">
        <v>2012</v>
      </c>
      <c r="HD191" s="23" t="s">
        <v>61</v>
      </c>
      <c r="HE191" s="22">
        <v>414</v>
      </c>
      <c r="HF191" s="23" t="s">
        <v>34</v>
      </c>
      <c r="HG191" s="23">
        <v>131</v>
      </c>
      <c r="IG191" s="23"/>
      <c r="IH191" s="23"/>
      <c r="II191" s="23"/>
      <c r="IJ191" s="23"/>
      <c r="IK191" s="23"/>
      <c r="IV191" s="22">
        <v>2019</v>
      </c>
      <c r="IW191" s="23" t="s">
        <v>62</v>
      </c>
      <c r="IX191" s="23">
        <v>428</v>
      </c>
      <c r="IY191" s="23" t="s">
        <v>42</v>
      </c>
      <c r="IZ191" s="23">
        <v>284</v>
      </c>
      <c r="JA191" s="22">
        <v>2011</v>
      </c>
      <c r="JB191" s="23" t="s">
        <v>61</v>
      </c>
      <c r="JC191" s="30">
        <v>414</v>
      </c>
      <c r="JD191" s="31" t="s">
        <v>44</v>
      </c>
      <c r="JE191" s="31">
        <v>224</v>
      </c>
      <c r="JF191" s="22">
        <v>2014</v>
      </c>
      <c r="JG191" s="23" t="s">
        <v>62</v>
      </c>
      <c r="JH191" s="22">
        <v>428</v>
      </c>
      <c r="JI191" s="23" t="s">
        <v>44</v>
      </c>
      <c r="JJ191" s="23">
        <v>206</v>
      </c>
      <c r="JP191" s="22">
        <v>2016</v>
      </c>
      <c r="JQ191" s="23" t="s">
        <v>61</v>
      </c>
      <c r="JR191" s="22">
        <v>414</v>
      </c>
      <c r="JS191" s="23" t="s">
        <v>46</v>
      </c>
      <c r="JT191" s="23">
        <v>100</v>
      </c>
      <c r="JU191" s="23"/>
      <c r="JV191" s="23"/>
      <c r="JW191" s="23"/>
      <c r="JX191" s="23"/>
      <c r="JY191" s="23"/>
    </row>
    <row r="192" spans="21:285" x14ac:dyDescent="0.55000000000000004">
      <c r="U192" s="22">
        <v>2011</v>
      </c>
      <c r="V192" s="23" t="s">
        <v>61</v>
      </c>
      <c r="W192" s="22">
        <v>414</v>
      </c>
      <c r="X192" s="23" t="s">
        <v>11</v>
      </c>
      <c r="Y192" s="23">
        <v>161</v>
      </c>
      <c r="Z192" s="22">
        <v>2019</v>
      </c>
      <c r="AA192" s="23" t="s">
        <v>62</v>
      </c>
      <c r="AB192" s="23">
        <v>428</v>
      </c>
      <c r="AC192" s="23" t="s">
        <v>11</v>
      </c>
      <c r="AD192" s="23">
        <v>160</v>
      </c>
      <c r="AJ192" s="22">
        <v>2016</v>
      </c>
      <c r="AK192" s="23" t="s">
        <v>61</v>
      </c>
      <c r="AL192" s="22">
        <v>414</v>
      </c>
      <c r="AM192" s="23" t="s">
        <v>13</v>
      </c>
      <c r="AN192" s="23">
        <v>169</v>
      </c>
      <c r="BD192" s="22">
        <v>2011</v>
      </c>
      <c r="BE192" s="23" t="s">
        <v>61</v>
      </c>
      <c r="BF192" s="22">
        <v>414</v>
      </c>
      <c r="BG192" s="23" t="s">
        <v>15</v>
      </c>
      <c r="BH192" s="23">
        <v>398</v>
      </c>
      <c r="BX192" s="23"/>
      <c r="BY192" s="23"/>
      <c r="BZ192" s="23"/>
      <c r="CA192" s="23"/>
      <c r="CB192" s="23"/>
      <c r="EP192" s="23"/>
      <c r="EQ192" s="23"/>
      <c r="ER192" s="23"/>
      <c r="ES192" s="23"/>
      <c r="ET192" s="23"/>
      <c r="GD192" s="22">
        <v>2016</v>
      </c>
      <c r="GE192" s="23" t="s">
        <v>61</v>
      </c>
      <c r="GF192" s="22">
        <v>414</v>
      </c>
      <c r="GG192" s="23" t="s">
        <v>31</v>
      </c>
      <c r="GH192" s="23">
        <v>329</v>
      </c>
      <c r="HC192" s="22">
        <v>2012</v>
      </c>
      <c r="HD192" s="23" t="s">
        <v>61</v>
      </c>
      <c r="HE192" s="22">
        <v>414</v>
      </c>
      <c r="HF192" s="23" t="s">
        <v>34</v>
      </c>
      <c r="HG192" s="23">
        <v>132</v>
      </c>
      <c r="IG192" s="23"/>
      <c r="IH192" s="23"/>
      <c r="II192" s="23"/>
      <c r="IJ192" s="23"/>
      <c r="IK192" s="23"/>
      <c r="IV192" s="23"/>
      <c r="IW192" s="23"/>
      <c r="IX192" s="23"/>
      <c r="IY192" s="23"/>
      <c r="IZ192" s="23"/>
      <c r="JA192" s="22">
        <v>2011</v>
      </c>
      <c r="JB192" s="23" t="s">
        <v>61</v>
      </c>
      <c r="JC192" s="22">
        <v>414</v>
      </c>
      <c r="JD192" s="23" t="s">
        <v>44</v>
      </c>
      <c r="JE192" s="23">
        <v>224</v>
      </c>
      <c r="JF192" s="22">
        <v>2014</v>
      </c>
      <c r="JG192" s="23" t="s">
        <v>62</v>
      </c>
      <c r="JH192" s="22">
        <v>428</v>
      </c>
      <c r="JI192" s="23" t="s">
        <v>44</v>
      </c>
      <c r="JJ192" s="23">
        <v>212</v>
      </c>
      <c r="JP192" s="22">
        <v>2016</v>
      </c>
      <c r="JQ192" s="23" t="s">
        <v>61</v>
      </c>
      <c r="JR192" s="22">
        <v>414</v>
      </c>
      <c r="JS192" s="23" t="s">
        <v>46</v>
      </c>
      <c r="JT192" s="23">
        <v>101</v>
      </c>
      <c r="JU192" s="23"/>
      <c r="JV192" s="23"/>
      <c r="JW192" s="23"/>
      <c r="JX192" s="23"/>
      <c r="JY192" s="23"/>
    </row>
    <row r="193" spans="21:285" x14ac:dyDescent="0.55000000000000004">
      <c r="U193" s="22">
        <v>2011</v>
      </c>
      <c r="V193" s="23" t="s">
        <v>61</v>
      </c>
      <c r="W193" s="30">
        <v>414</v>
      </c>
      <c r="X193" s="31" t="s">
        <v>11</v>
      </c>
      <c r="Y193" s="31">
        <v>162</v>
      </c>
      <c r="Z193" s="22">
        <v>2019</v>
      </c>
      <c r="AA193" s="23" t="s">
        <v>62</v>
      </c>
      <c r="AB193" s="23">
        <v>428</v>
      </c>
      <c r="AC193" s="23" t="s">
        <v>11</v>
      </c>
      <c r="AD193" s="23">
        <v>161</v>
      </c>
      <c r="AJ193" s="22">
        <v>2016</v>
      </c>
      <c r="AK193" s="23" t="s">
        <v>61</v>
      </c>
      <c r="AL193" s="22">
        <v>414</v>
      </c>
      <c r="AM193" s="23" t="s">
        <v>13</v>
      </c>
      <c r="AN193" s="23">
        <v>172</v>
      </c>
      <c r="BD193" s="22">
        <v>2011</v>
      </c>
      <c r="BE193" s="23" t="s">
        <v>61</v>
      </c>
      <c r="BF193" s="22">
        <v>414</v>
      </c>
      <c r="BG193" s="23" t="s">
        <v>15</v>
      </c>
      <c r="BH193" s="23">
        <v>398</v>
      </c>
      <c r="BX193" s="23"/>
      <c r="BY193" s="23"/>
      <c r="BZ193" s="23"/>
      <c r="CA193" s="23"/>
      <c r="CB193" s="23"/>
      <c r="EP193" s="23"/>
      <c r="EQ193" s="23"/>
      <c r="ER193" s="23"/>
      <c r="ES193" s="23"/>
      <c r="ET193" s="23"/>
      <c r="GD193" s="22">
        <v>2016</v>
      </c>
      <c r="GE193" s="23" t="s">
        <v>61</v>
      </c>
      <c r="GF193" s="22">
        <v>414</v>
      </c>
      <c r="GG193" s="23" t="s">
        <v>31</v>
      </c>
      <c r="GH193" s="23">
        <v>340</v>
      </c>
      <c r="HC193" s="22">
        <v>2012</v>
      </c>
      <c r="HD193" s="23" t="s">
        <v>61</v>
      </c>
      <c r="HE193" s="22">
        <v>414</v>
      </c>
      <c r="HF193" s="23" t="s">
        <v>34</v>
      </c>
      <c r="HG193" s="23">
        <v>133</v>
      </c>
      <c r="IG193" s="23"/>
      <c r="IH193" s="23"/>
      <c r="II193" s="23"/>
      <c r="IJ193" s="23"/>
      <c r="IK193" s="23"/>
      <c r="IV193" s="23"/>
      <c r="IW193" s="23"/>
      <c r="IX193" s="23"/>
      <c r="IY193" s="23"/>
      <c r="IZ193" s="23"/>
      <c r="JA193" s="22">
        <v>2011</v>
      </c>
      <c r="JB193" s="23" t="s">
        <v>61</v>
      </c>
      <c r="JC193" s="30">
        <v>414</v>
      </c>
      <c r="JD193" s="31" t="s">
        <v>44</v>
      </c>
      <c r="JE193" s="31">
        <v>225</v>
      </c>
      <c r="JF193" s="22">
        <v>2014</v>
      </c>
      <c r="JG193" s="23" t="s">
        <v>62</v>
      </c>
      <c r="JH193" s="22">
        <v>428</v>
      </c>
      <c r="JI193" s="23" t="s">
        <v>44</v>
      </c>
      <c r="JJ193" s="23">
        <v>223</v>
      </c>
      <c r="JP193" s="22">
        <v>2016</v>
      </c>
      <c r="JQ193" s="23" t="s">
        <v>61</v>
      </c>
      <c r="JR193" s="22">
        <v>414</v>
      </c>
      <c r="JS193" s="23" t="s">
        <v>46</v>
      </c>
      <c r="JT193" s="23">
        <v>102</v>
      </c>
      <c r="JU193" s="23"/>
      <c r="JV193" s="23"/>
      <c r="JW193" s="23"/>
      <c r="JX193" s="23"/>
      <c r="JY193" s="23"/>
    </row>
    <row r="194" spans="21:285" x14ac:dyDescent="0.55000000000000004">
      <c r="U194" s="22">
        <v>2011</v>
      </c>
      <c r="V194" s="23" t="s">
        <v>61</v>
      </c>
      <c r="W194" s="22">
        <v>414</v>
      </c>
      <c r="X194" s="23" t="s">
        <v>11</v>
      </c>
      <c r="Y194" s="23">
        <v>162</v>
      </c>
      <c r="Z194" s="22">
        <v>2019</v>
      </c>
      <c r="AA194" s="23" t="s">
        <v>62</v>
      </c>
      <c r="AB194" s="23">
        <v>428</v>
      </c>
      <c r="AC194" s="23" t="s">
        <v>11</v>
      </c>
      <c r="AD194" s="23">
        <v>163</v>
      </c>
      <c r="AJ194" s="22">
        <v>2016</v>
      </c>
      <c r="AK194" s="23" t="s">
        <v>61</v>
      </c>
      <c r="AL194" s="22">
        <v>414</v>
      </c>
      <c r="AM194" s="23" t="s">
        <v>13</v>
      </c>
      <c r="AN194" s="23">
        <v>172</v>
      </c>
      <c r="BD194" s="22">
        <v>2011</v>
      </c>
      <c r="BE194" s="23" t="s">
        <v>61</v>
      </c>
      <c r="BF194" s="30">
        <v>414</v>
      </c>
      <c r="BG194" s="31" t="s">
        <v>15</v>
      </c>
      <c r="BH194" s="31">
        <v>399</v>
      </c>
      <c r="BX194" s="31"/>
      <c r="BY194" s="31"/>
      <c r="BZ194" s="31"/>
      <c r="CA194" s="31"/>
      <c r="CB194" s="31"/>
      <c r="EP194" s="23"/>
      <c r="EQ194" s="23"/>
      <c r="ER194" s="23"/>
      <c r="ES194" s="23"/>
      <c r="ET194" s="23"/>
      <c r="GD194" s="22">
        <v>2016</v>
      </c>
      <c r="GE194" s="23" t="s">
        <v>61</v>
      </c>
      <c r="GF194" s="22">
        <v>414</v>
      </c>
      <c r="GG194" s="23" t="s">
        <v>31</v>
      </c>
      <c r="GH194" s="23">
        <v>344</v>
      </c>
      <c r="HC194" s="22">
        <v>2012</v>
      </c>
      <c r="HD194" s="23" t="s">
        <v>61</v>
      </c>
      <c r="HE194" s="22">
        <v>414</v>
      </c>
      <c r="HF194" s="23" t="s">
        <v>34</v>
      </c>
      <c r="HG194" s="23">
        <v>133</v>
      </c>
      <c r="IG194" s="23"/>
      <c r="IH194" s="23"/>
      <c r="II194" s="23"/>
      <c r="IJ194" s="23"/>
      <c r="IK194" s="23"/>
      <c r="IV194" s="23"/>
      <c r="IW194" s="23"/>
      <c r="IX194" s="23"/>
      <c r="IY194" s="23"/>
      <c r="IZ194" s="23"/>
      <c r="JA194" s="22">
        <v>2011</v>
      </c>
      <c r="JB194" s="23" t="s">
        <v>61</v>
      </c>
      <c r="JC194" s="22">
        <v>414</v>
      </c>
      <c r="JD194" s="23" t="s">
        <v>44</v>
      </c>
      <c r="JE194" s="23">
        <v>225</v>
      </c>
      <c r="JF194" s="22">
        <v>2014</v>
      </c>
      <c r="JG194" s="23" t="s">
        <v>62</v>
      </c>
      <c r="JH194" s="22">
        <v>428</v>
      </c>
      <c r="JI194" s="23" t="s">
        <v>44</v>
      </c>
      <c r="JJ194" s="23">
        <v>230</v>
      </c>
      <c r="JP194" s="22">
        <v>2016</v>
      </c>
      <c r="JQ194" s="23" t="s">
        <v>61</v>
      </c>
      <c r="JR194" s="22">
        <v>414</v>
      </c>
      <c r="JS194" s="23" t="s">
        <v>46</v>
      </c>
      <c r="JT194" s="23">
        <v>103</v>
      </c>
      <c r="JU194" s="23"/>
      <c r="JV194" s="23"/>
      <c r="JW194" s="23"/>
      <c r="JX194" s="23"/>
      <c r="JY194" s="23"/>
    </row>
    <row r="195" spans="21:285" x14ac:dyDescent="0.55000000000000004">
      <c r="U195" s="22">
        <v>2011</v>
      </c>
      <c r="V195" s="23" t="s">
        <v>61</v>
      </c>
      <c r="W195" s="30">
        <v>414</v>
      </c>
      <c r="X195" s="23" t="s">
        <v>11</v>
      </c>
      <c r="Y195" s="31">
        <v>164</v>
      </c>
      <c r="Z195" s="22">
        <v>2019</v>
      </c>
      <c r="AA195" s="23" t="s">
        <v>62</v>
      </c>
      <c r="AB195" s="23">
        <v>428</v>
      </c>
      <c r="AC195" s="23" t="s">
        <v>11</v>
      </c>
      <c r="AD195" s="23">
        <v>171</v>
      </c>
      <c r="AJ195" s="22">
        <v>2016</v>
      </c>
      <c r="AK195" s="23" t="s">
        <v>61</v>
      </c>
      <c r="AL195" s="22">
        <v>414</v>
      </c>
      <c r="AM195" s="23" t="s">
        <v>13</v>
      </c>
      <c r="AN195" s="23">
        <v>172</v>
      </c>
      <c r="BD195" s="22">
        <v>2011</v>
      </c>
      <c r="BE195" s="23" t="s">
        <v>61</v>
      </c>
      <c r="BF195" s="22">
        <v>414</v>
      </c>
      <c r="BG195" s="23" t="s">
        <v>15</v>
      </c>
      <c r="BH195" s="23">
        <v>399</v>
      </c>
      <c r="BX195" s="23"/>
      <c r="BY195" s="23"/>
      <c r="BZ195" s="23"/>
      <c r="CA195" s="23"/>
      <c r="CB195" s="23"/>
      <c r="EP195" s="23"/>
      <c r="EQ195" s="23"/>
      <c r="ER195" s="23"/>
      <c r="ES195" s="23"/>
      <c r="ET195" s="23"/>
      <c r="GD195" s="22">
        <v>2016</v>
      </c>
      <c r="GE195" s="23" t="s">
        <v>61</v>
      </c>
      <c r="GF195" s="22">
        <v>414</v>
      </c>
      <c r="GG195" s="23" t="s">
        <v>31</v>
      </c>
      <c r="GH195" s="23">
        <v>344</v>
      </c>
      <c r="HC195" s="22">
        <v>2012</v>
      </c>
      <c r="HD195" s="23" t="s">
        <v>61</v>
      </c>
      <c r="HE195" s="22">
        <v>414</v>
      </c>
      <c r="HF195" s="23" t="s">
        <v>34</v>
      </c>
      <c r="HG195" s="23">
        <v>133</v>
      </c>
      <c r="IG195" s="23"/>
      <c r="IH195" s="23"/>
      <c r="II195" s="23"/>
      <c r="IJ195" s="23"/>
      <c r="IK195" s="23"/>
      <c r="IV195" s="23"/>
      <c r="IW195" s="23"/>
      <c r="IX195" s="23"/>
      <c r="IY195" s="23"/>
      <c r="IZ195" s="23"/>
      <c r="JA195" s="22">
        <v>2011</v>
      </c>
      <c r="JB195" s="23" t="s">
        <v>61</v>
      </c>
      <c r="JC195" s="30">
        <v>414</v>
      </c>
      <c r="JD195" s="31" t="s">
        <v>44</v>
      </c>
      <c r="JE195" s="31">
        <v>226</v>
      </c>
      <c r="JF195" s="22">
        <v>2014</v>
      </c>
      <c r="JG195" s="23" t="s">
        <v>62</v>
      </c>
      <c r="JH195" s="22">
        <v>428</v>
      </c>
      <c r="JI195" s="23" t="s">
        <v>44</v>
      </c>
      <c r="JJ195" s="23">
        <v>230</v>
      </c>
      <c r="JP195" s="22">
        <v>2016</v>
      </c>
      <c r="JQ195" s="23" t="s">
        <v>61</v>
      </c>
      <c r="JR195" s="22">
        <v>414</v>
      </c>
      <c r="JS195" s="23" t="s">
        <v>46</v>
      </c>
      <c r="JT195" s="23">
        <v>107</v>
      </c>
      <c r="JU195" s="23"/>
      <c r="JV195" s="23"/>
      <c r="JW195" s="23"/>
      <c r="JX195" s="23"/>
      <c r="JY195" s="23"/>
    </row>
    <row r="196" spans="21:285" x14ac:dyDescent="0.55000000000000004">
      <c r="U196" s="22">
        <v>2011</v>
      </c>
      <c r="V196" s="23" t="s">
        <v>61</v>
      </c>
      <c r="W196" s="22">
        <v>414</v>
      </c>
      <c r="X196" s="23" t="s">
        <v>11</v>
      </c>
      <c r="Y196" s="23">
        <v>164</v>
      </c>
      <c r="Z196" s="22">
        <v>2019</v>
      </c>
      <c r="AA196" s="23" t="s">
        <v>62</v>
      </c>
      <c r="AB196" s="23">
        <v>428</v>
      </c>
      <c r="AC196" s="23" t="s">
        <v>11</v>
      </c>
      <c r="AD196" s="23">
        <v>178</v>
      </c>
      <c r="AJ196" s="22">
        <v>2016</v>
      </c>
      <c r="AK196" s="23" t="s">
        <v>61</v>
      </c>
      <c r="AL196" s="22">
        <v>414</v>
      </c>
      <c r="AM196" s="23" t="s">
        <v>13</v>
      </c>
      <c r="AN196" s="23">
        <v>175</v>
      </c>
      <c r="BD196" s="22">
        <v>2011</v>
      </c>
      <c r="BE196" s="23" t="s">
        <v>61</v>
      </c>
      <c r="BF196" s="30">
        <v>414</v>
      </c>
      <c r="BG196" s="31" t="s">
        <v>15</v>
      </c>
      <c r="BH196" s="31">
        <v>400</v>
      </c>
      <c r="BX196" s="31"/>
      <c r="BY196" s="31"/>
      <c r="BZ196" s="31"/>
      <c r="CA196" s="31"/>
      <c r="CB196" s="31"/>
      <c r="EP196" s="23"/>
      <c r="EQ196" s="23"/>
      <c r="ER196" s="23"/>
      <c r="ES196" s="23"/>
      <c r="ET196" s="23"/>
      <c r="GD196" s="22">
        <v>2016</v>
      </c>
      <c r="GE196" s="23" t="s">
        <v>61</v>
      </c>
      <c r="GF196" s="22">
        <v>414</v>
      </c>
      <c r="GG196" s="23" t="s">
        <v>31</v>
      </c>
      <c r="GH196" s="23">
        <v>344</v>
      </c>
      <c r="HC196" s="22">
        <v>2012</v>
      </c>
      <c r="HD196" s="23" t="s">
        <v>61</v>
      </c>
      <c r="HE196" s="22">
        <v>414</v>
      </c>
      <c r="HF196" s="23" t="s">
        <v>34</v>
      </c>
      <c r="HG196" s="23">
        <v>134</v>
      </c>
      <c r="IG196" s="23"/>
      <c r="IH196" s="23"/>
      <c r="II196" s="23"/>
      <c r="IJ196" s="23"/>
      <c r="IK196" s="23"/>
      <c r="IV196" s="23"/>
      <c r="IW196" s="23"/>
      <c r="IX196" s="23"/>
      <c r="IY196" s="23"/>
      <c r="IZ196" s="23"/>
      <c r="JA196" s="22">
        <v>2011</v>
      </c>
      <c r="JB196" s="23" t="s">
        <v>61</v>
      </c>
      <c r="JC196" s="22">
        <v>414</v>
      </c>
      <c r="JD196" s="23" t="s">
        <v>44</v>
      </c>
      <c r="JE196" s="23">
        <v>226</v>
      </c>
      <c r="JF196" s="22">
        <v>2014</v>
      </c>
      <c r="JG196" s="23" t="s">
        <v>62</v>
      </c>
      <c r="JH196" s="22">
        <v>428</v>
      </c>
      <c r="JI196" s="23" t="s">
        <v>44</v>
      </c>
      <c r="JJ196" s="23">
        <v>231</v>
      </c>
      <c r="JP196" s="22">
        <v>2016</v>
      </c>
      <c r="JQ196" s="23" t="s">
        <v>61</v>
      </c>
      <c r="JR196" s="22">
        <v>414</v>
      </c>
      <c r="JS196" s="23" t="s">
        <v>46</v>
      </c>
      <c r="JT196" s="23">
        <v>108</v>
      </c>
      <c r="JU196" s="23"/>
      <c r="JV196" s="23"/>
      <c r="JW196" s="23"/>
      <c r="JX196" s="23"/>
      <c r="JY196" s="23"/>
    </row>
    <row r="197" spans="21:285" x14ac:dyDescent="0.55000000000000004">
      <c r="U197" s="22">
        <v>2011</v>
      </c>
      <c r="V197" s="23" t="s">
        <v>61</v>
      </c>
      <c r="W197" s="30">
        <v>414</v>
      </c>
      <c r="X197" s="31" t="s">
        <v>11</v>
      </c>
      <c r="Y197" s="31">
        <v>168</v>
      </c>
      <c r="Z197" s="22">
        <v>2019</v>
      </c>
      <c r="AA197" s="23" t="s">
        <v>62</v>
      </c>
      <c r="AB197" s="23">
        <v>428</v>
      </c>
      <c r="AC197" s="23" t="s">
        <v>11</v>
      </c>
      <c r="AD197" s="23">
        <v>180</v>
      </c>
      <c r="AJ197" s="22">
        <v>2016</v>
      </c>
      <c r="AK197" s="23" t="s">
        <v>61</v>
      </c>
      <c r="AL197" s="22">
        <v>414</v>
      </c>
      <c r="AM197" s="23" t="s">
        <v>13</v>
      </c>
      <c r="AN197" s="23">
        <v>175</v>
      </c>
      <c r="BD197" s="22">
        <v>2011</v>
      </c>
      <c r="BE197" s="23" t="s">
        <v>61</v>
      </c>
      <c r="BF197" s="30">
        <v>414</v>
      </c>
      <c r="BG197" s="31" t="s">
        <v>15</v>
      </c>
      <c r="BH197" s="31">
        <v>400</v>
      </c>
      <c r="BX197" s="31"/>
      <c r="BY197" s="31"/>
      <c r="BZ197" s="31"/>
      <c r="CA197" s="31"/>
      <c r="CB197" s="31"/>
      <c r="EP197" s="23"/>
      <c r="EQ197" s="23"/>
      <c r="ER197" s="23"/>
      <c r="ES197" s="23"/>
      <c r="ET197" s="23"/>
      <c r="GD197" s="22">
        <v>2016</v>
      </c>
      <c r="GE197" s="23" t="s">
        <v>61</v>
      </c>
      <c r="GF197" s="22">
        <v>414</v>
      </c>
      <c r="GG197" s="23" t="s">
        <v>31</v>
      </c>
      <c r="GH197" s="23">
        <v>354</v>
      </c>
      <c r="HC197" s="22">
        <v>2012</v>
      </c>
      <c r="HD197" s="23" t="s">
        <v>61</v>
      </c>
      <c r="HE197" s="22">
        <v>414</v>
      </c>
      <c r="HF197" s="23" t="s">
        <v>34</v>
      </c>
      <c r="HG197" s="23">
        <v>135</v>
      </c>
      <c r="IG197" s="23"/>
      <c r="IH197" s="23"/>
      <c r="II197" s="23"/>
      <c r="IJ197" s="23"/>
      <c r="IK197" s="23"/>
      <c r="IV197" s="23"/>
      <c r="IW197" s="23"/>
      <c r="IX197" s="23"/>
      <c r="IY197" s="23"/>
      <c r="IZ197" s="23"/>
      <c r="JA197" s="22">
        <v>2011</v>
      </c>
      <c r="JB197" s="23" t="s">
        <v>61</v>
      </c>
      <c r="JC197" s="30">
        <v>414</v>
      </c>
      <c r="JD197" s="31" t="s">
        <v>44</v>
      </c>
      <c r="JE197" s="31">
        <v>227</v>
      </c>
      <c r="JF197" s="22">
        <v>2014</v>
      </c>
      <c r="JG197" s="23" t="s">
        <v>62</v>
      </c>
      <c r="JH197" s="22">
        <v>428</v>
      </c>
      <c r="JI197" s="23" t="s">
        <v>44</v>
      </c>
      <c r="JJ197" s="23">
        <v>232</v>
      </c>
      <c r="JP197" s="22">
        <v>2016</v>
      </c>
      <c r="JQ197" s="23" t="s">
        <v>61</v>
      </c>
      <c r="JR197" s="22">
        <v>414</v>
      </c>
      <c r="JS197" s="23" t="s">
        <v>46</v>
      </c>
      <c r="JT197" s="23">
        <v>112</v>
      </c>
      <c r="JU197" s="23"/>
      <c r="JV197" s="23"/>
      <c r="JW197" s="23"/>
      <c r="JX197" s="23"/>
      <c r="JY197" s="23"/>
    </row>
    <row r="198" spans="21:285" x14ac:dyDescent="0.55000000000000004">
      <c r="U198" s="22">
        <v>2011</v>
      </c>
      <c r="V198" s="23" t="s">
        <v>61</v>
      </c>
      <c r="W198" s="30">
        <v>414</v>
      </c>
      <c r="X198" s="31" t="s">
        <v>11</v>
      </c>
      <c r="Y198" s="31">
        <v>168</v>
      </c>
      <c r="Z198" s="22">
        <v>2019</v>
      </c>
      <c r="AA198" s="23" t="s">
        <v>62</v>
      </c>
      <c r="AB198" s="23">
        <v>428</v>
      </c>
      <c r="AC198" s="23" t="s">
        <v>11</v>
      </c>
      <c r="AD198" s="23">
        <v>185</v>
      </c>
      <c r="AJ198" s="22">
        <v>2016</v>
      </c>
      <c r="AK198" s="23" t="s">
        <v>61</v>
      </c>
      <c r="AL198" s="22">
        <v>414</v>
      </c>
      <c r="AM198" s="23" t="s">
        <v>13</v>
      </c>
      <c r="AN198" s="23">
        <v>176</v>
      </c>
      <c r="BD198" s="22">
        <v>2011</v>
      </c>
      <c r="BE198" s="23" t="s">
        <v>61</v>
      </c>
      <c r="BF198" s="22">
        <v>414</v>
      </c>
      <c r="BG198" s="23" t="s">
        <v>15</v>
      </c>
      <c r="BH198" s="23">
        <v>400</v>
      </c>
      <c r="BX198" s="23"/>
      <c r="BY198" s="23"/>
      <c r="BZ198" s="23"/>
      <c r="CA198" s="23"/>
      <c r="CB198" s="23"/>
      <c r="EP198" s="23"/>
      <c r="EQ198" s="23"/>
      <c r="ER198" s="23"/>
      <c r="ES198" s="23"/>
      <c r="ET198" s="23"/>
      <c r="GD198" s="22">
        <v>2016</v>
      </c>
      <c r="GE198" s="23" t="s">
        <v>61</v>
      </c>
      <c r="GF198" s="22">
        <v>414</v>
      </c>
      <c r="GG198" s="23" t="s">
        <v>31</v>
      </c>
      <c r="GH198" s="23">
        <v>356</v>
      </c>
      <c r="HC198" s="22">
        <v>2012</v>
      </c>
      <c r="HD198" s="23" t="s">
        <v>61</v>
      </c>
      <c r="HE198" s="22">
        <v>414</v>
      </c>
      <c r="HF198" s="23" t="s">
        <v>34</v>
      </c>
      <c r="HG198" s="23">
        <v>136</v>
      </c>
      <c r="IG198" s="23"/>
      <c r="IH198" s="23"/>
      <c r="II198" s="23"/>
      <c r="IJ198" s="23"/>
      <c r="IK198" s="23"/>
      <c r="IV198" s="23"/>
      <c r="IW198" s="23"/>
      <c r="IX198" s="23"/>
      <c r="IY198" s="23"/>
      <c r="IZ198" s="23"/>
      <c r="JA198" s="22">
        <v>2011</v>
      </c>
      <c r="JB198" s="23" t="s">
        <v>61</v>
      </c>
      <c r="JC198" s="30">
        <v>414</v>
      </c>
      <c r="JD198" s="31" t="s">
        <v>44</v>
      </c>
      <c r="JE198" s="31">
        <v>227</v>
      </c>
      <c r="JF198" s="22">
        <v>2014</v>
      </c>
      <c r="JG198" s="23" t="s">
        <v>62</v>
      </c>
      <c r="JH198" s="22">
        <v>428</v>
      </c>
      <c r="JI198" s="23" t="s">
        <v>44</v>
      </c>
      <c r="JJ198" s="23">
        <v>237</v>
      </c>
      <c r="JP198" s="22">
        <v>2016</v>
      </c>
      <c r="JQ198" s="23" t="s">
        <v>61</v>
      </c>
      <c r="JR198" s="22">
        <v>414</v>
      </c>
      <c r="JS198" s="23" t="s">
        <v>46</v>
      </c>
      <c r="JT198" s="23">
        <v>115</v>
      </c>
      <c r="JU198" s="23"/>
      <c r="JV198" s="23"/>
      <c r="JW198" s="23"/>
      <c r="JX198" s="23"/>
      <c r="JY198" s="23"/>
    </row>
    <row r="199" spans="21:285" x14ac:dyDescent="0.55000000000000004">
      <c r="U199" s="22">
        <v>2011</v>
      </c>
      <c r="V199" s="23" t="s">
        <v>61</v>
      </c>
      <c r="W199" s="22">
        <v>414</v>
      </c>
      <c r="X199" s="23" t="s">
        <v>11</v>
      </c>
      <c r="Y199" s="23">
        <v>168</v>
      </c>
      <c r="Z199" s="22">
        <v>2019</v>
      </c>
      <c r="AA199" s="23" t="s">
        <v>62</v>
      </c>
      <c r="AB199" s="23">
        <v>428</v>
      </c>
      <c r="AC199" s="23" t="s">
        <v>11</v>
      </c>
      <c r="AD199" s="23">
        <v>199</v>
      </c>
      <c r="AJ199" s="22">
        <v>2016</v>
      </c>
      <c r="AK199" s="23" t="s">
        <v>61</v>
      </c>
      <c r="AL199" s="22">
        <v>414</v>
      </c>
      <c r="AM199" s="23" t="s">
        <v>13</v>
      </c>
      <c r="AN199" s="23">
        <v>176</v>
      </c>
      <c r="BD199" s="22">
        <v>2011</v>
      </c>
      <c r="BE199" s="23" t="s">
        <v>61</v>
      </c>
      <c r="BF199" s="22">
        <v>414</v>
      </c>
      <c r="BG199" s="23" t="s">
        <v>15</v>
      </c>
      <c r="BH199" s="23">
        <v>400</v>
      </c>
      <c r="BX199" s="23"/>
      <c r="BY199" s="23"/>
      <c r="BZ199" s="23"/>
      <c r="CA199" s="23"/>
      <c r="CB199" s="23"/>
      <c r="EP199" s="23"/>
      <c r="EQ199" s="23"/>
      <c r="ER199" s="23"/>
      <c r="ES199" s="23"/>
      <c r="ET199" s="23"/>
      <c r="GD199" s="22">
        <v>2016</v>
      </c>
      <c r="GE199" s="23" t="s">
        <v>61</v>
      </c>
      <c r="GF199" s="22">
        <v>414</v>
      </c>
      <c r="GG199" s="23" t="s">
        <v>31</v>
      </c>
      <c r="GH199" s="23">
        <v>359</v>
      </c>
      <c r="HC199" s="22">
        <v>2012</v>
      </c>
      <c r="HD199" s="23" t="s">
        <v>61</v>
      </c>
      <c r="HE199" s="22">
        <v>414</v>
      </c>
      <c r="HF199" s="23" t="s">
        <v>34</v>
      </c>
      <c r="HG199" s="23">
        <v>137</v>
      </c>
      <c r="IG199" s="23"/>
      <c r="IH199" s="23"/>
      <c r="II199" s="23"/>
      <c r="IJ199" s="23"/>
      <c r="IK199" s="23"/>
      <c r="IV199" s="23"/>
      <c r="IW199" s="23"/>
      <c r="IX199" s="23"/>
      <c r="IY199" s="23"/>
      <c r="IZ199" s="23"/>
      <c r="JA199" s="22">
        <v>2011</v>
      </c>
      <c r="JB199" s="23" t="s">
        <v>61</v>
      </c>
      <c r="JC199" s="22">
        <v>414</v>
      </c>
      <c r="JD199" s="23" t="s">
        <v>44</v>
      </c>
      <c r="JE199" s="23">
        <v>227</v>
      </c>
      <c r="JF199" s="22">
        <v>2014</v>
      </c>
      <c r="JG199" s="23" t="s">
        <v>62</v>
      </c>
      <c r="JH199" s="22">
        <v>428</v>
      </c>
      <c r="JI199" s="23" t="s">
        <v>44</v>
      </c>
      <c r="JJ199" s="23">
        <v>240</v>
      </c>
      <c r="JP199" s="22">
        <v>2016</v>
      </c>
      <c r="JQ199" s="23" t="s">
        <v>61</v>
      </c>
      <c r="JR199" s="22">
        <v>414</v>
      </c>
      <c r="JS199" s="23" t="s">
        <v>46</v>
      </c>
      <c r="JT199" s="23">
        <v>118</v>
      </c>
      <c r="JU199" s="23"/>
      <c r="JV199" s="23"/>
      <c r="JW199" s="23"/>
      <c r="JX199" s="23"/>
      <c r="JY199" s="23"/>
    </row>
    <row r="200" spans="21:285" x14ac:dyDescent="0.55000000000000004">
      <c r="U200" s="22">
        <v>2011</v>
      </c>
      <c r="V200" s="23" t="s">
        <v>61</v>
      </c>
      <c r="W200" s="22">
        <v>414</v>
      </c>
      <c r="X200" s="23" t="s">
        <v>11</v>
      </c>
      <c r="Y200" s="23">
        <v>168</v>
      </c>
      <c r="Z200" s="23"/>
      <c r="AA200" s="23"/>
      <c r="AB200" s="23"/>
      <c r="AC200" s="23"/>
      <c r="AD200" s="23"/>
      <c r="AJ200" s="22">
        <v>2016</v>
      </c>
      <c r="AK200" s="23" t="s">
        <v>61</v>
      </c>
      <c r="AL200" s="22">
        <v>414</v>
      </c>
      <c r="AM200" s="23" t="s">
        <v>13</v>
      </c>
      <c r="AN200" s="23">
        <v>177</v>
      </c>
      <c r="BD200" s="22">
        <v>2011</v>
      </c>
      <c r="BE200" s="23" t="s">
        <v>61</v>
      </c>
      <c r="BF200" s="30">
        <v>414</v>
      </c>
      <c r="BG200" s="31" t="s">
        <v>15</v>
      </c>
      <c r="BH200" s="31">
        <v>402</v>
      </c>
      <c r="BX200" s="31"/>
      <c r="BY200" s="31"/>
      <c r="BZ200" s="31"/>
      <c r="CA200" s="31"/>
      <c r="CB200" s="31"/>
      <c r="EP200" s="23"/>
      <c r="EQ200" s="23"/>
      <c r="ER200" s="23"/>
      <c r="ES200" s="23"/>
      <c r="ET200" s="23"/>
      <c r="GD200" s="22">
        <v>2016</v>
      </c>
      <c r="GE200" s="23" t="s">
        <v>61</v>
      </c>
      <c r="GF200" s="22">
        <v>414</v>
      </c>
      <c r="GG200" s="23" t="s">
        <v>31</v>
      </c>
      <c r="GH200" s="23">
        <v>362</v>
      </c>
      <c r="HC200" s="22">
        <v>2012</v>
      </c>
      <c r="HD200" s="23" t="s">
        <v>61</v>
      </c>
      <c r="HE200" s="22">
        <v>414</v>
      </c>
      <c r="HF200" s="23" t="s">
        <v>34</v>
      </c>
      <c r="HG200" s="23">
        <v>137</v>
      </c>
      <c r="IG200" s="23"/>
      <c r="IH200" s="23"/>
      <c r="II200" s="23"/>
      <c r="IJ200" s="23"/>
      <c r="IK200" s="23"/>
      <c r="IV200" s="23"/>
      <c r="IW200" s="23"/>
      <c r="IX200" s="23"/>
      <c r="IY200" s="23"/>
      <c r="IZ200" s="23"/>
      <c r="JA200" s="22">
        <v>2011</v>
      </c>
      <c r="JB200" s="23" t="s">
        <v>61</v>
      </c>
      <c r="JC200" s="22">
        <v>414</v>
      </c>
      <c r="JD200" s="23" t="s">
        <v>44</v>
      </c>
      <c r="JE200" s="23">
        <v>227</v>
      </c>
      <c r="JF200" s="22">
        <v>2014</v>
      </c>
      <c r="JG200" s="23" t="s">
        <v>62</v>
      </c>
      <c r="JH200" s="22">
        <v>428</v>
      </c>
      <c r="JI200" s="23" t="s">
        <v>44</v>
      </c>
      <c r="JJ200" s="23">
        <v>242</v>
      </c>
      <c r="JP200" s="22">
        <v>2016</v>
      </c>
      <c r="JQ200" s="23" t="s">
        <v>61</v>
      </c>
      <c r="JR200" s="22">
        <v>414</v>
      </c>
      <c r="JS200" s="23" t="s">
        <v>46</v>
      </c>
      <c r="JT200" s="23">
        <v>118</v>
      </c>
      <c r="JU200" s="23"/>
      <c r="JV200" s="23"/>
      <c r="JW200" s="23"/>
      <c r="JX200" s="23"/>
      <c r="JY200" s="23"/>
    </row>
    <row r="201" spans="21:285" x14ac:dyDescent="0.55000000000000004">
      <c r="U201" s="22">
        <v>2011</v>
      </c>
      <c r="V201" s="23" t="s">
        <v>61</v>
      </c>
      <c r="W201" s="30">
        <v>414</v>
      </c>
      <c r="X201" s="31" t="s">
        <v>11</v>
      </c>
      <c r="Y201" s="31">
        <v>172</v>
      </c>
      <c r="Z201" s="23"/>
      <c r="AA201" s="23"/>
      <c r="AB201" s="23"/>
      <c r="AC201" s="23"/>
      <c r="AD201" s="23"/>
      <c r="AJ201" s="22">
        <v>2016</v>
      </c>
      <c r="AK201" s="23" t="s">
        <v>61</v>
      </c>
      <c r="AL201" s="22">
        <v>414</v>
      </c>
      <c r="AM201" s="23" t="s">
        <v>13</v>
      </c>
      <c r="AN201" s="23">
        <v>178</v>
      </c>
      <c r="BD201" s="22">
        <v>2011</v>
      </c>
      <c r="BE201" s="23" t="s">
        <v>61</v>
      </c>
      <c r="BF201" s="30">
        <v>414</v>
      </c>
      <c r="BG201" s="31" t="s">
        <v>15</v>
      </c>
      <c r="BH201" s="31">
        <v>402</v>
      </c>
      <c r="BX201" s="31"/>
      <c r="BY201" s="31"/>
      <c r="BZ201" s="31"/>
      <c r="CA201" s="31"/>
      <c r="CB201" s="31"/>
      <c r="EP201" s="23"/>
      <c r="EQ201" s="23"/>
      <c r="ER201" s="23"/>
      <c r="ES201" s="23"/>
      <c r="ET201" s="23"/>
      <c r="GD201" s="22">
        <v>2017</v>
      </c>
      <c r="GE201" s="23" t="s">
        <v>61</v>
      </c>
      <c r="GF201" s="23">
        <v>414</v>
      </c>
      <c r="GG201" s="23" t="s">
        <v>31</v>
      </c>
      <c r="GH201" s="23">
        <v>115</v>
      </c>
      <c r="HC201" s="22">
        <v>2012</v>
      </c>
      <c r="HD201" s="23" t="s">
        <v>61</v>
      </c>
      <c r="HE201" s="22">
        <v>414</v>
      </c>
      <c r="HF201" s="23" t="s">
        <v>34</v>
      </c>
      <c r="HG201" s="23">
        <v>137</v>
      </c>
      <c r="IG201" s="23"/>
      <c r="IH201" s="23"/>
      <c r="II201" s="23"/>
      <c r="IJ201" s="23"/>
      <c r="IK201" s="23"/>
      <c r="IV201" s="23"/>
      <c r="IW201" s="23"/>
      <c r="IX201" s="23"/>
      <c r="IY201" s="23"/>
      <c r="IZ201" s="23"/>
      <c r="JA201" s="22">
        <v>2011</v>
      </c>
      <c r="JB201" s="23" t="s">
        <v>61</v>
      </c>
      <c r="JC201" s="30">
        <v>414</v>
      </c>
      <c r="JD201" s="31" t="s">
        <v>44</v>
      </c>
      <c r="JE201" s="31">
        <v>229</v>
      </c>
      <c r="JF201" s="22">
        <v>2014</v>
      </c>
      <c r="JG201" s="23" t="s">
        <v>62</v>
      </c>
      <c r="JH201" s="22">
        <v>428</v>
      </c>
      <c r="JI201" s="23" t="s">
        <v>44</v>
      </c>
      <c r="JJ201" s="23">
        <v>245</v>
      </c>
      <c r="JP201" s="22">
        <v>2016</v>
      </c>
      <c r="JQ201" s="23" t="s">
        <v>61</v>
      </c>
      <c r="JR201" s="22">
        <v>414</v>
      </c>
      <c r="JS201" s="23" t="s">
        <v>46</v>
      </c>
      <c r="JT201" s="23">
        <v>121</v>
      </c>
      <c r="JU201" s="23"/>
      <c r="JV201" s="23"/>
      <c r="JW201" s="23"/>
      <c r="JX201" s="23"/>
      <c r="JY201" s="23"/>
    </row>
    <row r="202" spans="21:285" x14ac:dyDescent="0.55000000000000004">
      <c r="U202" s="22">
        <v>2011</v>
      </c>
      <c r="V202" s="23" t="s">
        <v>61</v>
      </c>
      <c r="W202" s="30">
        <v>414</v>
      </c>
      <c r="X202" s="31" t="s">
        <v>11</v>
      </c>
      <c r="Y202" s="31">
        <v>172</v>
      </c>
      <c r="Z202" s="23"/>
      <c r="AA202" s="23"/>
      <c r="AB202" s="23"/>
      <c r="AC202" s="23"/>
      <c r="AD202" s="23"/>
      <c r="AJ202" s="22">
        <v>2016</v>
      </c>
      <c r="AK202" s="23" t="s">
        <v>61</v>
      </c>
      <c r="AL202" s="22">
        <v>414</v>
      </c>
      <c r="AM202" s="23" t="s">
        <v>13</v>
      </c>
      <c r="AN202" s="23">
        <v>181</v>
      </c>
      <c r="BD202" s="22">
        <v>2011</v>
      </c>
      <c r="BE202" s="23" t="s">
        <v>61</v>
      </c>
      <c r="BF202" s="22">
        <v>414</v>
      </c>
      <c r="BG202" s="23" t="s">
        <v>15</v>
      </c>
      <c r="BH202" s="23">
        <v>402</v>
      </c>
      <c r="BX202" s="23"/>
      <c r="BY202" s="23"/>
      <c r="BZ202" s="23"/>
      <c r="CA202" s="23"/>
      <c r="CB202" s="23"/>
      <c r="EP202" s="23"/>
      <c r="EQ202" s="23"/>
      <c r="ER202" s="23"/>
      <c r="ES202" s="23"/>
      <c r="ET202" s="23"/>
      <c r="GD202" s="22">
        <v>2017</v>
      </c>
      <c r="GE202" s="23" t="s">
        <v>61</v>
      </c>
      <c r="GF202" s="23">
        <v>414</v>
      </c>
      <c r="GG202" s="23" t="s">
        <v>31</v>
      </c>
      <c r="GH202" s="23">
        <v>126</v>
      </c>
      <c r="HC202" s="22">
        <v>2012</v>
      </c>
      <c r="HD202" s="23" t="s">
        <v>61</v>
      </c>
      <c r="HE202" s="22">
        <v>414</v>
      </c>
      <c r="HF202" s="23" t="s">
        <v>34</v>
      </c>
      <c r="HG202" s="23">
        <v>137</v>
      </c>
      <c r="IG202" s="23"/>
      <c r="IH202" s="23"/>
      <c r="II202" s="23"/>
      <c r="IJ202" s="23"/>
      <c r="IK202" s="23"/>
      <c r="IV202" s="23"/>
      <c r="IW202" s="23"/>
      <c r="IX202" s="23"/>
      <c r="IY202" s="23"/>
      <c r="IZ202" s="23"/>
      <c r="JA202" s="22">
        <v>2011</v>
      </c>
      <c r="JB202" s="23" t="s">
        <v>61</v>
      </c>
      <c r="JC202" s="22">
        <v>414</v>
      </c>
      <c r="JD202" s="23" t="s">
        <v>44</v>
      </c>
      <c r="JE202" s="23">
        <v>229</v>
      </c>
      <c r="JF202" s="22">
        <v>2014</v>
      </c>
      <c r="JG202" s="23" t="s">
        <v>62</v>
      </c>
      <c r="JH202" s="22">
        <v>428</v>
      </c>
      <c r="JI202" s="23" t="s">
        <v>44</v>
      </c>
      <c r="JJ202" s="23">
        <v>248</v>
      </c>
      <c r="JP202" s="22">
        <v>2016</v>
      </c>
      <c r="JQ202" s="23" t="s">
        <v>61</v>
      </c>
      <c r="JR202" s="22">
        <v>414</v>
      </c>
      <c r="JS202" s="23" t="s">
        <v>46</v>
      </c>
      <c r="JT202" s="23">
        <v>129</v>
      </c>
      <c r="JU202" s="23"/>
      <c r="JV202" s="23"/>
      <c r="JW202" s="23"/>
      <c r="JX202" s="23"/>
      <c r="JY202" s="23"/>
    </row>
    <row r="203" spans="21:285" x14ac:dyDescent="0.55000000000000004">
      <c r="U203" s="22">
        <v>2011</v>
      </c>
      <c r="V203" s="23" t="s">
        <v>61</v>
      </c>
      <c r="W203" s="22">
        <v>414</v>
      </c>
      <c r="X203" s="23" t="s">
        <v>11</v>
      </c>
      <c r="Y203" s="23">
        <v>172</v>
      </c>
      <c r="Z203" s="23"/>
      <c r="AA203" s="23"/>
      <c r="AB203" s="23"/>
      <c r="AC203" s="23"/>
      <c r="AD203" s="23"/>
      <c r="AJ203" s="22">
        <v>2016</v>
      </c>
      <c r="AK203" s="23" t="s">
        <v>61</v>
      </c>
      <c r="AL203" s="22">
        <v>414</v>
      </c>
      <c r="AM203" s="23" t="s">
        <v>13</v>
      </c>
      <c r="AN203" s="23">
        <v>182</v>
      </c>
      <c r="BD203" s="22">
        <v>2011</v>
      </c>
      <c r="BE203" s="23" t="s">
        <v>61</v>
      </c>
      <c r="BF203" s="22">
        <v>414</v>
      </c>
      <c r="BG203" s="23" t="s">
        <v>15</v>
      </c>
      <c r="BH203" s="23">
        <v>402</v>
      </c>
      <c r="BX203" s="23"/>
      <c r="BY203" s="23"/>
      <c r="BZ203" s="23"/>
      <c r="CA203" s="23"/>
      <c r="CB203" s="23"/>
      <c r="EP203" s="23"/>
      <c r="EQ203" s="23"/>
      <c r="ER203" s="23"/>
      <c r="ES203" s="23"/>
      <c r="ET203" s="23"/>
      <c r="GD203" s="22">
        <v>2017</v>
      </c>
      <c r="GE203" s="23" t="s">
        <v>61</v>
      </c>
      <c r="GF203" s="23">
        <v>414</v>
      </c>
      <c r="GG203" s="23" t="s">
        <v>31</v>
      </c>
      <c r="GH203" s="23">
        <v>133</v>
      </c>
      <c r="HC203" s="22">
        <v>2012</v>
      </c>
      <c r="HD203" s="23" t="s">
        <v>61</v>
      </c>
      <c r="HE203" s="22">
        <v>414</v>
      </c>
      <c r="HF203" s="23" t="s">
        <v>34</v>
      </c>
      <c r="HG203" s="23">
        <v>140</v>
      </c>
      <c r="IG203" s="23"/>
      <c r="IH203" s="23"/>
      <c r="II203" s="23"/>
      <c r="IJ203" s="23"/>
      <c r="IK203" s="23"/>
      <c r="IV203" s="23"/>
      <c r="IW203" s="23"/>
      <c r="IX203" s="23"/>
      <c r="IY203" s="23"/>
      <c r="IZ203" s="23"/>
      <c r="JA203" s="22">
        <v>2011</v>
      </c>
      <c r="JB203" s="23" t="s">
        <v>61</v>
      </c>
      <c r="JC203" s="30">
        <v>414</v>
      </c>
      <c r="JD203" s="31" t="s">
        <v>44</v>
      </c>
      <c r="JE203" s="31">
        <v>230</v>
      </c>
      <c r="JF203" s="22">
        <v>2014</v>
      </c>
      <c r="JG203" s="23" t="s">
        <v>62</v>
      </c>
      <c r="JH203" s="22">
        <v>428</v>
      </c>
      <c r="JI203" s="23" t="s">
        <v>44</v>
      </c>
      <c r="JJ203" s="23">
        <v>255</v>
      </c>
      <c r="JP203" s="22">
        <v>2016</v>
      </c>
      <c r="JQ203" s="23" t="s">
        <v>61</v>
      </c>
      <c r="JR203" s="22">
        <v>414</v>
      </c>
      <c r="JS203" s="23" t="s">
        <v>46</v>
      </c>
      <c r="JT203" s="23">
        <v>139</v>
      </c>
      <c r="JU203" s="23"/>
      <c r="JV203" s="23"/>
      <c r="JW203" s="23"/>
      <c r="JX203" s="23"/>
      <c r="JY203" s="23"/>
    </row>
    <row r="204" spans="21:285" x14ac:dyDescent="0.55000000000000004">
      <c r="U204" s="22">
        <v>2011</v>
      </c>
      <c r="V204" s="23" t="s">
        <v>61</v>
      </c>
      <c r="W204" s="22">
        <v>414</v>
      </c>
      <c r="X204" s="23" t="s">
        <v>11</v>
      </c>
      <c r="Y204" s="23">
        <v>172</v>
      </c>
      <c r="Z204" s="23"/>
      <c r="AA204" s="23"/>
      <c r="AB204" s="23"/>
      <c r="AC204" s="23"/>
      <c r="AD204" s="23"/>
      <c r="AJ204" s="22">
        <v>2016</v>
      </c>
      <c r="AK204" s="23" t="s">
        <v>61</v>
      </c>
      <c r="AL204" s="22">
        <v>414</v>
      </c>
      <c r="AM204" s="23" t="s">
        <v>13</v>
      </c>
      <c r="AN204" s="23">
        <v>182</v>
      </c>
      <c r="BD204" s="22">
        <v>2011</v>
      </c>
      <c r="BE204" s="23" t="s">
        <v>61</v>
      </c>
      <c r="BF204" s="30">
        <v>414</v>
      </c>
      <c r="BG204" s="31" t="s">
        <v>15</v>
      </c>
      <c r="BH204" s="31">
        <v>403</v>
      </c>
      <c r="BX204" s="31"/>
      <c r="BY204" s="31"/>
      <c r="BZ204" s="31"/>
      <c r="CA204" s="31"/>
      <c r="CB204" s="31"/>
      <c r="EP204" s="23"/>
      <c r="EQ204" s="23"/>
      <c r="ER204" s="23"/>
      <c r="ES204" s="23"/>
      <c r="ET204" s="23"/>
      <c r="GD204" s="22">
        <v>2017</v>
      </c>
      <c r="GE204" s="23" t="s">
        <v>61</v>
      </c>
      <c r="GF204" s="23">
        <v>414</v>
      </c>
      <c r="GG204" s="23" t="s">
        <v>31</v>
      </c>
      <c r="GH204" s="23">
        <v>137</v>
      </c>
      <c r="HC204" s="22">
        <v>2012</v>
      </c>
      <c r="HD204" s="23" t="s">
        <v>61</v>
      </c>
      <c r="HE204" s="22">
        <v>414</v>
      </c>
      <c r="HF204" s="23" t="s">
        <v>34</v>
      </c>
      <c r="HG204" s="23">
        <v>140</v>
      </c>
      <c r="IG204" s="23"/>
      <c r="IH204" s="23"/>
      <c r="II204" s="23"/>
      <c r="IJ204" s="23"/>
      <c r="IK204" s="23"/>
      <c r="IV204" s="23"/>
      <c r="IW204" s="23"/>
      <c r="IX204" s="23"/>
      <c r="IY204" s="23"/>
      <c r="IZ204" s="23"/>
      <c r="JA204" s="22">
        <v>2011</v>
      </c>
      <c r="JB204" s="23" t="s">
        <v>61</v>
      </c>
      <c r="JC204" s="30">
        <v>414</v>
      </c>
      <c r="JD204" s="31" t="s">
        <v>44</v>
      </c>
      <c r="JE204" s="31">
        <v>230</v>
      </c>
      <c r="JF204" s="22">
        <v>2014</v>
      </c>
      <c r="JG204" s="23" t="s">
        <v>62</v>
      </c>
      <c r="JH204" s="22">
        <v>428</v>
      </c>
      <c r="JI204" s="23" t="s">
        <v>44</v>
      </c>
      <c r="JJ204" s="23">
        <v>256</v>
      </c>
      <c r="JP204" s="22">
        <v>2016</v>
      </c>
      <c r="JQ204" s="23" t="s">
        <v>61</v>
      </c>
      <c r="JR204" s="22">
        <v>414</v>
      </c>
      <c r="JS204" s="23" t="s">
        <v>46</v>
      </c>
      <c r="JT204" s="23">
        <v>149</v>
      </c>
      <c r="JU204" s="23"/>
      <c r="JV204" s="23"/>
      <c r="JW204" s="23"/>
      <c r="JX204" s="23"/>
      <c r="JY204" s="23"/>
    </row>
    <row r="205" spans="21:285" x14ac:dyDescent="0.55000000000000004">
      <c r="U205" s="22">
        <v>2011</v>
      </c>
      <c r="V205" s="23" t="s">
        <v>61</v>
      </c>
      <c r="W205" s="30">
        <v>414</v>
      </c>
      <c r="X205" s="31" t="s">
        <v>11</v>
      </c>
      <c r="Y205" s="31">
        <v>181</v>
      </c>
      <c r="Z205" s="23"/>
      <c r="AA205" s="23"/>
      <c r="AB205" s="23"/>
      <c r="AC205" s="23"/>
      <c r="AD205" s="23"/>
      <c r="AJ205" s="22">
        <v>2016</v>
      </c>
      <c r="AK205" s="23" t="s">
        <v>61</v>
      </c>
      <c r="AL205" s="22">
        <v>414</v>
      </c>
      <c r="AM205" s="23" t="s">
        <v>13</v>
      </c>
      <c r="AN205" s="23">
        <v>184</v>
      </c>
      <c r="BD205" s="22">
        <v>2011</v>
      </c>
      <c r="BE205" s="23" t="s">
        <v>61</v>
      </c>
      <c r="BF205" s="22">
        <v>414</v>
      </c>
      <c r="BG205" s="23" t="s">
        <v>15</v>
      </c>
      <c r="BH205" s="23">
        <v>403</v>
      </c>
      <c r="BX205" s="23"/>
      <c r="BY205" s="23"/>
      <c r="BZ205" s="23"/>
      <c r="CA205" s="23"/>
      <c r="CB205" s="23"/>
      <c r="EP205" s="23"/>
      <c r="EQ205" s="23"/>
      <c r="ER205" s="23"/>
      <c r="ES205" s="23"/>
      <c r="ET205" s="23"/>
      <c r="GD205" s="22">
        <v>2017</v>
      </c>
      <c r="GE205" s="23" t="s">
        <v>61</v>
      </c>
      <c r="GF205" s="23">
        <v>414</v>
      </c>
      <c r="GG205" s="23" t="s">
        <v>31</v>
      </c>
      <c r="GH205" s="23">
        <v>264</v>
      </c>
      <c r="HC205" s="22">
        <v>2012</v>
      </c>
      <c r="HD205" s="23" t="s">
        <v>61</v>
      </c>
      <c r="HE205" s="22">
        <v>414</v>
      </c>
      <c r="HF205" s="23" t="s">
        <v>34</v>
      </c>
      <c r="HG205" s="23">
        <v>140</v>
      </c>
      <c r="IG205" s="23"/>
      <c r="IH205" s="23"/>
      <c r="II205" s="23"/>
      <c r="IJ205" s="23"/>
      <c r="IK205" s="23"/>
      <c r="IV205" s="23"/>
      <c r="IW205" s="23"/>
      <c r="IX205" s="23"/>
      <c r="IY205" s="23"/>
      <c r="IZ205" s="23"/>
      <c r="JA205" s="22">
        <v>2011</v>
      </c>
      <c r="JB205" s="23" t="s">
        <v>61</v>
      </c>
      <c r="JC205" s="30">
        <v>414</v>
      </c>
      <c r="JD205" s="31" t="s">
        <v>44</v>
      </c>
      <c r="JE205" s="31">
        <v>230</v>
      </c>
      <c r="JF205" s="22">
        <v>2014</v>
      </c>
      <c r="JG205" s="23" t="s">
        <v>62</v>
      </c>
      <c r="JH205" s="22">
        <v>428</v>
      </c>
      <c r="JI205" s="23" t="s">
        <v>44</v>
      </c>
      <c r="JJ205" s="23">
        <v>261</v>
      </c>
      <c r="JP205" s="22">
        <v>2016</v>
      </c>
      <c r="JQ205" s="23" t="s">
        <v>61</v>
      </c>
      <c r="JR205" s="22">
        <v>414</v>
      </c>
      <c r="JS205" s="23" t="s">
        <v>46</v>
      </c>
      <c r="JT205" s="23">
        <v>152</v>
      </c>
      <c r="JU205" s="23"/>
      <c r="JV205" s="23"/>
      <c r="JW205" s="23"/>
      <c r="JX205" s="23"/>
      <c r="JY205" s="23"/>
    </row>
    <row r="206" spans="21:285" x14ac:dyDescent="0.55000000000000004">
      <c r="U206" s="22">
        <v>2011</v>
      </c>
      <c r="V206" s="23" t="s">
        <v>61</v>
      </c>
      <c r="W206" s="22">
        <v>414</v>
      </c>
      <c r="X206" s="23" t="s">
        <v>11</v>
      </c>
      <c r="Y206" s="23">
        <v>181</v>
      </c>
      <c r="Z206" s="23"/>
      <c r="AA206" s="23"/>
      <c r="AB206" s="23"/>
      <c r="AC206" s="23"/>
      <c r="AD206" s="23"/>
      <c r="AJ206" s="22">
        <v>2016</v>
      </c>
      <c r="AK206" s="23" t="s">
        <v>61</v>
      </c>
      <c r="AL206" s="22">
        <v>414</v>
      </c>
      <c r="AM206" s="23" t="s">
        <v>13</v>
      </c>
      <c r="AN206" s="23">
        <v>184</v>
      </c>
      <c r="BD206" s="22">
        <v>2011</v>
      </c>
      <c r="BE206" s="23" t="s">
        <v>61</v>
      </c>
      <c r="BF206" s="30">
        <v>414</v>
      </c>
      <c r="BG206" s="31" t="s">
        <v>15</v>
      </c>
      <c r="BH206" s="31">
        <v>404</v>
      </c>
      <c r="BX206" s="31"/>
      <c r="BY206" s="31"/>
      <c r="BZ206" s="31"/>
      <c r="CA206" s="31"/>
      <c r="CB206" s="31"/>
      <c r="EP206" s="23"/>
      <c r="EQ206" s="23"/>
      <c r="ER206" s="23"/>
      <c r="ES206" s="23"/>
      <c r="ET206" s="23"/>
      <c r="GD206" s="22">
        <v>2017</v>
      </c>
      <c r="GE206" s="23" t="s">
        <v>61</v>
      </c>
      <c r="GF206" s="23">
        <v>414</v>
      </c>
      <c r="GG206" s="23" t="s">
        <v>31</v>
      </c>
      <c r="GH206" s="23">
        <v>286</v>
      </c>
      <c r="HC206" s="22">
        <v>2012</v>
      </c>
      <c r="HD206" s="23" t="s">
        <v>61</v>
      </c>
      <c r="HE206" s="22">
        <v>414</v>
      </c>
      <c r="HF206" s="23" t="s">
        <v>34</v>
      </c>
      <c r="HG206" s="23">
        <v>142</v>
      </c>
      <c r="IG206" s="23"/>
      <c r="IH206" s="23"/>
      <c r="II206" s="23"/>
      <c r="IJ206" s="23"/>
      <c r="IK206" s="23"/>
      <c r="IV206" s="23"/>
      <c r="IW206" s="23"/>
      <c r="IX206" s="23"/>
      <c r="IY206" s="23"/>
      <c r="IZ206" s="23"/>
      <c r="JA206" s="22">
        <v>2011</v>
      </c>
      <c r="JB206" s="23" t="s">
        <v>61</v>
      </c>
      <c r="JC206" s="22">
        <v>414</v>
      </c>
      <c r="JD206" s="23" t="s">
        <v>44</v>
      </c>
      <c r="JE206" s="23">
        <v>230</v>
      </c>
      <c r="JF206" s="22">
        <v>2014</v>
      </c>
      <c r="JG206" s="23" t="s">
        <v>62</v>
      </c>
      <c r="JH206" s="22">
        <v>428</v>
      </c>
      <c r="JI206" s="23" t="s">
        <v>44</v>
      </c>
      <c r="JJ206" s="23">
        <v>271</v>
      </c>
      <c r="JP206" s="22">
        <v>2016</v>
      </c>
      <c r="JQ206" s="23" t="s">
        <v>61</v>
      </c>
      <c r="JR206" s="22">
        <v>414</v>
      </c>
      <c r="JS206" s="23" t="s">
        <v>46</v>
      </c>
      <c r="JT206" s="23">
        <v>159</v>
      </c>
      <c r="JU206" s="23"/>
      <c r="JV206" s="23"/>
      <c r="JW206" s="23"/>
      <c r="JX206" s="23"/>
      <c r="JY206" s="23"/>
    </row>
    <row r="207" spans="21:285" x14ac:dyDescent="0.55000000000000004">
      <c r="U207" s="22">
        <v>2011</v>
      </c>
      <c r="V207" s="23" t="s">
        <v>61</v>
      </c>
      <c r="W207" s="30">
        <v>414</v>
      </c>
      <c r="X207" s="31" t="s">
        <v>11</v>
      </c>
      <c r="Y207" s="31">
        <v>184</v>
      </c>
      <c r="Z207" s="23"/>
      <c r="AA207" s="23"/>
      <c r="AB207" s="23"/>
      <c r="AC207" s="23"/>
      <c r="AD207" s="23"/>
      <c r="AJ207" s="22">
        <v>2016</v>
      </c>
      <c r="AK207" s="23" t="s">
        <v>61</v>
      </c>
      <c r="AL207" s="22">
        <v>414</v>
      </c>
      <c r="AM207" s="23" t="s">
        <v>13</v>
      </c>
      <c r="AN207" s="23">
        <v>187</v>
      </c>
      <c r="BD207" s="22">
        <v>2011</v>
      </c>
      <c r="BE207" s="23" t="s">
        <v>61</v>
      </c>
      <c r="BF207" s="22">
        <v>414</v>
      </c>
      <c r="BG207" s="23" t="s">
        <v>15</v>
      </c>
      <c r="BH207" s="23">
        <v>404</v>
      </c>
      <c r="BX207" s="23"/>
      <c r="BY207" s="23"/>
      <c r="BZ207" s="23"/>
      <c r="CA207" s="23"/>
      <c r="CB207" s="23"/>
      <c r="EP207" s="23"/>
      <c r="EQ207" s="23"/>
      <c r="ER207" s="23"/>
      <c r="ES207" s="23"/>
      <c r="ET207" s="23"/>
      <c r="GD207" s="22">
        <v>2017</v>
      </c>
      <c r="GE207" s="23" t="s">
        <v>61</v>
      </c>
      <c r="GF207" s="23">
        <v>414</v>
      </c>
      <c r="GG207" s="23" t="s">
        <v>31</v>
      </c>
      <c r="GH207" s="23">
        <v>355</v>
      </c>
      <c r="HC207" s="22">
        <v>2012</v>
      </c>
      <c r="HD207" s="23" t="s">
        <v>61</v>
      </c>
      <c r="HE207" s="22">
        <v>414</v>
      </c>
      <c r="HF207" s="23" t="s">
        <v>34</v>
      </c>
      <c r="HG207" s="23">
        <v>142</v>
      </c>
      <c r="IG207" s="23"/>
      <c r="IH207" s="23"/>
      <c r="II207" s="23"/>
      <c r="IJ207" s="23"/>
      <c r="IK207" s="23"/>
      <c r="IV207" s="23"/>
      <c r="IW207" s="23"/>
      <c r="IX207" s="23"/>
      <c r="IY207" s="23"/>
      <c r="IZ207" s="23"/>
      <c r="JA207" s="22">
        <v>2011</v>
      </c>
      <c r="JB207" s="23" t="s">
        <v>61</v>
      </c>
      <c r="JC207" s="22">
        <v>414</v>
      </c>
      <c r="JD207" s="23" t="s">
        <v>44</v>
      </c>
      <c r="JE207" s="23">
        <v>230</v>
      </c>
      <c r="JF207" s="22">
        <v>2014</v>
      </c>
      <c r="JG207" s="23" t="s">
        <v>62</v>
      </c>
      <c r="JH207" s="22">
        <v>428</v>
      </c>
      <c r="JI207" s="23" t="s">
        <v>44</v>
      </c>
      <c r="JJ207" s="23">
        <v>272</v>
      </c>
      <c r="JP207" s="22">
        <v>2016</v>
      </c>
      <c r="JQ207" s="23" t="s">
        <v>61</v>
      </c>
      <c r="JR207" s="22">
        <v>414</v>
      </c>
      <c r="JS207" s="23" t="s">
        <v>46</v>
      </c>
      <c r="JT207" s="23">
        <v>164</v>
      </c>
      <c r="JU207" s="23"/>
      <c r="JV207" s="23"/>
      <c r="JW207" s="23"/>
      <c r="JX207" s="23"/>
      <c r="JY207" s="23"/>
    </row>
    <row r="208" spans="21:285" x14ac:dyDescent="0.55000000000000004">
      <c r="U208" s="22">
        <v>2011</v>
      </c>
      <c r="V208" s="23" t="s">
        <v>61</v>
      </c>
      <c r="W208" s="22">
        <v>414</v>
      </c>
      <c r="X208" s="23" t="s">
        <v>11</v>
      </c>
      <c r="Y208" s="23">
        <v>184</v>
      </c>
      <c r="Z208" s="23"/>
      <c r="AA208" s="23"/>
      <c r="AB208" s="23"/>
      <c r="AC208" s="23"/>
      <c r="AD208" s="23"/>
      <c r="AJ208" s="22">
        <v>2016</v>
      </c>
      <c r="AK208" s="23" t="s">
        <v>61</v>
      </c>
      <c r="AL208" s="22">
        <v>414</v>
      </c>
      <c r="AM208" s="23" t="s">
        <v>13</v>
      </c>
      <c r="AN208" s="23">
        <v>212</v>
      </c>
      <c r="BD208" s="22">
        <v>2011</v>
      </c>
      <c r="BE208" s="23" t="s">
        <v>61</v>
      </c>
      <c r="BF208" s="30">
        <v>414</v>
      </c>
      <c r="BG208" s="31" t="s">
        <v>15</v>
      </c>
      <c r="BH208" s="31">
        <v>405</v>
      </c>
      <c r="BX208" s="31"/>
      <c r="BY208" s="31"/>
      <c r="BZ208" s="31"/>
      <c r="CA208" s="31"/>
      <c r="CB208" s="31"/>
      <c r="EP208" s="23"/>
      <c r="EQ208" s="23"/>
      <c r="ER208" s="23"/>
      <c r="ES208" s="23"/>
      <c r="ET208" s="23"/>
      <c r="GD208" s="22">
        <v>2017</v>
      </c>
      <c r="GE208" s="23" t="s">
        <v>61</v>
      </c>
      <c r="GF208" s="23">
        <v>414</v>
      </c>
      <c r="GG208" s="23" t="s">
        <v>31</v>
      </c>
      <c r="GH208" s="23">
        <v>356</v>
      </c>
      <c r="HC208" s="22">
        <v>2012</v>
      </c>
      <c r="HD208" s="23" t="s">
        <v>61</v>
      </c>
      <c r="HE208" s="22">
        <v>414</v>
      </c>
      <c r="HF208" s="23" t="s">
        <v>34</v>
      </c>
      <c r="HG208" s="23">
        <v>143</v>
      </c>
      <c r="IG208" s="23"/>
      <c r="IH208" s="23"/>
      <c r="II208" s="23"/>
      <c r="IJ208" s="23"/>
      <c r="IK208" s="23"/>
      <c r="IV208" s="23"/>
      <c r="IW208" s="23"/>
      <c r="IX208" s="23"/>
      <c r="IY208" s="23"/>
      <c r="IZ208" s="23"/>
      <c r="JA208" s="22">
        <v>2011</v>
      </c>
      <c r="JB208" s="23" t="s">
        <v>61</v>
      </c>
      <c r="JC208" s="22">
        <v>414</v>
      </c>
      <c r="JD208" s="23" t="s">
        <v>44</v>
      </c>
      <c r="JE208" s="23">
        <v>230</v>
      </c>
      <c r="JF208" s="22">
        <v>2014</v>
      </c>
      <c r="JG208" s="23" t="s">
        <v>62</v>
      </c>
      <c r="JH208" s="22">
        <v>428</v>
      </c>
      <c r="JI208" s="23" t="s">
        <v>44</v>
      </c>
      <c r="JJ208" s="23">
        <v>272</v>
      </c>
      <c r="JP208" s="22">
        <v>2016</v>
      </c>
      <c r="JQ208" s="23" t="s">
        <v>61</v>
      </c>
      <c r="JR208" s="22">
        <v>414</v>
      </c>
      <c r="JS208" s="23" t="s">
        <v>46</v>
      </c>
      <c r="JT208" s="23">
        <v>169</v>
      </c>
      <c r="JU208" s="23"/>
      <c r="JV208" s="23"/>
      <c r="JW208" s="23"/>
      <c r="JX208" s="23"/>
      <c r="JY208" s="23"/>
    </row>
    <row r="209" spans="21:285" x14ac:dyDescent="0.55000000000000004">
      <c r="U209" s="22">
        <v>2011</v>
      </c>
      <c r="V209" s="23" t="s">
        <v>61</v>
      </c>
      <c r="W209" s="30">
        <v>414</v>
      </c>
      <c r="X209" s="31" t="s">
        <v>11</v>
      </c>
      <c r="Y209" s="31">
        <v>186</v>
      </c>
      <c r="Z209" s="23"/>
      <c r="AA209" s="23"/>
      <c r="AB209" s="23"/>
      <c r="AC209" s="23"/>
      <c r="AD209" s="23"/>
      <c r="AJ209" s="22">
        <v>2017</v>
      </c>
      <c r="AK209" s="23" t="s">
        <v>61</v>
      </c>
      <c r="AL209" s="23">
        <v>414</v>
      </c>
      <c r="AM209" s="23" t="s">
        <v>13</v>
      </c>
      <c r="AN209" s="23">
        <v>177</v>
      </c>
      <c r="BD209" s="22">
        <v>2011</v>
      </c>
      <c r="BE209" s="23" t="s">
        <v>61</v>
      </c>
      <c r="BF209" s="30">
        <v>414</v>
      </c>
      <c r="BG209" s="31" t="s">
        <v>15</v>
      </c>
      <c r="BH209" s="31">
        <v>405</v>
      </c>
      <c r="BX209" s="31"/>
      <c r="BY209" s="31"/>
      <c r="BZ209" s="31"/>
      <c r="CA209" s="31"/>
      <c r="CB209" s="31"/>
      <c r="GD209" s="22">
        <v>2017</v>
      </c>
      <c r="GE209" s="23" t="s">
        <v>61</v>
      </c>
      <c r="GF209" s="23">
        <v>414</v>
      </c>
      <c r="GG209" s="23" t="s">
        <v>31</v>
      </c>
      <c r="GH209" s="23">
        <v>363</v>
      </c>
      <c r="HC209" s="22">
        <v>2012</v>
      </c>
      <c r="HD209" s="23" t="s">
        <v>61</v>
      </c>
      <c r="HE209" s="22">
        <v>414</v>
      </c>
      <c r="HF209" s="23" t="s">
        <v>34</v>
      </c>
      <c r="HG209" s="23">
        <v>143</v>
      </c>
      <c r="IG209" s="23"/>
      <c r="IH209" s="23"/>
      <c r="II209" s="23"/>
      <c r="IJ209" s="23"/>
      <c r="IK209" s="23"/>
      <c r="IV209" s="23"/>
      <c r="IW209" s="23"/>
      <c r="IX209" s="23"/>
      <c r="IY209" s="23"/>
      <c r="IZ209" s="23"/>
      <c r="JA209" s="22">
        <v>2011</v>
      </c>
      <c r="JB209" s="23" t="s">
        <v>61</v>
      </c>
      <c r="JC209" s="30">
        <v>414</v>
      </c>
      <c r="JD209" s="31" t="s">
        <v>44</v>
      </c>
      <c r="JE209" s="31">
        <v>231</v>
      </c>
      <c r="JF209" s="22">
        <v>2014</v>
      </c>
      <c r="JG209" s="23" t="s">
        <v>62</v>
      </c>
      <c r="JH209" s="22">
        <v>428</v>
      </c>
      <c r="JI209" s="23" t="s">
        <v>44</v>
      </c>
      <c r="JJ209" s="23">
        <v>275</v>
      </c>
      <c r="JP209" s="22">
        <v>2016</v>
      </c>
      <c r="JQ209" s="23" t="s">
        <v>61</v>
      </c>
      <c r="JR209" s="22">
        <v>414</v>
      </c>
      <c r="JS209" s="23" t="s">
        <v>46</v>
      </c>
      <c r="JT209" s="23">
        <v>171</v>
      </c>
      <c r="JU209" s="23"/>
      <c r="JV209" s="23"/>
      <c r="JW209" s="23"/>
      <c r="JX209" s="23"/>
      <c r="JY209" s="23"/>
    </row>
    <row r="210" spans="21:285" x14ac:dyDescent="0.55000000000000004">
      <c r="U210" s="22">
        <v>2011</v>
      </c>
      <c r="V210" s="23" t="s">
        <v>61</v>
      </c>
      <c r="W210" s="30">
        <v>414</v>
      </c>
      <c r="X210" s="31" t="s">
        <v>11</v>
      </c>
      <c r="Y210" s="31">
        <v>186</v>
      </c>
      <c r="Z210" s="23"/>
      <c r="AA210" s="23"/>
      <c r="AB210" s="23"/>
      <c r="AC210" s="23"/>
      <c r="AD210" s="23"/>
      <c r="AJ210" s="22">
        <v>2017</v>
      </c>
      <c r="AK210" s="23" t="s">
        <v>61</v>
      </c>
      <c r="AL210" s="23">
        <v>414</v>
      </c>
      <c r="AM210" s="23" t="s">
        <v>13</v>
      </c>
      <c r="AN210" s="23">
        <v>184</v>
      </c>
      <c r="BD210" s="22">
        <v>2011</v>
      </c>
      <c r="BE210" s="23" t="s">
        <v>61</v>
      </c>
      <c r="BF210" s="22">
        <v>414</v>
      </c>
      <c r="BG210" s="23" t="s">
        <v>15</v>
      </c>
      <c r="BH210" s="23">
        <v>405</v>
      </c>
      <c r="BX210" s="23"/>
      <c r="BY210" s="23"/>
      <c r="BZ210" s="23"/>
      <c r="CA210" s="23"/>
      <c r="CB210" s="23"/>
      <c r="GD210" s="22">
        <v>2017</v>
      </c>
      <c r="GE210" s="23" t="s">
        <v>61</v>
      </c>
      <c r="GF210" s="23">
        <v>414</v>
      </c>
      <c r="GG210" s="23" t="s">
        <v>31</v>
      </c>
      <c r="GH210" s="23">
        <v>381</v>
      </c>
      <c r="HC210" s="22">
        <v>2012</v>
      </c>
      <c r="HD210" s="23" t="s">
        <v>61</v>
      </c>
      <c r="HE210" s="22">
        <v>414</v>
      </c>
      <c r="HF210" s="23" t="s">
        <v>34</v>
      </c>
      <c r="HG210" s="23">
        <v>144</v>
      </c>
      <c r="IG210" s="23"/>
      <c r="IH210" s="23"/>
      <c r="II210" s="23"/>
      <c r="IJ210" s="23"/>
      <c r="IK210" s="23"/>
      <c r="IV210" s="23"/>
      <c r="IW210" s="23"/>
      <c r="IX210" s="23"/>
      <c r="IY210" s="23"/>
      <c r="IZ210" s="23"/>
      <c r="JA210" s="22">
        <v>2011</v>
      </c>
      <c r="JB210" s="23" t="s">
        <v>61</v>
      </c>
      <c r="JC210" s="30">
        <v>414</v>
      </c>
      <c r="JD210" s="23" t="s">
        <v>44</v>
      </c>
      <c r="JE210" s="31">
        <v>231</v>
      </c>
      <c r="JF210" s="22">
        <v>2014</v>
      </c>
      <c r="JG210" s="23" t="s">
        <v>62</v>
      </c>
      <c r="JH210" s="22">
        <v>428</v>
      </c>
      <c r="JI210" s="23" t="s">
        <v>44</v>
      </c>
      <c r="JJ210" s="23">
        <v>275</v>
      </c>
      <c r="JP210" s="22">
        <v>2016</v>
      </c>
      <c r="JQ210" s="23" t="s">
        <v>61</v>
      </c>
      <c r="JR210" s="22">
        <v>414</v>
      </c>
      <c r="JS210" s="23" t="s">
        <v>46</v>
      </c>
      <c r="JT210" s="23">
        <v>172</v>
      </c>
      <c r="JU210" s="23"/>
      <c r="JV210" s="23"/>
      <c r="JW210" s="23"/>
      <c r="JX210" s="23"/>
      <c r="JY210" s="23"/>
    </row>
    <row r="211" spans="21:285" x14ac:dyDescent="0.55000000000000004">
      <c r="U211" s="22">
        <v>2011</v>
      </c>
      <c r="V211" s="23" t="s">
        <v>61</v>
      </c>
      <c r="W211" s="22">
        <v>414</v>
      </c>
      <c r="X211" s="23" t="s">
        <v>11</v>
      </c>
      <c r="Y211" s="23">
        <v>186</v>
      </c>
      <c r="Z211" s="23"/>
      <c r="AA211" s="23"/>
      <c r="AB211" s="23"/>
      <c r="AC211" s="23"/>
      <c r="AD211" s="23"/>
      <c r="AJ211" s="22">
        <v>2017</v>
      </c>
      <c r="AK211" s="23" t="s">
        <v>61</v>
      </c>
      <c r="AL211" s="23">
        <v>414</v>
      </c>
      <c r="AM211" s="23" t="s">
        <v>13</v>
      </c>
      <c r="AN211" s="23">
        <v>186</v>
      </c>
      <c r="BD211" s="22">
        <v>2011</v>
      </c>
      <c r="BE211" s="23" t="s">
        <v>61</v>
      </c>
      <c r="BF211" s="22">
        <v>414</v>
      </c>
      <c r="BG211" s="23" t="s">
        <v>15</v>
      </c>
      <c r="BH211" s="23">
        <v>405</v>
      </c>
      <c r="BX211" s="23"/>
      <c r="BY211" s="23"/>
      <c r="BZ211" s="23"/>
      <c r="CA211" s="23"/>
      <c r="CB211" s="23"/>
      <c r="GD211" s="22">
        <v>2017</v>
      </c>
      <c r="GE211" s="23" t="s">
        <v>61</v>
      </c>
      <c r="GF211" s="23">
        <v>414</v>
      </c>
      <c r="GG211" s="23" t="s">
        <v>31</v>
      </c>
      <c r="GH211" s="23">
        <v>404</v>
      </c>
      <c r="HC211" s="22">
        <v>2012</v>
      </c>
      <c r="HD211" s="23" t="s">
        <v>61</v>
      </c>
      <c r="HE211" s="22">
        <v>414</v>
      </c>
      <c r="HF211" s="23" t="s">
        <v>34</v>
      </c>
      <c r="HG211" s="23">
        <v>146</v>
      </c>
      <c r="IG211" s="23"/>
      <c r="IH211" s="23"/>
      <c r="II211" s="23"/>
      <c r="IJ211" s="23"/>
      <c r="IK211" s="23"/>
      <c r="IV211" s="23"/>
      <c r="IW211" s="23"/>
      <c r="IX211" s="23"/>
      <c r="IY211" s="23"/>
      <c r="IZ211" s="23"/>
      <c r="JA211" s="22">
        <v>2011</v>
      </c>
      <c r="JB211" s="23" t="s">
        <v>61</v>
      </c>
      <c r="JC211" s="22">
        <v>414</v>
      </c>
      <c r="JD211" s="23" t="s">
        <v>44</v>
      </c>
      <c r="JE211" s="23">
        <v>231</v>
      </c>
      <c r="JF211" s="22">
        <v>2014</v>
      </c>
      <c r="JG211" s="23" t="s">
        <v>62</v>
      </c>
      <c r="JH211" s="22">
        <v>428</v>
      </c>
      <c r="JI211" s="23" t="s">
        <v>44</v>
      </c>
      <c r="JJ211" s="23">
        <v>277</v>
      </c>
      <c r="JP211" s="22">
        <v>2016</v>
      </c>
      <c r="JQ211" s="23" t="s">
        <v>61</v>
      </c>
      <c r="JR211" s="22">
        <v>414</v>
      </c>
      <c r="JS211" s="23" t="s">
        <v>46</v>
      </c>
      <c r="JT211" s="23">
        <v>172</v>
      </c>
      <c r="JU211" s="23"/>
      <c r="JV211" s="23"/>
      <c r="JW211" s="23"/>
      <c r="JX211" s="23"/>
      <c r="JY211" s="23"/>
    </row>
    <row r="212" spans="21:285" x14ac:dyDescent="0.55000000000000004">
      <c r="U212" s="22">
        <v>2011</v>
      </c>
      <c r="V212" s="23" t="s">
        <v>61</v>
      </c>
      <c r="W212" s="22">
        <v>414</v>
      </c>
      <c r="X212" s="23" t="s">
        <v>11</v>
      </c>
      <c r="Y212" s="23">
        <v>186</v>
      </c>
      <c r="Z212" s="23"/>
      <c r="AA212" s="23"/>
      <c r="AB212" s="23"/>
      <c r="AC212" s="23"/>
      <c r="AD212" s="23"/>
      <c r="AJ212" s="22">
        <v>2017</v>
      </c>
      <c r="AK212" s="23" t="s">
        <v>61</v>
      </c>
      <c r="AL212" s="23">
        <v>414</v>
      </c>
      <c r="AM212" s="23" t="s">
        <v>13</v>
      </c>
      <c r="AN212" s="23">
        <v>204</v>
      </c>
      <c r="BD212" s="22">
        <v>2011</v>
      </c>
      <c r="BE212" s="23" t="s">
        <v>61</v>
      </c>
      <c r="BF212" s="30">
        <v>414</v>
      </c>
      <c r="BG212" s="31" t="s">
        <v>15</v>
      </c>
      <c r="BH212" s="31">
        <v>406</v>
      </c>
      <c r="BX212" s="31"/>
      <c r="BY212" s="31"/>
      <c r="BZ212" s="31"/>
      <c r="CA212" s="31"/>
      <c r="CB212" s="31"/>
      <c r="GD212" s="22">
        <v>2018</v>
      </c>
      <c r="GE212" s="23" t="s">
        <v>61</v>
      </c>
      <c r="GF212" s="23">
        <v>414</v>
      </c>
      <c r="GG212" s="23" t="s">
        <v>31</v>
      </c>
      <c r="GH212" s="23">
        <v>133</v>
      </c>
      <c r="HC212" s="22">
        <v>2012</v>
      </c>
      <c r="HD212" s="23" t="s">
        <v>61</v>
      </c>
      <c r="HE212" s="22">
        <v>414</v>
      </c>
      <c r="HF212" s="23" t="s">
        <v>34</v>
      </c>
      <c r="HG212" s="23">
        <v>147</v>
      </c>
      <c r="IG212" s="23"/>
      <c r="IH212" s="23"/>
      <c r="II212" s="23"/>
      <c r="IJ212" s="23"/>
      <c r="IK212" s="23"/>
      <c r="IV212" s="23"/>
      <c r="IW212" s="23"/>
      <c r="IX212" s="23"/>
      <c r="IY212" s="23"/>
      <c r="IZ212" s="23"/>
      <c r="JA212" s="22">
        <v>2011</v>
      </c>
      <c r="JB212" s="23" t="s">
        <v>61</v>
      </c>
      <c r="JC212" s="22">
        <v>414</v>
      </c>
      <c r="JD212" s="23" t="s">
        <v>44</v>
      </c>
      <c r="JE212" s="23">
        <v>231</v>
      </c>
      <c r="JF212" s="22">
        <v>2014</v>
      </c>
      <c r="JG212" s="23" t="s">
        <v>62</v>
      </c>
      <c r="JH212" s="22">
        <v>428</v>
      </c>
      <c r="JI212" s="23" t="s">
        <v>44</v>
      </c>
      <c r="JJ212" s="23">
        <v>291</v>
      </c>
      <c r="JP212" s="22">
        <v>2016</v>
      </c>
      <c r="JQ212" s="23" t="s">
        <v>61</v>
      </c>
      <c r="JR212" s="22">
        <v>414</v>
      </c>
      <c r="JS212" s="23" t="s">
        <v>46</v>
      </c>
      <c r="JT212" s="23">
        <v>173</v>
      </c>
      <c r="JU212" s="23"/>
      <c r="JV212" s="23"/>
      <c r="JW212" s="23"/>
      <c r="JX212" s="23"/>
      <c r="JY212" s="23"/>
    </row>
    <row r="213" spans="21:285" x14ac:dyDescent="0.55000000000000004">
      <c r="U213" s="22">
        <v>2011</v>
      </c>
      <c r="V213" s="23" t="s">
        <v>61</v>
      </c>
      <c r="W213" s="30">
        <v>414</v>
      </c>
      <c r="X213" s="31" t="s">
        <v>11</v>
      </c>
      <c r="Y213" s="31">
        <v>190</v>
      </c>
      <c r="Z213" s="23"/>
      <c r="AA213" s="23"/>
      <c r="AB213" s="23"/>
      <c r="AC213" s="23"/>
      <c r="AD213" s="23"/>
      <c r="AJ213" s="22">
        <v>2017</v>
      </c>
      <c r="AK213" s="23" t="s">
        <v>61</v>
      </c>
      <c r="AL213" s="23">
        <v>414</v>
      </c>
      <c r="AM213" s="23" t="s">
        <v>13</v>
      </c>
      <c r="AN213" s="23">
        <v>215</v>
      </c>
      <c r="BD213" s="22">
        <v>2011</v>
      </c>
      <c r="BE213" s="23" t="s">
        <v>61</v>
      </c>
      <c r="BF213" s="22">
        <v>414</v>
      </c>
      <c r="BG213" s="23" t="s">
        <v>15</v>
      </c>
      <c r="BH213" s="23">
        <v>406</v>
      </c>
      <c r="BX213" s="23"/>
      <c r="BY213" s="23"/>
      <c r="BZ213" s="23"/>
      <c r="CA213" s="23"/>
      <c r="CB213" s="23"/>
      <c r="GD213" s="22">
        <v>2018</v>
      </c>
      <c r="GE213" s="23" t="s">
        <v>65</v>
      </c>
      <c r="GF213" s="23">
        <v>428</v>
      </c>
      <c r="GG213" s="23" t="s">
        <v>31</v>
      </c>
      <c r="GH213" s="23">
        <v>158</v>
      </c>
      <c r="HC213" s="22">
        <v>2012</v>
      </c>
      <c r="HD213" s="23" t="s">
        <v>61</v>
      </c>
      <c r="HE213" s="22">
        <v>414</v>
      </c>
      <c r="HF213" s="23" t="s">
        <v>34</v>
      </c>
      <c r="HG213" s="23">
        <v>150</v>
      </c>
      <c r="IG213" s="23"/>
      <c r="IH213" s="23"/>
      <c r="II213" s="23"/>
      <c r="IJ213" s="23"/>
      <c r="IK213" s="23"/>
      <c r="IV213" s="23"/>
      <c r="IW213" s="23"/>
      <c r="IX213" s="23"/>
      <c r="IY213" s="23"/>
      <c r="IZ213" s="23"/>
      <c r="JA213" s="22">
        <v>2011</v>
      </c>
      <c r="JB213" s="23" t="s">
        <v>61</v>
      </c>
      <c r="JC213" s="30">
        <v>414</v>
      </c>
      <c r="JD213" s="31" t="s">
        <v>44</v>
      </c>
      <c r="JE213" s="31">
        <v>232</v>
      </c>
      <c r="JF213" s="22">
        <v>2014</v>
      </c>
      <c r="JG213" s="23" t="s">
        <v>62</v>
      </c>
      <c r="JH213" s="22">
        <v>428</v>
      </c>
      <c r="JI213" s="23" t="s">
        <v>44</v>
      </c>
      <c r="JJ213" s="23">
        <v>291</v>
      </c>
      <c r="JP213" s="22">
        <v>2016</v>
      </c>
      <c r="JQ213" s="23" t="s">
        <v>61</v>
      </c>
      <c r="JR213" s="22">
        <v>414</v>
      </c>
      <c r="JS213" s="23" t="s">
        <v>46</v>
      </c>
      <c r="JT213" s="23">
        <v>175</v>
      </c>
      <c r="JU213" s="23"/>
      <c r="JV213" s="23"/>
      <c r="JW213" s="23"/>
      <c r="JX213" s="23"/>
      <c r="JY213" s="23"/>
    </row>
    <row r="214" spans="21:285" x14ac:dyDescent="0.55000000000000004">
      <c r="U214" s="22">
        <v>2011</v>
      </c>
      <c r="V214" s="23" t="s">
        <v>61</v>
      </c>
      <c r="W214" s="22">
        <v>414</v>
      </c>
      <c r="X214" s="23" t="s">
        <v>11</v>
      </c>
      <c r="Y214" s="23">
        <v>190</v>
      </c>
      <c r="Z214" s="23"/>
      <c r="AA214" s="23"/>
      <c r="AB214" s="23"/>
      <c r="AC214" s="23"/>
      <c r="AD214" s="23"/>
      <c r="AJ214" s="22">
        <v>2018</v>
      </c>
      <c r="AK214" s="23" t="s">
        <v>61</v>
      </c>
      <c r="AL214" s="23">
        <v>414</v>
      </c>
      <c r="AM214" s="23" t="s">
        <v>13</v>
      </c>
      <c r="AN214" s="23">
        <v>157</v>
      </c>
      <c r="BD214" s="22">
        <v>2011</v>
      </c>
      <c r="BE214" s="23" t="s">
        <v>61</v>
      </c>
      <c r="BF214" s="30">
        <v>414</v>
      </c>
      <c r="BG214" s="31" t="s">
        <v>15</v>
      </c>
      <c r="BH214" s="31">
        <v>411</v>
      </c>
      <c r="BX214" s="31"/>
      <c r="BY214" s="31"/>
      <c r="BZ214" s="31"/>
      <c r="CA214" s="31"/>
      <c r="CB214" s="31"/>
      <c r="GD214" s="22">
        <v>2018</v>
      </c>
      <c r="GE214" s="23" t="s">
        <v>61</v>
      </c>
      <c r="GF214" s="23">
        <v>414</v>
      </c>
      <c r="GG214" s="23" t="s">
        <v>31</v>
      </c>
      <c r="GH214" s="23">
        <v>220</v>
      </c>
      <c r="HC214" s="22">
        <v>2012</v>
      </c>
      <c r="HD214" s="23" t="s">
        <v>61</v>
      </c>
      <c r="HE214" s="22">
        <v>414</v>
      </c>
      <c r="HF214" s="23" t="s">
        <v>34</v>
      </c>
      <c r="HG214" s="23">
        <v>154</v>
      </c>
      <c r="IG214" s="23"/>
      <c r="IH214" s="23"/>
      <c r="II214" s="23"/>
      <c r="IJ214" s="23"/>
      <c r="IK214" s="23"/>
      <c r="IV214" s="23"/>
      <c r="IW214" s="23"/>
      <c r="IX214" s="23"/>
      <c r="IY214" s="23"/>
      <c r="IZ214" s="23"/>
      <c r="JA214" s="22">
        <v>2011</v>
      </c>
      <c r="JB214" s="23" t="s">
        <v>61</v>
      </c>
      <c r="JC214" s="22">
        <v>414</v>
      </c>
      <c r="JD214" s="23" t="s">
        <v>44</v>
      </c>
      <c r="JE214" s="23">
        <v>232</v>
      </c>
      <c r="JF214" s="22">
        <v>2014</v>
      </c>
      <c r="JG214" s="23" t="s">
        <v>62</v>
      </c>
      <c r="JH214" s="22">
        <v>428</v>
      </c>
      <c r="JI214" s="23" t="s">
        <v>44</v>
      </c>
      <c r="JJ214" s="23">
        <v>300</v>
      </c>
      <c r="JP214" s="22">
        <v>2016</v>
      </c>
      <c r="JQ214" s="23" t="s">
        <v>61</v>
      </c>
      <c r="JR214" s="22">
        <v>414</v>
      </c>
      <c r="JS214" s="23" t="s">
        <v>46</v>
      </c>
      <c r="JT214" s="23">
        <v>175</v>
      </c>
      <c r="JU214" s="23"/>
      <c r="JV214" s="23"/>
      <c r="JW214" s="23"/>
      <c r="JX214" s="23"/>
      <c r="JY214" s="23"/>
    </row>
    <row r="215" spans="21:285" x14ac:dyDescent="0.55000000000000004">
      <c r="U215" s="22">
        <v>2011</v>
      </c>
      <c r="V215" s="23" t="s">
        <v>61</v>
      </c>
      <c r="W215" s="30">
        <v>414</v>
      </c>
      <c r="X215" s="23" t="s">
        <v>11</v>
      </c>
      <c r="Y215" s="31">
        <v>194</v>
      </c>
      <c r="Z215" s="23"/>
      <c r="AA215" s="23"/>
      <c r="AB215" s="23"/>
      <c r="AC215" s="23"/>
      <c r="AD215" s="23"/>
      <c r="AJ215" s="22">
        <v>2018</v>
      </c>
      <c r="AK215" s="23" t="s">
        <v>61</v>
      </c>
      <c r="AL215" s="23">
        <v>414</v>
      </c>
      <c r="AM215" s="23" t="s">
        <v>13</v>
      </c>
      <c r="AN215" s="23">
        <v>170</v>
      </c>
      <c r="BD215" s="22">
        <v>2011</v>
      </c>
      <c r="BE215" s="23" t="s">
        <v>61</v>
      </c>
      <c r="BF215" s="22">
        <v>414</v>
      </c>
      <c r="BG215" s="23" t="s">
        <v>15</v>
      </c>
      <c r="BH215" s="23">
        <v>411</v>
      </c>
      <c r="BX215" s="23"/>
      <c r="BY215" s="23"/>
      <c r="BZ215" s="23"/>
      <c r="CA215" s="23"/>
      <c r="CB215" s="23"/>
      <c r="GD215" s="22">
        <v>2018</v>
      </c>
      <c r="GE215" s="23" t="s">
        <v>61</v>
      </c>
      <c r="GF215" s="23">
        <v>414</v>
      </c>
      <c r="GG215" s="23" t="s">
        <v>31</v>
      </c>
      <c r="GH215" s="23">
        <v>236</v>
      </c>
      <c r="HC215" s="22">
        <v>2012</v>
      </c>
      <c r="HD215" s="23" t="s">
        <v>61</v>
      </c>
      <c r="HE215" s="22">
        <v>414</v>
      </c>
      <c r="HF215" s="23" t="s">
        <v>34</v>
      </c>
      <c r="HG215" s="23">
        <v>154</v>
      </c>
      <c r="IG215" s="23"/>
      <c r="IH215" s="23"/>
      <c r="II215" s="23"/>
      <c r="IJ215" s="23"/>
      <c r="IK215" s="23"/>
      <c r="IV215" s="23"/>
      <c r="IW215" s="23"/>
      <c r="IX215" s="23"/>
      <c r="IY215" s="23"/>
      <c r="IZ215" s="23"/>
      <c r="JA215" s="22">
        <v>2011</v>
      </c>
      <c r="JB215" s="23" t="s">
        <v>61</v>
      </c>
      <c r="JC215" s="30">
        <v>414</v>
      </c>
      <c r="JD215" s="31" t="s">
        <v>44</v>
      </c>
      <c r="JE215" s="31">
        <v>233</v>
      </c>
      <c r="JF215" s="22">
        <v>2014</v>
      </c>
      <c r="JG215" s="23" t="s">
        <v>62</v>
      </c>
      <c r="JH215" s="22">
        <v>428</v>
      </c>
      <c r="JI215" s="23" t="s">
        <v>44</v>
      </c>
      <c r="JJ215" s="23">
        <v>304</v>
      </c>
      <c r="JP215" s="22">
        <v>2016</v>
      </c>
      <c r="JQ215" s="23" t="s">
        <v>61</v>
      </c>
      <c r="JR215" s="22">
        <v>414</v>
      </c>
      <c r="JS215" s="23" t="s">
        <v>46</v>
      </c>
      <c r="JT215" s="23">
        <v>175</v>
      </c>
      <c r="JU215" s="23"/>
      <c r="JV215" s="23"/>
      <c r="JW215" s="23"/>
      <c r="JX215" s="23"/>
      <c r="JY215" s="23"/>
    </row>
    <row r="216" spans="21:285" x14ac:dyDescent="0.55000000000000004">
      <c r="U216" s="22">
        <v>2011</v>
      </c>
      <c r="V216" s="23" t="s">
        <v>61</v>
      </c>
      <c r="W216" s="22">
        <v>414</v>
      </c>
      <c r="X216" s="23" t="s">
        <v>11</v>
      </c>
      <c r="Y216" s="23">
        <v>194</v>
      </c>
      <c r="Z216" s="23"/>
      <c r="AA216" s="23"/>
      <c r="AB216" s="23"/>
      <c r="AC216" s="23"/>
      <c r="AD216" s="23"/>
      <c r="AJ216" s="22">
        <v>2018</v>
      </c>
      <c r="AK216" s="23" t="s">
        <v>61</v>
      </c>
      <c r="AL216" s="23">
        <v>414</v>
      </c>
      <c r="AM216" s="23" t="s">
        <v>13</v>
      </c>
      <c r="AN216" s="23">
        <v>177</v>
      </c>
      <c r="BD216" s="22">
        <v>2011</v>
      </c>
      <c r="BE216" s="23" t="s">
        <v>61</v>
      </c>
      <c r="BF216" s="30">
        <v>414</v>
      </c>
      <c r="BG216" s="31" t="s">
        <v>15</v>
      </c>
      <c r="BH216" s="31">
        <v>413</v>
      </c>
      <c r="BX216" s="31"/>
      <c r="BY216" s="31"/>
      <c r="BZ216" s="31"/>
      <c r="CA216" s="31"/>
      <c r="CB216" s="31"/>
      <c r="GD216" s="22">
        <v>2018</v>
      </c>
      <c r="GE216" s="23" t="s">
        <v>61</v>
      </c>
      <c r="GF216" s="23">
        <v>414</v>
      </c>
      <c r="GG216" s="23" t="s">
        <v>31</v>
      </c>
      <c r="GH216" s="23">
        <v>255</v>
      </c>
      <c r="HC216" s="22">
        <v>2012</v>
      </c>
      <c r="HD216" s="23" t="s">
        <v>61</v>
      </c>
      <c r="HE216" s="22">
        <v>414</v>
      </c>
      <c r="HF216" s="23" t="s">
        <v>34</v>
      </c>
      <c r="HG216" s="23">
        <v>156</v>
      </c>
      <c r="IG216" s="23"/>
      <c r="IH216" s="23"/>
      <c r="II216" s="23"/>
      <c r="IJ216" s="23"/>
      <c r="IK216" s="23"/>
      <c r="IV216" s="23"/>
      <c r="IW216" s="23"/>
      <c r="IX216" s="23"/>
      <c r="IY216" s="23"/>
      <c r="IZ216" s="23"/>
      <c r="JA216" s="22">
        <v>2011</v>
      </c>
      <c r="JB216" s="23" t="s">
        <v>61</v>
      </c>
      <c r="JC216" s="30">
        <v>414</v>
      </c>
      <c r="JD216" s="31" t="s">
        <v>44</v>
      </c>
      <c r="JE216" s="31">
        <v>233</v>
      </c>
      <c r="JF216" s="22">
        <v>2014</v>
      </c>
      <c r="JG216" s="23" t="s">
        <v>62</v>
      </c>
      <c r="JH216" s="22">
        <v>428</v>
      </c>
      <c r="JI216" s="23" t="s">
        <v>44</v>
      </c>
      <c r="JJ216" s="23">
        <v>305</v>
      </c>
      <c r="JP216" s="22">
        <v>2016</v>
      </c>
      <c r="JQ216" s="23" t="s">
        <v>61</v>
      </c>
      <c r="JR216" s="22">
        <v>414</v>
      </c>
      <c r="JS216" s="23" t="s">
        <v>46</v>
      </c>
      <c r="JT216" s="23">
        <v>177</v>
      </c>
      <c r="JU216" s="23"/>
      <c r="JV216" s="23"/>
      <c r="JW216" s="23"/>
      <c r="JX216" s="23"/>
      <c r="JY216" s="23"/>
    </row>
    <row r="217" spans="21:285" x14ac:dyDescent="0.55000000000000004">
      <c r="U217" s="22">
        <v>2011</v>
      </c>
      <c r="V217" s="23" t="s">
        <v>61</v>
      </c>
      <c r="W217" s="30">
        <v>414</v>
      </c>
      <c r="X217" s="31" t="s">
        <v>11</v>
      </c>
      <c r="Y217" s="31">
        <v>197</v>
      </c>
      <c r="Z217" s="23"/>
      <c r="AA217" s="23"/>
      <c r="AB217" s="23"/>
      <c r="AC217" s="23"/>
      <c r="AD217" s="23"/>
      <c r="AJ217" s="22">
        <v>2018</v>
      </c>
      <c r="AK217" s="23" t="s">
        <v>61</v>
      </c>
      <c r="AL217" s="23">
        <v>414</v>
      </c>
      <c r="AM217" s="23" t="s">
        <v>13</v>
      </c>
      <c r="AN217" s="23">
        <v>191</v>
      </c>
      <c r="BD217" s="22">
        <v>2011</v>
      </c>
      <c r="BE217" s="23" t="s">
        <v>61</v>
      </c>
      <c r="BF217" s="30">
        <v>414</v>
      </c>
      <c r="BG217" s="31" t="s">
        <v>15</v>
      </c>
      <c r="BH217" s="31">
        <v>413</v>
      </c>
      <c r="BX217" s="31"/>
      <c r="BY217" s="31"/>
      <c r="BZ217" s="31"/>
      <c r="CA217" s="31"/>
      <c r="CB217" s="31"/>
      <c r="GD217" s="22">
        <v>2018</v>
      </c>
      <c r="GE217" s="23" t="s">
        <v>61</v>
      </c>
      <c r="GF217" s="23">
        <v>414</v>
      </c>
      <c r="GG217" s="23" t="s">
        <v>31</v>
      </c>
      <c r="GH217" s="23">
        <v>260</v>
      </c>
      <c r="HC217" s="22">
        <v>2012</v>
      </c>
      <c r="HD217" s="23" t="s">
        <v>61</v>
      </c>
      <c r="HE217" s="22">
        <v>414</v>
      </c>
      <c r="HF217" s="23" t="s">
        <v>34</v>
      </c>
      <c r="HG217" s="23">
        <v>156</v>
      </c>
      <c r="IG217" s="23"/>
      <c r="IH217" s="23"/>
      <c r="II217" s="23"/>
      <c r="IJ217" s="23"/>
      <c r="IK217" s="23"/>
      <c r="IV217" s="23"/>
      <c r="IW217" s="23"/>
      <c r="IX217" s="23"/>
      <c r="IY217" s="23"/>
      <c r="IZ217" s="23"/>
      <c r="JA217" s="22">
        <v>2011</v>
      </c>
      <c r="JB217" s="23" t="s">
        <v>61</v>
      </c>
      <c r="JC217" s="22">
        <v>414</v>
      </c>
      <c r="JD217" s="23" t="s">
        <v>44</v>
      </c>
      <c r="JE217" s="23">
        <v>233</v>
      </c>
      <c r="JF217" s="22">
        <v>2014</v>
      </c>
      <c r="JG217" s="23" t="s">
        <v>62</v>
      </c>
      <c r="JH217" s="22">
        <v>428</v>
      </c>
      <c r="JI217" s="23" t="s">
        <v>44</v>
      </c>
      <c r="JJ217" s="23">
        <v>308</v>
      </c>
      <c r="JP217" s="22">
        <v>2016</v>
      </c>
      <c r="JQ217" s="23" t="s">
        <v>61</v>
      </c>
      <c r="JR217" s="22">
        <v>414</v>
      </c>
      <c r="JS217" s="23" t="s">
        <v>46</v>
      </c>
      <c r="JT217" s="23">
        <v>178</v>
      </c>
      <c r="JU217" s="23"/>
      <c r="JV217" s="23"/>
      <c r="JW217" s="23"/>
      <c r="JX217" s="23"/>
      <c r="JY217" s="23"/>
    </row>
    <row r="218" spans="21:285" x14ac:dyDescent="0.55000000000000004">
      <c r="U218" s="22">
        <v>2011</v>
      </c>
      <c r="V218" s="23" t="s">
        <v>61</v>
      </c>
      <c r="W218" s="22">
        <v>414</v>
      </c>
      <c r="X218" s="23" t="s">
        <v>11</v>
      </c>
      <c r="Y218" s="23">
        <v>197</v>
      </c>
      <c r="Z218" s="23"/>
      <c r="AA218" s="23"/>
      <c r="AB218" s="23"/>
      <c r="AC218" s="23"/>
      <c r="AD218" s="23"/>
      <c r="AJ218" s="22">
        <v>2019</v>
      </c>
      <c r="AK218" s="23" t="s">
        <v>61</v>
      </c>
      <c r="AL218" s="23">
        <v>414</v>
      </c>
      <c r="AM218" s="23" t="s">
        <v>13</v>
      </c>
      <c r="AN218" s="23">
        <v>98</v>
      </c>
      <c r="BD218" s="22">
        <v>2011</v>
      </c>
      <c r="BE218" s="23" t="s">
        <v>61</v>
      </c>
      <c r="BF218" s="22">
        <v>414</v>
      </c>
      <c r="BG218" s="23" t="s">
        <v>15</v>
      </c>
      <c r="BH218" s="23">
        <v>413</v>
      </c>
      <c r="BX218" s="23"/>
      <c r="BY218" s="23"/>
      <c r="BZ218" s="23"/>
      <c r="CA218" s="23"/>
      <c r="CB218" s="23"/>
      <c r="GD218" s="22">
        <v>2018</v>
      </c>
      <c r="GE218" s="23" t="s">
        <v>61</v>
      </c>
      <c r="GF218" s="23">
        <v>414</v>
      </c>
      <c r="GG218" s="23" t="s">
        <v>31</v>
      </c>
      <c r="GH218" s="23">
        <v>277</v>
      </c>
      <c r="HC218" s="22">
        <v>2012</v>
      </c>
      <c r="HD218" s="23" t="s">
        <v>61</v>
      </c>
      <c r="HE218" s="22">
        <v>414</v>
      </c>
      <c r="HF218" s="23" t="s">
        <v>34</v>
      </c>
      <c r="HG218" s="23">
        <v>156</v>
      </c>
      <c r="IG218" s="23"/>
      <c r="IH218" s="23"/>
      <c r="II218" s="23"/>
      <c r="IJ218" s="23"/>
      <c r="IK218" s="23"/>
      <c r="IV218" s="23"/>
      <c r="IW218" s="23"/>
      <c r="IX218" s="23"/>
      <c r="IY218" s="23"/>
      <c r="IZ218" s="23"/>
      <c r="JA218" s="22">
        <v>2011</v>
      </c>
      <c r="JB218" s="23" t="s">
        <v>61</v>
      </c>
      <c r="JC218" s="22">
        <v>414</v>
      </c>
      <c r="JD218" s="23" t="s">
        <v>44</v>
      </c>
      <c r="JE218" s="23">
        <v>233</v>
      </c>
      <c r="JF218" s="22">
        <v>2014</v>
      </c>
      <c r="JG218" s="23" t="s">
        <v>62</v>
      </c>
      <c r="JH218" s="22">
        <v>428</v>
      </c>
      <c r="JI218" s="23" t="s">
        <v>44</v>
      </c>
      <c r="JJ218" s="23">
        <v>310</v>
      </c>
      <c r="JP218" s="22">
        <v>2016</v>
      </c>
      <c r="JQ218" s="23" t="s">
        <v>61</v>
      </c>
      <c r="JR218" s="22">
        <v>414</v>
      </c>
      <c r="JS218" s="23" t="s">
        <v>46</v>
      </c>
      <c r="JT218" s="23">
        <v>182</v>
      </c>
      <c r="JU218" s="23"/>
      <c r="JV218" s="23"/>
      <c r="JW218" s="23"/>
      <c r="JX218" s="23"/>
      <c r="JY218" s="23"/>
    </row>
    <row r="219" spans="21:285" x14ac:dyDescent="0.55000000000000004">
      <c r="U219" s="22">
        <v>2012</v>
      </c>
      <c r="V219" s="23" t="s">
        <v>61</v>
      </c>
      <c r="W219" s="22">
        <v>414</v>
      </c>
      <c r="X219" s="23" t="s">
        <v>11</v>
      </c>
      <c r="Y219" s="23">
        <v>47</v>
      </c>
      <c r="Z219" s="23"/>
      <c r="AA219" s="23"/>
      <c r="AB219" s="23"/>
      <c r="AC219" s="23"/>
      <c r="AD219" s="23"/>
      <c r="AJ219" s="22">
        <v>2019</v>
      </c>
      <c r="AK219" s="23" t="s">
        <v>61</v>
      </c>
      <c r="AL219" s="23">
        <v>414</v>
      </c>
      <c r="AM219" s="23" t="s">
        <v>13</v>
      </c>
      <c r="AN219" s="23">
        <v>99</v>
      </c>
      <c r="BD219" s="22">
        <v>2011</v>
      </c>
      <c r="BE219" s="23" t="s">
        <v>61</v>
      </c>
      <c r="BF219" s="22">
        <v>414</v>
      </c>
      <c r="BG219" s="23" t="s">
        <v>15</v>
      </c>
      <c r="BH219" s="23">
        <v>413</v>
      </c>
      <c r="BX219" s="23"/>
      <c r="BY219" s="23"/>
      <c r="BZ219" s="23"/>
      <c r="CA219" s="23"/>
      <c r="CB219" s="23"/>
      <c r="GD219" s="22">
        <v>2018</v>
      </c>
      <c r="GE219" s="23" t="s">
        <v>61</v>
      </c>
      <c r="GF219" s="23">
        <v>414</v>
      </c>
      <c r="GG219" s="23" t="s">
        <v>31</v>
      </c>
      <c r="GH219" s="23">
        <v>287</v>
      </c>
      <c r="HC219" s="22">
        <v>2012</v>
      </c>
      <c r="HD219" s="23" t="s">
        <v>61</v>
      </c>
      <c r="HE219" s="22">
        <v>414</v>
      </c>
      <c r="HF219" s="23" t="s">
        <v>34</v>
      </c>
      <c r="HG219" s="23">
        <v>156</v>
      </c>
      <c r="IG219" s="23"/>
      <c r="IH219" s="23"/>
      <c r="II219" s="23"/>
      <c r="IJ219" s="23"/>
      <c r="IK219" s="23"/>
      <c r="IV219" s="23"/>
      <c r="IW219" s="23"/>
      <c r="IX219" s="23"/>
      <c r="IY219" s="23"/>
      <c r="IZ219" s="23"/>
      <c r="JA219" s="22">
        <v>2011</v>
      </c>
      <c r="JB219" s="23" t="s">
        <v>61</v>
      </c>
      <c r="JC219" s="30">
        <v>414</v>
      </c>
      <c r="JD219" s="31" t="s">
        <v>44</v>
      </c>
      <c r="JE219" s="31">
        <v>235</v>
      </c>
      <c r="JF219" s="22">
        <v>2014</v>
      </c>
      <c r="JG219" s="23" t="s">
        <v>62</v>
      </c>
      <c r="JH219" s="22">
        <v>428</v>
      </c>
      <c r="JI219" s="23" t="s">
        <v>44</v>
      </c>
      <c r="JJ219" s="23">
        <v>312</v>
      </c>
      <c r="JP219" s="22">
        <v>2016</v>
      </c>
      <c r="JQ219" s="23" t="s">
        <v>61</v>
      </c>
      <c r="JR219" s="22">
        <v>414</v>
      </c>
      <c r="JS219" s="23" t="s">
        <v>46</v>
      </c>
      <c r="JT219" s="23">
        <v>182</v>
      </c>
      <c r="JU219" s="23"/>
      <c r="JV219" s="23"/>
      <c r="JW219" s="23"/>
      <c r="JX219" s="23"/>
      <c r="JY219" s="23"/>
    </row>
    <row r="220" spans="21:285" x14ac:dyDescent="0.55000000000000004">
      <c r="U220" s="22">
        <v>2012</v>
      </c>
      <c r="V220" s="23" t="s">
        <v>61</v>
      </c>
      <c r="W220" s="22">
        <v>414</v>
      </c>
      <c r="X220" s="23" t="s">
        <v>11</v>
      </c>
      <c r="Y220" s="23">
        <v>55</v>
      </c>
      <c r="Z220" s="23"/>
      <c r="AA220" s="23"/>
      <c r="AB220" s="23"/>
      <c r="AC220" s="23"/>
      <c r="AD220" s="23"/>
      <c r="AJ220" s="22">
        <v>2019</v>
      </c>
      <c r="AK220" s="23" t="s">
        <v>61</v>
      </c>
      <c r="AL220" s="23">
        <v>414</v>
      </c>
      <c r="AM220" s="23" t="s">
        <v>13</v>
      </c>
      <c r="AN220" s="23">
        <v>101</v>
      </c>
      <c r="BD220" s="22">
        <v>2011</v>
      </c>
      <c r="BE220" s="23" t="s">
        <v>61</v>
      </c>
      <c r="BF220" s="30">
        <v>414</v>
      </c>
      <c r="BG220" s="31" t="s">
        <v>15</v>
      </c>
      <c r="BH220" s="31">
        <v>414</v>
      </c>
      <c r="BX220" s="31"/>
      <c r="BY220" s="31"/>
      <c r="BZ220" s="31"/>
      <c r="CA220" s="31"/>
      <c r="CB220" s="31"/>
      <c r="GD220" s="22">
        <v>2018</v>
      </c>
      <c r="GE220" s="23" t="s">
        <v>61</v>
      </c>
      <c r="GF220" s="23">
        <v>414</v>
      </c>
      <c r="GG220" s="23" t="s">
        <v>31</v>
      </c>
      <c r="GH220" s="23">
        <v>288</v>
      </c>
      <c r="HC220" s="22">
        <v>2012</v>
      </c>
      <c r="HD220" s="23" t="s">
        <v>61</v>
      </c>
      <c r="HE220" s="22">
        <v>414</v>
      </c>
      <c r="HF220" s="23" t="s">
        <v>34</v>
      </c>
      <c r="HG220" s="23">
        <v>156</v>
      </c>
      <c r="IG220" s="23"/>
      <c r="IH220" s="23"/>
      <c r="II220" s="23"/>
      <c r="IJ220" s="23"/>
      <c r="IK220" s="23"/>
      <c r="IV220" s="23"/>
      <c r="IW220" s="23"/>
      <c r="IX220" s="23"/>
      <c r="IY220" s="23"/>
      <c r="IZ220" s="23"/>
      <c r="JA220" s="22">
        <v>2011</v>
      </c>
      <c r="JB220" s="23" t="s">
        <v>61</v>
      </c>
      <c r="JC220" s="22">
        <v>414</v>
      </c>
      <c r="JD220" s="23" t="s">
        <v>44</v>
      </c>
      <c r="JE220" s="23">
        <v>235</v>
      </c>
      <c r="JF220" s="22">
        <v>2014</v>
      </c>
      <c r="JG220" s="23" t="s">
        <v>62</v>
      </c>
      <c r="JH220" s="22">
        <v>428</v>
      </c>
      <c r="JI220" s="23" t="s">
        <v>44</v>
      </c>
      <c r="JJ220" s="23">
        <v>319</v>
      </c>
      <c r="JP220" s="22">
        <v>2016</v>
      </c>
      <c r="JQ220" s="23" t="s">
        <v>61</v>
      </c>
      <c r="JR220" s="22">
        <v>414</v>
      </c>
      <c r="JS220" s="23" t="s">
        <v>46</v>
      </c>
      <c r="JT220" s="23">
        <v>182</v>
      </c>
      <c r="JU220" s="23"/>
      <c r="JV220" s="23"/>
      <c r="JW220" s="23"/>
      <c r="JX220" s="23"/>
      <c r="JY220" s="23"/>
    </row>
    <row r="221" spans="21:285" x14ac:dyDescent="0.55000000000000004">
      <c r="U221" s="22">
        <v>2012</v>
      </c>
      <c r="V221" s="23" t="s">
        <v>61</v>
      </c>
      <c r="W221" s="22">
        <v>414</v>
      </c>
      <c r="X221" s="23" t="s">
        <v>11</v>
      </c>
      <c r="Y221" s="23">
        <v>56</v>
      </c>
      <c r="Z221" s="23"/>
      <c r="AA221" s="23"/>
      <c r="AB221" s="23"/>
      <c r="AC221" s="23"/>
      <c r="AD221" s="23"/>
      <c r="AJ221" s="22">
        <v>2019</v>
      </c>
      <c r="AK221" s="23" t="s">
        <v>61</v>
      </c>
      <c r="AL221" s="23">
        <v>414</v>
      </c>
      <c r="AM221" s="23" t="s">
        <v>13</v>
      </c>
      <c r="AN221" s="23">
        <v>107</v>
      </c>
      <c r="BD221" s="22">
        <v>2011</v>
      </c>
      <c r="BE221" s="23" t="s">
        <v>61</v>
      </c>
      <c r="BF221" s="30">
        <v>414</v>
      </c>
      <c r="BG221" s="31" t="s">
        <v>15</v>
      </c>
      <c r="BH221" s="31">
        <v>414</v>
      </c>
      <c r="BX221" s="31"/>
      <c r="BY221" s="31"/>
      <c r="BZ221" s="31"/>
      <c r="CA221" s="31"/>
      <c r="CB221" s="31"/>
      <c r="GD221" s="22">
        <v>2018</v>
      </c>
      <c r="GE221" s="23" t="s">
        <v>61</v>
      </c>
      <c r="GF221" s="23">
        <v>414</v>
      </c>
      <c r="GG221" s="23" t="s">
        <v>31</v>
      </c>
      <c r="GH221" s="23">
        <v>293</v>
      </c>
      <c r="HC221" s="22">
        <v>2012</v>
      </c>
      <c r="HD221" s="23" t="s">
        <v>61</v>
      </c>
      <c r="HE221" s="22">
        <v>414</v>
      </c>
      <c r="HF221" s="23" t="s">
        <v>34</v>
      </c>
      <c r="HG221" s="23">
        <v>156</v>
      </c>
      <c r="IG221" s="23"/>
      <c r="IH221" s="23"/>
      <c r="II221" s="23"/>
      <c r="IJ221" s="23"/>
      <c r="IK221" s="23"/>
      <c r="IV221" s="23"/>
      <c r="IW221" s="23"/>
      <c r="IX221" s="23"/>
      <c r="IY221" s="23"/>
      <c r="IZ221" s="23"/>
      <c r="JA221" s="22">
        <v>2011</v>
      </c>
      <c r="JB221" s="23" t="s">
        <v>61</v>
      </c>
      <c r="JC221" s="30">
        <v>414</v>
      </c>
      <c r="JD221" s="23" t="s">
        <v>44</v>
      </c>
      <c r="JE221" s="31">
        <v>236</v>
      </c>
      <c r="JF221" s="22">
        <v>2014</v>
      </c>
      <c r="JG221" s="23" t="s">
        <v>62</v>
      </c>
      <c r="JH221" s="22">
        <v>428</v>
      </c>
      <c r="JI221" s="23" t="s">
        <v>44</v>
      </c>
      <c r="JJ221" s="23">
        <v>326</v>
      </c>
      <c r="JP221" s="22">
        <v>2016</v>
      </c>
      <c r="JQ221" s="23" t="s">
        <v>61</v>
      </c>
      <c r="JR221" s="22">
        <v>414</v>
      </c>
      <c r="JS221" s="23" t="s">
        <v>46</v>
      </c>
      <c r="JT221" s="23">
        <v>182</v>
      </c>
      <c r="JU221" s="23"/>
      <c r="JV221" s="23"/>
      <c r="JW221" s="23"/>
      <c r="JX221" s="23"/>
      <c r="JY221" s="23"/>
    </row>
    <row r="222" spans="21:285" x14ac:dyDescent="0.55000000000000004">
      <c r="U222" s="22">
        <v>2012</v>
      </c>
      <c r="V222" s="23" t="s">
        <v>61</v>
      </c>
      <c r="W222" s="22">
        <v>414</v>
      </c>
      <c r="X222" s="23" t="s">
        <v>11</v>
      </c>
      <c r="Y222" s="23">
        <v>57</v>
      </c>
      <c r="Z222" s="23"/>
      <c r="AA222" s="23"/>
      <c r="AB222" s="23"/>
      <c r="AC222" s="23"/>
      <c r="AD222" s="23"/>
      <c r="AJ222" s="22">
        <v>2019</v>
      </c>
      <c r="AK222" s="23" t="s">
        <v>61</v>
      </c>
      <c r="AL222" s="23">
        <v>414</v>
      </c>
      <c r="AM222" s="23" t="s">
        <v>13</v>
      </c>
      <c r="AN222" s="23">
        <v>118</v>
      </c>
      <c r="BD222" s="22">
        <v>2011</v>
      </c>
      <c r="BE222" s="23" t="s">
        <v>61</v>
      </c>
      <c r="BF222" s="22">
        <v>414</v>
      </c>
      <c r="BG222" s="23" t="s">
        <v>15</v>
      </c>
      <c r="BH222" s="23">
        <v>414</v>
      </c>
      <c r="BX222" s="23"/>
      <c r="BY222" s="23"/>
      <c r="BZ222" s="23"/>
      <c r="CA222" s="23"/>
      <c r="CB222" s="23"/>
      <c r="GD222" s="22">
        <v>2018</v>
      </c>
      <c r="GE222" s="23" t="s">
        <v>61</v>
      </c>
      <c r="GF222" s="23">
        <v>414</v>
      </c>
      <c r="GG222" s="23" t="s">
        <v>31</v>
      </c>
      <c r="GH222" s="23">
        <v>432</v>
      </c>
      <c r="HC222" s="22">
        <v>2012</v>
      </c>
      <c r="HD222" s="23" t="s">
        <v>61</v>
      </c>
      <c r="HE222" s="22">
        <v>414</v>
      </c>
      <c r="HF222" s="23" t="s">
        <v>34</v>
      </c>
      <c r="HG222" s="23">
        <v>157</v>
      </c>
      <c r="IG222" s="23"/>
      <c r="IH222" s="23"/>
      <c r="II222" s="23"/>
      <c r="IJ222" s="23"/>
      <c r="IK222" s="23"/>
      <c r="IV222" s="23"/>
      <c r="IW222" s="23"/>
      <c r="IX222" s="23"/>
      <c r="IY222" s="23"/>
      <c r="IZ222" s="23"/>
      <c r="JA222" s="22">
        <v>2011</v>
      </c>
      <c r="JB222" s="23" t="s">
        <v>61</v>
      </c>
      <c r="JC222" s="22">
        <v>414</v>
      </c>
      <c r="JD222" s="23" t="s">
        <v>44</v>
      </c>
      <c r="JE222" s="23">
        <v>236</v>
      </c>
      <c r="JF222" s="22">
        <v>2014</v>
      </c>
      <c r="JG222" s="23" t="s">
        <v>62</v>
      </c>
      <c r="JH222" s="22">
        <v>428</v>
      </c>
      <c r="JI222" s="23" t="s">
        <v>44</v>
      </c>
      <c r="JJ222" s="23">
        <v>333</v>
      </c>
      <c r="JP222" s="22">
        <v>2016</v>
      </c>
      <c r="JQ222" s="23" t="s">
        <v>61</v>
      </c>
      <c r="JR222" s="22">
        <v>414</v>
      </c>
      <c r="JS222" s="23" t="s">
        <v>46</v>
      </c>
      <c r="JT222" s="23">
        <v>184</v>
      </c>
      <c r="JU222" s="23"/>
      <c r="JV222" s="23"/>
      <c r="JW222" s="23"/>
      <c r="JX222" s="23"/>
      <c r="JY222" s="23"/>
    </row>
    <row r="223" spans="21:285" x14ac:dyDescent="0.55000000000000004">
      <c r="U223" s="22">
        <v>2012</v>
      </c>
      <c r="V223" s="23" t="s">
        <v>61</v>
      </c>
      <c r="W223" s="22">
        <v>414</v>
      </c>
      <c r="X223" s="23" t="s">
        <v>11</v>
      </c>
      <c r="Y223" s="23">
        <v>62</v>
      </c>
      <c r="Z223" s="23"/>
      <c r="AA223" s="23"/>
      <c r="AB223" s="23"/>
      <c r="AC223" s="23"/>
      <c r="AD223" s="23"/>
      <c r="AJ223" s="22">
        <v>2019</v>
      </c>
      <c r="AK223" s="23" t="s">
        <v>61</v>
      </c>
      <c r="AL223" s="23">
        <v>414</v>
      </c>
      <c r="AM223" s="23" t="s">
        <v>13</v>
      </c>
      <c r="AN223" s="23">
        <v>124</v>
      </c>
      <c r="BD223" s="22">
        <v>2011</v>
      </c>
      <c r="BE223" s="23" t="s">
        <v>61</v>
      </c>
      <c r="BF223" s="22">
        <v>414</v>
      </c>
      <c r="BG223" s="23" t="s">
        <v>15</v>
      </c>
      <c r="BH223" s="23">
        <v>414</v>
      </c>
      <c r="BX223" s="23"/>
      <c r="BY223" s="23"/>
      <c r="BZ223" s="23"/>
      <c r="CA223" s="23"/>
      <c r="CB223" s="23"/>
      <c r="GD223" s="22">
        <v>2018</v>
      </c>
      <c r="GE223" s="23" t="s">
        <v>61</v>
      </c>
      <c r="GF223" s="23">
        <v>414</v>
      </c>
      <c r="GG223" s="23" t="s">
        <v>31</v>
      </c>
      <c r="GH223" s="23">
        <v>435</v>
      </c>
      <c r="HC223" s="22">
        <v>2012</v>
      </c>
      <c r="HD223" s="23" t="s">
        <v>61</v>
      </c>
      <c r="HE223" s="22">
        <v>414</v>
      </c>
      <c r="HF223" s="23" t="s">
        <v>34</v>
      </c>
      <c r="HG223" s="23">
        <v>159</v>
      </c>
      <c r="IG223" s="23"/>
      <c r="IH223" s="23"/>
      <c r="II223" s="23"/>
      <c r="IJ223" s="23"/>
      <c r="IK223" s="23"/>
      <c r="IV223" s="23"/>
      <c r="IW223" s="23"/>
      <c r="IX223" s="23"/>
      <c r="IY223" s="23"/>
      <c r="IZ223" s="23"/>
      <c r="JA223" s="22">
        <v>2011</v>
      </c>
      <c r="JB223" s="23" t="s">
        <v>61</v>
      </c>
      <c r="JC223" s="30">
        <v>414</v>
      </c>
      <c r="JD223" s="31" t="s">
        <v>44</v>
      </c>
      <c r="JE223" s="31">
        <v>239</v>
      </c>
      <c r="JF223" s="22">
        <v>2014</v>
      </c>
      <c r="JG223" s="23" t="s">
        <v>62</v>
      </c>
      <c r="JH223" s="22">
        <v>428</v>
      </c>
      <c r="JI223" s="23" t="s">
        <v>44</v>
      </c>
      <c r="JJ223" s="23">
        <v>339</v>
      </c>
      <c r="JP223" s="22">
        <v>2016</v>
      </c>
      <c r="JQ223" s="23" t="s">
        <v>61</v>
      </c>
      <c r="JR223" s="22">
        <v>414</v>
      </c>
      <c r="JS223" s="23" t="s">
        <v>46</v>
      </c>
      <c r="JT223" s="23">
        <v>191</v>
      </c>
      <c r="JU223" s="23"/>
      <c r="JV223" s="23"/>
      <c r="JW223" s="23"/>
      <c r="JX223" s="23"/>
      <c r="JY223" s="23"/>
    </row>
    <row r="224" spans="21:285" x14ac:dyDescent="0.55000000000000004">
      <c r="U224" s="22">
        <v>2012</v>
      </c>
      <c r="V224" s="23" t="s">
        <v>61</v>
      </c>
      <c r="W224" s="22">
        <v>414</v>
      </c>
      <c r="X224" s="23" t="s">
        <v>11</v>
      </c>
      <c r="Y224" s="23">
        <v>64</v>
      </c>
      <c r="Z224" s="23"/>
      <c r="AA224" s="23"/>
      <c r="AB224" s="23"/>
      <c r="AC224" s="23"/>
      <c r="AD224" s="23"/>
      <c r="AJ224" s="22">
        <v>2019</v>
      </c>
      <c r="AK224" s="23" t="s">
        <v>61</v>
      </c>
      <c r="AL224" s="23">
        <v>414</v>
      </c>
      <c r="AM224" s="23" t="s">
        <v>13</v>
      </c>
      <c r="AN224" s="23">
        <v>136</v>
      </c>
      <c r="BD224" s="22">
        <v>2011</v>
      </c>
      <c r="BE224" s="23" t="s">
        <v>61</v>
      </c>
      <c r="BF224" s="30">
        <v>414</v>
      </c>
      <c r="BG224" s="31" t="s">
        <v>15</v>
      </c>
      <c r="BH224" s="31">
        <v>415</v>
      </c>
      <c r="BX224" s="31"/>
      <c r="BY224" s="31"/>
      <c r="BZ224" s="31"/>
      <c r="CA224" s="31"/>
      <c r="CB224" s="31"/>
      <c r="GD224" s="22">
        <v>2019</v>
      </c>
      <c r="GE224" s="23" t="s">
        <v>61</v>
      </c>
      <c r="GF224" s="23">
        <v>414</v>
      </c>
      <c r="GG224" s="23" t="s">
        <v>31</v>
      </c>
      <c r="GH224" s="23">
        <v>103</v>
      </c>
      <c r="HC224" s="22">
        <v>2012</v>
      </c>
      <c r="HD224" s="23" t="s">
        <v>61</v>
      </c>
      <c r="HE224" s="22">
        <v>414</v>
      </c>
      <c r="HF224" s="23" t="s">
        <v>34</v>
      </c>
      <c r="HG224" s="23">
        <v>162</v>
      </c>
      <c r="IG224" s="23"/>
      <c r="IH224" s="23"/>
      <c r="II224" s="23"/>
      <c r="IJ224" s="23"/>
      <c r="IK224" s="23"/>
      <c r="IV224" s="23"/>
      <c r="IW224" s="23"/>
      <c r="IX224" s="23"/>
      <c r="IY224" s="23"/>
      <c r="IZ224" s="23"/>
      <c r="JA224" s="22">
        <v>2011</v>
      </c>
      <c r="JB224" s="23" t="s">
        <v>61</v>
      </c>
      <c r="JC224" s="22">
        <v>414</v>
      </c>
      <c r="JD224" s="23" t="s">
        <v>44</v>
      </c>
      <c r="JE224" s="23">
        <v>239</v>
      </c>
      <c r="JF224" s="22">
        <v>2014</v>
      </c>
      <c r="JG224" s="23" t="s">
        <v>62</v>
      </c>
      <c r="JH224" s="22">
        <v>428</v>
      </c>
      <c r="JI224" s="23" t="s">
        <v>44</v>
      </c>
      <c r="JJ224" s="23">
        <v>342</v>
      </c>
      <c r="JP224" s="22">
        <v>2016</v>
      </c>
      <c r="JQ224" s="23" t="s">
        <v>61</v>
      </c>
      <c r="JR224" s="22">
        <v>414</v>
      </c>
      <c r="JS224" s="23" t="s">
        <v>46</v>
      </c>
      <c r="JT224" s="23">
        <v>192</v>
      </c>
      <c r="JU224" s="23"/>
      <c r="JV224" s="23"/>
      <c r="JW224" s="23"/>
      <c r="JX224" s="23"/>
      <c r="JY224" s="23"/>
    </row>
    <row r="225" spans="21:285" x14ac:dyDescent="0.55000000000000004">
      <c r="U225" s="22">
        <v>2012</v>
      </c>
      <c r="V225" s="23" t="s">
        <v>61</v>
      </c>
      <c r="W225" s="22">
        <v>414</v>
      </c>
      <c r="X225" s="23" t="s">
        <v>11</v>
      </c>
      <c r="Y225" s="23">
        <v>71</v>
      </c>
      <c r="Z225" s="23"/>
      <c r="AA225" s="23"/>
      <c r="AB225" s="23"/>
      <c r="AC225" s="23"/>
      <c r="AD225" s="23"/>
      <c r="AJ225" s="22">
        <v>2019</v>
      </c>
      <c r="AK225" s="23" t="s">
        <v>61</v>
      </c>
      <c r="AL225" s="23">
        <v>414</v>
      </c>
      <c r="AM225" s="23" t="s">
        <v>13</v>
      </c>
      <c r="AN225" s="23">
        <v>142</v>
      </c>
      <c r="BD225" s="22">
        <v>2011</v>
      </c>
      <c r="BE225" s="23" t="s">
        <v>61</v>
      </c>
      <c r="BF225" s="30">
        <v>414</v>
      </c>
      <c r="BG225" s="31" t="s">
        <v>15</v>
      </c>
      <c r="BH225" s="31">
        <v>415</v>
      </c>
      <c r="BX225" s="31"/>
      <c r="BY225" s="31"/>
      <c r="BZ225" s="31"/>
      <c r="CA225" s="31"/>
      <c r="CB225" s="31"/>
      <c r="GD225" s="22">
        <v>2019</v>
      </c>
      <c r="GE225" s="23" t="s">
        <v>61</v>
      </c>
      <c r="GF225" s="23">
        <v>414</v>
      </c>
      <c r="GG225" s="23" t="s">
        <v>31</v>
      </c>
      <c r="GH225" s="23">
        <v>103</v>
      </c>
      <c r="HC225" s="22">
        <v>2012</v>
      </c>
      <c r="HD225" s="23" t="s">
        <v>61</v>
      </c>
      <c r="HE225" s="22">
        <v>414</v>
      </c>
      <c r="HF225" s="23" t="s">
        <v>34</v>
      </c>
      <c r="HG225" s="23">
        <v>170</v>
      </c>
      <c r="IG225" s="23"/>
      <c r="IH225" s="23"/>
      <c r="II225" s="23"/>
      <c r="IJ225" s="23"/>
      <c r="IK225" s="23"/>
      <c r="IV225" s="23"/>
      <c r="IW225" s="23"/>
      <c r="IX225" s="23"/>
      <c r="IY225" s="23"/>
      <c r="IZ225" s="23"/>
      <c r="JA225" s="22">
        <v>2011</v>
      </c>
      <c r="JB225" s="23" t="s">
        <v>61</v>
      </c>
      <c r="JC225" s="30">
        <v>414</v>
      </c>
      <c r="JD225" s="31" t="s">
        <v>44</v>
      </c>
      <c r="JE225" s="31">
        <v>240</v>
      </c>
      <c r="JF225" s="22">
        <v>2014</v>
      </c>
      <c r="JG225" s="23" t="s">
        <v>62</v>
      </c>
      <c r="JH225" s="22">
        <v>428</v>
      </c>
      <c r="JI225" s="23" t="s">
        <v>44</v>
      </c>
      <c r="JJ225" s="23">
        <v>363</v>
      </c>
      <c r="JP225" s="22">
        <v>2016</v>
      </c>
      <c r="JQ225" s="23" t="s">
        <v>61</v>
      </c>
      <c r="JR225" s="22">
        <v>414</v>
      </c>
      <c r="JS225" s="23" t="s">
        <v>46</v>
      </c>
      <c r="JT225" s="23">
        <v>197</v>
      </c>
      <c r="JU225" s="23"/>
      <c r="JV225" s="23"/>
      <c r="JW225" s="23"/>
      <c r="JX225" s="23"/>
      <c r="JY225" s="23"/>
    </row>
    <row r="226" spans="21:285" x14ac:dyDescent="0.55000000000000004">
      <c r="U226" s="22">
        <v>2012</v>
      </c>
      <c r="V226" s="23" t="s">
        <v>61</v>
      </c>
      <c r="W226" s="22">
        <v>414</v>
      </c>
      <c r="X226" s="23" t="s">
        <v>11</v>
      </c>
      <c r="Y226" s="23">
        <v>75</v>
      </c>
      <c r="Z226" s="23"/>
      <c r="AA226" s="23"/>
      <c r="AB226" s="23"/>
      <c r="AC226" s="23"/>
      <c r="AD226" s="23"/>
      <c r="AJ226" s="22">
        <v>2019</v>
      </c>
      <c r="AK226" s="23" t="s">
        <v>61</v>
      </c>
      <c r="AL226" s="23">
        <v>414</v>
      </c>
      <c r="AM226" s="23" t="s">
        <v>13</v>
      </c>
      <c r="AN226" s="23">
        <v>212</v>
      </c>
      <c r="BD226" s="22">
        <v>2011</v>
      </c>
      <c r="BE226" s="23" t="s">
        <v>61</v>
      </c>
      <c r="BF226" s="22">
        <v>414</v>
      </c>
      <c r="BG226" s="23" t="s">
        <v>15</v>
      </c>
      <c r="BH226" s="23">
        <v>415</v>
      </c>
      <c r="BX226" s="23"/>
      <c r="BY226" s="23"/>
      <c r="BZ226" s="23"/>
      <c r="CA226" s="23"/>
      <c r="CB226" s="23"/>
      <c r="GD226" s="22">
        <v>2019</v>
      </c>
      <c r="GE226" s="23" t="s">
        <v>61</v>
      </c>
      <c r="GF226" s="23">
        <v>414</v>
      </c>
      <c r="GG226" s="23" t="s">
        <v>31</v>
      </c>
      <c r="GH226" s="23">
        <v>110</v>
      </c>
      <c r="HC226" s="22">
        <v>2012</v>
      </c>
      <c r="HD226" s="23" t="s">
        <v>61</v>
      </c>
      <c r="HE226" s="22">
        <v>414</v>
      </c>
      <c r="HF226" s="23" t="s">
        <v>34</v>
      </c>
      <c r="HG226" s="23">
        <v>171</v>
      </c>
      <c r="IG226" s="23"/>
      <c r="IH226" s="23"/>
      <c r="II226" s="23"/>
      <c r="IJ226" s="23"/>
      <c r="IK226" s="23"/>
      <c r="IV226" s="23"/>
      <c r="IW226" s="23"/>
      <c r="IX226" s="23"/>
      <c r="IY226" s="23"/>
      <c r="IZ226" s="23"/>
      <c r="JA226" s="22">
        <v>2011</v>
      </c>
      <c r="JB226" s="23" t="s">
        <v>61</v>
      </c>
      <c r="JC226" s="30">
        <v>414</v>
      </c>
      <c r="JD226" s="31" t="s">
        <v>44</v>
      </c>
      <c r="JE226" s="31">
        <v>240</v>
      </c>
      <c r="JF226" s="22">
        <v>2014</v>
      </c>
      <c r="JG226" s="23" t="s">
        <v>62</v>
      </c>
      <c r="JH226" s="22">
        <v>428</v>
      </c>
      <c r="JI226" s="23" t="s">
        <v>44</v>
      </c>
      <c r="JJ226" s="23">
        <v>371</v>
      </c>
      <c r="JP226" s="22">
        <v>2016</v>
      </c>
      <c r="JQ226" s="23" t="s">
        <v>61</v>
      </c>
      <c r="JR226" s="22">
        <v>414</v>
      </c>
      <c r="JS226" s="23" t="s">
        <v>46</v>
      </c>
      <c r="JT226" s="23">
        <v>198</v>
      </c>
      <c r="JU226" s="23"/>
      <c r="JV226" s="23"/>
      <c r="JW226" s="23"/>
      <c r="JX226" s="23"/>
      <c r="JY226" s="23"/>
    </row>
    <row r="227" spans="21:285" x14ac:dyDescent="0.55000000000000004">
      <c r="U227" s="22">
        <v>2012</v>
      </c>
      <c r="V227" s="23" t="s">
        <v>61</v>
      </c>
      <c r="W227" s="22">
        <v>414</v>
      </c>
      <c r="X227" s="23" t="s">
        <v>11</v>
      </c>
      <c r="Y227" s="23">
        <v>79</v>
      </c>
      <c r="Z227" s="23"/>
      <c r="AA227" s="23"/>
      <c r="AB227" s="23"/>
      <c r="AC227" s="23"/>
      <c r="AD227" s="23"/>
      <c r="BD227" s="22">
        <v>2011</v>
      </c>
      <c r="BE227" s="23" t="s">
        <v>61</v>
      </c>
      <c r="BF227" s="22">
        <v>414</v>
      </c>
      <c r="BG227" s="23" t="s">
        <v>15</v>
      </c>
      <c r="BH227" s="23">
        <v>415</v>
      </c>
      <c r="BX227" s="23"/>
      <c r="BY227" s="23"/>
      <c r="BZ227" s="23"/>
      <c r="CA227" s="23"/>
      <c r="CB227" s="23"/>
      <c r="GD227" s="22">
        <v>2019</v>
      </c>
      <c r="GE227" s="23" t="s">
        <v>61</v>
      </c>
      <c r="GF227" s="23">
        <v>414</v>
      </c>
      <c r="GG227" s="23" t="s">
        <v>31</v>
      </c>
      <c r="GH227" s="23">
        <v>126</v>
      </c>
      <c r="HC227" s="22">
        <v>2012</v>
      </c>
      <c r="HD227" s="23" t="s">
        <v>61</v>
      </c>
      <c r="HE227" s="22">
        <v>414</v>
      </c>
      <c r="HF227" s="23" t="s">
        <v>34</v>
      </c>
      <c r="HG227" s="23">
        <v>172</v>
      </c>
      <c r="IG227" s="23"/>
      <c r="IH227" s="23"/>
      <c r="II227" s="23"/>
      <c r="IJ227" s="23"/>
      <c r="IK227" s="23"/>
      <c r="IV227" s="23"/>
      <c r="IW227" s="23"/>
      <c r="IX227" s="23"/>
      <c r="IY227" s="23"/>
      <c r="IZ227" s="23"/>
      <c r="JA227" s="22">
        <v>2011</v>
      </c>
      <c r="JB227" s="23" t="s">
        <v>61</v>
      </c>
      <c r="JC227" s="30">
        <v>414</v>
      </c>
      <c r="JD227" s="31" t="s">
        <v>44</v>
      </c>
      <c r="JE227" s="31">
        <v>240</v>
      </c>
      <c r="JF227" s="22">
        <v>2014</v>
      </c>
      <c r="JG227" s="23" t="s">
        <v>62</v>
      </c>
      <c r="JH227" s="22">
        <v>428</v>
      </c>
      <c r="JI227" s="23" t="s">
        <v>44</v>
      </c>
      <c r="JJ227" s="23">
        <v>447</v>
      </c>
      <c r="JP227" s="22">
        <v>2016</v>
      </c>
      <c r="JQ227" s="23" t="s">
        <v>61</v>
      </c>
      <c r="JR227" s="22">
        <v>414</v>
      </c>
      <c r="JS227" s="23" t="s">
        <v>46</v>
      </c>
      <c r="JT227" s="23">
        <v>200</v>
      </c>
      <c r="JU227" s="23"/>
      <c r="JV227" s="23"/>
      <c r="JW227" s="23"/>
      <c r="JX227" s="23"/>
      <c r="JY227" s="23"/>
    </row>
    <row r="228" spans="21:285" x14ac:dyDescent="0.55000000000000004">
      <c r="U228" s="22">
        <v>2012</v>
      </c>
      <c r="V228" s="23" t="s">
        <v>62</v>
      </c>
      <c r="W228" s="22">
        <v>428</v>
      </c>
      <c r="X228" s="29" t="s">
        <v>11</v>
      </c>
      <c r="Y228" s="23">
        <v>79</v>
      </c>
      <c r="Z228" s="23"/>
      <c r="AA228" s="23"/>
      <c r="AB228" s="23"/>
      <c r="AC228" s="23"/>
      <c r="AD228" s="23"/>
      <c r="BD228" s="22">
        <v>2011</v>
      </c>
      <c r="BE228" s="23" t="s">
        <v>61</v>
      </c>
      <c r="BF228" s="30">
        <v>414</v>
      </c>
      <c r="BG228" s="31" t="s">
        <v>15</v>
      </c>
      <c r="BH228" s="31">
        <v>420</v>
      </c>
      <c r="BX228" s="31"/>
      <c r="BY228" s="31"/>
      <c r="BZ228" s="31"/>
      <c r="CA228" s="31"/>
      <c r="CB228" s="31"/>
      <c r="GD228" s="22">
        <v>2019</v>
      </c>
      <c r="GE228" s="23" t="s">
        <v>61</v>
      </c>
      <c r="GF228" s="23">
        <v>414</v>
      </c>
      <c r="GG228" s="23" t="s">
        <v>31</v>
      </c>
      <c r="GH228" s="23">
        <v>127</v>
      </c>
      <c r="HC228" s="22">
        <v>2012</v>
      </c>
      <c r="HD228" s="23" t="s">
        <v>61</v>
      </c>
      <c r="HE228" s="22">
        <v>414</v>
      </c>
      <c r="HF228" s="23" t="s">
        <v>34</v>
      </c>
      <c r="HG228" s="23">
        <v>174</v>
      </c>
      <c r="IG228" s="23"/>
      <c r="IH228" s="23"/>
      <c r="II228" s="23"/>
      <c r="IJ228" s="23"/>
      <c r="IK228" s="23"/>
      <c r="IV228" s="23"/>
      <c r="IW228" s="23"/>
      <c r="IX228" s="23"/>
      <c r="IY228" s="23"/>
      <c r="IZ228" s="23"/>
      <c r="JA228" s="22">
        <v>2011</v>
      </c>
      <c r="JB228" s="23" t="s">
        <v>61</v>
      </c>
      <c r="JC228" s="22">
        <v>414</v>
      </c>
      <c r="JD228" s="23" t="s">
        <v>44</v>
      </c>
      <c r="JE228" s="23">
        <v>240</v>
      </c>
      <c r="JF228" s="22">
        <v>2014</v>
      </c>
      <c r="JG228" s="23" t="s">
        <v>62</v>
      </c>
      <c r="JH228" s="22">
        <v>428</v>
      </c>
      <c r="JI228" s="23" t="s">
        <v>44</v>
      </c>
      <c r="JJ228" s="23">
        <v>448</v>
      </c>
      <c r="JP228" s="22">
        <v>2016</v>
      </c>
      <c r="JQ228" s="23" t="s">
        <v>62</v>
      </c>
      <c r="JR228" s="22">
        <v>428</v>
      </c>
      <c r="JS228" s="23" t="s">
        <v>46</v>
      </c>
      <c r="JT228" s="23">
        <v>200</v>
      </c>
      <c r="JU228" s="23"/>
      <c r="JV228" s="23"/>
      <c r="JW228" s="23"/>
      <c r="JX228" s="23"/>
      <c r="JY228" s="23"/>
    </row>
    <row r="229" spans="21:285" x14ac:dyDescent="0.55000000000000004">
      <c r="U229" s="22">
        <v>2012</v>
      </c>
      <c r="V229" s="23" t="s">
        <v>61</v>
      </c>
      <c r="W229" s="22">
        <v>414</v>
      </c>
      <c r="X229" s="23" t="s">
        <v>11</v>
      </c>
      <c r="Y229" s="23">
        <v>80</v>
      </c>
      <c r="Z229" s="23"/>
      <c r="AA229" s="23"/>
      <c r="AB229" s="23"/>
      <c r="AC229" s="23"/>
      <c r="AD229" s="23"/>
      <c r="BD229" s="22">
        <v>2011</v>
      </c>
      <c r="BE229" s="23" t="s">
        <v>61</v>
      </c>
      <c r="BF229" s="30">
        <v>414</v>
      </c>
      <c r="BG229" s="31" t="s">
        <v>15</v>
      </c>
      <c r="BH229" s="31">
        <v>420</v>
      </c>
      <c r="BX229" s="31"/>
      <c r="BY229" s="31"/>
      <c r="BZ229" s="31"/>
      <c r="CA229" s="31"/>
      <c r="CB229" s="31"/>
      <c r="GD229" s="22">
        <v>2019</v>
      </c>
      <c r="GE229" s="23" t="s">
        <v>61</v>
      </c>
      <c r="GF229" s="23">
        <v>414</v>
      </c>
      <c r="GG229" s="23" t="s">
        <v>31</v>
      </c>
      <c r="GH229" s="23">
        <v>130</v>
      </c>
      <c r="HC229" s="22">
        <v>2012</v>
      </c>
      <c r="HD229" s="23" t="s">
        <v>61</v>
      </c>
      <c r="HE229" s="22">
        <v>414</v>
      </c>
      <c r="HF229" s="23" t="s">
        <v>34</v>
      </c>
      <c r="HG229" s="23">
        <v>174</v>
      </c>
      <c r="IG229" s="23"/>
      <c r="IH229" s="23"/>
      <c r="II229" s="23"/>
      <c r="IJ229" s="23"/>
      <c r="IK229" s="23"/>
      <c r="IV229" s="23"/>
      <c r="IW229" s="23"/>
      <c r="IX229" s="23"/>
      <c r="IY229" s="23"/>
      <c r="IZ229" s="23"/>
      <c r="JA229" s="22">
        <v>2011</v>
      </c>
      <c r="JB229" s="23" t="s">
        <v>61</v>
      </c>
      <c r="JC229" s="22">
        <v>414</v>
      </c>
      <c r="JD229" s="23" t="s">
        <v>44</v>
      </c>
      <c r="JE229" s="23">
        <v>240</v>
      </c>
      <c r="JF229" s="22">
        <v>2015</v>
      </c>
      <c r="JG229" s="23" t="s">
        <v>62</v>
      </c>
      <c r="JH229" s="22">
        <v>428</v>
      </c>
      <c r="JI229" s="23" t="s">
        <v>44</v>
      </c>
      <c r="JJ229" s="23">
        <v>120</v>
      </c>
      <c r="JP229" s="22">
        <v>2016</v>
      </c>
      <c r="JQ229" s="23" t="s">
        <v>61</v>
      </c>
      <c r="JR229" s="22">
        <v>414</v>
      </c>
      <c r="JS229" s="23" t="s">
        <v>46</v>
      </c>
      <c r="JT229" s="23">
        <v>201</v>
      </c>
      <c r="JU229" s="23"/>
      <c r="JV229" s="23"/>
      <c r="JW229" s="23"/>
      <c r="JX229" s="23"/>
      <c r="JY229" s="23"/>
    </row>
    <row r="230" spans="21:285" x14ac:dyDescent="0.55000000000000004">
      <c r="U230" s="22">
        <v>2012</v>
      </c>
      <c r="V230" s="23" t="s">
        <v>61</v>
      </c>
      <c r="W230" s="22">
        <v>414</v>
      </c>
      <c r="X230" s="23" t="s">
        <v>11</v>
      </c>
      <c r="Y230" s="23">
        <v>81</v>
      </c>
      <c r="Z230" s="23"/>
      <c r="AA230" s="23"/>
      <c r="AB230" s="23"/>
      <c r="AC230" s="23"/>
      <c r="AD230" s="23"/>
      <c r="BD230" s="22">
        <v>2011</v>
      </c>
      <c r="BE230" s="23" t="s">
        <v>61</v>
      </c>
      <c r="BF230" s="22">
        <v>414</v>
      </c>
      <c r="BG230" s="23" t="s">
        <v>15</v>
      </c>
      <c r="BH230" s="23">
        <v>420</v>
      </c>
      <c r="BX230" s="23"/>
      <c r="BY230" s="23"/>
      <c r="BZ230" s="23"/>
      <c r="CA230" s="23"/>
      <c r="CB230" s="23"/>
      <c r="GD230" s="22">
        <v>2019</v>
      </c>
      <c r="GE230" s="23" t="s">
        <v>61</v>
      </c>
      <c r="GF230" s="23">
        <v>414</v>
      </c>
      <c r="GG230" s="23" t="s">
        <v>31</v>
      </c>
      <c r="GH230" s="23">
        <v>134</v>
      </c>
      <c r="HC230" s="22">
        <v>2012</v>
      </c>
      <c r="HD230" s="23" t="s">
        <v>61</v>
      </c>
      <c r="HE230" s="22">
        <v>414</v>
      </c>
      <c r="HF230" s="23" t="s">
        <v>34</v>
      </c>
      <c r="HG230" s="23">
        <v>175</v>
      </c>
      <c r="IG230" s="23"/>
      <c r="IH230" s="23"/>
      <c r="II230" s="23"/>
      <c r="IJ230" s="23"/>
      <c r="IK230" s="23"/>
      <c r="IV230" s="23"/>
      <c r="IW230" s="23"/>
      <c r="IX230" s="23"/>
      <c r="IY230" s="23"/>
      <c r="IZ230" s="23"/>
      <c r="JA230" s="22">
        <v>2011</v>
      </c>
      <c r="JB230" s="23" t="s">
        <v>61</v>
      </c>
      <c r="JC230" s="22">
        <v>414</v>
      </c>
      <c r="JD230" s="23" t="s">
        <v>44</v>
      </c>
      <c r="JE230" s="23">
        <v>240</v>
      </c>
      <c r="JF230" s="22">
        <v>2015</v>
      </c>
      <c r="JG230" s="23" t="s">
        <v>62</v>
      </c>
      <c r="JH230" s="22">
        <v>428</v>
      </c>
      <c r="JI230" s="23" t="s">
        <v>44</v>
      </c>
      <c r="JJ230" s="23">
        <v>122</v>
      </c>
      <c r="JP230" s="22">
        <v>2016</v>
      </c>
      <c r="JQ230" s="23" t="s">
        <v>61</v>
      </c>
      <c r="JR230" s="22">
        <v>414</v>
      </c>
      <c r="JS230" s="23" t="s">
        <v>46</v>
      </c>
      <c r="JT230" s="23">
        <v>202</v>
      </c>
      <c r="JU230" s="23"/>
      <c r="JV230" s="23"/>
      <c r="JW230" s="23"/>
      <c r="JX230" s="23"/>
      <c r="JY230" s="23"/>
    </row>
    <row r="231" spans="21:285" x14ac:dyDescent="0.55000000000000004">
      <c r="U231" s="22">
        <v>2012</v>
      </c>
      <c r="V231" s="23" t="s">
        <v>61</v>
      </c>
      <c r="W231" s="22">
        <v>414</v>
      </c>
      <c r="X231" s="23" t="s">
        <v>11</v>
      </c>
      <c r="Y231" s="23">
        <v>84</v>
      </c>
      <c r="Z231" s="23"/>
      <c r="AA231" s="23"/>
      <c r="AB231" s="23"/>
      <c r="AC231" s="23"/>
      <c r="AD231" s="23"/>
      <c r="BD231" s="22">
        <v>2011</v>
      </c>
      <c r="BE231" s="23" t="s">
        <v>61</v>
      </c>
      <c r="BF231" s="22">
        <v>414</v>
      </c>
      <c r="BG231" s="23" t="s">
        <v>15</v>
      </c>
      <c r="BH231" s="23">
        <v>420</v>
      </c>
      <c r="BX231" s="23"/>
      <c r="BY231" s="23"/>
      <c r="BZ231" s="23"/>
      <c r="CA231" s="23"/>
      <c r="CB231" s="23"/>
      <c r="GD231" s="22">
        <v>2019</v>
      </c>
      <c r="GE231" s="23" t="s">
        <v>61</v>
      </c>
      <c r="GF231" s="23">
        <v>414</v>
      </c>
      <c r="GG231" s="23" t="s">
        <v>31</v>
      </c>
      <c r="GH231" s="23">
        <v>134</v>
      </c>
      <c r="HC231" s="22">
        <v>2012</v>
      </c>
      <c r="HD231" s="23" t="s">
        <v>61</v>
      </c>
      <c r="HE231" s="22">
        <v>414</v>
      </c>
      <c r="HF231" s="23" t="s">
        <v>34</v>
      </c>
      <c r="HG231" s="23">
        <v>176</v>
      </c>
      <c r="IV231" s="23"/>
      <c r="IW231" s="23"/>
      <c r="IX231" s="23"/>
      <c r="IY231" s="23"/>
      <c r="IZ231" s="23"/>
      <c r="JA231" s="22">
        <v>2011</v>
      </c>
      <c r="JB231" s="23" t="s">
        <v>61</v>
      </c>
      <c r="JC231" s="30">
        <v>414</v>
      </c>
      <c r="JD231" s="31" t="s">
        <v>44</v>
      </c>
      <c r="JE231" s="31">
        <v>241</v>
      </c>
      <c r="JF231" s="22">
        <v>2015</v>
      </c>
      <c r="JG231" s="23" t="s">
        <v>62</v>
      </c>
      <c r="JH231" s="22">
        <v>428</v>
      </c>
      <c r="JI231" s="23" t="s">
        <v>44</v>
      </c>
      <c r="JJ231" s="23">
        <v>125</v>
      </c>
      <c r="JP231" s="22">
        <v>2016</v>
      </c>
      <c r="JQ231" s="23" t="s">
        <v>61</v>
      </c>
      <c r="JR231" s="22">
        <v>414</v>
      </c>
      <c r="JS231" s="23" t="s">
        <v>46</v>
      </c>
      <c r="JT231" s="23">
        <v>202</v>
      </c>
      <c r="JU231" s="23"/>
      <c r="JV231" s="23"/>
      <c r="JW231" s="23"/>
      <c r="JX231" s="23"/>
      <c r="JY231" s="23"/>
    </row>
    <row r="232" spans="21:285" x14ac:dyDescent="0.55000000000000004">
      <c r="U232" s="22">
        <v>2012</v>
      </c>
      <c r="V232" s="23" t="s">
        <v>61</v>
      </c>
      <c r="W232" s="22">
        <v>414</v>
      </c>
      <c r="X232" s="23" t="s">
        <v>11</v>
      </c>
      <c r="Y232" s="23">
        <v>85</v>
      </c>
      <c r="Z232" s="23"/>
      <c r="AA232" s="23"/>
      <c r="AB232" s="23"/>
      <c r="AC232" s="23"/>
      <c r="AD232" s="23"/>
      <c r="BD232" s="22">
        <v>2011</v>
      </c>
      <c r="BE232" s="23" t="s">
        <v>61</v>
      </c>
      <c r="BF232" s="30">
        <v>414</v>
      </c>
      <c r="BG232" s="31" t="s">
        <v>15</v>
      </c>
      <c r="BH232" s="31">
        <v>423</v>
      </c>
      <c r="BX232" s="31"/>
      <c r="BY232" s="31"/>
      <c r="BZ232" s="31"/>
      <c r="CA232" s="31"/>
      <c r="CB232" s="31"/>
      <c r="GD232" s="22">
        <v>2019</v>
      </c>
      <c r="GE232" s="23" t="s">
        <v>61</v>
      </c>
      <c r="GF232" s="23">
        <v>414</v>
      </c>
      <c r="GG232" s="23" t="s">
        <v>31</v>
      </c>
      <c r="GH232" s="23">
        <v>136</v>
      </c>
      <c r="HC232" s="22">
        <v>2012</v>
      </c>
      <c r="HD232" s="23" t="s">
        <v>61</v>
      </c>
      <c r="HE232" s="22">
        <v>414</v>
      </c>
      <c r="HF232" s="23" t="s">
        <v>34</v>
      </c>
      <c r="HG232" s="23">
        <v>177</v>
      </c>
      <c r="IV232" s="23"/>
      <c r="IW232" s="23"/>
      <c r="IX232" s="23"/>
      <c r="IY232" s="23"/>
      <c r="IZ232" s="23"/>
      <c r="JA232" s="22">
        <v>2011</v>
      </c>
      <c r="JB232" s="23" t="s">
        <v>61</v>
      </c>
      <c r="JC232" s="22">
        <v>414</v>
      </c>
      <c r="JD232" s="23" t="s">
        <v>44</v>
      </c>
      <c r="JE232" s="23">
        <v>241</v>
      </c>
      <c r="JF232" s="22">
        <v>2015</v>
      </c>
      <c r="JG232" s="23" t="s">
        <v>62</v>
      </c>
      <c r="JH232" s="22">
        <v>428</v>
      </c>
      <c r="JI232" s="23" t="s">
        <v>44</v>
      </c>
      <c r="JJ232" s="23">
        <v>126</v>
      </c>
      <c r="JP232" s="22">
        <v>2016</v>
      </c>
      <c r="JQ232" s="23" t="s">
        <v>61</v>
      </c>
      <c r="JR232" s="22">
        <v>414</v>
      </c>
      <c r="JS232" s="23" t="s">
        <v>46</v>
      </c>
      <c r="JT232" s="23">
        <v>205</v>
      </c>
      <c r="JU232" s="23"/>
      <c r="JV232" s="23"/>
      <c r="JW232" s="23"/>
      <c r="JX232" s="23"/>
      <c r="JY232" s="23"/>
    </row>
    <row r="233" spans="21:285" x14ac:dyDescent="0.55000000000000004">
      <c r="U233" s="22">
        <v>2012</v>
      </c>
      <c r="V233" s="23" t="s">
        <v>61</v>
      </c>
      <c r="W233" s="22">
        <v>414</v>
      </c>
      <c r="X233" s="23" t="s">
        <v>11</v>
      </c>
      <c r="Y233" s="23">
        <v>85</v>
      </c>
      <c r="Z233" s="23"/>
      <c r="AA233" s="23"/>
      <c r="AB233" s="23"/>
      <c r="AC233" s="23"/>
      <c r="AD233" s="23"/>
      <c r="BD233" s="22">
        <v>2011</v>
      </c>
      <c r="BE233" s="23" t="s">
        <v>61</v>
      </c>
      <c r="BF233" s="22">
        <v>414</v>
      </c>
      <c r="BG233" s="23" t="s">
        <v>15</v>
      </c>
      <c r="BH233" s="23">
        <v>423</v>
      </c>
      <c r="BX233" s="23"/>
      <c r="BY233" s="23"/>
      <c r="BZ233" s="23"/>
      <c r="CA233" s="23"/>
      <c r="CB233" s="23"/>
      <c r="GD233" s="22">
        <v>2019</v>
      </c>
      <c r="GE233" s="23" t="s">
        <v>61</v>
      </c>
      <c r="GF233" s="23">
        <v>414</v>
      </c>
      <c r="GG233" s="23" t="s">
        <v>31</v>
      </c>
      <c r="GH233" s="23">
        <v>139</v>
      </c>
      <c r="HC233" s="22">
        <v>2012</v>
      </c>
      <c r="HD233" s="23" t="s">
        <v>61</v>
      </c>
      <c r="HE233" s="22">
        <v>414</v>
      </c>
      <c r="HF233" s="23" t="s">
        <v>34</v>
      </c>
      <c r="HG233" s="23">
        <v>177</v>
      </c>
      <c r="IV233" s="23"/>
      <c r="IW233" s="23"/>
      <c r="IX233" s="23"/>
      <c r="IY233" s="23"/>
      <c r="IZ233" s="23"/>
      <c r="JA233" s="22">
        <v>2011</v>
      </c>
      <c r="JB233" s="23" t="s">
        <v>61</v>
      </c>
      <c r="JC233" s="30">
        <v>414</v>
      </c>
      <c r="JD233" s="31" t="s">
        <v>44</v>
      </c>
      <c r="JE233" s="31">
        <v>242</v>
      </c>
      <c r="JF233" s="22">
        <v>2015</v>
      </c>
      <c r="JG233" s="23" t="s">
        <v>62</v>
      </c>
      <c r="JH233" s="22">
        <v>428</v>
      </c>
      <c r="JI233" s="23" t="s">
        <v>44</v>
      </c>
      <c r="JJ233" s="23">
        <v>126</v>
      </c>
      <c r="JP233" s="22">
        <v>2016</v>
      </c>
      <c r="JQ233" s="23" t="s">
        <v>61</v>
      </c>
      <c r="JR233" s="22">
        <v>414</v>
      </c>
      <c r="JS233" s="23" t="s">
        <v>46</v>
      </c>
      <c r="JT233" s="23">
        <v>208</v>
      </c>
      <c r="JU233" s="23"/>
      <c r="JV233" s="23"/>
      <c r="JW233" s="23"/>
      <c r="JX233" s="23"/>
      <c r="JY233" s="23"/>
    </row>
    <row r="234" spans="21:285" x14ac:dyDescent="0.55000000000000004">
      <c r="U234" s="22">
        <v>2012</v>
      </c>
      <c r="V234" s="23" t="s">
        <v>61</v>
      </c>
      <c r="W234" s="22">
        <v>414</v>
      </c>
      <c r="X234" s="23" t="s">
        <v>11</v>
      </c>
      <c r="Y234" s="23">
        <v>85</v>
      </c>
      <c r="Z234" s="23"/>
      <c r="AA234" s="23"/>
      <c r="AB234" s="23"/>
      <c r="AC234" s="23"/>
      <c r="AD234" s="23"/>
      <c r="BD234" s="22">
        <v>2011</v>
      </c>
      <c r="BE234" s="23" t="s">
        <v>61</v>
      </c>
      <c r="BF234" s="30">
        <v>414</v>
      </c>
      <c r="BG234" s="31" t="s">
        <v>15</v>
      </c>
      <c r="BH234" s="31">
        <v>424</v>
      </c>
      <c r="BX234" s="31"/>
      <c r="BY234" s="31"/>
      <c r="BZ234" s="31"/>
      <c r="CA234" s="31"/>
      <c r="CB234" s="31"/>
      <c r="GD234" s="22">
        <v>2019</v>
      </c>
      <c r="GE234" s="23" t="s">
        <v>61</v>
      </c>
      <c r="GF234" s="23">
        <v>414</v>
      </c>
      <c r="GG234" s="23" t="s">
        <v>31</v>
      </c>
      <c r="GH234" s="23">
        <v>141</v>
      </c>
      <c r="HC234" s="22">
        <v>2012</v>
      </c>
      <c r="HD234" s="23" t="s">
        <v>61</v>
      </c>
      <c r="HE234" s="22">
        <v>414</v>
      </c>
      <c r="HF234" s="23" t="s">
        <v>34</v>
      </c>
      <c r="HG234" s="23">
        <v>180</v>
      </c>
      <c r="IV234" s="23"/>
      <c r="IW234" s="23"/>
      <c r="IX234" s="23"/>
      <c r="IY234" s="23"/>
      <c r="IZ234" s="23"/>
      <c r="JA234" s="22">
        <v>2011</v>
      </c>
      <c r="JB234" s="23" t="s">
        <v>61</v>
      </c>
      <c r="JC234" s="30">
        <v>414</v>
      </c>
      <c r="JD234" s="31" t="s">
        <v>44</v>
      </c>
      <c r="JE234" s="31">
        <v>242</v>
      </c>
      <c r="JF234" s="22">
        <v>2015</v>
      </c>
      <c r="JG234" s="23" t="s">
        <v>62</v>
      </c>
      <c r="JH234" s="22">
        <v>428</v>
      </c>
      <c r="JI234" s="23" t="s">
        <v>44</v>
      </c>
      <c r="JJ234" s="23">
        <v>156</v>
      </c>
      <c r="JP234" s="22">
        <v>2016</v>
      </c>
      <c r="JQ234" s="23" t="s">
        <v>61</v>
      </c>
      <c r="JR234" s="22">
        <v>414</v>
      </c>
      <c r="JS234" s="23" t="s">
        <v>46</v>
      </c>
      <c r="JT234" s="23">
        <v>213</v>
      </c>
      <c r="JU234" s="23"/>
      <c r="JV234" s="23"/>
      <c r="JW234" s="23"/>
      <c r="JX234" s="23"/>
      <c r="JY234" s="23"/>
    </row>
    <row r="235" spans="21:285" x14ac:dyDescent="0.55000000000000004">
      <c r="U235" s="22">
        <v>2012</v>
      </c>
      <c r="V235" s="23" t="s">
        <v>61</v>
      </c>
      <c r="W235" s="22">
        <v>414</v>
      </c>
      <c r="X235" s="23" t="s">
        <v>11</v>
      </c>
      <c r="Y235" s="23">
        <v>87</v>
      </c>
      <c r="Z235" s="23"/>
      <c r="AA235" s="23"/>
      <c r="AB235" s="23"/>
      <c r="AC235" s="23"/>
      <c r="AD235" s="23"/>
      <c r="BD235" s="22">
        <v>2011</v>
      </c>
      <c r="BE235" s="23" t="s">
        <v>61</v>
      </c>
      <c r="BF235" s="22">
        <v>414</v>
      </c>
      <c r="BG235" s="23" t="s">
        <v>15</v>
      </c>
      <c r="BH235" s="23">
        <v>424</v>
      </c>
      <c r="BX235" s="23"/>
      <c r="BY235" s="23"/>
      <c r="BZ235" s="23"/>
      <c r="CA235" s="23"/>
      <c r="CB235" s="23"/>
      <c r="GD235" s="22">
        <v>2019</v>
      </c>
      <c r="GE235" s="23" t="s">
        <v>61</v>
      </c>
      <c r="GF235" s="23">
        <v>414</v>
      </c>
      <c r="GG235" s="23" t="s">
        <v>31</v>
      </c>
      <c r="GH235" s="23">
        <v>147</v>
      </c>
      <c r="HC235" s="22">
        <v>2012</v>
      </c>
      <c r="HD235" s="23" t="s">
        <v>61</v>
      </c>
      <c r="HE235" s="22">
        <v>414</v>
      </c>
      <c r="HF235" s="23" t="s">
        <v>34</v>
      </c>
      <c r="HG235" s="23">
        <v>180</v>
      </c>
      <c r="IV235" s="23"/>
      <c r="IW235" s="23"/>
      <c r="IX235" s="23"/>
      <c r="IY235" s="23"/>
      <c r="IZ235" s="23"/>
      <c r="JA235" s="22">
        <v>2011</v>
      </c>
      <c r="JB235" s="23" t="s">
        <v>61</v>
      </c>
      <c r="JC235" s="30">
        <v>414</v>
      </c>
      <c r="JD235" s="23" t="s">
        <v>44</v>
      </c>
      <c r="JE235" s="31">
        <v>242</v>
      </c>
      <c r="JF235" s="22">
        <v>2015</v>
      </c>
      <c r="JG235" s="23" t="s">
        <v>62</v>
      </c>
      <c r="JH235" s="22">
        <v>428</v>
      </c>
      <c r="JI235" s="23" t="s">
        <v>44</v>
      </c>
      <c r="JJ235" s="23">
        <v>180</v>
      </c>
      <c r="JP235" s="22">
        <v>2016</v>
      </c>
      <c r="JQ235" s="23" t="s">
        <v>61</v>
      </c>
      <c r="JR235" s="22">
        <v>414</v>
      </c>
      <c r="JS235" s="23" t="s">
        <v>46</v>
      </c>
      <c r="JT235" s="23">
        <v>214</v>
      </c>
      <c r="JU235" s="23"/>
      <c r="JV235" s="23"/>
      <c r="JW235" s="23"/>
      <c r="JX235" s="23"/>
      <c r="JY235" s="23"/>
    </row>
    <row r="236" spans="21:285" x14ac:dyDescent="0.55000000000000004">
      <c r="U236" s="22">
        <v>2012</v>
      </c>
      <c r="V236" s="23" t="s">
        <v>61</v>
      </c>
      <c r="W236" s="22">
        <v>414</v>
      </c>
      <c r="X236" s="23" t="s">
        <v>11</v>
      </c>
      <c r="Y236" s="23">
        <v>88</v>
      </c>
      <c r="Z236" s="23"/>
      <c r="AA236" s="23"/>
      <c r="AB236" s="23"/>
      <c r="AC236" s="23"/>
      <c r="AD236" s="23"/>
      <c r="BD236" s="22">
        <v>2011</v>
      </c>
      <c r="BE236" s="23" t="s">
        <v>61</v>
      </c>
      <c r="BF236" s="30">
        <v>414</v>
      </c>
      <c r="BG236" s="31" t="s">
        <v>15</v>
      </c>
      <c r="BH236" s="31">
        <v>425</v>
      </c>
      <c r="BX236" s="31"/>
      <c r="BY236" s="31"/>
      <c r="BZ236" s="31"/>
      <c r="CA236" s="31"/>
      <c r="CB236" s="31"/>
      <c r="GD236" s="22">
        <v>2019</v>
      </c>
      <c r="GE236" s="23" t="s">
        <v>61</v>
      </c>
      <c r="GF236" s="23">
        <v>414</v>
      </c>
      <c r="GG236" s="23" t="s">
        <v>31</v>
      </c>
      <c r="GH236" s="23">
        <v>151</v>
      </c>
      <c r="HC236" s="22">
        <v>2012</v>
      </c>
      <c r="HD236" s="23" t="s">
        <v>61</v>
      </c>
      <c r="HE236" s="22">
        <v>414</v>
      </c>
      <c r="HF236" s="23" t="s">
        <v>34</v>
      </c>
      <c r="HG236" s="23">
        <v>183</v>
      </c>
      <c r="IV236" s="23"/>
      <c r="IW236" s="23"/>
      <c r="IX236" s="23"/>
      <c r="IY236" s="23"/>
      <c r="IZ236" s="23"/>
      <c r="JA236" s="22">
        <v>2011</v>
      </c>
      <c r="JB236" s="23" t="s">
        <v>61</v>
      </c>
      <c r="JC236" s="22">
        <v>414</v>
      </c>
      <c r="JD236" s="23" t="s">
        <v>44</v>
      </c>
      <c r="JE236" s="23">
        <v>242</v>
      </c>
      <c r="JF236" s="22">
        <v>2015</v>
      </c>
      <c r="JG236" s="23" t="s">
        <v>62</v>
      </c>
      <c r="JH236" s="22">
        <v>428</v>
      </c>
      <c r="JI236" s="23" t="s">
        <v>44</v>
      </c>
      <c r="JJ236" s="23">
        <v>187</v>
      </c>
      <c r="JP236" s="22">
        <v>2016</v>
      </c>
      <c r="JQ236" s="23" t="s">
        <v>61</v>
      </c>
      <c r="JR236" s="22">
        <v>414</v>
      </c>
      <c r="JS236" s="23" t="s">
        <v>46</v>
      </c>
      <c r="JT236" s="23">
        <v>215</v>
      </c>
      <c r="JU236" s="23"/>
      <c r="JV236" s="23"/>
      <c r="JW236" s="23"/>
      <c r="JX236" s="23"/>
      <c r="JY236" s="23"/>
    </row>
    <row r="237" spans="21:285" x14ac:dyDescent="0.55000000000000004">
      <c r="U237" s="22">
        <v>2012</v>
      </c>
      <c r="V237" s="23" t="s">
        <v>61</v>
      </c>
      <c r="W237" s="22">
        <v>414</v>
      </c>
      <c r="X237" s="23" t="s">
        <v>11</v>
      </c>
      <c r="Y237" s="23">
        <v>92</v>
      </c>
      <c r="Z237" s="23"/>
      <c r="AA237" s="23"/>
      <c r="AB237" s="23"/>
      <c r="AC237" s="23"/>
      <c r="AD237" s="23"/>
      <c r="BD237" s="22">
        <v>2011</v>
      </c>
      <c r="BE237" s="23" t="s">
        <v>61</v>
      </c>
      <c r="BF237" s="22">
        <v>414</v>
      </c>
      <c r="BG237" s="23" t="s">
        <v>15</v>
      </c>
      <c r="BH237" s="23">
        <v>425</v>
      </c>
      <c r="BX237" s="23"/>
      <c r="BY237" s="23"/>
      <c r="BZ237" s="23"/>
      <c r="CA237" s="23"/>
      <c r="CB237" s="23"/>
      <c r="GD237" s="22">
        <v>2019</v>
      </c>
      <c r="GE237" s="23" t="s">
        <v>61</v>
      </c>
      <c r="GF237" s="23">
        <v>414</v>
      </c>
      <c r="GG237" s="23" t="s">
        <v>31</v>
      </c>
      <c r="GH237" s="23">
        <v>152</v>
      </c>
      <c r="HC237" s="22">
        <v>2012</v>
      </c>
      <c r="HD237" s="23" t="s">
        <v>61</v>
      </c>
      <c r="HE237" s="22">
        <v>414</v>
      </c>
      <c r="HF237" s="23" t="s">
        <v>34</v>
      </c>
      <c r="HG237" s="23">
        <v>192</v>
      </c>
      <c r="IV237" s="23"/>
      <c r="IW237" s="23"/>
      <c r="IX237" s="23"/>
      <c r="IY237" s="23"/>
      <c r="IZ237" s="23"/>
      <c r="JA237" s="22">
        <v>2011</v>
      </c>
      <c r="JB237" s="23" t="s">
        <v>61</v>
      </c>
      <c r="JC237" s="22">
        <v>414</v>
      </c>
      <c r="JD237" s="23" t="s">
        <v>44</v>
      </c>
      <c r="JE237" s="23">
        <v>242</v>
      </c>
      <c r="JF237" s="22">
        <v>2015</v>
      </c>
      <c r="JG237" s="23" t="s">
        <v>62</v>
      </c>
      <c r="JH237" s="22">
        <v>428</v>
      </c>
      <c r="JI237" s="23" t="s">
        <v>44</v>
      </c>
      <c r="JJ237" s="23">
        <v>189</v>
      </c>
      <c r="JP237" s="22">
        <v>2016</v>
      </c>
      <c r="JQ237" s="23" t="s">
        <v>61</v>
      </c>
      <c r="JR237" s="22">
        <v>414</v>
      </c>
      <c r="JS237" s="23" t="s">
        <v>46</v>
      </c>
      <c r="JT237" s="23">
        <v>218</v>
      </c>
      <c r="JU237" s="23"/>
      <c r="JV237" s="23"/>
      <c r="JW237" s="23"/>
      <c r="JX237" s="23"/>
      <c r="JY237" s="23"/>
    </row>
    <row r="238" spans="21:285" x14ac:dyDescent="0.55000000000000004">
      <c r="U238" s="22">
        <v>2012</v>
      </c>
      <c r="V238" s="23" t="s">
        <v>61</v>
      </c>
      <c r="W238" s="22">
        <v>414</v>
      </c>
      <c r="X238" s="23" t="s">
        <v>11</v>
      </c>
      <c r="Y238" s="23">
        <v>93</v>
      </c>
      <c r="Z238" s="23"/>
      <c r="AA238" s="23"/>
      <c r="AB238" s="23"/>
      <c r="AC238" s="23"/>
      <c r="AD238" s="23"/>
      <c r="BD238" s="22">
        <v>2011</v>
      </c>
      <c r="BE238" s="23" t="s">
        <v>61</v>
      </c>
      <c r="BF238" s="30">
        <v>414</v>
      </c>
      <c r="BG238" s="31" t="s">
        <v>15</v>
      </c>
      <c r="BH238" s="31">
        <v>427</v>
      </c>
      <c r="BX238" s="31"/>
      <c r="BY238" s="31"/>
      <c r="BZ238" s="31"/>
      <c r="CA238" s="31"/>
      <c r="CB238" s="31"/>
      <c r="GD238" s="22">
        <v>2019</v>
      </c>
      <c r="GE238" s="23" t="s">
        <v>61</v>
      </c>
      <c r="GF238" s="23">
        <v>414</v>
      </c>
      <c r="GG238" s="23" t="s">
        <v>31</v>
      </c>
      <c r="GH238" s="23">
        <v>155</v>
      </c>
      <c r="HC238" s="22">
        <v>2012</v>
      </c>
      <c r="HD238" s="23" t="s">
        <v>61</v>
      </c>
      <c r="HE238" s="22">
        <v>414</v>
      </c>
      <c r="HF238" s="23" t="s">
        <v>34</v>
      </c>
      <c r="HG238" s="23">
        <v>196</v>
      </c>
      <c r="IV238" s="23"/>
      <c r="IW238" s="23"/>
      <c r="IX238" s="23"/>
      <c r="IY238" s="23"/>
      <c r="IZ238" s="23"/>
      <c r="JA238" s="22">
        <v>2011</v>
      </c>
      <c r="JB238" s="23" t="s">
        <v>61</v>
      </c>
      <c r="JC238" s="22">
        <v>414</v>
      </c>
      <c r="JD238" s="23" t="s">
        <v>44</v>
      </c>
      <c r="JE238" s="23">
        <v>242</v>
      </c>
      <c r="JF238" s="22">
        <v>2015</v>
      </c>
      <c r="JG238" s="23" t="s">
        <v>62</v>
      </c>
      <c r="JH238" s="22">
        <v>428</v>
      </c>
      <c r="JI238" s="23" t="s">
        <v>44</v>
      </c>
      <c r="JJ238" s="23">
        <v>191</v>
      </c>
      <c r="JP238" s="22">
        <v>2016</v>
      </c>
      <c r="JQ238" s="23" t="s">
        <v>61</v>
      </c>
      <c r="JR238" s="22">
        <v>414</v>
      </c>
      <c r="JS238" s="23" t="s">
        <v>46</v>
      </c>
      <c r="JT238" s="23">
        <v>218</v>
      </c>
      <c r="JU238" s="23"/>
      <c r="JV238" s="23"/>
      <c r="JW238" s="23"/>
      <c r="JX238" s="23"/>
      <c r="JY238" s="23"/>
    </row>
    <row r="239" spans="21:285" x14ac:dyDescent="0.55000000000000004">
      <c r="U239" s="22">
        <v>2012</v>
      </c>
      <c r="V239" s="23" t="s">
        <v>61</v>
      </c>
      <c r="W239" s="22">
        <v>414</v>
      </c>
      <c r="X239" s="23" t="s">
        <v>11</v>
      </c>
      <c r="Y239" s="23">
        <v>94</v>
      </c>
      <c r="Z239" s="23"/>
      <c r="AA239" s="23"/>
      <c r="AB239" s="23"/>
      <c r="AC239" s="23"/>
      <c r="AD239" s="23"/>
      <c r="BD239" s="22">
        <v>2011</v>
      </c>
      <c r="BE239" s="23" t="s">
        <v>61</v>
      </c>
      <c r="BF239" s="22">
        <v>414</v>
      </c>
      <c r="BG239" s="23" t="s">
        <v>15</v>
      </c>
      <c r="BH239" s="23">
        <v>427</v>
      </c>
      <c r="BX239" s="23"/>
      <c r="BY239" s="23"/>
      <c r="BZ239" s="23"/>
      <c r="CA239" s="23"/>
      <c r="CB239" s="23"/>
      <c r="GD239" s="22">
        <v>2019</v>
      </c>
      <c r="GE239" s="23" t="s">
        <v>61</v>
      </c>
      <c r="GF239" s="23">
        <v>414</v>
      </c>
      <c r="GG239" s="23" t="s">
        <v>31</v>
      </c>
      <c r="GH239" s="23">
        <v>156</v>
      </c>
      <c r="HC239" s="22">
        <v>2013</v>
      </c>
      <c r="HD239" s="29" t="s">
        <v>61</v>
      </c>
      <c r="HE239" s="22">
        <v>414</v>
      </c>
      <c r="HF239" s="29" t="s">
        <v>34</v>
      </c>
      <c r="HG239" s="23">
        <v>73</v>
      </c>
      <c r="IV239" s="23"/>
      <c r="IW239" s="23"/>
      <c r="IX239" s="23"/>
      <c r="IY239" s="23"/>
      <c r="IZ239" s="23"/>
      <c r="JA239" s="22">
        <v>2011</v>
      </c>
      <c r="JB239" s="23" t="s">
        <v>61</v>
      </c>
      <c r="JC239" s="30">
        <v>414</v>
      </c>
      <c r="JD239" s="31" t="s">
        <v>44</v>
      </c>
      <c r="JE239" s="31">
        <v>243</v>
      </c>
      <c r="JF239" s="22">
        <v>2015</v>
      </c>
      <c r="JG239" s="23" t="s">
        <v>62</v>
      </c>
      <c r="JH239" s="22">
        <v>428</v>
      </c>
      <c r="JI239" s="23" t="s">
        <v>44</v>
      </c>
      <c r="JJ239" s="23">
        <v>199</v>
      </c>
      <c r="JP239" s="22">
        <v>2016</v>
      </c>
      <c r="JQ239" s="23" t="s">
        <v>61</v>
      </c>
      <c r="JR239" s="22">
        <v>414</v>
      </c>
      <c r="JS239" s="23" t="s">
        <v>46</v>
      </c>
      <c r="JT239" s="23">
        <v>222</v>
      </c>
      <c r="JU239" s="23"/>
      <c r="JV239" s="23"/>
      <c r="JW239" s="23"/>
      <c r="JX239" s="23"/>
      <c r="JY239" s="23"/>
    </row>
    <row r="240" spans="21:285" x14ac:dyDescent="0.55000000000000004">
      <c r="U240" s="22">
        <v>2012</v>
      </c>
      <c r="V240" s="23" t="s">
        <v>61</v>
      </c>
      <c r="W240" s="22">
        <v>414</v>
      </c>
      <c r="X240" s="23" t="s">
        <v>11</v>
      </c>
      <c r="Y240" s="23">
        <v>102</v>
      </c>
      <c r="Z240" s="23"/>
      <c r="AA240" s="23"/>
      <c r="AB240" s="23"/>
      <c r="AC240" s="23"/>
      <c r="AD240" s="23"/>
      <c r="BD240" s="22">
        <v>2011</v>
      </c>
      <c r="BE240" s="23" t="s">
        <v>61</v>
      </c>
      <c r="BF240" s="30">
        <v>414</v>
      </c>
      <c r="BG240" s="31" t="s">
        <v>15</v>
      </c>
      <c r="BH240" s="31">
        <v>430</v>
      </c>
      <c r="BX240" s="31"/>
      <c r="BY240" s="31"/>
      <c r="BZ240" s="31"/>
      <c r="CA240" s="31"/>
      <c r="CB240" s="31"/>
      <c r="GD240" s="22">
        <v>2019</v>
      </c>
      <c r="GE240" s="23" t="s">
        <v>61</v>
      </c>
      <c r="GF240" s="23">
        <v>414</v>
      </c>
      <c r="GG240" s="23" t="s">
        <v>31</v>
      </c>
      <c r="GH240" s="23">
        <v>171</v>
      </c>
      <c r="HC240" s="22">
        <v>2013</v>
      </c>
      <c r="HD240" s="29" t="s">
        <v>61</v>
      </c>
      <c r="HE240" s="22">
        <v>414</v>
      </c>
      <c r="HF240" s="29" t="s">
        <v>34</v>
      </c>
      <c r="HG240" s="23">
        <v>87</v>
      </c>
      <c r="IV240" s="23"/>
      <c r="IW240" s="23"/>
      <c r="IX240" s="23"/>
      <c r="IY240" s="23"/>
      <c r="IZ240" s="23"/>
      <c r="JA240" s="22">
        <v>2011</v>
      </c>
      <c r="JB240" s="23" t="s">
        <v>61</v>
      </c>
      <c r="JC240" s="22">
        <v>414</v>
      </c>
      <c r="JD240" s="23" t="s">
        <v>44</v>
      </c>
      <c r="JE240" s="23">
        <v>243</v>
      </c>
      <c r="JF240" s="22">
        <v>2015</v>
      </c>
      <c r="JG240" s="23" t="s">
        <v>62</v>
      </c>
      <c r="JH240" s="22">
        <v>428</v>
      </c>
      <c r="JI240" s="23" t="s">
        <v>44</v>
      </c>
      <c r="JJ240" s="23">
        <v>201</v>
      </c>
      <c r="JP240" s="22">
        <v>2016</v>
      </c>
      <c r="JQ240" s="23" t="s">
        <v>61</v>
      </c>
      <c r="JR240" s="22">
        <v>414</v>
      </c>
      <c r="JS240" s="23" t="s">
        <v>46</v>
      </c>
      <c r="JT240" s="23">
        <v>222</v>
      </c>
      <c r="JU240" s="23"/>
      <c r="JV240" s="23"/>
      <c r="JW240" s="23"/>
      <c r="JX240" s="23"/>
      <c r="JY240" s="23"/>
    </row>
    <row r="241" spans="21:285" x14ac:dyDescent="0.55000000000000004">
      <c r="U241" s="22">
        <v>2012</v>
      </c>
      <c r="V241" s="23" t="s">
        <v>61</v>
      </c>
      <c r="W241" s="22">
        <v>414</v>
      </c>
      <c r="X241" s="23" t="s">
        <v>11</v>
      </c>
      <c r="Y241" s="23">
        <v>102</v>
      </c>
      <c r="Z241" s="23"/>
      <c r="AA241" s="23"/>
      <c r="AB241" s="23"/>
      <c r="AC241" s="23"/>
      <c r="AD241" s="23"/>
      <c r="BD241" s="22">
        <v>2011</v>
      </c>
      <c r="BE241" s="23" t="s">
        <v>61</v>
      </c>
      <c r="BF241" s="30">
        <v>414</v>
      </c>
      <c r="BG241" s="31" t="s">
        <v>15</v>
      </c>
      <c r="BH241" s="31">
        <v>430</v>
      </c>
      <c r="BX241" s="31"/>
      <c r="BY241" s="31"/>
      <c r="BZ241" s="31"/>
      <c r="CA241" s="31"/>
      <c r="CB241" s="31"/>
      <c r="GD241" s="22">
        <v>2019</v>
      </c>
      <c r="GE241" s="23" t="s">
        <v>61</v>
      </c>
      <c r="GF241" s="23">
        <v>414</v>
      </c>
      <c r="GG241" s="23" t="s">
        <v>31</v>
      </c>
      <c r="GH241" s="23">
        <v>270</v>
      </c>
      <c r="HC241" s="22">
        <v>2013</v>
      </c>
      <c r="HD241" s="29" t="s">
        <v>61</v>
      </c>
      <c r="HE241" s="22">
        <v>414</v>
      </c>
      <c r="HF241" s="29" t="s">
        <v>34</v>
      </c>
      <c r="HG241" s="23">
        <v>88</v>
      </c>
      <c r="IV241" s="23"/>
      <c r="IW241" s="23"/>
      <c r="IX241" s="23"/>
      <c r="IY241" s="23"/>
      <c r="IZ241" s="23"/>
      <c r="JA241" s="22">
        <v>2011</v>
      </c>
      <c r="JB241" s="23" t="s">
        <v>61</v>
      </c>
      <c r="JC241" s="30">
        <v>414</v>
      </c>
      <c r="JD241" s="31" t="s">
        <v>44</v>
      </c>
      <c r="JE241" s="31">
        <v>244</v>
      </c>
      <c r="JF241" s="22">
        <v>2015</v>
      </c>
      <c r="JG241" s="23" t="s">
        <v>62</v>
      </c>
      <c r="JH241" s="22">
        <v>428</v>
      </c>
      <c r="JI241" s="23" t="s">
        <v>44</v>
      </c>
      <c r="JJ241" s="23">
        <v>214</v>
      </c>
      <c r="JP241" s="22">
        <v>2016</v>
      </c>
      <c r="JQ241" s="23" t="s">
        <v>61</v>
      </c>
      <c r="JR241" s="22">
        <v>414</v>
      </c>
      <c r="JS241" s="23" t="s">
        <v>46</v>
      </c>
      <c r="JT241" s="23">
        <v>232</v>
      </c>
      <c r="JU241" s="23"/>
      <c r="JV241" s="23"/>
      <c r="JW241" s="23"/>
      <c r="JX241" s="23"/>
      <c r="JY241" s="23"/>
    </row>
    <row r="242" spans="21:285" x14ac:dyDescent="0.55000000000000004">
      <c r="U242" s="22">
        <v>2012</v>
      </c>
      <c r="V242" s="23" t="s">
        <v>61</v>
      </c>
      <c r="W242" s="22">
        <v>414</v>
      </c>
      <c r="X242" s="23" t="s">
        <v>11</v>
      </c>
      <c r="Y242" s="23">
        <v>103</v>
      </c>
      <c r="Z242" s="23"/>
      <c r="AA242" s="23"/>
      <c r="AB242" s="23"/>
      <c r="AC242" s="23"/>
      <c r="AD242" s="23"/>
      <c r="BD242" s="22">
        <v>2011</v>
      </c>
      <c r="BE242" s="23" t="s">
        <v>61</v>
      </c>
      <c r="BF242" s="22">
        <v>414</v>
      </c>
      <c r="BG242" s="23" t="s">
        <v>15</v>
      </c>
      <c r="BH242" s="23">
        <v>430</v>
      </c>
      <c r="BX242" s="23"/>
      <c r="BY242" s="23"/>
      <c r="BZ242" s="23"/>
      <c r="CA242" s="23"/>
      <c r="CB242" s="23"/>
      <c r="GD242" s="22">
        <v>2019</v>
      </c>
      <c r="GE242" s="23" t="s">
        <v>61</v>
      </c>
      <c r="GF242" s="23">
        <v>414</v>
      </c>
      <c r="GG242" s="23" t="s">
        <v>31</v>
      </c>
      <c r="GH242" s="23">
        <v>279</v>
      </c>
      <c r="HC242" s="22">
        <v>2013</v>
      </c>
      <c r="HD242" s="29" t="s">
        <v>61</v>
      </c>
      <c r="HE242" s="22">
        <v>414</v>
      </c>
      <c r="HF242" s="29" t="s">
        <v>34</v>
      </c>
      <c r="HG242" s="23">
        <v>106</v>
      </c>
      <c r="IV242" s="23"/>
      <c r="IW242" s="23"/>
      <c r="IX242" s="23"/>
      <c r="IY242" s="23"/>
      <c r="IZ242" s="23"/>
      <c r="JA242" s="22">
        <v>2011</v>
      </c>
      <c r="JB242" s="23" t="s">
        <v>61</v>
      </c>
      <c r="JC242" s="22">
        <v>414</v>
      </c>
      <c r="JD242" s="23" t="s">
        <v>44</v>
      </c>
      <c r="JE242" s="23">
        <v>244</v>
      </c>
      <c r="JF242" s="22">
        <v>2015</v>
      </c>
      <c r="JG242" s="23" t="s">
        <v>62</v>
      </c>
      <c r="JH242" s="22">
        <v>428</v>
      </c>
      <c r="JI242" s="23" t="s">
        <v>44</v>
      </c>
      <c r="JJ242" s="23">
        <v>215</v>
      </c>
      <c r="JP242" s="22">
        <v>2016</v>
      </c>
      <c r="JQ242" s="23" t="s">
        <v>61</v>
      </c>
      <c r="JR242" s="22">
        <v>414</v>
      </c>
      <c r="JS242" s="23" t="s">
        <v>46</v>
      </c>
      <c r="JT242" s="23">
        <v>236</v>
      </c>
      <c r="JU242" s="23"/>
      <c r="JV242" s="23"/>
      <c r="JW242" s="23"/>
      <c r="JX242" s="23"/>
      <c r="JY242" s="23"/>
    </row>
    <row r="243" spans="21:285" x14ac:dyDescent="0.55000000000000004">
      <c r="U243" s="22">
        <v>2012</v>
      </c>
      <c r="V243" s="23" t="s">
        <v>61</v>
      </c>
      <c r="W243" s="22">
        <v>414</v>
      </c>
      <c r="X243" s="23" t="s">
        <v>11</v>
      </c>
      <c r="Y243" s="23">
        <v>105</v>
      </c>
      <c r="Z243" s="23"/>
      <c r="AA243" s="23"/>
      <c r="AB243" s="23"/>
      <c r="AC243" s="23"/>
      <c r="AD243" s="23"/>
      <c r="BD243" s="22">
        <v>2011</v>
      </c>
      <c r="BE243" s="23" t="s">
        <v>61</v>
      </c>
      <c r="BF243" s="22">
        <v>414</v>
      </c>
      <c r="BG243" s="23" t="s">
        <v>15</v>
      </c>
      <c r="BH243" s="23">
        <v>430</v>
      </c>
      <c r="BX243" s="23"/>
      <c r="BY243" s="23"/>
      <c r="BZ243" s="23"/>
      <c r="CA243" s="23"/>
      <c r="CB243" s="23"/>
      <c r="HC243" s="22">
        <v>2013</v>
      </c>
      <c r="HD243" s="29" t="s">
        <v>61</v>
      </c>
      <c r="HE243" s="22">
        <v>414</v>
      </c>
      <c r="HF243" s="29" t="s">
        <v>34</v>
      </c>
      <c r="HG243" s="23">
        <v>108</v>
      </c>
      <c r="IV243" s="23"/>
      <c r="IW243" s="23"/>
      <c r="IX243" s="23"/>
      <c r="IY243" s="23"/>
      <c r="IZ243" s="23"/>
      <c r="JA243" s="22">
        <v>2011</v>
      </c>
      <c r="JB243" s="23" t="s">
        <v>61</v>
      </c>
      <c r="JC243" s="30">
        <v>414</v>
      </c>
      <c r="JD243" s="31" t="s">
        <v>44</v>
      </c>
      <c r="JE243" s="31">
        <v>246</v>
      </c>
      <c r="JF243" s="22">
        <v>2015</v>
      </c>
      <c r="JG243" s="23" t="s">
        <v>62</v>
      </c>
      <c r="JH243" s="22">
        <v>428</v>
      </c>
      <c r="JI243" s="23" t="s">
        <v>44</v>
      </c>
      <c r="JJ243" s="23">
        <v>215</v>
      </c>
      <c r="JP243" s="22">
        <v>2016</v>
      </c>
      <c r="JQ243" s="23" t="s">
        <v>61</v>
      </c>
      <c r="JR243" s="22">
        <v>414</v>
      </c>
      <c r="JS243" s="23" t="s">
        <v>46</v>
      </c>
      <c r="JT243" s="23">
        <v>242</v>
      </c>
      <c r="JU243" s="23"/>
      <c r="JV243" s="23"/>
      <c r="JW243" s="23"/>
      <c r="JX243" s="23"/>
      <c r="JY243" s="23"/>
    </row>
    <row r="244" spans="21:285" x14ac:dyDescent="0.55000000000000004">
      <c r="U244" s="22">
        <v>2012</v>
      </c>
      <c r="V244" s="23" t="s">
        <v>61</v>
      </c>
      <c r="W244" s="22">
        <v>414</v>
      </c>
      <c r="X244" s="23" t="s">
        <v>11</v>
      </c>
      <c r="Y244" s="23">
        <v>105</v>
      </c>
      <c r="Z244" s="23"/>
      <c r="AA244" s="23"/>
      <c r="AB244" s="23"/>
      <c r="AC244" s="23"/>
      <c r="AD244" s="23"/>
      <c r="BD244" s="22">
        <v>2011</v>
      </c>
      <c r="BE244" s="23" t="s">
        <v>61</v>
      </c>
      <c r="BF244" s="30">
        <v>414</v>
      </c>
      <c r="BG244" s="31" t="s">
        <v>15</v>
      </c>
      <c r="BH244" s="31">
        <v>431</v>
      </c>
      <c r="BX244" s="31"/>
      <c r="BY244" s="31"/>
      <c r="BZ244" s="31"/>
      <c r="CA244" s="31"/>
      <c r="CB244" s="31"/>
      <c r="HC244" s="22">
        <v>2013</v>
      </c>
      <c r="HD244" s="29" t="s">
        <v>61</v>
      </c>
      <c r="HE244" s="22">
        <v>414</v>
      </c>
      <c r="HF244" s="29" t="s">
        <v>34</v>
      </c>
      <c r="HG244" s="23">
        <v>109</v>
      </c>
      <c r="IV244" s="23"/>
      <c r="IW244" s="23"/>
      <c r="IX244" s="23"/>
      <c r="IY244" s="23"/>
      <c r="IZ244" s="23"/>
      <c r="JA244" s="22">
        <v>2011</v>
      </c>
      <c r="JB244" s="23" t="s">
        <v>61</v>
      </c>
      <c r="JC244" s="30">
        <v>414</v>
      </c>
      <c r="JD244" s="31" t="s">
        <v>44</v>
      </c>
      <c r="JE244" s="31">
        <v>246</v>
      </c>
      <c r="JF244" s="22">
        <v>2015</v>
      </c>
      <c r="JG244" s="23" t="s">
        <v>62</v>
      </c>
      <c r="JH244" s="22">
        <v>428</v>
      </c>
      <c r="JI244" s="23" t="s">
        <v>44</v>
      </c>
      <c r="JJ244" s="23">
        <v>218</v>
      </c>
      <c r="JP244" s="22">
        <v>2016</v>
      </c>
      <c r="JQ244" s="23" t="s">
        <v>61</v>
      </c>
      <c r="JR244" s="22">
        <v>414</v>
      </c>
      <c r="JS244" s="23" t="s">
        <v>46</v>
      </c>
      <c r="JT244" s="23">
        <v>243</v>
      </c>
      <c r="JU244" s="23"/>
      <c r="JV244" s="23"/>
      <c r="JW244" s="23"/>
      <c r="JX244" s="23"/>
      <c r="JY244" s="23"/>
    </row>
    <row r="245" spans="21:285" x14ac:dyDescent="0.55000000000000004">
      <c r="U245" s="22">
        <v>2012</v>
      </c>
      <c r="V245" s="23" t="s">
        <v>61</v>
      </c>
      <c r="W245" s="22">
        <v>414</v>
      </c>
      <c r="X245" s="23" t="s">
        <v>11</v>
      </c>
      <c r="Y245" s="23">
        <v>107</v>
      </c>
      <c r="Z245" s="23"/>
      <c r="AA245" s="23"/>
      <c r="AB245" s="23"/>
      <c r="AC245" s="23"/>
      <c r="AD245" s="23"/>
      <c r="BD245" s="22">
        <v>2011</v>
      </c>
      <c r="BE245" s="23" t="s">
        <v>61</v>
      </c>
      <c r="BF245" s="30">
        <v>414</v>
      </c>
      <c r="BG245" s="31" t="s">
        <v>15</v>
      </c>
      <c r="BH245" s="31">
        <v>431</v>
      </c>
      <c r="BX245" s="31"/>
      <c r="BY245" s="31"/>
      <c r="BZ245" s="31"/>
      <c r="CA245" s="31"/>
      <c r="CB245" s="31"/>
      <c r="HC245" s="22">
        <v>2013</v>
      </c>
      <c r="HD245" s="29" t="s">
        <v>61</v>
      </c>
      <c r="HE245" s="22">
        <v>414</v>
      </c>
      <c r="HF245" s="29" t="s">
        <v>34</v>
      </c>
      <c r="HG245" s="23">
        <v>114</v>
      </c>
      <c r="IV245" s="23"/>
      <c r="IW245" s="23"/>
      <c r="IX245" s="23"/>
      <c r="IY245" s="23"/>
      <c r="IZ245" s="23"/>
      <c r="JA245" s="22">
        <v>2011</v>
      </c>
      <c r="JB245" s="23" t="s">
        <v>61</v>
      </c>
      <c r="JC245" s="22">
        <v>414</v>
      </c>
      <c r="JD245" s="23" t="s">
        <v>44</v>
      </c>
      <c r="JE245" s="23">
        <v>246</v>
      </c>
      <c r="JF245" s="22">
        <v>2015</v>
      </c>
      <c r="JG245" s="23" t="s">
        <v>62</v>
      </c>
      <c r="JH245" s="22">
        <v>428</v>
      </c>
      <c r="JI245" s="23" t="s">
        <v>44</v>
      </c>
      <c r="JJ245" s="23">
        <v>220</v>
      </c>
      <c r="JP245" s="22">
        <v>2016</v>
      </c>
      <c r="JQ245" s="23" t="s">
        <v>61</v>
      </c>
      <c r="JR245" s="22">
        <v>414</v>
      </c>
      <c r="JS245" s="23" t="s">
        <v>46</v>
      </c>
      <c r="JT245" s="23">
        <v>244</v>
      </c>
      <c r="JU245" s="23"/>
      <c r="JV245" s="23"/>
      <c r="JW245" s="23"/>
      <c r="JX245" s="23"/>
      <c r="JY245" s="23"/>
    </row>
    <row r="246" spans="21:285" x14ac:dyDescent="0.55000000000000004">
      <c r="U246" s="22">
        <v>2012</v>
      </c>
      <c r="V246" s="23" t="s">
        <v>61</v>
      </c>
      <c r="W246" s="22">
        <v>414</v>
      </c>
      <c r="X246" s="23" t="s">
        <v>11</v>
      </c>
      <c r="Y246" s="23">
        <v>108</v>
      </c>
      <c r="Z246" s="23"/>
      <c r="AA246" s="23"/>
      <c r="AB246" s="23"/>
      <c r="AC246" s="23"/>
      <c r="AD246" s="23"/>
      <c r="BD246" s="22">
        <v>2011</v>
      </c>
      <c r="BE246" s="23" t="s">
        <v>61</v>
      </c>
      <c r="BF246" s="22">
        <v>414</v>
      </c>
      <c r="BG246" s="23" t="s">
        <v>15</v>
      </c>
      <c r="BH246" s="23">
        <v>431</v>
      </c>
      <c r="BX246" s="23"/>
      <c r="BY246" s="23"/>
      <c r="BZ246" s="23"/>
      <c r="CA246" s="23"/>
      <c r="CB246" s="23"/>
      <c r="HC246" s="22">
        <v>2013</v>
      </c>
      <c r="HD246" s="29" t="s">
        <v>61</v>
      </c>
      <c r="HE246" s="22">
        <v>414</v>
      </c>
      <c r="HF246" s="29" t="s">
        <v>34</v>
      </c>
      <c r="HG246" s="23">
        <v>116</v>
      </c>
      <c r="IV246" s="23"/>
      <c r="IW246" s="23"/>
      <c r="IX246" s="23"/>
      <c r="IY246" s="23"/>
      <c r="IZ246" s="23"/>
      <c r="JA246" s="22">
        <v>2011</v>
      </c>
      <c r="JB246" s="23" t="s">
        <v>61</v>
      </c>
      <c r="JC246" s="22">
        <v>414</v>
      </c>
      <c r="JD246" s="23" t="s">
        <v>44</v>
      </c>
      <c r="JE246" s="23">
        <v>246</v>
      </c>
      <c r="JF246" s="22">
        <v>2015</v>
      </c>
      <c r="JG246" s="23" t="s">
        <v>62</v>
      </c>
      <c r="JH246" s="22">
        <v>428</v>
      </c>
      <c r="JI246" s="23" t="s">
        <v>44</v>
      </c>
      <c r="JJ246" s="23">
        <v>225</v>
      </c>
      <c r="JP246" s="22">
        <v>2016</v>
      </c>
      <c r="JQ246" s="23" t="s">
        <v>61</v>
      </c>
      <c r="JR246" s="22">
        <v>414</v>
      </c>
      <c r="JS246" s="23" t="s">
        <v>46</v>
      </c>
      <c r="JT246" s="23">
        <v>246</v>
      </c>
      <c r="JU246" s="23"/>
      <c r="JV246" s="23"/>
      <c r="JW246" s="23"/>
      <c r="JX246" s="23"/>
      <c r="JY246" s="23"/>
    </row>
    <row r="247" spans="21:285" x14ac:dyDescent="0.55000000000000004">
      <c r="U247" s="22">
        <v>2012</v>
      </c>
      <c r="V247" s="23" t="s">
        <v>61</v>
      </c>
      <c r="W247" s="22">
        <v>414</v>
      </c>
      <c r="X247" s="23" t="s">
        <v>11</v>
      </c>
      <c r="Y247" s="23">
        <v>108</v>
      </c>
      <c r="Z247" s="23"/>
      <c r="AA247" s="23"/>
      <c r="AB247" s="23"/>
      <c r="AC247" s="23"/>
      <c r="AD247" s="23"/>
      <c r="BD247" s="22">
        <v>2011</v>
      </c>
      <c r="BE247" s="23" t="s">
        <v>61</v>
      </c>
      <c r="BF247" s="22">
        <v>414</v>
      </c>
      <c r="BG247" s="23" t="s">
        <v>15</v>
      </c>
      <c r="BH247" s="23">
        <v>431</v>
      </c>
      <c r="BX247" s="23"/>
      <c r="BY247" s="23"/>
      <c r="BZ247" s="23"/>
      <c r="CA247" s="23"/>
      <c r="CB247" s="23"/>
      <c r="HC247" s="22">
        <v>2013</v>
      </c>
      <c r="HD247" s="29" t="s">
        <v>61</v>
      </c>
      <c r="HE247" s="22">
        <v>414</v>
      </c>
      <c r="HF247" s="29" t="s">
        <v>34</v>
      </c>
      <c r="HG247" s="23">
        <v>123</v>
      </c>
      <c r="IV247" s="23"/>
      <c r="IW247" s="23"/>
      <c r="IX247" s="23"/>
      <c r="IY247" s="23"/>
      <c r="IZ247" s="23"/>
      <c r="JA247" s="22">
        <v>2011</v>
      </c>
      <c r="JB247" s="23" t="s">
        <v>61</v>
      </c>
      <c r="JC247" s="30">
        <v>414</v>
      </c>
      <c r="JD247" s="31" t="s">
        <v>44</v>
      </c>
      <c r="JE247" s="31">
        <v>247</v>
      </c>
      <c r="JF247" s="22">
        <v>2015</v>
      </c>
      <c r="JG247" s="23" t="s">
        <v>62</v>
      </c>
      <c r="JH247" s="22">
        <v>428</v>
      </c>
      <c r="JI247" s="23" t="s">
        <v>44</v>
      </c>
      <c r="JJ247" s="23">
        <v>230</v>
      </c>
      <c r="JP247" s="22">
        <v>2016</v>
      </c>
      <c r="JQ247" s="23" t="s">
        <v>61</v>
      </c>
      <c r="JR247" s="22">
        <v>414</v>
      </c>
      <c r="JS247" s="23" t="s">
        <v>46</v>
      </c>
      <c r="JT247" s="23">
        <v>292</v>
      </c>
      <c r="JU247" s="23"/>
      <c r="JV247" s="23"/>
      <c r="JW247" s="23"/>
      <c r="JX247" s="23"/>
      <c r="JY247" s="23"/>
    </row>
    <row r="248" spans="21:285" x14ac:dyDescent="0.55000000000000004">
      <c r="U248" s="22">
        <v>2012</v>
      </c>
      <c r="V248" s="23" t="s">
        <v>61</v>
      </c>
      <c r="W248" s="22">
        <v>414</v>
      </c>
      <c r="X248" s="23" t="s">
        <v>11</v>
      </c>
      <c r="Y248" s="23">
        <v>110</v>
      </c>
      <c r="Z248" s="23"/>
      <c r="AA248" s="23"/>
      <c r="AB248" s="23"/>
      <c r="AC248" s="23"/>
      <c r="AD248" s="23"/>
      <c r="BD248" s="22">
        <v>2011</v>
      </c>
      <c r="BE248" s="23" t="s">
        <v>61</v>
      </c>
      <c r="BF248" s="30">
        <v>414</v>
      </c>
      <c r="BG248" s="31" t="s">
        <v>15</v>
      </c>
      <c r="BH248" s="31">
        <v>432</v>
      </c>
      <c r="BX248" s="31"/>
      <c r="BY248" s="31"/>
      <c r="BZ248" s="31"/>
      <c r="CA248" s="31"/>
      <c r="CB248" s="31"/>
      <c r="HC248" s="22">
        <v>2013</v>
      </c>
      <c r="HD248" s="29" t="s">
        <v>61</v>
      </c>
      <c r="HE248" s="22">
        <v>414</v>
      </c>
      <c r="HF248" s="29" t="s">
        <v>34</v>
      </c>
      <c r="HG248" s="23">
        <v>133</v>
      </c>
      <c r="IV248" s="23"/>
      <c r="IW248" s="23"/>
      <c r="IX248" s="23"/>
      <c r="IY248" s="23"/>
      <c r="IZ248" s="23"/>
      <c r="JA248" s="22">
        <v>2011</v>
      </c>
      <c r="JB248" s="23" t="s">
        <v>61</v>
      </c>
      <c r="JC248" s="30">
        <v>414</v>
      </c>
      <c r="JD248" s="31" t="s">
        <v>44</v>
      </c>
      <c r="JE248" s="31">
        <v>247</v>
      </c>
      <c r="JF248" s="22">
        <v>2015</v>
      </c>
      <c r="JG248" s="23" t="s">
        <v>62</v>
      </c>
      <c r="JH248" s="22">
        <v>428</v>
      </c>
      <c r="JI248" s="23" t="s">
        <v>44</v>
      </c>
      <c r="JJ248" s="23">
        <v>231</v>
      </c>
      <c r="JP248" s="22">
        <v>2017</v>
      </c>
      <c r="JQ248" s="23" t="s">
        <v>61</v>
      </c>
      <c r="JR248" s="23">
        <v>414</v>
      </c>
      <c r="JS248" s="23" t="s">
        <v>46</v>
      </c>
      <c r="JT248" s="23">
        <v>88</v>
      </c>
      <c r="JU248" s="23"/>
      <c r="JV248" s="23"/>
      <c r="JW248" s="23"/>
      <c r="JX248" s="23"/>
      <c r="JY248" s="23"/>
    </row>
    <row r="249" spans="21:285" x14ac:dyDescent="0.55000000000000004">
      <c r="U249" s="22">
        <v>2012</v>
      </c>
      <c r="V249" s="23" t="s">
        <v>61</v>
      </c>
      <c r="W249" s="22">
        <v>414</v>
      </c>
      <c r="X249" s="23" t="s">
        <v>11</v>
      </c>
      <c r="Y249" s="23">
        <v>111</v>
      </c>
      <c r="Z249" s="23"/>
      <c r="AA249" s="23"/>
      <c r="AB249" s="23"/>
      <c r="AC249" s="23"/>
      <c r="AD249" s="23"/>
      <c r="BD249" s="22">
        <v>2011</v>
      </c>
      <c r="BE249" s="23" t="s">
        <v>61</v>
      </c>
      <c r="BF249" s="22">
        <v>414</v>
      </c>
      <c r="BG249" s="23" t="s">
        <v>15</v>
      </c>
      <c r="BH249" s="23">
        <v>432</v>
      </c>
      <c r="BX249" s="23"/>
      <c r="BY249" s="23"/>
      <c r="BZ249" s="23"/>
      <c r="CA249" s="23"/>
      <c r="CB249" s="23"/>
      <c r="HC249" s="22">
        <v>2013</v>
      </c>
      <c r="HD249" s="29" t="s">
        <v>61</v>
      </c>
      <c r="HE249" s="22">
        <v>414</v>
      </c>
      <c r="HF249" s="29" t="s">
        <v>34</v>
      </c>
      <c r="HG249" s="23">
        <v>135</v>
      </c>
      <c r="IV249" s="23"/>
      <c r="IW249" s="23"/>
      <c r="IX249" s="23"/>
      <c r="IY249" s="23"/>
      <c r="IZ249" s="23"/>
      <c r="JA249" s="22">
        <v>2011</v>
      </c>
      <c r="JB249" s="23" t="s">
        <v>61</v>
      </c>
      <c r="JC249" s="22">
        <v>414</v>
      </c>
      <c r="JD249" s="23" t="s">
        <v>44</v>
      </c>
      <c r="JE249" s="23">
        <v>247</v>
      </c>
      <c r="JF249" s="22">
        <v>2015</v>
      </c>
      <c r="JG249" s="23" t="s">
        <v>62</v>
      </c>
      <c r="JH249" s="22">
        <v>428</v>
      </c>
      <c r="JI249" s="23" t="s">
        <v>44</v>
      </c>
      <c r="JJ249" s="23">
        <v>231</v>
      </c>
      <c r="JP249" s="22">
        <v>2017</v>
      </c>
      <c r="JQ249" s="23" t="s">
        <v>61</v>
      </c>
      <c r="JR249" s="23">
        <v>414</v>
      </c>
      <c r="JS249" s="23" t="s">
        <v>46</v>
      </c>
      <c r="JT249" s="23">
        <v>96</v>
      </c>
      <c r="JU249" s="23"/>
      <c r="JV249" s="23"/>
      <c r="JW249" s="23"/>
      <c r="JX249" s="23"/>
      <c r="JY249" s="23"/>
    </row>
    <row r="250" spans="21:285" x14ac:dyDescent="0.55000000000000004">
      <c r="U250" s="22">
        <v>2012</v>
      </c>
      <c r="V250" s="23" t="s">
        <v>61</v>
      </c>
      <c r="W250" s="22">
        <v>414</v>
      </c>
      <c r="X250" s="23" t="s">
        <v>11</v>
      </c>
      <c r="Y250" s="23">
        <v>111</v>
      </c>
      <c r="Z250" s="23"/>
      <c r="AA250" s="23"/>
      <c r="AB250" s="23"/>
      <c r="AC250" s="23"/>
      <c r="AD250" s="23"/>
      <c r="BD250" s="22">
        <v>2011</v>
      </c>
      <c r="BE250" s="23" t="s">
        <v>61</v>
      </c>
      <c r="BF250" s="30">
        <v>414</v>
      </c>
      <c r="BG250" s="31" t="s">
        <v>15</v>
      </c>
      <c r="BH250" s="31">
        <v>433</v>
      </c>
      <c r="BX250" s="31"/>
      <c r="BY250" s="31"/>
      <c r="BZ250" s="31"/>
      <c r="CA250" s="31"/>
      <c r="CB250" s="31"/>
      <c r="HC250" s="22">
        <v>2013</v>
      </c>
      <c r="HD250" s="29" t="s">
        <v>61</v>
      </c>
      <c r="HE250" s="22">
        <v>414</v>
      </c>
      <c r="HF250" s="29" t="s">
        <v>34</v>
      </c>
      <c r="HG250" s="23">
        <v>140</v>
      </c>
      <c r="IV250" s="23"/>
      <c r="IW250" s="23"/>
      <c r="IX250" s="23"/>
      <c r="IY250" s="23"/>
      <c r="IZ250" s="23"/>
      <c r="JA250" s="22">
        <v>2011</v>
      </c>
      <c r="JB250" s="23" t="s">
        <v>61</v>
      </c>
      <c r="JC250" s="22">
        <v>414</v>
      </c>
      <c r="JD250" s="23" t="s">
        <v>44</v>
      </c>
      <c r="JE250" s="23">
        <v>247</v>
      </c>
      <c r="JF250" s="22">
        <v>2015</v>
      </c>
      <c r="JG250" s="23" t="s">
        <v>62</v>
      </c>
      <c r="JH250" s="22">
        <v>428</v>
      </c>
      <c r="JI250" s="23" t="s">
        <v>44</v>
      </c>
      <c r="JJ250" s="23">
        <v>232</v>
      </c>
      <c r="JP250" s="22">
        <v>2017</v>
      </c>
      <c r="JQ250" s="23" t="s">
        <v>61</v>
      </c>
      <c r="JR250" s="23">
        <v>414</v>
      </c>
      <c r="JS250" s="23" t="s">
        <v>46</v>
      </c>
      <c r="JT250" s="23">
        <v>104</v>
      </c>
      <c r="JU250" s="23"/>
      <c r="JV250" s="23"/>
      <c r="JW250" s="23"/>
      <c r="JX250" s="23"/>
      <c r="JY250" s="23"/>
    </row>
    <row r="251" spans="21:285" x14ac:dyDescent="0.55000000000000004">
      <c r="U251" s="22">
        <v>2012</v>
      </c>
      <c r="V251" s="23" t="s">
        <v>61</v>
      </c>
      <c r="W251" s="22">
        <v>414</v>
      </c>
      <c r="X251" s="23" t="s">
        <v>11</v>
      </c>
      <c r="Y251" s="23">
        <v>112</v>
      </c>
      <c r="BD251" s="22">
        <v>2011</v>
      </c>
      <c r="BE251" s="23" t="s">
        <v>61</v>
      </c>
      <c r="BF251" s="22">
        <v>414</v>
      </c>
      <c r="BG251" s="23" t="s">
        <v>15</v>
      </c>
      <c r="BH251" s="23">
        <v>433</v>
      </c>
      <c r="BX251" s="23"/>
      <c r="BY251" s="23"/>
      <c r="BZ251" s="23"/>
      <c r="CA251" s="23"/>
      <c r="CB251" s="23"/>
      <c r="HC251" s="22">
        <v>2013</v>
      </c>
      <c r="HD251" s="29" t="s">
        <v>61</v>
      </c>
      <c r="HE251" s="22">
        <v>414</v>
      </c>
      <c r="HF251" s="29" t="s">
        <v>34</v>
      </c>
      <c r="HG251" s="23">
        <v>140</v>
      </c>
      <c r="IV251" s="23"/>
      <c r="IW251" s="23"/>
      <c r="IX251" s="23"/>
      <c r="IY251" s="23"/>
      <c r="IZ251" s="23"/>
      <c r="JA251" s="22">
        <v>2011</v>
      </c>
      <c r="JB251" s="23" t="s">
        <v>61</v>
      </c>
      <c r="JC251" s="30">
        <v>414</v>
      </c>
      <c r="JD251" s="31" t="s">
        <v>44</v>
      </c>
      <c r="JE251" s="31">
        <v>250</v>
      </c>
      <c r="JF251" s="22">
        <v>2015</v>
      </c>
      <c r="JG251" s="23" t="s">
        <v>62</v>
      </c>
      <c r="JH251" s="22">
        <v>428</v>
      </c>
      <c r="JI251" s="23" t="s">
        <v>44</v>
      </c>
      <c r="JJ251" s="23">
        <v>233</v>
      </c>
      <c r="JP251" s="22">
        <v>2017</v>
      </c>
      <c r="JQ251" s="23" t="s">
        <v>61</v>
      </c>
      <c r="JR251" s="23">
        <v>414</v>
      </c>
      <c r="JS251" s="23" t="s">
        <v>46</v>
      </c>
      <c r="JT251" s="23">
        <v>105</v>
      </c>
      <c r="JU251" s="23"/>
      <c r="JV251" s="23"/>
      <c r="JW251" s="23"/>
      <c r="JX251" s="23"/>
      <c r="JY251" s="23"/>
    </row>
    <row r="252" spans="21:285" x14ac:dyDescent="0.55000000000000004">
      <c r="U252" s="22">
        <v>2012</v>
      </c>
      <c r="V252" s="23" t="s">
        <v>61</v>
      </c>
      <c r="W252" s="22">
        <v>414</v>
      </c>
      <c r="X252" s="23" t="s">
        <v>11</v>
      </c>
      <c r="Y252" s="23">
        <v>113</v>
      </c>
      <c r="BD252" s="22">
        <v>2011</v>
      </c>
      <c r="BE252" s="23" t="s">
        <v>61</v>
      </c>
      <c r="BF252" s="30">
        <v>414</v>
      </c>
      <c r="BG252" s="31" t="s">
        <v>15</v>
      </c>
      <c r="BH252" s="31">
        <v>434</v>
      </c>
      <c r="BX252" s="31"/>
      <c r="BY252" s="31"/>
      <c r="BZ252" s="31"/>
      <c r="CA252" s="31"/>
      <c r="CB252" s="31"/>
      <c r="HC252" s="22">
        <v>2013</v>
      </c>
      <c r="HD252" s="29" t="s">
        <v>61</v>
      </c>
      <c r="HE252" s="22">
        <v>414</v>
      </c>
      <c r="HF252" s="29" t="s">
        <v>34</v>
      </c>
      <c r="HG252" s="23">
        <v>145</v>
      </c>
      <c r="IV252" s="23"/>
      <c r="IW252" s="23"/>
      <c r="IX252" s="23"/>
      <c r="IY252" s="23"/>
      <c r="IZ252" s="23"/>
      <c r="JA252" s="22">
        <v>2011</v>
      </c>
      <c r="JB252" s="23" t="s">
        <v>61</v>
      </c>
      <c r="JC252" s="22">
        <v>414</v>
      </c>
      <c r="JD252" s="23" t="s">
        <v>44</v>
      </c>
      <c r="JE252" s="23">
        <v>250</v>
      </c>
      <c r="JF252" s="22">
        <v>2015</v>
      </c>
      <c r="JG252" s="23" t="s">
        <v>62</v>
      </c>
      <c r="JH252" s="22">
        <v>428</v>
      </c>
      <c r="JI252" s="23" t="s">
        <v>44</v>
      </c>
      <c r="JJ252" s="23">
        <v>234</v>
      </c>
      <c r="JP252" s="22">
        <v>2017</v>
      </c>
      <c r="JQ252" s="23" t="s">
        <v>61</v>
      </c>
      <c r="JR252" s="23">
        <v>414</v>
      </c>
      <c r="JS252" s="23" t="s">
        <v>46</v>
      </c>
      <c r="JT252" s="23">
        <v>108</v>
      </c>
      <c r="JU252" s="23"/>
      <c r="JV252" s="23"/>
      <c r="JW252" s="23"/>
      <c r="JX252" s="23"/>
      <c r="JY252" s="23"/>
    </row>
    <row r="253" spans="21:285" x14ac:dyDescent="0.55000000000000004">
      <c r="U253" s="22">
        <v>2012</v>
      </c>
      <c r="V253" s="23" t="s">
        <v>61</v>
      </c>
      <c r="W253" s="22">
        <v>414</v>
      </c>
      <c r="X253" s="23" t="s">
        <v>11</v>
      </c>
      <c r="Y253" s="23">
        <v>113</v>
      </c>
      <c r="BD253" s="22">
        <v>2011</v>
      </c>
      <c r="BE253" s="23" t="s">
        <v>61</v>
      </c>
      <c r="BF253" s="22">
        <v>414</v>
      </c>
      <c r="BG253" s="23" t="s">
        <v>15</v>
      </c>
      <c r="BH253" s="23">
        <v>434</v>
      </c>
      <c r="BX253" s="23"/>
      <c r="BY253" s="23"/>
      <c r="BZ253" s="23"/>
      <c r="CA253" s="23"/>
      <c r="CB253" s="23"/>
      <c r="HC253" s="22">
        <v>2013</v>
      </c>
      <c r="HD253" s="29" t="s">
        <v>61</v>
      </c>
      <c r="HE253" s="22">
        <v>414</v>
      </c>
      <c r="HF253" s="29" t="s">
        <v>34</v>
      </c>
      <c r="HG253" s="23">
        <v>154</v>
      </c>
      <c r="IV253" s="23"/>
      <c r="IW253" s="23"/>
      <c r="IX253" s="23"/>
      <c r="IY253" s="23"/>
      <c r="IZ253" s="23"/>
      <c r="JA253" s="22">
        <v>2011</v>
      </c>
      <c r="JB253" s="23" t="s">
        <v>61</v>
      </c>
      <c r="JC253" s="30">
        <v>414</v>
      </c>
      <c r="JD253" s="31" t="s">
        <v>44</v>
      </c>
      <c r="JE253" s="31">
        <v>252</v>
      </c>
      <c r="JF253" s="22">
        <v>2015</v>
      </c>
      <c r="JG253" s="23" t="s">
        <v>62</v>
      </c>
      <c r="JH253" s="22">
        <v>428</v>
      </c>
      <c r="JI253" s="23" t="s">
        <v>44</v>
      </c>
      <c r="JJ253" s="23">
        <v>234</v>
      </c>
      <c r="JP253" s="22">
        <v>2017</v>
      </c>
      <c r="JQ253" s="23" t="s">
        <v>61</v>
      </c>
      <c r="JR253" s="23">
        <v>414</v>
      </c>
      <c r="JS253" s="23" t="s">
        <v>46</v>
      </c>
      <c r="JT253" s="23">
        <v>116</v>
      </c>
      <c r="JU253" s="23"/>
      <c r="JV253" s="23"/>
      <c r="JW253" s="23"/>
      <c r="JX253" s="23"/>
      <c r="JY253" s="23"/>
    </row>
    <row r="254" spans="21:285" x14ac:dyDescent="0.55000000000000004">
      <c r="U254" s="22">
        <v>2012</v>
      </c>
      <c r="V254" s="23" t="s">
        <v>61</v>
      </c>
      <c r="W254" s="22">
        <v>414</v>
      </c>
      <c r="X254" s="23" t="s">
        <v>11</v>
      </c>
      <c r="Y254" s="23">
        <v>114</v>
      </c>
      <c r="BD254" s="22">
        <v>2011</v>
      </c>
      <c r="BE254" s="23" t="s">
        <v>61</v>
      </c>
      <c r="BF254" s="30">
        <v>414</v>
      </c>
      <c r="BG254" s="31" t="s">
        <v>15</v>
      </c>
      <c r="BH254" s="31">
        <v>435</v>
      </c>
      <c r="BX254" s="31"/>
      <c r="BY254" s="31"/>
      <c r="BZ254" s="31"/>
      <c r="CA254" s="31"/>
      <c r="CB254" s="31"/>
      <c r="HC254" s="22">
        <v>2013</v>
      </c>
      <c r="HD254" s="29" t="s">
        <v>61</v>
      </c>
      <c r="HE254" s="22">
        <v>414</v>
      </c>
      <c r="HF254" s="29" t="s">
        <v>34</v>
      </c>
      <c r="HG254" s="23">
        <v>164</v>
      </c>
      <c r="IV254" s="23"/>
      <c r="IW254" s="23"/>
      <c r="IX254" s="23"/>
      <c r="IY254" s="23"/>
      <c r="IZ254" s="23"/>
      <c r="JA254" s="22">
        <v>2011</v>
      </c>
      <c r="JB254" s="23" t="s">
        <v>61</v>
      </c>
      <c r="JC254" s="30">
        <v>414</v>
      </c>
      <c r="JD254" s="31" t="s">
        <v>44</v>
      </c>
      <c r="JE254" s="31">
        <v>252</v>
      </c>
      <c r="JF254" s="22">
        <v>2015</v>
      </c>
      <c r="JG254" s="23" t="s">
        <v>62</v>
      </c>
      <c r="JH254" s="22">
        <v>428</v>
      </c>
      <c r="JI254" s="23" t="s">
        <v>44</v>
      </c>
      <c r="JJ254" s="23">
        <v>235</v>
      </c>
      <c r="JP254" s="22">
        <v>2017</v>
      </c>
      <c r="JQ254" s="23" t="s">
        <v>61</v>
      </c>
      <c r="JR254" s="23">
        <v>414</v>
      </c>
      <c r="JS254" s="23" t="s">
        <v>46</v>
      </c>
      <c r="JT254" s="23">
        <v>161</v>
      </c>
      <c r="JU254" s="23"/>
      <c r="JV254" s="23"/>
      <c r="JW254" s="23"/>
      <c r="JX254" s="23"/>
      <c r="JY254" s="23"/>
    </row>
    <row r="255" spans="21:285" x14ac:dyDescent="0.55000000000000004">
      <c r="U255" s="22">
        <v>2012</v>
      </c>
      <c r="V255" s="23" t="s">
        <v>61</v>
      </c>
      <c r="W255" s="22">
        <v>414</v>
      </c>
      <c r="X255" s="23" t="s">
        <v>11</v>
      </c>
      <c r="Y255" s="23">
        <v>115</v>
      </c>
      <c r="BD255" s="22">
        <v>2011</v>
      </c>
      <c r="BE255" s="23" t="s">
        <v>61</v>
      </c>
      <c r="BF255" s="30">
        <v>414</v>
      </c>
      <c r="BG255" s="31" t="s">
        <v>15</v>
      </c>
      <c r="BH255" s="31">
        <v>435</v>
      </c>
      <c r="BX255" s="31"/>
      <c r="BY255" s="31"/>
      <c r="BZ255" s="31"/>
      <c r="CA255" s="31"/>
      <c r="CB255" s="31"/>
      <c r="HC255" s="22">
        <v>2013</v>
      </c>
      <c r="HD255" s="29" t="s">
        <v>61</v>
      </c>
      <c r="HE255" s="22">
        <v>414</v>
      </c>
      <c r="HF255" s="29" t="s">
        <v>34</v>
      </c>
      <c r="HG255" s="23">
        <v>165</v>
      </c>
      <c r="IV255" s="23"/>
      <c r="IW255" s="23"/>
      <c r="IX255" s="23"/>
      <c r="IY255" s="23"/>
      <c r="IZ255" s="23"/>
      <c r="JA255" s="22">
        <v>2011</v>
      </c>
      <c r="JB255" s="23" t="s">
        <v>61</v>
      </c>
      <c r="JC255" s="30">
        <v>414</v>
      </c>
      <c r="JD255" s="23" t="s">
        <v>44</v>
      </c>
      <c r="JE255" s="31">
        <v>252</v>
      </c>
      <c r="JF255" s="22">
        <v>2015</v>
      </c>
      <c r="JG255" s="23" t="s">
        <v>62</v>
      </c>
      <c r="JH255" s="22">
        <v>428</v>
      </c>
      <c r="JI255" s="23" t="s">
        <v>44</v>
      </c>
      <c r="JJ255" s="23">
        <v>235</v>
      </c>
      <c r="JP255" s="22">
        <v>2017</v>
      </c>
      <c r="JQ255" s="23" t="s">
        <v>61</v>
      </c>
      <c r="JR255" s="23">
        <v>414</v>
      </c>
      <c r="JS255" s="23" t="s">
        <v>46</v>
      </c>
      <c r="JT255" s="23">
        <v>183</v>
      </c>
      <c r="JU255" s="23"/>
      <c r="JV255" s="23"/>
      <c r="JW255" s="23"/>
      <c r="JX255" s="23"/>
      <c r="JY255" s="23"/>
    </row>
    <row r="256" spans="21:285" x14ac:dyDescent="0.55000000000000004">
      <c r="U256" s="22">
        <v>2012</v>
      </c>
      <c r="V256" s="23" t="s">
        <v>61</v>
      </c>
      <c r="W256" s="22">
        <v>414</v>
      </c>
      <c r="X256" s="23" t="s">
        <v>11</v>
      </c>
      <c r="Y256" s="23">
        <v>116</v>
      </c>
      <c r="BD256" s="22">
        <v>2011</v>
      </c>
      <c r="BE256" s="23" t="s">
        <v>61</v>
      </c>
      <c r="BF256" s="22">
        <v>414</v>
      </c>
      <c r="BG256" s="23" t="s">
        <v>15</v>
      </c>
      <c r="BH256" s="23">
        <v>435</v>
      </c>
      <c r="BX256" s="23"/>
      <c r="BY256" s="23"/>
      <c r="BZ256" s="23"/>
      <c r="CA256" s="23"/>
      <c r="CB256" s="23"/>
      <c r="HC256" s="22">
        <v>2013</v>
      </c>
      <c r="HD256" s="29" t="s">
        <v>61</v>
      </c>
      <c r="HE256" s="22">
        <v>414</v>
      </c>
      <c r="HF256" s="29" t="s">
        <v>34</v>
      </c>
      <c r="HG256" s="23">
        <v>165</v>
      </c>
      <c r="IV256" s="23"/>
      <c r="IW256" s="23"/>
      <c r="IX256" s="23"/>
      <c r="IY256" s="23"/>
      <c r="IZ256" s="23"/>
      <c r="JA256" s="22">
        <v>2011</v>
      </c>
      <c r="JB256" s="23" t="s">
        <v>61</v>
      </c>
      <c r="JC256" s="22">
        <v>414</v>
      </c>
      <c r="JD256" s="23" t="s">
        <v>44</v>
      </c>
      <c r="JE256" s="23">
        <v>252</v>
      </c>
      <c r="JF256" s="22">
        <v>2015</v>
      </c>
      <c r="JG256" s="23" t="s">
        <v>62</v>
      </c>
      <c r="JH256" s="22">
        <v>428</v>
      </c>
      <c r="JI256" s="23" t="s">
        <v>44</v>
      </c>
      <c r="JJ256" s="23">
        <v>237</v>
      </c>
      <c r="JP256" s="22">
        <v>2017</v>
      </c>
      <c r="JQ256" s="23" t="s">
        <v>61</v>
      </c>
      <c r="JR256" s="23">
        <v>414</v>
      </c>
      <c r="JS256" s="23" t="s">
        <v>46</v>
      </c>
      <c r="JT256" s="23">
        <v>185</v>
      </c>
      <c r="JU256" s="23"/>
      <c r="JV256" s="23"/>
      <c r="JW256" s="23"/>
      <c r="JX256" s="23"/>
      <c r="JY256" s="23"/>
    </row>
    <row r="257" spans="21:285" x14ac:dyDescent="0.55000000000000004">
      <c r="U257" s="22">
        <v>2012</v>
      </c>
      <c r="V257" s="23" t="s">
        <v>61</v>
      </c>
      <c r="W257" s="22">
        <v>414</v>
      </c>
      <c r="X257" s="23" t="s">
        <v>11</v>
      </c>
      <c r="Y257" s="23">
        <v>116</v>
      </c>
      <c r="BD257" s="22">
        <v>2011</v>
      </c>
      <c r="BE257" s="23" t="s">
        <v>61</v>
      </c>
      <c r="BF257" s="22">
        <v>414</v>
      </c>
      <c r="BG257" s="23" t="s">
        <v>15</v>
      </c>
      <c r="BH257" s="23">
        <v>435</v>
      </c>
      <c r="BX257" s="23"/>
      <c r="BY257" s="23"/>
      <c r="BZ257" s="23"/>
      <c r="CA257" s="23"/>
      <c r="CB257" s="23"/>
      <c r="HC257" s="22">
        <v>2013</v>
      </c>
      <c r="HD257" s="29" t="s">
        <v>61</v>
      </c>
      <c r="HE257" s="22">
        <v>414</v>
      </c>
      <c r="HF257" s="29" t="s">
        <v>34</v>
      </c>
      <c r="HG257" s="23">
        <v>168</v>
      </c>
      <c r="IV257" s="23"/>
      <c r="IW257" s="23"/>
      <c r="IX257" s="23"/>
      <c r="IY257" s="23"/>
      <c r="IZ257" s="23"/>
      <c r="JA257" s="22">
        <v>2011</v>
      </c>
      <c r="JB257" s="23" t="s">
        <v>61</v>
      </c>
      <c r="JC257" s="22">
        <v>414</v>
      </c>
      <c r="JD257" s="23" t="s">
        <v>44</v>
      </c>
      <c r="JE257" s="23">
        <v>252</v>
      </c>
      <c r="JF257" s="22">
        <v>2015</v>
      </c>
      <c r="JG257" s="23" t="s">
        <v>62</v>
      </c>
      <c r="JH257" s="22">
        <v>428</v>
      </c>
      <c r="JI257" s="23" t="s">
        <v>44</v>
      </c>
      <c r="JJ257" s="23">
        <v>241</v>
      </c>
      <c r="JP257" s="22">
        <v>2017</v>
      </c>
      <c r="JQ257" s="23" t="s">
        <v>61</v>
      </c>
      <c r="JR257" s="23">
        <v>414</v>
      </c>
      <c r="JS257" s="23" t="s">
        <v>46</v>
      </c>
      <c r="JT257" s="23">
        <v>196</v>
      </c>
      <c r="JU257" s="23"/>
      <c r="JV257" s="23"/>
      <c r="JW257" s="23"/>
      <c r="JX257" s="23"/>
      <c r="JY257" s="23"/>
    </row>
    <row r="258" spans="21:285" x14ac:dyDescent="0.55000000000000004">
      <c r="U258" s="22">
        <v>2012</v>
      </c>
      <c r="V258" s="23" t="s">
        <v>61</v>
      </c>
      <c r="W258" s="22">
        <v>414</v>
      </c>
      <c r="X258" s="23" t="s">
        <v>11</v>
      </c>
      <c r="Y258" s="23">
        <v>116</v>
      </c>
      <c r="BD258" s="22">
        <v>2011</v>
      </c>
      <c r="BE258" s="23" t="s">
        <v>61</v>
      </c>
      <c r="BF258" s="30">
        <v>414</v>
      </c>
      <c r="BG258" s="31" t="s">
        <v>15</v>
      </c>
      <c r="BH258" s="31">
        <v>438</v>
      </c>
      <c r="BX258" s="31"/>
      <c r="BY258" s="31"/>
      <c r="BZ258" s="31"/>
      <c r="CA258" s="31"/>
      <c r="CB258" s="31"/>
      <c r="HC258" s="22">
        <v>2013</v>
      </c>
      <c r="HD258" s="29" t="s">
        <v>61</v>
      </c>
      <c r="HE258" s="22">
        <v>414</v>
      </c>
      <c r="HF258" s="29" t="s">
        <v>34</v>
      </c>
      <c r="HG258" s="23">
        <v>170</v>
      </c>
      <c r="IV258" s="23"/>
      <c r="IW258" s="23"/>
      <c r="IX258" s="23"/>
      <c r="IY258" s="23"/>
      <c r="IZ258" s="23"/>
      <c r="JA258" s="22">
        <v>2011</v>
      </c>
      <c r="JB258" s="23" t="s">
        <v>61</v>
      </c>
      <c r="JC258" s="22">
        <v>414</v>
      </c>
      <c r="JD258" s="23" t="s">
        <v>44</v>
      </c>
      <c r="JE258" s="23">
        <v>252</v>
      </c>
      <c r="JF258" s="22">
        <v>2015</v>
      </c>
      <c r="JG258" s="23" t="s">
        <v>62</v>
      </c>
      <c r="JH258" s="22">
        <v>428</v>
      </c>
      <c r="JI258" s="23" t="s">
        <v>44</v>
      </c>
      <c r="JJ258" s="23">
        <v>241</v>
      </c>
      <c r="JP258" s="22">
        <v>2017</v>
      </c>
      <c r="JQ258" s="23" t="s">
        <v>61</v>
      </c>
      <c r="JR258" s="23">
        <v>414</v>
      </c>
      <c r="JS258" s="23" t="s">
        <v>46</v>
      </c>
      <c r="JT258" s="23">
        <v>197</v>
      </c>
      <c r="JU258" s="23"/>
      <c r="JV258" s="23"/>
      <c r="JW258" s="23"/>
      <c r="JX258" s="23"/>
      <c r="JY258" s="23"/>
    </row>
    <row r="259" spans="21:285" x14ac:dyDescent="0.55000000000000004">
      <c r="U259" s="22">
        <v>2012</v>
      </c>
      <c r="V259" s="23" t="s">
        <v>61</v>
      </c>
      <c r="W259" s="22">
        <v>414</v>
      </c>
      <c r="X259" s="23" t="s">
        <v>11</v>
      </c>
      <c r="Y259" s="23">
        <v>117</v>
      </c>
      <c r="BD259" s="22">
        <v>2011</v>
      </c>
      <c r="BE259" s="23" t="s">
        <v>61</v>
      </c>
      <c r="BF259" s="22">
        <v>414</v>
      </c>
      <c r="BG259" s="23" t="s">
        <v>15</v>
      </c>
      <c r="BH259" s="23">
        <v>438</v>
      </c>
      <c r="BX259" s="23"/>
      <c r="BY259" s="23"/>
      <c r="BZ259" s="23"/>
      <c r="CA259" s="23"/>
      <c r="CB259" s="23"/>
      <c r="HC259" s="22">
        <v>2013</v>
      </c>
      <c r="HD259" s="29" t="s">
        <v>61</v>
      </c>
      <c r="HE259" s="22">
        <v>414</v>
      </c>
      <c r="HF259" s="29" t="s">
        <v>34</v>
      </c>
      <c r="HG259" s="23">
        <v>175</v>
      </c>
      <c r="IV259" s="23"/>
      <c r="IW259" s="23"/>
      <c r="IX259" s="23"/>
      <c r="IY259" s="23"/>
      <c r="IZ259" s="23"/>
      <c r="JA259" s="22">
        <v>2011</v>
      </c>
      <c r="JB259" s="23" t="s">
        <v>61</v>
      </c>
      <c r="JC259" s="30">
        <v>414</v>
      </c>
      <c r="JD259" s="23" t="s">
        <v>44</v>
      </c>
      <c r="JE259" s="31">
        <v>254</v>
      </c>
      <c r="JF259" s="22">
        <v>2015</v>
      </c>
      <c r="JG259" s="23" t="s">
        <v>62</v>
      </c>
      <c r="JH259" s="22">
        <v>428</v>
      </c>
      <c r="JI259" s="23" t="s">
        <v>44</v>
      </c>
      <c r="JJ259" s="23">
        <v>244</v>
      </c>
      <c r="JP259" s="22">
        <v>2017</v>
      </c>
      <c r="JQ259" s="23" t="s">
        <v>61</v>
      </c>
      <c r="JR259" s="23">
        <v>414</v>
      </c>
      <c r="JS259" s="23" t="s">
        <v>46</v>
      </c>
      <c r="JT259" s="23">
        <v>198</v>
      </c>
      <c r="JU259" s="23"/>
      <c r="JV259" s="23"/>
      <c r="JW259" s="23"/>
      <c r="JX259" s="23"/>
      <c r="JY259" s="23"/>
    </row>
    <row r="260" spans="21:285" x14ac:dyDescent="0.55000000000000004">
      <c r="U260" s="22">
        <v>2012</v>
      </c>
      <c r="V260" s="23" t="s">
        <v>61</v>
      </c>
      <c r="W260" s="22">
        <v>414</v>
      </c>
      <c r="X260" s="23" t="s">
        <v>11</v>
      </c>
      <c r="Y260" s="23">
        <v>117</v>
      </c>
      <c r="BD260" s="22">
        <v>2011</v>
      </c>
      <c r="BE260" s="23" t="s">
        <v>61</v>
      </c>
      <c r="BF260" s="30">
        <v>414</v>
      </c>
      <c r="BG260" s="31" t="s">
        <v>15</v>
      </c>
      <c r="BH260" s="31">
        <v>440</v>
      </c>
      <c r="BX260" s="31"/>
      <c r="BY260" s="31"/>
      <c r="BZ260" s="31"/>
      <c r="CA260" s="31"/>
      <c r="CB260" s="31"/>
      <c r="HC260" s="22">
        <v>2013</v>
      </c>
      <c r="HD260" s="29" t="s">
        <v>61</v>
      </c>
      <c r="HE260" s="22">
        <v>414</v>
      </c>
      <c r="HF260" s="29" t="s">
        <v>34</v>
      </c>
      <c r="HG260" s="23">
        <v>177</v>
      </c>
      <c r="IV260" s="23"/>
      <c r="IW260" s="23"/>
      <c r="IX260" s="23"/>
      <c r="IY260" s="23"/>
      <c r="IZ260" s="23"/>
      <c r="JA260" s="22">
        <v>2011</v>
      </c>
      <c r="JB260" s="23" t="s">
        <v>61</v>
      </c>
      <c r="JC260" s="22">
        <v>414</v>
      </c>
      <c r="JD260" s="23" t="s">
        <v>44</v>
      </c>
      <c r="JE260" s="23">
        <v>254</v>
      </c>
      <c r="JF260" s="22">
        <v>2015</v>
      </c>
      <c r="JG260" s="23" t="s">
        <v>62</v>
      </c>
      <c r="JH260" s="22">
        <v>428</v>
      </c>
      <c r="JI260" s="23" t="s">
        <v>44</v>
      </c>
      <c r="JJ260" s="23">
        <v>244</v>
      </c>
      <c r="JP260" s="22">
        <v>2017</v>
      </c>
      <c r="JQ260" s="23" t="s">
        <v>61</v>
      </c>
      <c r="JR260" s="23">
        <v>414</v>
      </c>
      <c r="JS260" s="23" t="s">
        <v>46</v>
      </c>
      <c r="JT260" s="23">
        <v>208</v>
      </c>
      <c r="JU260" s="23"/>
      <c r="JV260" s="23"/>
      <c r="JW260" s="23"/>
      <c r="JX260" s="23"/>
      <c r="JY260" s="23"/>
    </row>
    <row r="261" spans="21:285" x14ac:dyDescent="0.55000000000000004">
      <c r="U261" s="22">
        <v>2012</v>
      </c>
      <c r="V261" s="23" t="s">
        <v>61</v>
      </c>
      <c r="W261" s="22">
        <v>414</v>
      </c>
      <c r="X261" s="23" t="s">
        <v>11</v>
      </c>
      <c r="Y261" s="23">
        <v>118</v>
      </c>
      <c r="BD261" s="22">
        <v>2011</v>
      </c>
      <c r="BE261" s="23" t="s">
        <v>61</v>
      </c>
      <c r="BF261" s="30">
        <v>414</v>
      </c>
      <c r="BG261" s="31" t="s">
        <v>15</v>
      </c>
      <c r="BH261" s="31">
        <v>440</v>
      </c>
      <c r="BX261" s="31"/>
      <c r="BY261" s="31"/>
      <c r="BZ261" s="31"/>
      <c r="CA261" s="31"/>
      <c r="CB261" s="31"/>
      <c r="HC261" s="22">
        <v>2013</v>
      </c>
      <c r="HD261" s="29" t="s">
        <v>61</v>
      </c>
      <c r="HE261" s="22">
        <v>414</v>
      </c>
      <c r="HF261" s="29" t="s">
        <v>34</v>
      </c>
      <c r="HG261" s="23">
        <v>177</v>
      </c>
      <c r="IV261" s="23"/>
      <c r="IW261" s="23"/>
      <c r="IX261" s="23"/>
      <c r="IY261" s="23"/>
      <c r="IZ261" s="23"/>
      <c r="JA261" s="22">
        <v>2011</v>
      </c>
      <c r="JB261" s="23" t="s">
        <v>61</v>
      </c>
      <c r="JC261" s="30">
        <v>414</v>
      </c>
      <c r="JD261" s="23" t="s">
        <v>44</v>
      </c>
      <c r="JE261" s="31">
        <v>255</v>
      </c>
      <c r="JF261" s="22">
        <v>2015</v>
      </c>
      <c r="JG261" s="23" t="s">
        <v>62</v>
      </c>
      <c r="JH261" s="22">
        <v>428</v>
      </c>
      <c r="JI261" s="23" t="s">
        <v>44</v>
      </c>
      <c r="JJ261" s="23">
        <v>248</v>
      </c>
      <c r="JP261" s="22">
        <v>2017</v>
      </c>
      <c r="JQ261" s="23" t="s">
        <v>61</v>
      </c>
      <c r="JR261" s="23">
        <v>414</v>
      </c>
      <c r="JS261" s="23" t="s">
        <v>46</v>
      </c>
      <c r="JT261" s="23">
        <v>212</v>
      </c>
      <c r="JU261" s="23"/>
      <c r="JV261" s="23"/>
      <c r="JW261" s="23"/>
      <c r="JX261" s="23"/>
      <c r="JY261" s="23"/>
    </row>
    <row r="262" spans="21:285" x14ac:dyDescent="0.55000000000000004">
      <c r="U262" s="22">
        <v>2012</v>
      </c>
      <c r="V262" s="23" t="s">
        <v>61</v>
      </c>
      <c r="W262" s="22">
        <v>414</v>
      </c>
      <c r="X262" s="23" t="s">
        <v>11</v>
      </c>
      <c r="Y262" s="23">
        <v>118</v>
      </c>
      <c r="BD262" s="22">
        <v>2011</v>
      </c>
      <c r="BE262" s="23" t="s">
        <v>61</v>
      </c>
      <c r="BF262" s="22">
        <v>414</v>
      </c>
      <c r="BG262" s="23" t="s">
        <v>15</v>
      </c>
      <c r="BH262" s="23">
        <v>440</v>
      </c>
      <c r="BX262" s="23"/>
      <c r="BY262" s="23"/>
      <c r="BZ262" s="23"/>
      <c r="CA262" s="23"/>
      <c r="CB262" s="23"/>
      <c r="HC262" s="22">
        <v>2013</v>
      </c>
      <c r="HD262" s="29" t="s">
        <v>61</v>
      </c>
      <c r="HE262" s="22">
        <v>414</v>
      </c>
      <c r="HF262" s="29" t="s">
        <v>34</v>
      </c>
      <c r="HG262" s="23">
        <v>185</v>
      </c>
      <c r="IV262" s="23"/>
      <c r="IW262" s="23"/>
      <c r="IX262" s="23"/>
      <c r="IY262" s="23"/>
      <c r="IZ262" s="23"/>
      <c r="JA262" s="22">
        <v>2011</v>
      </c>
      <c r="JB262" s="23" t="s">
        <v>61</v>
      </c>
      <c r="JC262" s="22">
        <v>414</v>
      </c>
      <c r="JD262" s="23" t="s">
        <v>44</v>
      </c>
      <c r="JE262" s="23">
        <v>255</v>
      </c>
      <c r="JF262" s="22">
        <v>2015</v>
      </c>
      <c r="JG262" s="23" t="s">
        <v>62</v>
      </c>
      <c r="JH262" s="22">
        <v>428</v>
      </c>
      <c r="JI262" s="23" t="s">
        <v>44</v>
      </c>
      <c r="JJ262" s="23">
        <v>249</v>
      </c>
      <c r="JP262" s="22">
        <v>2017</v>
      </c>
      <c r="JQ262" s="23" t="s">
        <v>61</v>
      </c>
      <c r="JR262" s="23">
        <v>414</v>
      </c>
      <c r="JS262" s="23" t="s">
        <v>46</v>
      </c>
      <c r="JT262" s="23">
        <v>217</v>
      </c>
      <c r="JU262" s="23"/>
      <c r="JV262" s="23"/>
      <c r="JW262" s="23"/>
      <c r="JX262" s="23"/>
      <c r="JY262" s="23"/>
    </row>
    <row r="263" spans="21:285" x14ac:dyDescent="0.55000000000000004">
      <c r="U263" s="22">
        <v>2012</v>
      </c>
      <c r="V263" s="23" t="s">
        <v>61</v>
      </c>
      <c r="W263" s="22">
        <v>414</v>
      </c>
      <c r="X263" s="23" t="s">
        <v>11</v>
      </c>
      <c r="Y263" s="23">
        <v>120</v>
      </c>
      <c r="BD263" s="22">
        <v>2011</v>
      </c>
      <c r="BE263" s="23" t="s">
        <v>61</v>
      </c>
      <c r="BF263" s="22">
        <v>414</v>
      </c>
      <c r="BG263" s="23" t="s">
        <v>15</v>
      </c>
      <c r="BH263" s="23">
        <v>440</v>
      </c>
      <c r="BX263" s="23"/>
      <c r="BY263" s="23"/>
      <c r="BZ263" s="23"/>
      <c r="CA263" s="23"/>
      <c r="CB263" s="23"/>
      <c r="HC263" s="22">
        <v>2013</v>
      </c>
      <c r="HD263" s="29" t="s">
        <v>61</v>
      </c>
      <c r="HE263" s="22">
        <v>414</v>
      </c>
      <c r="HF263" s="29" t="s">
        <v>34</v>
      </c>
      <c r="HG263" s="23">
        <v>185</v>
      </c>
      <c r="IV263" s="23"/>
      <c r="IW263" s="23"/>
      <c r="IX263" s="23"/>
      <c r="IY263" s="23"/>
      <c r="IZ263" s="23"/>
      <c r="JA263" s="22">
        <v>2011</v>
      </c>
      <c r="JB263" s="23" t="s">
        <v>61</v>
      </c>
      <c r="JC263" s="30">
        <v>414</v>
      </c>
      <c r="JD263" s="31" t="s">
        <v>44</v>
      </c>
      <c r="JE263" s="31">
        <v>256</v>
      </c>
      <c r="JF263" s="22">
        <v>2015</v>
      </c>
      <c r="JG263" s="23" t="s">
        <v>62</v>
      </c>
      <c r="JH263" s="22">
        <v>428</v>
      </c>
      <c r="JI263" s="23" t="s">
        <v>44</v>
      </c>
      <c r="JJ263" s="23">
        <v>251</v>
      </c>
      <c r="JP263" s="22">
        <v>2017</v>
      </c>
      <c r="JQ263" s="23" t="s">
        <v>61</v>
      </c>
      <c r="JR263" s="23">
        <v>414</v>
      </c>
      <c r="JS263" s="23" t="s">
        <v>46</v>
      </c>
      <c r="JT263" s="23">
        <v>224</v>
      </c>
      <c r="JU263" s="23"/>
      <c r="JV263" s="23"/>
      <c r="JW263" s="23"/>
      <c r="JX263" s="23"/>
      <c r="JY263" s="23"/>
    </row>
    <row r="264" spans="21:285" x14ac:dyDescent="0.55000000000000004">
      <c r="U264" s="22">
        <v>2012</v>
      </c>
      <c r="V264" s="23" t="s">
        <v>61</v>
      </c>
      <c r="W264" s="22">
        <v>414</v>
      </c>
      <c r="X264" s="23" t="s">
        <v>11</v>
      </c>
      <c r="Y264" s="23">
        <v>120</v>
      </c>
      <c r="BD264" s="22">
        <v>2011</v>
      </c>
      <c r="BE264" s="23" t="s">
        <v>61</v>
      </c>
      <c r="BF264" s="30">
        <v>414</v>
      </c>
      <c r="BG264" s="31" t="s">
        <v>15</v>
      </c>
      <c r="BH264" s="31">
        <v>441</v>
      </c>
      <c r="BX264" s="31"/>
      <c r="BY264" s="31"/>
      <c r="BZ264" s="31"/>
      <c r="CA264" s="31"/>
      <c r="CB264" s="31"/>
      <c r="HC264" s="22">
        <v>2013</v>
      </c>
      <c r="HD264" s="29" t="s">
        <v>61</v>
      </c>
      <c r="HE264" s="22">
        <v>414</v>
      </c>
      <c r="HF264" s="29" t="s">
        <v>34</v>
      </c>
      <c r="HG264" s="23">
        <v>186</v>
      </c>
      <c r="IV264" s="23"/>
      <c r="IW264" s="23"/>
      <c r="IX264" s="23"/>
      <c r="IY264" s="23"/>
      <c r="IZ264" s="23"/>
      <c r="JA264" s="22">
        <v>2011</v>
      </c>
      <c r="JB264" s="23" t="s">
        <v>61</v>
      </c>
      <c r="JC264" s="22">
        <v>414</v>
      </c>
      <c r="JD264" s="23" t="s">
        <v>44</v>
      </c>
      <c r="JE264" s="23">
        <v>256</v>
      </c>
      <c r="JF264" s="22">
        <v>2015</v>
      </c>
      <c r="JG264" s="23" t="s">
        <v>62</v>
      </c>
      <c r="JH264" s="22">
        <v>428</v>
      </c>
      <c r="JI264" s="23" t="s">
        <v>44</v>
      </c>
      <c r="JJ264" s="23">
        <v>252</v>
      </c>
      <c r="JP264" s="22">
        <v>2017</v>
      </c>
      <c r="JQ264" s="23" t="s">
        <v>61</v>
      </c>
      <c r="JR264" s="23">
        <v>414</v>
      </c>
      <c r="JS264" s="23" t="s">
        <v>46</v>
      </c>
      <c r="JT264" s="23">
        <v>234</v>
      </c>
      <c r="JU264" s="23"/>
      <c r="JV264" s="23"/>
      <c r="JW264" s="23"/>
      <c r="JX264" s="23"/>
      <c r="JY264" s="23"/>
    </row>
    <row r="265" spans="21:285" x14ac:dyDescent="0.55000000000000004">
      <c r="U265" s="22">
        <v>2012</v>
      </c>
      <c r="V265" s="23" t="s">
        <v>61</v>
      </c>
      <c r="W265" s="22">
        <v>414</v>
      </c>
      <c r="X265" s="23" t="s">
        <v>11</v>
      </c>
      <c r="Y265" s="23">
        <v>122</v>
      </c>
      <c r="BD265" s="22">
        <v>2011</v>
      </c>
      <c r="BE265" s="23" t="s">
        <v>61</v>
      </c>
      <c r="BF265" s="30">
        <v>414</v>
      </c>
      <c r="BG265" s="31" t="s">
        <v>15</v>
      </c>
      <c r="BH265" s="31">
        <v>441</v>
      </c>
      <c r="BX265" s="31"/>
      <c r="BY265" s="31"/>
      <c r="BZ265" s="31"/>
      <c r="CA265" s="31"/>
      <c r="CB265" s="31"/>
      <c r="HC265" s="22">
        <v>2013</v>
      </c>
      <c r="HD265" s="29" t="s">
        <v>61</v>
      </c>
      <c r="HE265" s="22">
        <v>414</v>
      </c>
      <c r="HF265" s="29" t="s">
        <v>34</v>
      </c>
      <c r="HG265" s="23">
        <v>191</v>
      </c>
      <c r="IV265" s="23"/>
      <c r="IW265" s="23"/>
      <c r="IX265" s="23"/>
      <c r="IY265" s="23"/>
      <c r="IZ265" s="23"/>
      <c r="JA265" s="22">
        <v>2011</v>
      </c>
      <c r="JB265" s="23" t="s">
        <v>61</v>
      </c>
      <c r="JC265" s="30">
        <v>414</v>
      </c>
      <c r="JD265" s="31" t="s">
        <v>44</v>
      </c>
      <c r="JE265" s="31">
        <v>257</v>
      </c>
      <c r="JF265" s="22">
        <v>2015</v>
      </c>
      <c r="JG265" s="23" t="s">
        <v>62</v>
      </c>
      <c r="JH265" s="22">
        <v>428</v>
      </c>
      <c r="JI265" s="23" t="s">
        <v>44</v>
      </c>
      <c r="JJ265" s="23">
        <v>253</v>
      </c>
      <c r="JP265" s="22">
        <v>2017</v>
      </c>
      <c r="JQ265" s="23" t="s">
        <v>61</v>
      </c>
      <c r="JR265" s="23">
        <v>414</v>
      </c>
      <c r="JS265" s="23" t="s">
        <v>46</v>
      </c>
      <c r="JT265" s="23">
        <v>272</v>
      </c>
      <c r="JU265" s="23"/>
      <c r="JV265" s="23"/>
      <c r="JW265" s="23"/>
      <c r="JX265" s="23"/>
      <c r="JY265" s="23"/>
    </row>
    <row r="266" spans="21:285" x14ac:dyDescent="0.55000000000000004">
      <c r="U266" s="22">
        <v>2012</v>
      </c>
      <c r="V266" s="23" t="s">
        <v>61</v>
      </c>
      <c r="W266" s="22">
        <v>414</v>
      </c>
      <c r="X266" s="23" t="s">
        <v>11</v>
      </c>
      <c r="Y266" s="23">
        <v>122</v>
      </c>
      <c r="BD266" s="22">
        <v>2011</v>
      </c>
      <c r="BE266" s="23" t="s">
        <v>61</v>
      </c>
      <c r="BF266" s="22">
        <v>414</v>
      </c>
      <c r="BG266" s="23" t="s">
        <v>15</v>
      </c>
      <c r="BH266" s="23">
        <v>441</v>
      </c>
      <c r="BX266" s="23"/>
      <c r="BY266" s="23"/>
      <c r="BZ266" s="23"/>
      <c r="CA266" s="23"/>
      <c r="CB266" s="23"/>
      <c r="HC266" s="22">
        <v>2013</v>
      </c>
      <c r="HD266" s="29" t="s">
        <v>61</v>
      </c>
      <c r="HE266" s="22">
        <v>414</v>
      </c>
      <c r="HF266" s="29" t="s">
        <v>34</v>
      </c>
      <c r="HG266" s="23">
        <v>195</v>
      </c>
      <c r="IV266" s="23"/>
      <c r="IW266" s="23"/>
      <c r="IX266" s="23"/>
      <c r="IY266" s="23"/>
      <c r="IZ266" s="23"/>
      <c r="JA266" s="22">
        <v>2011</v>
      </c>
      <c r="JB266" s="23" t="s">
        <v>61</v>
      </c>
      <c r="JC266" s="22">
        <v>414</v>
      </c>
      <c r="JD266" s="23" t="s">
        <v>44</v>
      </c>
      <c r="JE266" s="23">
        <v>257</v>
      </c>
      <c r="JF266" s="22">
        <v>2015</v>
      </c>
      <c r="JG266" s="23" t="s">
        <v>62</v>
      </c>
      <c r="JH266" s="22">
        <v>428</v>
      </c>
      <c r="JI266" s="23" t="s">
        <v>44</v>
      </c>
      <c r="JJ266" s="23">
        <v>256</v>
      </c>
      <c r="JP266" s="22">
        <v>2018</v>
      </c>
      <c r="JQ266" s="23" t="s">
        <v>61</v>
      </c>
      <c r="JR266" s="23">
        <v>414</v>
      </c>
      <c r="JS266" s="23" t="s">
        <v>46</v>
      </c>
      <c r="JT266" s="23">
        <v>97</v>
      </c>
      <c r="JU266" s="23"/>
      <c r="JV266" s="23"/>
      <c r="JW266" s="23"/>
      <c r="JX266" s="23"/>
      <c r="JY266" s="23"/>
    </row>
    <row r="267" spans="21:285" x14ac:dyDescent="0.55000000000000004">
      <c r="U267" s="22">
        <v>2012</v>
      </c>
      <c r="V267" s="23" t="s">
        <v>61</v>
      </c>
      <c r="W267" s="22">
        <v>414</v>
      </c>
      <c r="X267" s="23" t="s">
        <v>11</v>
      </c>
      <c r="Y267" s="23">
        <v>122</v>
      </c>
      <c r="BD267" s="22">
        <v>2011</v>
      </c>
      <c r="BE267" s="23" t="s">
        <v>61</v>
      </c>
      <c r="BF267" s="22">
        <v>414</v>
      </c>
      <c r="BG267" s="23" t="s">
        <v>15</v>
      </c>
      <c r="BH267" s="23">
        <v>441</v>
      </c>
      <c r="BX267" s="23"/>
      <c r="BY267" s="23"/>
      <c r="BZ267" s="23"/>
      <c r="CA267" s="23"/>
      <c r="CB267" s="23"/>
      <c r="HC267" s="22">
        <v>2013</v>
      </c>
      <c r="HD267" s="29" t="s">
        <v>61</v>
      </c>
      <c r="HE267" s="22">
        <v>414</v>
      </c>
      <c r="HF267" s="29" t="s">
        <v>34</v>
      </c>
      <c r="HG267" s="23">
        <v>203</v>
      </c>
      <c r="IV267" s="23"/>
      <c r="IW267" s="23"/>
      <c r="IX267" s="23"/>
      <c r="IY267" s="23"/>
      <c r="IZ267" s="23"/>
      <c r="JA267" s="22">
        <v>2011</v>
      </c>
      <c r="JB267" s="23" t="s">
        <v>61</v>
      </c>
      <c r="JC267" s="30">
        <v>414</v>
      </c>
      <c r="JD267" s="31" t="s">
        <v>44</v>
      </c>
      <c r="JE267" s="31">
        <v>260</v>
      </c>
      <c r="JF267" s="22">
        <v>2015</v>
      </c>
      <c r="JG267" s="23" t="s">
        <v>62</v>
      </c>
      <c r="JH267" s="22">
        <v>428</v>
      </c>
      <c r="JI267" s="23" t="s">
        <v>44</v>
      </c>
      <c r="JJ267" s="23">
        <v>260</v>
      </c>
      <c r="JP267" s="22">
        <v>2018</v>
      </c>
      <c r="JQ267" s="23" t="s">
        <v>61</v>
      </c>
      <c r="JR267" s="23">
        <v>414</v>
      </c>
      <c r="JS267" s="23" t="s">
        <v>46</v>
      </c>
      <c r="JT267" s="23">
        <v>115</v>
      </c>
      <c r="JU267" s="23"/>
      <c r="JV267" s="23"/>
      <c r="JW267" s="23"/>
      <c r="JX267" s="23"/>
      <c r="JY267" s="23"/>
    </row>
    <row r="268" spans="21:285" x14ac:dyDescent="0.55000000000000004">
      <c r="U268" s="22">
        <v>2012</v>
      </c>
      <c r="V268" s="23" t="s">
        <v>61</v>
      </c>
      <c r="W268" s="22">
        <v>414</v>
      </c>
      <c r="X268" s="23" t="s">
        <v>11</v>
      </c>
      <c r="Y268" s="23">
        <v>122</v>
      </c>
      <c r="BD268" s="22">
        <v>2011</v>
      </c>
      <c r="BE268" s="23" t="s">
        <v>61</v>
      </c>
      <c r="BF268" s="30">
        <v>414</v>
      </c>
      <c r="BG268" s="31" t="s">
        <v>15</v>
      </c>
      <c r="BH268" s="31">
        <v>444</v>
      </c>
      <c r="BX268" s="31"/>
      <c r="BY268" s="31"/>
      <c r="BZ268" s="31"/>
      <c r="CA268" s="31"/>
      <c r="CB268" s="31"/>
      <c r="HC268" s="22">
        <v>2013</v>
      </c>
      <c r="HD268" s="29" t="s">
        <v>61</v>
      </c>
      <c r="HE268" s="22">
        <v>414</v>
      </c>
      <c r="HF268" s="29" t="s">
        <v>35</v>
      </c>
      <c r="HG268" s="23">
        <v>108</v>
      </c>
      <c r="IV268" s="23"/>
      <c r="IW268" s="23"/>
      <c r="IX268" s="23"/>
      <c r="IY268" s="23"/>
      <c r="IZ268" s="23"/>
      <c r="JA268" s="22">
        <v>2011</v>
      </c>
      <c r="JB268" s="23" t="s">
        <v>61</v>
      </c>
      <c r="JC268" s="22">
        <v>414</v>
      </c>
      <c r="JD268" s="23" t="s">
        <v>44</v>
      </c>
      <c r="JE268" s="23">
        <v>260</v>
      </c>
      <c r="JF268" s="22">
        <v>2015</v>
      </c>
      <c r="JG268" s="23" t="s">
        <v>62</v>
      </c>
      <c r="JH268" s="22">
        <v>428</v>
      </c>
      <c r="JI268" s="23" t="s">
        <v>44</v>
      </c>
      <c r="JJ268" s="23">
        <v>260</v>
      </c>
      <c r="JP268" s="22">
        <v>2018</v>
      </c>
      <c r="JQ268" s="23" t="s">
        <v>61</v>
      </c>
      <c r="JR268" s="23">
        <v>414</v>
      </c>
      <c r="JS268" s="23" t="s">
        <v>46</v>
      </c>
      <c r="JT268" s="23">
        <v>118</v>
      </c>
      <c r="JU268" s="23"/>
      <c r="JV268" s="23"/>
      <c r="JW268" s="23"/>
      <c r="JX268" s="23"/>
      <c r="JY268" s="23"/>
    </row>
    <row r="269" spans="21:285" x14ac:dyDescent="0.55000000000000004">
      <c r="U269" s="22">
        <v>2012</v>
      </c>
      <c r="V269" s="23" t="s">
        <v>61</v>
      </c>
      <c r="W269" s="22">
        <v>414</v>
      </c>
      <c r="X269" s="23" t="s">
        <v>11</v>
      </c>
      <c r="Y269" s="23">
        <v>122</v>
      </c>
      <c r="BD269" s="22">
        <v>2011</v>
      </c>
      <c r="BE269" s="23" t="s">
        <v>61</v>
      </c>
      <c r="BF269" s="22">
        <v>414</v>
      </c>
      <c r="BG269" s="23" t="s">
        <v>15</v>
      </c>
      <c r="BH269" s="23">
        <v>444</v>
      </c>
      <c r="BX269" s="23"/>
      <c r="BY269" s="23"/>
      <c r="BZ269" s="23"/>
      <c r="CA269" s="23"/>
      <c r="CB269" s="23"/>
      <c r="HC269" s="22">
        <v>2013</v>
      </c>
      <c r="HD269" s="29" t="s">
        <v>61</v>
      </c>
      <c r="HE269" s="22">
        <v>414</v>
      </c>
      <c r="HF269" s="29" t="s">
        <v>38</v>
      </c>
      <c r="HG269" s="23">
        <v>122</v>
      </c>
      <c r="IV269" s="23"/>
      <c r="IW269" s="23"/>
      <c r="IX269" s="23"/>
      <c r="IY269" s="23"/>
      <c r="IZ269" s="23"/>
      <c r="JA269" s="22">
        <v>2011</v>
      </c>
      <c r="JB269" s="23" t="s">
        <v>61</v>
      </c>
      <c r="JC269" s="30">
        <v>414</v>
      </c>
      <c r="JD269" s="31" t="s">
        <v>44</v>
      </c>
      <c r="JE269" s="31">
        <v>261</v>
      </c>
      <c r="JF269" s="22">
        <v>2015</v>
      </c>
      <c r="JG269" s="23" t="s">
        <v>62</v>
      </c>
      <c r="JH269" s="22">
        <v>428</v>
      </c>
      <c r="JI269" s="23" t="s">
        <v>44</v>
      </c>
      <c r="JJ269" s="23">
        <v>260</v>
      </c>
      <c r="JP269" s="22">
        <v>2018</v>
      </c>
      <c r="JQ269" s="23" t="s">
        <v>61</v>
      </c>
      <c r="JR269" s="23">
        <v>414</v>
      </c>
      <c r="JS269" s="23" t="s">
        <v>46</v>
      </c>
      <c r="JT269" s="23">
        <v>143</v>
      </c>
      <c r="JU269" s="23"/>
      <c r="JV269" s="23"/>
      <c r="JW269" s="23"/>
      <c r="JX269" s="23"/>
      <c r="JY269" s="23"/>
    </row>
    <row r="270" spans="21:285" x14ac:dyDescent="0.55000000000000004">
      <c r="U270" s="22">
        <v>2012</v>
      </c>
      <c r="V270" s="23" t="s">
        <v>61</v>
      </c>
      <c r="W270" s="22">
        <v>414</v>
      </c>
      <c r="X270" s="23" t="s">
        <v>11</v>
      </c>
      <c r="Y270" s="23">
        <v>123</v>
      </c>
      <c r="BD270" s="22">
        <v>2011</v>
      </c>
      <c r="BE270" s="23" t="s">
        <v>61</v>
      </c>
      <c r="BF270" s="30">
        <v>414</v>
      </c>
      <c r="BG270" s="31" t="s">
        <v>15</v>
      </c>
      <c r="BH270" s="31">
        <v>445</v>
      </c>
      <c r="BX270" s="31"/>
      <c r="BY270" s="31"/>
      <c r="BZ270" s="31"/>
      <c r="CA270" s="31"/>
      <c r="CB270" s="31"/>
      <c r="HC270" s="22">
        <v>2013</v>
      </c>
      <c r="HD270" s="29" t="s">
        <v>61</v>
      </c>
      <c r="HE270" s="22">
        <v>414</v>
      </c>
      <c r="HF270" s="29" t="s">
        <v>38</v>
      </c>
      <c r="HG270" s="23">
        <v>124</v>
      </c>
      <c r="IV270" s="23"/>
      <c r="IW270" s="23"/>
      <c r="IX270" s="23"/>
      <c r="IY270" s="23"/>
      <c r="IZ270" s="23"/>
      <c r="JA270" s="22">
        <v>2011</v>
      </c>
      <c r="JB270" s="23" t="s">
        <v>61</v>
      </c>
      <c r="JC270" s="30">
        <v>414</v>
      </c>
      <c r="JD270" s="31" t="s">
        <v>44</v>
      </c>
      <c r="JE270" s="31">
        <v>261</v>
      </c>
      <c r="JF270" s="22">
        <v>2015</v>
      </c>
      <c r="JG270" s="23" t="s">
        <v>62</v>
      </c>
      <c r="JH270" s="22">
        <v>428</v>
      </c>
      <c r="JI270" s="23" t="s">
        <v>44</v>
      </c>
      <c r="JJ270" s="23">
        <v>261</v>
      </c>
      <c r="JP270" s="22">
        <v>2018</v>
      </c>
      <c r="JQ270" s="23" t="s">
        <v>61</v>
      </c>
      <c r="JR270" s="23">
        <v>414</v>
      </c>
      <c r="JS270" s="23" t="s">
        <v>46</v>
      </c>
      <c r="JT270" s="23">
        <v>183</v>
      </c>
      <c r="JU270" s="23"/>
      <c r="JV270" s="23"/>
      <c r="JW270" s="23"/>
      <c r="JX270" s="23"/>
      <c r="JY270" s="23"/>
    </row>
    <row r="271" spans="21:285" x14ac:dyDescent="0.55000000000000004">
      <c r="U271" s="22">
        <v>2012</v>
      </c>
      <c r="V271" s="23" t="s">
        <v>61</v>
      </c>
      <c r="W271" s="22">
        <v>414</v>
      </c>
      <c r="X271" s="23" t="s">
        <v>11</v>
      </c>
      <c r="Y271" s="23">
        <v>124</v>
      </c>
      <c r="BD271" s="22">
        <v>2011</v>
      </c>
      <c r="BE271" s="23" t="s">
        <v>61</v>
      </c>
      <c r="BF271" s="22">
        <v>414</v>
      </c>
      <c r="BG271" s="23" t="s">
        <v>15</v>
      </c>
      <c r="BH271" s="23">
        <v>445</v>
      </c>
      <c r="BX271" s="23"/>
      <c r="BY271" s="23"/>
      <c r="BZ271" s="23"/>
      <c r="CA271" s="23"/>
      <c r="CB271" s="23"/>
      <c r="HC271" s="22">
        <v>2013</v>
      </c>
      <c r="HD271" s="29" t="s">
        <v>61</v>
      </c>
      <c r="HE271" s="22">
        <v>414</v>
      </c>
      <c r="HF271" s="29" t="s">
        <v>38</v>
      </c>
      <c r="HG271" s="23">
        <v>139</v>
      </c>
      <c r="IV271" s="23"/>
      <c r="IW271" s="23"/>
      <c r="IX271" s="23"/>
      <c r="IY271" s="23"/>
      <c r="IZ271" s="23"/>
      <c r="JA271" s="22">
        <v>2011</v>
      </c>
      <c r="JB271" s="23" t="s">
        <v>61</v>
      </c>
      <c r="JC271" s="22">
        <v>414</v>
      </c>
      <c r="JD271" s="23" t="s">
        <v>44</v>
      </c>
      <c r="JE271" s="23">
        <v>261</v>
      </c>
      <c r="JF271" s="22">
        <v>2015</v>
      </c>
      <c r="JG271" s="23" t="s">
        <v>62</v>
      </c>
      <c r="JH271" s="22">
        <v>428</v>
      </c>
      <c r="JI271" s="23" t="s">
        <v>44</v>
      </c>
      <c r="JJ271" s="23">
        <v>261</v>
      </c>
      <c r="JP271" s="22">
        <v>2018</v>
      </c>
      <c r="JQ271" s="23" t="s">
        <v>61</v>
      </c>
      <c r="JR271" s="23">
        <v>414</v>
      </c>
      <c r="JS271" s="23" t="s">
        <v>46</v>
      </c>
      <c r="JT271" s="23">
        <v>298</v>
      </c>
      <c r="JU271" s="23"/>
      <c r="JV271" s="23"/>
      <c r="JW271" s="23"/>
      <c r="JX271" s="23"/>
      <c r="JY271" s="23"/>
    </row>
    <row r="272" spans="21:285" x14ac:dyDescent="0.55000000000000004">
      <c r="U272" s="22">
        <v>2012</v>
      </c>
      <c r="V272" s="23" t="s">
        <v>61</v>
      </c>
      <c r="W272" s="22">
        <v>414</v>
      </c>
      <c r="X272" s="23" t="s">
        <v>11</v>
      </c>
      <c r="Y272" s="23">
        <v>124</v>
      </c>
      <c r="BD272" s="22">
        <v>2011</v>
      </c>
      <c r="BE272" s="23" t="s">
        <v>61</v>
      </c>
      <c r="BF272" s="30">
        <v>414</v>
      </c>
      <c r="BG272" s="31" t="s">
        <v>15</v>
      </c>
      <c r="BH272" s="31">
        <v>452</v>
      </c>
      <c r="BX272" s="31"/>
      <c r="BY272" s="31"/>
      <c r="BZ272" s="31"/>
      <c r="CA272" s="31"/>
      <c r="CB272" s="31"/>
      <c r="HC272" s="22">
        <v>2013</v>
      </c>
      <c r="HD272" s="29" t="s">
        <v>61</v>
      </c>
      <c r="HE272" s="22">
        <v>414</v>
      </c>
      <c r="HF272" s="29" t="s">
        <v>38</v>
      </c>
      <c r="HG272" s="23">
        <v>162</v>
      </c>
      <c r="IV272" s="23"/>
      <c r="IW272" s="23"/>
      <c r="IX272" s="23"/>
      <c r="IY272" s="23"/>
      <c r="IZ272" s="23"/>
      <c r="JA272" s="22">
        <v>2011</v>
      </c>
      <c r="JB272" s="23" t="s">
        <v>61</v>
      </c>
      <c r="JC272" s="22">
        <v>414</v>
      </c>
      <c r="JD272" s="23" t="s">
        <v>44</v>
      </c>
      <c r="JE272" s="23">
        <v>261</v>
      </c>
      <c r="JF272" s="22">
        <v>2015</v>
      </c>
      <c r="JG272" s="23" t="s">
        <v>62</v>
      </c>
      <c r="JH272" s="22">
        <v>428</v>
      </c>
      <c r="JI272" s="23" t="s">
        <v>44</v>
      </c>
      <c r="JJ272" s="23">
        <v>262</v>
      </c>
      <c r="JP272" s="22">
        <v>2019</v>
      </c>
      <c r="JQ272" s="23" t="s">
        <v>61</v>
      </c>
      <c r="JR272" s="23">
        <v>414</v>
      </c>
      <c r="JS272" s="23" t="s">
        <v>46</v>
      </c>
      <c r="JT272" s="23">
        <v>91</v>
      </c>
      <c r="JU272" s="23"/>
      <c r="JV272" s="23"/>
      <c r="JW272" s="23"/>
      <c r="JX272" s="23"/>
      <c r="JY272" s="23"/>
    </row>
    <row r="273" spans="21:285" x14ac:dyDescent="0.55000000000000004">
      <c r="U273" s="22">
        <v>2012</v>
      </c>
      <c r="V273" s="23" t="s">
        <v>61</v>
      </c>
      <c r="W273" s="22">
        <v>414</v>
      </c>
      <c r="X273" s="23" t="s">
        <v>11</v>
      </c>
      <c r="Y273" s="23">
        <v>125</v>
      </c>
      <c r="BD273" s="22">
        <v>2011</v>
      </c>
      <c r="BE273" s="23" t="s">
        <v>61</v>
      </c>
      <c r="BF273" s="30">
        <v>414</v>
      </c>
      <c r="BG273" s="31" t="s">
        <v>15</v>
      </c>
      <c r="BH273" s="31">
        <v>452</v>
      </c>
      <c r="BX273" s="31"/>
      <c r="BY273" s="31"/>
      <c r="BZ273" s="31"/>
      <c r="CA273" s="31"/>
      <c r="CB273" s="31"/>
      <c r="HC273" s="22">
        <v>2013</v>
      </c>
      <c r="HD273" s="29" t="s">
        <v>61</v>
      </c>
      <c r="HE273" s="22">
        <v>414</v>
      </c>
      <c r="HF273" s="29" t="s">
        <v>38</v>
      </c>
      <c r="HG273" s="23">
        <v>171</v>
      </c>
      <c r="IV273" s="23"/>
      <c r="IW273" s="23"/>
      <c r="IX273" s="23"/>
      <c r="IY273" s="23"/>
      <c r="IZ273" s="23"/>
      <c r="JA273" s="22">
        <v>2011</v>
      </c>
      <c r="JB273" s="23" t="s">
        <v>61</v>
      </c>
      <c r="JC273" s="30">
        <v>414</v>
      </c>
      <c r="JD273" s="31" t="s">
        <v>44</v>
      </c>
      <c r="JE273" s="31">
        <v>263</v>
      </c>
      <c r="JF273" s="22">
        <v>2015</v>
      </c>
      <c r="JG273" s="23" t="s">
        <v>62</v>
      </c>
      <c r="JH273" s="22">
        <v>428</v>
      </c>
      <c r="JI273" s="23" t="s">
        <v>44</v>
      </c>
      <c r="JJ273" s="23">
        <v>263</v>
      </c>
      <c r="JP273" s="22">
        <v>2019</v>
      </c>
      <c r="JQ273" s="23" t="s">
        <v>61</v>
      </c>
      <c r="JR273" s="23">
        <v>414</v>
      </c>
      <c r="JS273" s="23" t="s">
        <v>46</v>
      </c>
      <c r="JT273" s="23">
        <v>104</v>
      </c>
      <c r="JU273" s="23"/>
      <c r="JV273" s="23"/>
      <c r="JW273" s="23"/>
      <c r="JX273" s="23"/>
      <c r="JY273" s="23"/>
    </row>
    <row r="274" spans="21:285" x14ac:dyDescent="0.55000000000000004">
      <c r="U274" s="22">
        <v>2012</v>
      </c>
      <c r="V274" s="23" t="s">
        <v>61</v>
      </c>
      <c r="W274" s="22">
        <v>414</v>
      </c>
      <c r="X274" s="23" t="s">
        <v>11</v>
      </c>
      <c r="Y274" s="23">
        <v>127</v>
      </c>
      <c r="BD274" s="22">
        <v>2011</v>
      </c>
      <c r="BE274" s="23" t="s">
        <v>61</v>
      </c>
      <c r="BF274" s="22">
        <v>414</v>
      </c>
      <c r="BG274" s="23" t="s">
        <v>15</v>
      </c>
      <c r="BH274" s="23">
        <v>452</v>
      </c>
      <c r="BX274" s="23"/>
      <c r="BY274" s="23"/>
      <c r="BZ274" s="23"/>
      <c r="CA274" s="23"/>
      <c r="CB274" s="23"/>
      <c r="HC274" s="22">
        <v>2013</v>
      </c>
      <c r="HD274" s="29" t="s">
        <v>61</v>
      </c>
      <c r="HE274" s="22">
        <v>414</v>
      </c>
      <c r="HF274" s="29" t="s">
        <v>38</v>
      </c>
      <c r="HG274" s="23">
        <v>175</v>
      </c>
      <c r="IV274" s="23"/>
      <c r="IW274" s="23"/>
      <c r="IX274" s="23"/>
      <c r="IY274" s="23"/>
      <c r="IZ274" s="23"/>
      <c r="JA274" s="22">
        <v>2011</v>
      </c>
      <c r="JB274" s="23" t="s">
        <v>61</v>
      </c>
      <c r="JC274" s="30">
        <v>414</v>
      </c>
      <c r="JD274" s="31" t="s">
        <v>44</v>
      </c>
      <c r="JE274" s="31">
        <v>263</v>
      </c>
      <c r="JF274" s="22">
        <v>2015</v>
      </c>
      <c r="JG274" s="23" t="s">
        <v>62</v>
      </c>
      <c r="JH274" s="22">
        <v>428</v>
      </c>
      <c r="JI274" s="23" t="s">
        <v>44</v>
      </c>
      <c r="JJ274" s="23">
        <v>266</v>
      </c>
      <c r="JP274" s="22">
        <v>2019</v>
      </c>
      <c r="JQ274" s="23" t="s">
        <v>61</v>
      </c>
      <c r="JR274" s="23">
        <v>414</v>
      </c>
      <c r="JS274" s="23" t="s">
        <v>46</v>
      </c>
      <c r="JT274" s="23">
        <v>107</v>
      </c>
      <c r="JU274" s="23"/>
      <c r="JV274" s="23"/>
      <c r="JW274" s="23"/>
      <c r="JX274" s="23"/>
      <c r="JY274" s="23"/>
    </row>
    <row r="275" spans="21:285" x14ac:dyDescent="0.55000000000000004">
      <c r="U275" s="22">
        <v>2012</v>
      </c>
      <c r="V275" s="23" t="s">
        <v>61</v>
      </c>
      <c r="W275" s="22">
        <v>414</v>
      </c>
      <c r="X275" s="23" t="s">
        <v>11</v>
      </c>
      <c r="Y275" s="23">
        <v>127</v>
      </c>
      <c r="BD275" s="22">
        <v>2011</v>
      </c>
      <c r="BE275" s="23" t="s">
        <v>61</v>
      </c>
      <c r="BF275" s="22">
        <v>414</v>
      </c>
      <c r="BG275" s="23" t="s">
        <v>15</v>
      </c>
      <c r="BH275" s="23">
        <v>452</v>
      </c>
      <c r="BX275" s="23"/>
      <c r="BY275" s="23"/>
      <c r="BZ275" s="23"/>
      <c r="CA275" s="23"/>
      <c r="CB275" s="23"/>
      <c r="HC275" s="22">
        <v>2013</v>
      </c>
      <c r="HD275" s="29" t="s">
        <v>61</v>
      </c>
      <c r="HE275" s="22">
        <v>414</v>
      </c>
      <c r="HF275" s="29" t="s">
        <v>38</v>
      </c>
      <c r="HG275" s="23">
        <v>177</v>
      </c>
      <c r="IV275" s="23"/>
      <c r="IW275" s="23"/>
      <c r="IX275" s="23"/>
      <c r="IY275" s="23"/>
      <c r="IZ275" s="23"/>
      <c r="JA275" s="22">
        <v>2011</v>
      </c>
      <c r="JB275" s="23" t="s">
        <v>61</v>
      </c>
      <c r="JC275" s="30">
        <v>414</v>
      </c>
      <c r="JD275" s="31" t="s">
        <v>44</v>
      </c>
      <c r="JE275" s="31">
        <v>263</v>
      </c>
      <c r="JF275" s="22">
        <v>2015</v>
      </c>
      <c r="JG275" s="23" t="s">
        <v>62</v>
      </c>
      <c r="JH275" s="22">
        <v>428</v>
      </c>
      <c r="JI275" s="23" t="s">
        <v>44</v>
      </c>
      <c r="JJ275" s="23">
        <v>272</v>
      </c>
      <c r="JP275" s="22">
        <v>2019</v>
      </c>
      <c r="JQ275" s="23" t="s">
        <v>61</v>
      </c>
      <c r="JR275" s="23">
        <v>414</v>
      </c>
      <c r="JS275" s="23" t="s">
        <v>46</v>
      </c>
      <c r="JT275" s="23">
        <v>112</v>
      </c>
      <c r="JU275" s="23"/>
      <c r="JV275" s="23"/>
      <c r="JW275" s="23"/>
      <c r="JX275" s="23"/>
      <c r="JY275" s="23"/>
    </row>
    <row r="276" spans="21:285" x14ac:dyDescent="0.55000000000000004">
      <c r="U276" s="22">
        <v>2012</v>
      </c>
      <c r="V276" s="23" t="s">
        <v>61</v>
      </c>
      <c r="W276" s="22">
        <v>414</v>
      </c>
      <c r="X276" s="23" t="s">
        <v>11</v>
      </c>
      <c r="Y276" s="23">
        <v>127</v>
      </c>
      <c r="BD276" s="22">
        <v>2011</v>
      </c>
      <c r="BE276" s="23" t="s">
        <v>61</v>
      </c>
      <c r="BF276" s="30">
        <v>414</v>
      </c>
      <c r="BG276" s="31" t="s">
        <v>15</v>
      </c>
      <c r="BH276" s="31">
        <v>455</v>
      </c>
      <c r="BX276" s="31"/>
      <c r="BY276" s="31"/>
      <c r="BZ276" s="31"/>
      <c r="CA276" s="31"/>
      <c r="CB276" s="31"/>
      <c r="HC276" s="22">
        <v>2013</v>
      </c>
      <c r="HD276" s="29" t="s">
        <v>61</v>
      </c>
      <c r="HE276" s="22">
        <v>414</v>
      </c>
      <c r="HF276" s="29" t="s">
        <v>38</v>
      </c>
      <c r="HG276" s="23">
        <v>179</v>
      </c>
      <c r="IV276" s="23"/>
      <c r="IW276" s="23"/>
      <c r="IX276" s="23"/>
      <c r="IY276" s="23"/>
      <c r="IZ276" s="23"/>
      <c r="JA276" s="22">
        <v>2011</v>
      </c>
      <c r="JB276" s="23" t="s">
        <v>61</v>
      </c>
      <c r="JC276" s="22">
        <v>414</v>
      </c>
      <c r="JD276" s="23" t="s">
        <v>44</v>
      </c>
      <c r="JE276" s="23">
        <v>263</v>
      </c>
      <c r="JF276" s="22">
        <v>2015</v>
      </c>
      <c r="JG276" s="23" t="s">
        <v>62</v>
      </c>
      <c r="JH276" s="22">
        <v>428</v>
      </c>
      <c r="JI276" s="23" t="s">
        <v>44</v>
      </c>
      <c r="JJ276" s="23">
        <v>275</v>
      </c>
      <c r="JP276" s="22">
        <v>2019</v>
      </c>
      <c r="JQ276" s="23" t="s">
        <v>61</v>
      </c>
      <c r="JR276" s="23">
        <v>414</v>
      </c>
      <c r="JS276" s="23" t="s">
        <v>46</v>
      </c>
      <c r="JT276" s="23">
        <v>115</v>
      </c>
      <c r="JU276" s="23"/>
      <c r="JV276" s="23"/>
      <c r="JW276" s="23"/>
      <c r="JX276" s="23"/>
      <c r="JY276" s="23"/>
    </row>
    <row r="277" spans="21:285" x14ac:dyDescent="0.55000000000000004">
      <c r="U277" s="22">
        <v>2012</v>
      </c>
      <c r="V277" s="23" t="s">
        <v>61</v>
      </c>
      <c r="W277" s="22">
        <v>414</v>
      </c>
      <c r="X277" s="23" t="s">
        <v>11</v>
      </c>
      <c r="Y277" s="23">
        <v>127</v>
      </c>
      <c r="BD277" s="22">
        <v>2011</v>
      </c>
      <c r="BE277" s="23" t="s">
        <v>61</v>
      </c>
      <c r="BF277" s="22">
        <v>414</v>
      </c>
      <c r="BG277" s="23" t="s">
        <v>15</v>
      </c>
      <c r="BH277" s="23">
        <v>455</v>
      </c>
      <c r="BX277" s="23"/>
      <c r="BY277" s="23"/>
      <c r="BZ277" s="23"/>
      <c r="CA277" s="23"/>
      <c r="CB277" s="23"/>
      <c r="HC277" s="22">
        <v>2013</v>
      </c>
      <c r="HD277" s="29" t="s">
        <v>61</v>
      </c>
      <c r="HE277" s="22">
        <v>414</v>
      </c>
      <c r="HF277" s="29" t="s">
        <v>38</v>
      </c>
      <c r="HG277" s="23">
        <v>190</v>
      </c>
      <c r="IV277" s="23"/>
      <c r="IW277" s="23"/>
      <c r="IX277" s="23"/>
      <c r="IY277" s="23"/>
      <c r="IZ277" s="23"/>
      <c r="JA277" s="22">
        <v>2011</v>
      </c>
      <c r="JB277" s="23" t="s">
        <v>61</v>
      </c>
      <c r="JC277" s="22">
        <v>414</v>
      </c>
      <c r="JD277" s="23" t="s">
        <v>44</v>
      </c>
      <c r="JE277" s="23">
        <v>263</v>
      </c>
      <c r="JF277" s="22">
        <v>2015</v>
      </c>
      <c r="JG277" s="23" t="s">
        <v>62</v>
      </c>
      <c r="JH277" s="22">
        <v>428</v>
      </c>
      <c r="JI277" s="23" t="s">
        <v>44</v>
      </c>
      <c r="JJ277" s="23">
        <v>275</v>
      </c>
      <c r="JP277" s="22">
        <v>2019</v>
      </c>
      <c r="JQ277" s="23" t="s">
        <v>61</v>
      </c>
      <c r="JR277" s="23">
        <v>414</v>
      </c>
      <c r="JS277" s="23" t="s">
        <v>46</v>
      </c>
      <c r="JT277" s="23">
        <v>115</v>
      </c>
      <c r="JU277" s="23"/>
      <c r="JV277" s="23"/>
      <c r="JW277" s="23"/>
      <c r="JX277" s="23"/>
      <c r="JY277" s="23"/>
    </row>
    <row r="278" spans="21:285" x14ac:dyDescent="0.55000000000000004">
      <c r="U278" s="22">
        <v>2012</v>
      </c>
      <c r="V278" s="23" t="s">
        <v>62</v>
      </c>
      <c r="W278" s="22">
        <v>428</v>
      </c>
      <c r="X278" s="29" t="s">
        <v>11</v>
      </c>
      <c r="Y278" s="23">
        <v>127</v>
      </c>
      <c r="BD278" s="22">
        <v>2011</v>
      </c>
      <c r="BE278" s="23" t="s">
        <v>61</v>
      </c>
      <c r="BF278" s="30">
        <v>414</v>
      </c>
      <c r="BG278" s="31" t="s">
        <v>15</v>
      </c>
      <c r="BH278" s="31">
        <v>457</v>
      </c>
      <c r="BX278" s="31"/>
      <c r="BY278" s="31"/>
      <c r="BZ278" s="31"/>
      <c r="CA278" s="31"/>
      <c r="CB278" s="31"/>
      <c r="HC278" s="22">
        <v>2014</v>
      </c>
      <c r="HD278" s="23" t="s">
        <v>61</v>
      </c>
      <c r="HE278" s="22">
        <v>414</v>
      </c>
      <c r="HF278" s="23" t="s">
        <v>34</v>
      </c>
      <c r="HG278" s="23">
        <v>57</v>
      </c>
      <c r="IV278" s="23"/>
      <c r="IW278" s="23"/>
      <c r="IX278" s="23"/>
      <c r="IY278" s="23"/>
      <c r="IZ278" s="23"/>
      <c r="JA278" s="22">
        <v>2011</v>
      </c>
      <c r="JB278" s="23" t="s">
        <v>61</v>
      </c>
      <c r="JC278" s="22">
        <v>414</v>
      </c>
      <c r="JD278" s="23" t="s">
        <v>44</v>
      </c>
      <c r="JE278" s="23">
        <v>263</v>
      </c>
      <c r="JF278" s="22">
        <v>2015</v>
      </c>
      <c r="JG278" s="23" t="s">
        <v>62</v>
      </c>
      <c r="JH278" s="22">
        <v>428</v>
      </c>
      <c r="JI278" s="23" t="s">
        <v>44</v>
      </c>
      <c r="JJ278" s="23">
        <v>282</v>
      </c>
      <c r="JP278" s="22">
        <v>2019</v>
      </c>
      <c r="JQ278" s="23" t="s">
        <v>61</v>
      </c>
      <c r="JR278" s="23">
        <v>414</v>
      </c>
      <c r="JS278" s="23" t="s">
        <v>46</v>
      </c>
      <c r="JT278" s="23">
        <v>118</v>
      </c>
      <c r="JU278" s="23"/>
      <c r="JV278" s="23"/>
      <c r="JW278" s="23"/>
      <c r="JX278" s="23"/>
      <c r="JY278" s="23"/>
    </row>
    <row r="279" spans="21:285" x14ac:dyDescent="0.55000000000000004">
      <c r="U279" s="22">
        <v>2012</v>
      </c>
      <c r="V279" s="23" t="s">
        <v>61</v>
      </c>
      <c r="W279" s="22">
        <v>414</v>
      </c>
      <c r="X279" s="23" t="s">
        <v>11</v>
      </c>
      <c r="Y279" s="23">
        <v>128</v>
      </c>
      <c r="BD279" s="22">
        <v>2011</v>
      </c>
      <c r="BE279" s="23" t="s">
        <v>61</v>
      </c>
      <c r="BF279" s="30">
        <v>414</v>
      </c>
      <c r="BG279" s="31" t="s">
        <v>15</v>
      </c>
      <c r="BH279" s="31">
        <v>457</v>
      </c>
      <c r="BX279" s="31"/>
      <c r="BY279" s="31"/>
      <c r="BZ279" s="31"/>
      <c r="CA279" s="31"/>
      <c r="CB279" s="31"/>
      <c r="HC279" s="22">
        <v>2014</v>
      </c>
      <c r="HD279" s="23" t="s">
        <v>61</v>
      </c>
      <c r="HE279" s="22">
        <v>414</v>
      </c>
      <c r="HF279" s="23" t="s">
        <v>34</v>
      </c>
      <c r="HG279" s="23">
        <v>59</v>
      </c>
      <c r="IV279" s="23"/>
      <c r="IW279" s="23"/>
      <c r="IX279" s="23"/>
      <c r="IY279" s="23"/>
      <c r="IZ279" s="23"/>
      <c r="JA279" s="22">
        <v>2011</v>
      </c>
      <c r="JB279" s="23" t="s">
        <v>61</v>
      </c>
      <c r="JC279" s="30">
        <v>414</v>
      </c>
      <c r="JD279" s="23" t="s">
        <v>44</v>
      </c>
      <c r="JE279" s="31">
        <v>265</v>
      </c>
      <c r="JF279" s="22">
        <v>2015</v>
      </c>
      <c r="JG279" s="23" t="s">
        <v>62</v>
      </c>
      <c r="JH279" s="22">
        <v>428</v>
      </c>
      <c r="JI279" s="23" t="s">
        <v>44</v>
      </c>
      <c r="JJ279" s="23">
        <v>286</v>
      </c>
      <c r="JP279" s="22">
        <v>2019</v>
      </c>
      <c r="JQ279" s="23" t="s">
        <v>61</v>
      </c>
      <c r="JR279" s="23">
        <v>414</v>
      </c>
      <c r="JS279" s="23" t="s">
        <v>46</v>
      </c>
      <c r="JT279" s="23">
        <v>121</v>
      </c>
      <c r="JU279" s="23"/>
      <c r="JV279" s="23"/>
      <c r="JW279" s="23"/>
      <c r="JX279" s="23"/>
      <c r="JY279" s="23"/>
    </row>
    <row r="280" spans="21:285" x14ac:dyDescent="0.55000000000000004">
      <c r="U280" s="22">
        <v>2012</v>
      </c>
      <c r="V280" s="23" t="s">
        <v>61</v>
      </c>
      <c r="W280" s="22">
        <v>414</v>
      </c>
      <c r="X280" s="23" t="s">
        <v>11</v>
      </c>
      <c r="Y280" s="23">
        <v>129</v>
      </c>
      <c r="BD280" s="22">
        <v>2011</v>
      </c>
      <c r="BE280" s="23" t="s">
        <v>61</v>
      </c>
      <c r="BF280" s="30">
        <v>414</v>
      </c>
      <c r="BG280" s="31" t="s">
        <v>15</v>
      </c>
      <c r="BH280" s="31">
        <v>457</v>
      </c>
      <c r="BX280" s="31"/>
      <c r="BY280" s="31"/>
      <c r="BZ280" s="31"/>
      <c r="CA280" s="31"/>
      <c r="CB280" s="31"/>
      <c r="HC280" s="22">
        <v>2014</v>
      </c>
      <c r="HD280" s="23" t="s">
        <v>61</v>
      </c>
      <c r="HE280" s="22">
        <v>414</v>
      </c>
      <c r="HF280" s="23" t="s">
        <v>34</v>
      </c>
      <c r="HG280" s="23">
        <v>64</v>
      </c>
      <c r="IV280" s="23"/>
      <c r="IW280" s="23"/>
      <c r="IX280" s="23"/>
      <c r="IY280" s="23"/>
      <c r="IZ280" s="23"/>
      <c r="JA280" s="22">
        <v>2011</v>
      </c>
      <c r="JB280" s="23" t="s">
        <v>61</v>
      </c>
      <c r="JC280" s="22">
        <v>414</v>
      </c>
      <c r="JD280" s="23" t="s">
        <v>44</v>
      </c>
      <c r="JE280" s="23">
        <v>265</v>
      </c>
      <c r="JF280" s="22">
        <v>2015</v>
      </c>
      <c r="JG280" s="23" t="s">
        <v>62</v>
      </c>
      <c r="JH280" s="22">
        <v>428</v>
      </c>
      <c r="JI280" s="23" t="s">
        <v>44</v>
      </c>
      <c r="JJ280" s="23">
        <v>286</v>
      </c>
      <c r="JP280" s="22">
        <v>2019</v>
      </c>
      <c r="JQ280" s="23" t="s">
        <v>61</v>
      </c>
      <c r="JR280" s="23">
        <v>414</v>
      </c>
      <c r="JS280" s="23" t="s">
        <v>46</v>
      </c>
      <c r="JT280" s="23">
        <v>121</v>
      </c>
      <c r="JU280" s="23"/>
      <c r="JV280" s="23"/>
      <c r="JW280" s="23"/>
      <c r="JX280" s="23"/>
      <c r="JY280" s="23"/>
    </row>
    <row r="281" spans="21:285" x14ac:dyDescent="0.55000000000000004">
      <c r="U281" s="22">
        <v>2012</v>
      </c>
      <c r="V281" s="23" t="s">
        <v>61</v>
      </c>
      <c r="W281" s="22">
        <v>414</v>
      </c>
      <c r="X281" s="23" t="s">
        <v>11</v>
      </c>
      <c r="Y281" s="23">
        <v>129</v>
      </c>
      <c r="BD281" s="22">
        <v>2011</v>
      </c>
      <c r="BE281" s="23" t="s">
        <v>61</v>
      </c>
      <c r="BF281" s="22">
        <v>414</v>
      </c>
      <c r="BG281" s="23" t="s">
        <v>15</v>
      </c>
      <c r="BH281" s="23">
        <v>457</v>
      </c>
      <c r="BX281" s="23"/>
      <c r="BY281" s="23"/>
      <c r="BZ281" s="23"/>
      <c r="CA281" s="23"/>
      <c r="CB281" s="23"/>
      <c r="HC281" s="22">
        <v>2014</v>
      </c>
      <c r="HD281" s="23" t="s">
        <v>61</v>
      </c>
      <c r="HE281" s="22">
        <v>414</v>
      </c>
      <c r="HF281" s="23" t="s">
        <v>34</v>
      </c>
      <c r="HG281" s="23">
        <v>116</v>
      </c>
      <c r="IV281" s="23"/>
      <c r="IW281" s="23"/>
      <c r="IX281" s="23"/>
      <c r="IY281" s="23"/>
      <c r="IZ281" s="23"/>
      <c r="JA281" s="22">
        <v>2011</v>
      </c>
      <c r="JB281" s="23" t="s">
        <v>61</v>
      </c>
      <c r="JC281" s="30">
        <v>414</v>
      </c>
      <c r="JD281" s="23" t="s">
        <v>44</v>
      </c>
      <c r="JE281" s="31">
        <v>266</v>
      </c>
      <c r="JF281" s="22">
        <v>2015</v>
      </c>
      <c r="JG281" s="23" t="s">
        <v>62</v>
      </c>
      <c r="JH281" s="22">
        <v>428</v>
      </c>
      <c r="JI281" s="23" t="s">
        <v>44</v>
      </c>
      <c r="JJ281" s="23">
        <v>290</v>
      </c>
      <c r="JP281" s="22">
        <v>2019</v>
      </c>
      <c r="JQ281" s="23" t="s">
        <v>61</v>
      </c>
      <c r="JR281" s="23">
        <v>414</v>
      </c>
      <c r="JS281" s="23" t="s">
        <v>46</v>
      </c>
      <c r="JT281" s="23">
        <v>125</v>
      </c>
      <c r="JU281" s="23"/>
      <c r="JV281" s="23"/>
      <c r="JW281" s="23"/>
      <c r="JX281" s="23"/>
      <c r="JY281" s="23"/>
    </row>
    <row r="282" spans="21:285" x14ac:dyDescent="0.55000000000000004">
      <c r="U282" s="22">
        <v>2012</v>
      </c>
      <c r="V282" s="23" t="s">
        <v>61</v>
      </c>
      <c r="W282" s="22">
        <v>414</v>
      </c>
      <c r="X282" s="23" t="s">
        <v>11</v>
      </c>
      <c r="Y282" s="23">
        <v>130</v>
      </c>
      <c r="BD282" s="22">
        <v>2011</v>
      </c>
      <c r="BE282" s="23" t="s">
        <v>61</v>
      </c>
      <c r="BF282" s="22">
        <v>414</v>
      </c>
      <c r="BG282" s="23" t="s">
        <v>15</v>
      </c>
      <c r="BH282" s="23">
        <v>457</v>
      </c>
      <c r="BX282" s="23"/>
      <c r="BY282" s="23"/>
      <c r="BZ282" s="23"/>
      <c r="CA282" s="23"/>
      <c r="CB282" s="23"/>
      <c r="HC282" s="22">
        <v>2014</v>
      </c>
      <c r="HD282" s="23" t="s">
        <v>61</v>
      </c>
      <c r="HE282" s="22">
        <v>414</v>
      </c>
      <c r="HF282" s="23" t="s">
        <v>34</v>
      </c>
      <c r="HG282" s="23">
        <v>123</v>
      </c>
      <c r="IV282" s="23"/>
      <c r="IW282" s="23"/>
      <c r="IX282" s="23"/>
      <c r="IY282" s="23"/>
      <c r="IZ282" s="23"/>
      <c r="JA282" s="22">
        <v>2011</v>
      </c>
      <c r="JB282" s="23" t="s">
        <v>61</v>
      </c>
      <c r="JC282" s="22">
        <v>414</v>
      </c>
      <c r="JD282" s="23" t="s">
        <v>44</v>
      </c>
      <c r="JE282" s="23">
        <v>266</v>
      </c>
      <c r="JF282" s="22">
        <v>2015</v>
      </c>
      <c r="JG282" s="23" t="s">
        <v>62</v>
      </c>
      <c r="JH282" s="22">
        <v>428</v>
      </c>
      <c r="JI282" s="23" t="s">
        <v>44</v>
      </c>
      <c r="JJ282" s="23">
        <v>300</v>
      </c>
      <c r="JP282" s="22">
        <v>2019</v>
      </c>
      <c r="JQ282" s="23" t="s">
        <v>61</v>
      </c>
      <c r="JR282" s="23">
        <v>414</v>
      </c>
      <c r="JS282" s="23" t="s">
        <v>46</v>
      </c>
      <c r="JT282" s="23">
        <v>128</v>
      </c>
      <c r="JU282" s="23"/>
      <c r="JV282" s="23"/>
      <c r="JW282" s="23"/>
      <c r="JX282" s="23"/>
      <c r="JY282" s="23"/>
    </row>
    <row r="283" spans="21:285" x14ac:dyDescent="0.55000000000000004">
      <c r="U283" s="22">
        <v>2012</v>
      </c>
      <c r="V283" s="23" t="s">
        <v>61</v>
      </c>
      <c r="W283" s="22">
        <v>414</v>
      </c>
      <c r="X283" s="23" t="s">
        <v>11</v>
      </c>
      <c r="Y283" s="23">
        <v>130</v>
      </c>
      <c r="BD283" s="22">
        <v>2011</v>
      </c>
      <c r="BE283" s="23" t="s">
        <v>61</v>
      </c>
      <c r="BF283" s="22">
        <v>414</v>
      </c>
      <c r="BG283" s="23" t="s">
        <v>15</v>
      </c>
      <c r="BH283" s="23">
        <v>457</v>
      </c>
      <c r="BX283" s="23"/>
      <c r="BY283" s="23"/>
      <c r="BZ283" s="23"/>
      <c r="CA283" s="23"/>
      <c r="CB283" s="23"/>
      <c r="HC283" s="22">
        <v>2014</v>
      </c>
      <c r="HD283" s="23" t="s">
        <v>61</v>
      </c>
      <c r="HE283" s="22">
        <v>414</v>
      </c>
      <c r="HF283" s="23" t="s">
        <v>34</v>
      </c>
      <c r="HG283" s="23">
        <v>123</v>
      </c>
      <c r="IV283" s="23"/>
      <c r="IW283" s="23"/>
      <c r="IX283" s="23"/>
      <c r="IY283" s="23"/>
      <c r="IZ283" s="23"/>
      <c r="JA283" s="22">
        <v>2011</v>
      </c>
      <c r="JB283" s="23" t="s">
        <v>61</v>
      </c>
      <c r="JC283" s="30">
        <v>414</v>
      </c>
      <c r="JD283" s="31" t="s">
        <v>44</v>
      </c>
      <c r="JE283" s="31">
        <v>272</v>
      </c>
      <c r="JF283" s="22">
        <v>2015</v>
      </c>
      <c r="JG283" s="23" t="s">
        <v>62</v>
      </c>
      <c r="JH283" s="22">
        <v>428</v>
      </c>
      <c r="JI283" s="23" t="s">
        <v>44</v>
      </c>
      <c r="JJ283" s="23">
        <v>308</v>
      </c>
      <c r="JP283" s="22">
        <v>2019</v>
      </c>
      <c r="JQ283" s="23" t="s">
        <v>61</v>
      </c>
      <c r="JR283" s="23">
        <v>414</v>
      </c>
      <c r="JS283" s="23" t="s">
        <v>46</v>
      </c>
      <c r="JT283" s="23">
        <v>131</v>
      </c>
      <c r="JU283" s="23"/>
      <c r="JV283" s="23"/>
      <c r="JW283" s="23"/>
      <c r="JX283" s="23"/>
      <c r="JY283" s="23"/>
    </row>
    <row r="284" spans="21:285" x14ac:dyDescent="0.55000000000000004">
      <c r="U284" s="22">
        <v>2012</v>
      </c>
      <c r="V284" s="23" t="s">
        <v>61</v>
      </c>
      <c r="W284" s="22">
        <v>414</v>
      </c>
      <c r="X284" s="23" t="s">
        <v>11</v>
      </c>
      <c r="Y284" s="23">
        <v>131</v>
      </c>
      <c r="BD284" s="22">
        <v>2011</v>
      </c>
      <c r="BE284" s="23" t="s">
        <v>61</v>
      </c>
      <c r="BF284" s="30">
        <v>414</v>
      </c>
      <c r="BG284" s="31" t="s">
        <v>15</v>
      </c>
      <c r="BH284" s="31">
        <v>458</v>
      </c>
      <c r="BX284" s="31"/>
      <c r="BY284" s="31"/>
      <c r="BZ284" s="31"/>
      <c r="CA284" s="31"/>
      <c r="CB284" s="31"/>
      <c r="HC284" s="22">
        <v>2014</v>
      </c>
      <c r="HD284" s="23" t="s">
        <v>61</v>
      </c>
      <c r="HE284" s="22">
        <v>414</v>
      </c>
      <c r="HF284" s="23" t="s">
        <v>34</v>
      </c>
      <c r="HG284" s="23">
        <v>131</v>
      </c>
      <c r="IV284" s="23"/>
      <c r="IW284" s="23"/>
      <c r="IX284" s="23"/>
      <c r="IY284" s="23"/>
      <c r="IZ284" s="23"/>
      <c r="JA284" s="22">
        <v>2011</v>
      </c>
      <c r="JB284" s="23" t="s">
        <v>61</v>
      </c>
      <c r="JC284" s="22">
        <v>414</v>
      </c>
      <c r="JD284" s="23" t="s">
        <v>44</v>
      </c>
      <c r="JE284" s="23">
        <v>272</v>
      </c>
      <c r="JF284" s="22">
        <v>2015</v>
      </c>
      <c r="JG284" s="23" t="s">
        <v>62</v>
      </c>
      <c r="JH284" s="22">
        <v>428</v>
      </c>
      <c r="JI284" s="23" t="s">
        <v>44</v>
      </c>
      <c r="JJ284" s="23">
        <v>310</v>
      </c>
      <c r="JP284" s="22">
        <v>2019</v>
      </c>
      <c r="JQ284" s="23" t="s">
        <v>61</v>
      </c>
      <c r="JR284" s="23">
        <v>414</v>
      </c>
      <c r="JS284" s="23" t="s">
        <v>46</v>
      </c>
      <c r="JT284" s="23">
        <v>141</v>
      </c>
      <c r="JU284" s="23"/>
      <c r="JV284" s="23"/>
      <c r="JW284" s="23"/>
      <c r="JX284" s="23"/>
      <c r="JY284" s="23"/>
    </row>
    <row r="285" spans="21:285" x14ac:dyDescent="0.55000000000000004">
      <c r="U285" s="22">
        <v>2012</v>
      </c>
      <c r="V285" s="23" t="s">
        <v>61</v>
      </c>
      <c r="W285" s="22">
        <v>414</v>
      </c>
      <c r="X285" s="23" t="s">
        <v>11</v>
      </c>
      <c r="Y285" s="23">
        <v>132</v>
      </c>
      <c r="BD285" s="22">
        <v>2011</v>
      </c>
      <c r="BE285" s="23" t="s">
        <v>61</v>
      </c>
      <c r="BF285" s="22">
        <v>414</v>
      </c>
      <c r="BG285" s="23" t="s">
        <v>15</v>
      </c>
      <c r="BH285" s="23">
        <v>458</v>
      </c>
      <c r="BX285" s="23"/>
      <c r="BY285" s="23"/>
      <c r="BZ285" s="23"/>
      <c r="CA285" s="23"/>
      <c r="CB285" s="23"/>
      <c r="HC285" s="22">
        <v>2014</v>
      </c>
      <c r="HD285" s="23" t="s">
        <v>61</v>
      </c>
      <c r="HE285" s="22">
        <v>414</v>
      </c>
      <c r="HF285" s="23" t="s">
        <v>34</v>
      </c>
      <c r="HG285" s="23">
        <v>141</v>
      </c>
      <c r="IV285" s="23"/>
      <c r="IW285" s="23"/>
      <c r="IX285" s="23"/>
      <c r="IY285" s="23"/>
      <c r="IZ285" s="23"/>
      <c r="JA285" s="22">
        <v>2011</v>
      </c>
      <c r="JB285" s="23" t="s">
        <v>61</v>
      </c>
      <c r="JC285" s="30">
        <v>414</v>
      </c>
      <c r="JD285" s="31" t="s">
        <v>44</v>
      </c>
      <c r="JE285" s="31">
        <v>280</v>
      </c>
      <c r="JF285" s="22">
        <v>2015</v>
      </c>
      <c r="JG285" s="23" t="s">
        <v>62</v>
      </c>
      <c r="JH285" s="22">
        <v>428</v>
      </c>
      <c r="JI285" s="23" t="s">
        <v>44</v>
      </c>
      <c r="JJ285" s="23">
        <v>312</v>
      </c>
      <c r="JP285" s="22">
        <v>2019</v>
      </c>
      <c r="JQ285" s="23" t="s">
        <v>61</v>
      </c>
      <c r="JR285" s="23">
        <v>414</v>
      </c>
      <c r="JS285" s="23" t="s">
        <v>46</v>
      </c>
      <c r="JT285" s="23">
        <v>146</v>
      </c>
      <c r="JU285" s="23"/>
      <c r="JV285" s="23"/>
      <c r="JW285" s="23"/>
      <c r="JX285" s="23"/>
      <c r="JY285" s="23"/>
    </row>
    <row r="286" spans="21:285" x14ac:dyDescent="0.55000000000000004">
      <c r="U286" s="22">
        <v>2012</v>
      </c>
      <c r="V286" s="23" t="s">
        <v>61</v>
      </c>
      <c r="W286" s="22">
        <v>414</v>
      </c>
      <c r="X286" s="23" t="s">
        <v>11</v>
      </c>
      <c r="Y286" s="23">
        <v>132</v>
      </c>
      <c r="BD286" s="22">
        <v>2011</v>
      </c>
      <c r="BE286" s="23" t="s">
        <v>61</v>
      </c>
      <c r="BF286" s="30">
        <v>414</v>
      </c>
      <c r="BG286" s="31" t="s">
        <v>15</v>
      </c>
      <c r="BH286" s="31">
        <v>461</v>
      </c>
      <c r="BX286" s="31"/>
      <c r="BY286" s="31"/>
      <c r="BZ286" s="31"/>
      <c r="CA286" s="31"/>
      <c r="CB286" s="31"/>
      <c r="HC286" s="22">
        <v>2014</v>
      </c>
      <c r="HD286" s="23" t="s">
        <v>61</v>
      </c>
      <c r="HE286" s="22">
        <v>414</v>
      </c>
      <c r="HF286" s="23" t="s">
        <v>34</v>
      </c>
      <c r="HG286" s="23">
        <v>145</v>
      </c>
      <c r="IV286" s="23"/>
      <c r="IW286" s="23"/>
      <c r="IX286" s="23"/>
      <c r="IY286" s="23"/>
      <c r="IZ286" s="23"/>
      <c r="JA286" s="22">
        <v>2011</v>
      </c>
      <c r="JB286" s="23" t="s">
        <v>61</v>
      </c>
      <c r="JC286" s="22">
        <v>414</v>
      </c>
      <c r="JD286" s="23" t="s">
        <v>44</v>
      </c>
      <c r="JE286" s="23">
        <v>280</v>
      </c>
      <c r="JF286" s="22">
        <v>2015</v>
      </c>
      <c r="JG286" s="23" t="s">
        <v>62</v>
      </c>
      <c r="JH286" s="22">
        <v>428</v>
      </c>
      <c r="JI286" s="23" t="s">
        <v>44</v>
      </c>
      <c r="JJ286" s="23">
        <v>317</v>
      </c>
      <c r="JP286" s="22">
        <v>2019</v>
      </c>
      <c r="JQ286" s="23" t="s">
        <v>61</v>
      </c>
      <c r="JR286" s="23">
        <v>414</v>
      </c>
      <c r="JS286" s="23" t="s">
        <v>46</v>
      </c>
      <c r="JT286" s="23">
        <v>153</v>
      </c>
      <c r="JU286" s="23"/>
      <c r="JV286" s="23"/>
      <c r="JW286" s="23"/>
      <c r="JX286" s="23"/>
      <c r="JY286" s="23"/>
    </row>
    <row r="287" spans="21:285" x14ac:dyDescent="0.55000000000000004">
      <c r="U287" s="22">
        <v>2012</v>
      </c>
      <c r="V287" s="23" t="s">
        <v>61</v>
      </c>
      <c r="W287" s="22">
        <v>414</v>
      </c>
      <c r="X287" s="23" t="s">
        <v>11</v>
      </c>
      <c r="Y287" s="23">
        <v>133</v>
      </c>
      <c r="BD287" s="22">
        <v>2011</v>
      </c>
      <c r="BE287" s="23" t="s">
        <v>61</v>
      </c>
      <c r="BF287" s="22">
        <v>414</v>
      </c>
      <c r="BG287" s="23" t="s">
        <v>15</v>
      </c>
      <c r="BH287" s="23">
        <v>461</v>
      </c>
      <c r="BX287" s="23"/>
      <c r="BY287" s="23"/>
      <c r="BZ287" s="23"/>
      <c r="CA287" s="23"/>
      <c r="CB287" s="23"/>
      <c r="HC287" s="22">
        <v>2014</v>
      </c>
      <c r="HD287" s="23" t="s">
        <v>61</v>
      </c>
      <c r="HE287" s="22">
        <v>414</v>
      </c>
      <c r="HF287" s="23" t="s">
        <v>34</v>
      </c>
      <c r="HG287" s="23">
        <v>147</v>
      </c>
      <c r="IV287" s="23"/>
      <c r="IW287" s="23"/>
      <c r="IX287" s="23"/>
      <c r="IY287" s="23"/>
      <c r="IZ287" s="23"/>
      <c r="JA287" s="22">
        <v>2011</v>
      </c>
      <c r="JB287" s="23" t="s">
        <v>61</v>
      </c>
      <c r="JC287" s="30">
        <v>414</v>
      </c>
      <c r="JD287" s="31" t="s">
        <v>44</v>
      </c>
      <c r="JE287" s="31">
        <v>297</v>
      </c>
      <c r="JF287" s="22">
        <v>2015</v>
      </c>
      <c r="JG287" s="23" t="s">
        <v>62</v>
      </c>
      <c r="JH287" s="22">
        <v>428</v>
      </c>
      <c r="JI287" s="23" t="s">
        <v>44</v>
      </c>
      <c r="JJ287" s="23">
        <v>321</v>
      </c>
      <c r="JP287" s="22">
        <v>2019</v>
      </c>
      <c r="JQ287" s="23" t="s">
        <v>61</v>
      </c>
      <c r="JR287" s="23">
        <v>414</v>
      </c>
      <c r="JS287" s="23" t="s">
        <v>46</v>
      </c>
      <c r="JT287" s="23">
        <v>162</v>
      </c>
      <c r="JU287" s="23"/>
      <c r="JV287" s="23"/>
      <c r="JW287" s="23"/>
      <c r="JX287" s="23"/>
      <c r="JY287" s="23"/>
    </row>
    <row r="288" spans="21:285" x14ac:dyDescent="0.55000000000000004">
      <c r="U288" s="22">
        <v>2012</v>
      </c>
      <c r="V288" s="23" t="s">
        <v>61</v>
      </c>
      <c r="W288" s="22">
        <v>414</v>
      </c>
      <c r="X288" s="23" t="s">
        <v>11</v>
      </c>
      <c r="Y288" s="23">
        <v>133</v>
      </c>
      <c r="BD288" s="22">
        <v>2011</v>
      </c>
      <c r="BE288" s="23" t="s">
        <v>61</v>
      </c>
      <c r="BF288" s="30">
        <v>414</v>
      </c>
      <c r="BG288" s="31" t="s">
        <v>15</v>
      </c>
      <c r="BH288" s="31">
        <v>463</v>
      </c>
      <c r="BX288" s="31"/>
      <c r="BY288" s="31"/>
      <c r="BZ288" s="31"/>
      <c r="CA288" s="31"/>
      <c r="CB288" s="31"/>
      <c r="HC288" s="22">
        <v>2014</v>
      </c>
      <c r="HD288" s="23" t="s">
        <v>61</v>
      </c>
      <c r="HE288" s="22">
        <v>414</v>
      </c>
      <c r="HF288" s="23" t="s">
        <v>34</v>
      </c>
      <c r="HG288" s="23">
        <v>150</v>
      </c>
      <c r="IV288" s="23"/>
      <c r="IW288" s="23"/>
      <c r="IX288" s="23"/>
      <c r="IY288" s="23"/>
      <c r="IZ288" s="23"/>
      <c r="JA288" s="22">
        <v>2011</v>
      </c>
      <c r="JB288" s="23" t="s">
        <v>61</v>
      </c>
      <c r="JC288" s="22">
        <v>414</v>
      </c>
      <c r="JD288" s="23" t="s">
        <v>44</v>
      </c>
      <c r="JE288" s="23">
        <v>297</v>
      </c>
      <c r="JF288" s="22">
        <v>2015</v>
      </c>
      <c r="JG288" s="23" t="s">
        <v>62</v>
      </c>
      <c r="JH288" s="22">
        <v>428</v>
      </c>
      <c r="JI288" s="23" t="s">
        <v>44</v>
      </c>
      <c r="JJ288" s="23">
        <v>321</v>
      </c>
      <c r="JP288" s="22">
        <v>2019</v>
      </c>
      <c r="JQ288" s="23" t="s">
        <v>61</v>
      </c>
      <c r="JR288" s="23">
        <v>414</v>
      </c>
      <c r="JS288" s="23" t="s">
        <v>46</v>
      </c>
      <c r="JT288" s="23">
        <v>172</v>
      </c>
      <c r="JU288" s="23"/>
      <c r="JV288" s="23"/>
      <c r="JW288" s="23"/>
      <c r="JX288" s="23"/>
      <c r="JY288" s="23"/>
    </row>
    <row r="289" spans="21:285" x14ac:dyDescent="0.55000000000000004">
      <c r="U289" s="22">
        <v>2012</v>
      </c>
      <c r="V289" s="23" t="s">
        <v>61</v>
      </c>
      <c r="W289" s="22">
        <v>414</v>
      </c>
      <c r="X289" s="23" t="s">
        <v>11</v>
      </c>
      <c r="Y289" s="23">
        <v>133</v>
      </c>
      <c r="BD289" s="22">
        <v>2011</v>
      </c>
      <c r="BE289" s="23" t="s">
        <v>61</v>
      </c>
      <c r="BF289" s="30">
        <v>414</v>
      </c>
      <c r="BG289" s="31" t="s">
        <v>15</v>
      </c>
      <c r="BH289" s="31">
        <v>463</v>
      </c>
      <c r="BX289" s="31"/>
      <c r="BY289" s="31"/>
      <c r="BZ289" s="31"/>
      <c r="CA289" s="31"/>
      <c r="CB289" s="31"/>
      <c r="HC289" s="22">
        <v>2014</v>
      </c>
      <c r="HD289" s="23" t="s">
        <v>61</v>
      </c>
      <c r="HE289" s="22">
        <v>414</v>
      </c>
      <c r="HF289" s="23" t="s">
        <v>34</v>
      </c>
      <c r="HG289" s="23">
        <v>152</v>
      </c>
      <c r="IV289" s="23"/>
      <c r="IW289" s="23"/>
      <c r="IX289" s="23"/>
      <c r="IY289" s="23"/>
      <c r="IZ289" s="23"/>
      <c r="JA289" s="22">
        <v>2011</v>
      </c>
      <c r="JB289" s="23" t="s">
        <v>61</v>
      </c>
      <c r="JC289" s="30">
        <v>414</v>
      </c>
      <c r="JD289" s="31" t="s">
        <v>44</v>
      </c>
      <c r="JE289" s="31">
        <v>312</v>
      </c>
      <c r="JF289" s="22">
        <v>2015</v>
      </c>
      <c r="JG289" s="23" t="s">
        <v>62</v>
      </c>
      <c r="JH289" s="22">
        <v>428</v>
      </c>
      <c r="JI289" s="23" t="s">
        <v>44</v>
      </c>
      <c r="JJ289" s="23">
        <v>325</v>
      </c>
      <c r="JP289" s="22">
        <v>2019</v>
      </c>
      <c r="JQ289" s="23" t="s">
        <v>61</v>
      </c>
      <c r="JR289" s="23">
        <v>414</v>
      </c>
      <c r="JS289" s="23" t="s">
        <v>46</v>
      </c>
      <c r="JT289" s="23">
        <v>186</v>
      </c>
      <c r="JU289" s="23"/>
      <c r="JV289" s="23"/>
      <c r="JW289" s="23"/>
      <c r="JX289" s="23"/>
      <c r="JY289" s="23"/>
    </row>
    <row r="290" spans="21:285" x14ac:dyDescent="0.55000000000000004">
      <c r="U290" s="22">
        <v>2012</v>
      </c>
      <c r="V290" s="23" t="s">
        <v>61</v>
      </c>
      <c r="W290" s="22">
        <v>414</v>
      </c>
      <c r="X290" s="23" t="s">
        <v>11</v>
      </c>
      <c r="Y290" s="23">
        <v>133</v>
      </c>
      <c r="BD290" s="22">
        <v>2011</v>
      </c>
      <c r="BE290" s="23" t="s">
        <v>61</v>
      </c>
      <c r="BF290" s="22">
        <v>414</v>
      </c>
      <c r="BG290" s="23" t="s">
        <v>15</v>
      </c>
      <c r="BH290" s="23">
        <v>463</v>
      </c>
      <c r="BX290" s="23"/>
      <c r="BY290" s="23"/>
      <c r="BZ290" s="23"/>
      <c r="CA290" s="23"/>
      <c r="CB290" s="23"/>
      <c r="HC290" s="22">
        <v>2014</v>
      </c>
      <c r="HD290" s="23" t="s">
        <v>61</v>
      </c>
      <c r="HE290" s="22">
        <v>414</v>
      </c>
      <c r="HF290" s="23" t="s">
        <v>34</v>
      </c>
      <c r="HG290" s="23">
        <v>153</v>
      </c>
      <c r="IV290" s="23"/>
      <c r="IW290" s="23"/>
      <c r="IX290" s="23"/>
      <c r="IY290" s="23"/>
      <c r="IZ290" s="23"/>
      <c r="JA290" s="22">
        <v>2011</v>
      </c>
      <c r="JB290" s="23" t="s">
        <v>61</v>
      </c>
      <c r="JC290" s="22">
        <v>414</v>
      </c>
      <c r="JD290" s="23" t="s">
        <v>44</v>
      </c>
      <c r="JE290" s="23">
        <v>312</v>
      </c>
      <c r="JF290" s="22">
        <v>2015</v>
      </c>
      <c r="JG290" s="23" t="s">
        <v>62</v>
      </c>
      <c r="JH290" s="22">
        <v>428</v>
      </c>
      <c r="JI290" s="23" t="s">
        <v>44</v>
      </c>
      <c r="JJ290" s="23">
        <v>332</v>
      </c>
      <c r="JP290" s="22">
        <v>2019</v>
      </c>
      <c r="JQ290" s="23" t="s">
        <v>61</v>
      </c>
      <c r="JR290" s="23">
        <v>414</v>
      </c>
      <c r="JS290" s="23" t="s">
        <v>46</v>
      </c>
      <c r="JT290" s="23">
        <v>193</v>
      </c>
      <c r="JU290" s="23"/>
      <c r="JV290" s="23"/>
      <c r="JW290" s="23"/>
      <c r="JX290" s="23"/>
      <c r="JY290" s="23"/>
    </row>
    <row r="291" spans="21:285" x14ac:dyDescent="0.55000000000000004">
      <c r="U291" s="22">
        <v>2012</v>
      </c>
      <c r="V291" s="23" t="s">
        <v>61</v>
      </c>
      <c r="W291" s="22">
        <v>414</v>
      </c>
      <c r="X291" s="23" t="s">
        <v>11</v>
      </c>
      <c r="Y291" s="23">
        <v>133</v>
      </c>
      <c r="BD291" s="22">
        <v>2011</v>
      </c>
      <c r="BE291" s="23" t="s">
        <v>61</v>
      </c>
      <c r="BF291" s="22">
        <v>414</v>
      </c>
      <c r="BG291" s="23" t="s">
        <v>15</v>
      </c>
      <c r="BH291" s="23">
        <v>463</v>
      </c>
      <c r="BX291" s="23"/>
      <c r="BY291" s="23"/>
      <c r="BZ291" s="23"/>
      <c r="CA291" s="23"/>
      <c r="CB291" s="23"/>
      <c r="HC291" s="22">
        <v>2014</v>
      </c>
      <c r="HD291" s="23" t="s">
        <v>61</v>
      </c>
      <c r="HE291" s="22">
        <v>414</v>
      </c>
      <c r="HF291" s="23" t="s">
        <v>34</v>
      </c>
      <c r="HG291" s="23">
        <v>158</v>
      </c>
      <c r="IV291" s="23"/>
      <c r="IW291" s="23"/>
      <c r="IX291" s="23"/>
      <c r="IY291" s="23"/>
      <c r="IZ291" s="23"/>
      <c r="JA291" s="22">
        <v>2011</v>
      </c>
      <c r="JB291" s="23" t="s">
        <v>61</v>
      </c>
      <c r="JC291" s="30">
        <v>414</v>
      </c>
      <c r="JD291" s="23" t="s">
        <v>44</v>
      </c>
      <c r="JE291" s="31">
        <v>320</v>
      </c>
      <c r="JF291" s="22">
        <v>2015</v>
      </c>
      <c r="JG291" s="23" t="s">
        <v>62</v>
      </c>
      <c r="JH291" s="22">
        <v>428</v>
      </c>
      <c r="JI291" s="23" t="s">
        <v>44</v>
      </c>
      <c r="JJ291" s="23">
        <v>340</v>
      </c>
      <c r="JP291" s="22">
        <v>2019</v>
      </c>
      <c r="JQ291" s="23" t="s">
        <v>61</v>
      </c>
      <c r="JR291" s="23">
        <v>414</v>
      </c>
      <c r="JS291" s="23" t="s">
        <v>46</v>
      </c>
      <c r="JT291" s="23">
        <v>206</v>
      </c>
      <c r="JU291" s="23"/>
      <c r="JV291" s="23"/>
      <c r="JW291" s="23"/>
      <c r="JX291" s="23"/>
      <c r="JY291" s="23"/>
    </row>
    <row r="292" spans="21:285" x14ac:dyDescent="0.55000000000000004">
      <c r="U292" s="22">
        <v>2012</v>
      </c>
      <c r="V292" s="23" t="s">
        <v>61</v>
      </c>
      <c r="W292" s="22">
        <v>414</v>
      </c>
      <c r="X292" s="23" t="s">
        <v>11</v>
      </c>
      <c r="Y292" s="23">
        <v>133</v>
      </c>
      <c r="BD292" s="22">
        <v>2011</v>
      </c>
      <c r="BE292" s="23" t="s">
        <v>61</v>
      </c>
      <c r="BF292" s="30">
        <v>414</v>
      </c>
      <c r="BG292" s="31" t="s">
        <v>15</v>
      </c>
      <c r="BH292" s="31">
        <v>464</v>
      </c>
      <c r="BX292" s="31"/>
      <c r="BY292" s="31"/>
      <c r="BZ292" s="31"/>
      <c r="CA292" s="31"/>
      <c r="CB292" s="31"/>
      <c r="HC292" s="22">
        <v>2014</v>
      </c>
      <c r="HD292" s="23" t="s">
        <v>61</v>
      </c>
      <c r="HE292" s="22">
        <v>414</v>
      </c>
      <c r="HF292" s="23" t="s">
        <v>34</v>
      </c>
      <c r="HG292" s="23">
        <v>159</v>
      </c>
      <c r="IV292" s="23"/>
      <c r="IW292" s="23"/>
      <c r="IX292" s="23"/>
      <c r="IY292" s="23"/>
      <c r="IZ292" s="23"/>
      <c r="JA292" s="22">
        <v>2011</v>
      </c>
      <c r="JB292" s="23" t="s">
        <v>61</v>
      </c>
      <c r="JC292" s="22">
        <v>414</v>
      </c>
      <c r="JD292" s="23" t="s">
        <v>44</v>
      </c>
      <c r="JE292" s="23">
        <v>320</v>
      </c>
      <c r="JF292" s="22">
        <v>2015</v>
      </c>
      <c r="JG292" s="23" t="s">
        <v>62</v>
      </c>
      <c r="JH292" s="22">
        <v>428</v>
      </c>
      <c r="JI292" s="23" t="s">
        <v>44</v>
      </c>
      <c r="JJ292" s="23">
        <v>341</v>
      </c>
      <c r="JP292" s="22">
        <v>2019</v>
      </c>
      <c r="JQ292" s="23" t="s">
        <v>61</v>
      </c>
      <c r="JR292" s="23">
        <v>414</v>
      </c>
      <c r="JS292" s="23" t="s">
        <v>46</v>
      </c>
      <c r="JT292" s="23">
        <v>210</v>
      </c>
      <c r="JU292" s="23"/>
      <c r="JV292" s="23"/>
      <c r="JW292" s="23"/>
      <c r="JX292" s="23"/>
      <c r="JY292" s="23"/>
    </row>
    <row r="293" spans="21:285" x14ac:dyDescent="0.55000000000000004">
      <c r="U293" s="22">
        <v>2012</v>
      </c>
      <c r="V293" s="23" t="s">
        <v>61</v>
      </c>
      <c r="W293" s="22">
        <v>414</v>
      </c>
      <c r="X293" s="23" t="s">
        <v>11</v>
      </c>
      <c r="Y293" s="23">
        <v>134</v>
      </c>
      <c r="BD293" s="22">
        <v>2011</v>
      </c>
      <c r="BE293" s="23" t="s">
        <v>61</v>
      </c>
      <c r="BF293" s="22">
        <v>414</v>
      </c>
      <c r="BG293" s="23" t="s">
        <v>15</v>
      </c>
      <c r="BH293" s="23">
        <v>464</v>
      </c>
      <c r="BX293" s="23"/>
      <c r="BY293" s="23"/>
      <c r="BZ293" s="23"/>
      <c r="CA293" s="23"/>
      <c r="CB293" s="23"/>
      <c r="HC293" s="22">
        <v>2014</v>
      </c>
      <c r="HD293" s="23" t="s">
        <v>61</v>
      </c>
      <c r="HE293" s="22">
        <v>414</v>
      </c>
      <c r="HF293" s="23" t="s">
        <v>34</v>
      </c>
      <c r="HG293" s="23">
        <v>161</v>
      </c>
      <c r="IV293" s="23"/>
      <c r="IW293" s="23"/>
      <c r="IX293" s="23"/>
      <c r="IY293" s="23"/>
      <c r="IZ293" s="23"/>
      <c r="JA293" s="22">
        <v>2011</v>
      </c>
      <c r="JB293" s="23" t="s">
        <v>61</v>
      </c>
      <c r="JC293" s="30">
        <v>414</v>
      </c>
      <c r="JD293" s="31" t="s">
        <v>44</v>
      </c>
      <c r="JE293" s="31">
        <v>333</v>
      </c>
      <c r="JF293" s="22">
        <v>2015</v>
      </c>
      <c r="JG293" s="23" t="s">
        <v>62</v>
      </c>
      <c r="JH293" s="22">
        <v>428</v>
      </c>
      <c r="JI293" s="23" t="s">
        <v>44</v>
      </c>
      <c r="JJ293" s="23">
        <v>344</v>
      </c>
      <c r="JP293" s="22">
        <v>2019</v>
      </c>
      <c r="JQ293" s="23" t="s">
        <v>61</v>
      </c>
      <c r="JR293" s="23">
        <v>414</v>
      </c>
      <c r="JS293" s="23" t="s">
        <v>46</v>
      </c>
      <c r="JT293" s="23">
        <v>229</v>
      </c>
      <c r="JU293" s="23"/>
      <c r="JV293" s="23"/>
      <c r="JW293" s="23"/>
      <c r="JX293" s="23"/>
      <c r="JY293" s="23"/>
    </row>
    <row r="294" spans="21:285" x14ac:dyDescent="0.55000000000000004">
      <c r="U294" s="22">
        <v>2012</v>
      </c>
      <c r="V294" s="23" t="s">
        <v>61</v>
      </c>
      <c r="W294" s="22">
        <v>414</v>
      </c>
      <c r="X294" s="23" t="s">
        <v>11</v>
      </c>
      <c r="Y294" s="23">
        <v>134</v>
      </c>
      <c r="BD294" s="22">
        <v>2011</v>
      </c>
      <c r="BE294" s="23" t="s">
        <v>61</v>
      </c>
      <c r="BF294" s="30">
        <v>414</v>
      </c>
      <c r="BG294" s="31" t="s">
        <v>15</v>
      </c>
      <c r="BH294" s="31">
        <v>468</v>
      </c>
      <c r="BX294" s="31"/>
      <c r="BY294" s="31"/>
      <c r="BZ294" s="31"/>
      <c r="CA294" s="31"/>
      <c r="CB294" s="31"/>
      <c r="HC294" s="22">
        <v>2014</v>
      </c>
      <c r="HD294" s="23" t="s">
        <v>61</v>
      </c>
      <c r="HE294" s="22">
        <v>414</v>
      </c>
      <c r="HF294" s="23" t="s">
        <v>34</v>
      </c>
      <c r="HG294" s="23">
        <v>163</v>
      </c>
      <c r="IV294" s="23"/>
      <c r="IW294" s="23"/>
      <c r="IX294" s="23"/>
      <c r="IY294" s="23"/>
      <c r="IZ294" s="23"/>
      <c r="JA294" s="22">
        <v>2011</v>
      </c>
      <c r="JB294" s="23" t="s">
        <v>61</v>
      </c>
      <c r="JC294" s="22">
        <v>414</v>
      </c>
      <c r="JD294" s="23" t="s">
        <v>44</v>
      </c>
      <c r="JE294" s="23">
        <v>333</v>
      </c>
      <c r="JF294" s="22">
        <v>2015</v>
      </c>
      <c r="JG294" s="23" t="s">
        <v>62</v>
      </c>
      <c r="JH294" s="22">
        <v>428</v>
      </c>
      <c r="JI294" s="23" t="s">
        <v>44</v>
      </c>
      <c r="JJ294" s="23">
        <v>371</v>
      </c>
      <c r="JP294" s="22">
        <v>2019</v>
      </c>
      <c r="JQ294" s="23" t="s">
        <v>61</v>
      </c>
      <c r="JR294" s="23">
        <v>414</v>
      </c>
      <c r="JS294" s="23" t="s">
        <v>46</v>
      </c>
      <c r="JT294" s="23">
        <v>233</v>
      </c>
      <c r="JU294" s="23"/>
      <c r="JV294" s="23"/>
      <c r="JW294" s="23"/>
      <c r="JX294" s="23"/>
      <c r="JY294" s="23"/>
    </row>
    <row r="295" spans="21:285" x14ac:dyDescent="0.55000000000000004">
      <c r="U295" s="22">
        <v>2012</v>
      </c>
      <c r="V295" s="23" t="s">
        <v>61</v>
      </c>
      <c r="W295" s="22">
        <v>414</v>
      </c>
      <c r="X295" s="23" t="s">
        <v>11</v>
      </c>
      <c r="Y295" s="23">
        <v>134</v>
      </c>
      <c r="BD295" s="22">
        <v>2011</v>
      </c>
      <c r="BE295" s="23" t="s">
        <v>61</v>
      </c>
      <c r="BF295" s="22">
        <v>414</v>
      </c>
      <c r="BG295" s="23" t="s">
        <v>15</v>
      </c>
      <c r="BH295" s="23">
        <v>468</v>
      </c>
      <c r="BX295" s="23"/>
      <c r="BY295" s="23"/>
      <c r="BZ295" s="23"/>
      <c r="CA295" s="23"/>
      <c r="CB295" s="23"/>
      <c r="HC295" s="22">
        <v>2014</v>
      </c>
      <c r="HD295" s="23" t="s">
        <v>61</v>
      </c>
      <c r="HE295" s="22">
        <v>414</v>
      </c>
      <c r="HF295" s="23" t="s">
        <v>34</v>
      </c>
      <c r="HG295" s="23">
        <v>170</v>
      </c>
      <c r="IV295" s="23"/>
      <c r="IW295" s="23"/>
      <c r="IX295" s="23"/>
      <c r="IY295" s="23"/>
      <c r="IZ295" s="23"/>
      <c r="JA295" s="22">
        <v>2011</v>
      </c>
      <c r="JB295" s="23" t="s">
        <v>61</v>
      </c>
      <c r="JC295" s="30">
        <v>414</v>
      </c>
      <c r="JD295" s="31" t="s">
        <v>44</v>
      </c>
      <c r="JE295" s="31">
        <v>334</v>
      </c>
      <c r="JF295" s="22">
        <v>2015</v>
      </c>
      <c r="JG295" s="23" t="s">
        <v>62</v>
      </c>
      <c r="JH295" s="22">
        <v>428</v>
      </c>
      <c r="JI295" s="23" t="s">
        <v>44</v>
      </c>
      <c r="JJ295" s="23">
        <v>400</v>
      </c>
      <c r="JP295" s="22">
        <v>2019</v>
      </c>
      <c r="JQ295" s="23" t="s">
        <v>61</v>
      </c>
      <c r="JR295" s="23">
        <v>414</v>
      </c>
      <c r="JS295" s="23" t="s">
        <v>46</v>
      </c>
      <c r="JT295" s="23">
        <v>243</v>
      </c>
      <c r="JU295" s="23"/>
      <c r="JV295" s="23"/>
      <c r="JW295" s="23"/>
      <c r="JX295" s="23"/>
      <c r="JY295" s="23"/>
    </row>
    <row r="296" spans="21:285" x14ac:dyDescent="0.55000000000000004">
      <c r="U296" s="22">
        <v>2012</v>
      </c>
      <c r="V296" s="23" t="s">
        <v>61</v>
      </c>
      <c r="W296" s="22">
        <v>414</v>
      </c>
      <c r="X296" s="23" t="s">
        <v>11</v>
      </c>
      <c r="Y296" s="23">
        <v>134</v>
      </c>
      <c r="BD296" s="22">
        <v>2011</v>
      </c>
      <c r="BE296" s="23" t="s">
        <v>61</v>
      </c>
      <c r="BF296" s="30">
        <v>414</v>
      </c>
      <c r="BG296" s="31" t="s">
        <v>15</v>
      </c>
      <c r="BH296" s="31">
        <v>471</v>
      </c>
      <c r="BX296" s="31"/>
      <c r="BY296" s="31"/>
      <c r="BZ296" s="31"/>
      <c r="CA296" s="31"/>
      <c r="CB296" s="31"/>
      <c r="HC296" s="22">
        <v>2014</v>
      </c>
      <c r="HD296" s="23" t="s">
        <v>61</v>
      </c>
      <c r="HE296" s="22">
        <v>414</v>
      </c>
      <c r="HF296" s="23" t="s">
        <v>34</v>
      </c>
      <c r="HG296" s="23">
        <v>187</v>
      </c>
      <c r="IV296" s="23"/>
      <c r="IW296" s="23"/>
      <c r="IX296" s="23"/>
      <c r="IY296" s="23"/>
      <c r="IZ296" s="23"/>
      <c r="JA296" s="22">
        <v>2011</v>
      </c>
      <c r="JB296" s="23" t="s">
        <v>61</v>
      </c>
      <c r="JC296" s="22">
        <v>414</v>
      </c>
      <c r="JD296" s="23" t="s">
        <v>44</v>
      </c>
      <c r="JE296" s="23">
        <v>334</v>
      </c>
      <c r="JF296" s="22">
        <v>2015</v>
      </c>
      <c r="JG296" s="23" t="s">
        <v>62</v>
      </c>
      <c r="JH296" s="22">
        <v>428</v>
      </c>
      <c r="JI296" s="23" t="s">
        <v>44</v>
      </c>
      <c r="JJ296" s="23">
        <v>470</v>
      </c>
      <c r="JP296" s="22">
        <v>2019</v>
      </c>
      <c r="JQ296" s="23" t="s">
        <v>61</v>
      </c>
      <c r="JR296" s="23">
        <v>414</v>
      </c>
      <c r="JS296" s="23" t="s">
        <v>46</v>
      </c>
      <c r="JT296" s="23">
        <v>284</v>
      </c>
      <c r="JU296" s="23"/>
      <c r="JV296" s="23"/>
      <c r="JW296" s="23"/>
      <c r="JX296" s="23"/>
      <c r="JY296" s="23"/>
    </row>
    <row r="297" spans="21:285" x14ac:dyDescent="0.55000000000000004">
      <c r="U297" s="22">
        <v>2012</v>
      </c>
      <c r="V297" s="23" t="s">
        <v>61</v>
      </c>
      <c r="W297" s="22">
        <v>414</v>
      </c>
      <c r="X297" s="23" t="s">
        <v>11</v>
      </c>
      <c r="Y297" s="23">
        <v>134</v>
      </c>
      <c r="BD297" s="22">
        <v>2011</v>
      </c>
      <c r="BE297" s="23" t="s">
        <v>61</v>
      </c>
      <c r="BF297" s="22">
        <v>414</v>
      </c>
      <c r="BG297" s="23" t="s">
        <v>15</v>
      </c>
      <c r="BH297" s="23">
        <v>471</v>
      </c>
      <c r="BX297" s="23"/>
      <c r="BY297" s="23"/>
      <c r="BZ297" s="23"/>
      <c r="CA297" s="23"/>
      <c r="CB297" s="23"/>
      <c r="HC297" s="22">
        <v>2015</v>
      </c>
      <c r="HD297" s="23" t="s">
        <v>61</v>
      </c>
      <c r="HE297" s="22">
        <v>414</v>
      </c>
      <c r="HF297" s="23" t="s">
        <v>34</v>
      </c>
      <c r="HG297" s="23">
        <v>120</v>
      </c>
      <c r="IV297" s="23"/>
      <c r="IW297" s="23"/>
      <c r="IX297" s="23"/>
      <c r="IY297" s="23"/>
      <c r="IZ297" s="23"/>
      <c r="JA297" s="22">
        <v>2011</v>
      </c>
      <c r="JB297" s="23" t="s">
        <v>61</v>
      </c>
      <c r="JC297" s="30">
        <v>414</v>
      </c>
      <c r="JD297" s="31" t="s">
        <v>44</v>
      </c>
      <c r="JE297" s="31">
        <v>336</v>
      </c>
      <c r="JF297" s="22">
        <v>2016</v>
      </c>
      <c r="JG297" s="23" t="s">
        <v>62</v>
      </c>
      <c r="JH297" s="22">
        <v>428</v>
      </c>
      <c r="JI297" s="23" t="s">
        <v>44</v>
      </c>
      <c r="JJ297" s="23">
        <v>85</v>
      </c>
      <c r="JP297" s="23"/>
      <c r="JQ297" s="23"/>
      <c r="JR297" s="23"/>
      <c r="JS297" s="23"/>
      <c r="JT297" s="23"/>
      <c r="JU297" s="23"/>
      <c r="JV297" s="23"/>
      <c r="JW297" s="23"/>
      <c r="JX297" s="23"/>
      <c r="JY297" s="23"/>
    </row>
    <row r="298" spans="21:285" x14ac:dyDescent="0.55000000000000004">
      <c r="U298" s="22">
        <v>2012</v>
      </c>
      <c r="V298" s="23" t="s">
        <v>61</v>
      </c>
      <c r="W298" s="22">
        <v>414</v>
      </c>
      <c r="X298" s="23" t="s">
        <v>11</v>
      </c>
      <c r="Y298" s="23">
        <v>134</v>
      </c>
      <c r="BD298" s="22">
        <v>2011</v>
      </c>
      <c r="BE298" s="23" t="s">
        <v>61</v>
      </c>
      <c r="BF298" s="30">
        <v>414</v>
      </c>
      <c r="BG298" s="31" t="s">
        <v>15</v>
      </c>
      <c r="BH298" s="31">
        <v>476</v>
      </c>
      <c r="BX298" s="31"/>
      <c r="BY298" s="31"/>
      <c r="BZ298" s="31"/>
      <c r="CA298" s="31"/>
      <c r="CB298" s="31"/>
      <c r="HC298" s="22">
        <v>2015</v>
      </c>
      <c r="HD298" s="23" t="s">
        <v>61</v>
      </c>
      <c r="HE298" s="22">
        <v>414</v>
      </c>
      <c r="HF298" s="23" t="s">
        <v>34</v>
      </c>
      <c r="HG298" s="23">
        <v>122</v>
      </c>
      <c r="IV298" s="23"/>
      <c r="IW298" s="23"/>
      <c r="IX298" s="23"/>
      <c r="IY298" s="23"/>
      <c r="IZ298" s="23"/>
      <c r="JA298" s="22">
        <v>2011</v>
      </c>
      <c r="JB298" s="23" t="s">
        <v>61</v>
      </c>
      <c r="JC298" s="22">
        <v>414</v>
      </c>
      <c r="JD298" s="23" t="s">
        <v>44</v>
      </c>
      <c r="JE298" s="23">
        <v>336</v>
      </c>
      <c r="JF298" s="22">
        <v>2016</v>
      </c>
      <c r="JG298" s="23" t="s">
        <v>62</v>
      </c>
      <c r="JH298" s="22">
        <v>428</v>
      </c>
      <c r="JI298" s="23" t="s">
        <v>44</v>
      </c>
      <c r="JJ298" s="23">
        <v>90</v>
      </c>
      <c r="JP298" s="23"/>
      <c r="JQ298" s="23"/>
      <c r="JR298" s="23"/>
      <c r="JS298" s="23"/>
      <c r="JT298" s="23"/>
      <c r="JU298" s="23"/>
      <c r="JV298" s="23"/>
      <c r="JW298" s="23"/>
      <c r="JX298" s="23"/>
      <c r="JY298" s="23"/>
    </row>
    <row r="299" spans="21:285" x14ac:dyDescent="0.55000000000000004">
      <c r="U299" s="22">
        <v>2012</v>
      </c>
      <c r="V299" s="23" t="s">
        <v>61</v>
      </c>
      <c r="W299" s="22">
        <v>414</v>
      </c>
      <c r="X299" s="23" t="s">
        <v>11</v>
      </c>
      <c r="Y299" s="23">
        <v>135</v>
      </c>
      <c r="BD299" s="22">
        <v>2011</v>
      </c>
      <c r="BE299" s="23" t="s">
        <v>61</v>
      </c>
      <c r="BF299" s="22">
        <v>414</v>
      </c>
      <c r="BG299" s="23" t="s">
        <v>15</v>
      </c>
      <c r="BH299" s="23">
        <v>476</v>
      </c>
      <c r="BX299" s="23"/>
      <c r="BY299" s="23"/>
      <c r="BZ299" s="23"/>
      <c r="CA299" s="23"/>
      <c r="CB299" s="23"/>
      <c r="HC299" s="22">
        <v>2015</v>
      </c>
      <c r="HD299" s="23" t="s">
        <v>61</v>
      </c>
      <c r="HE299" s="22">
        <v>414</v>
      </c>
      <c r="HF299" s="23" t="s">
        <v>34</v>
      </c>
      <c r="HG299" s="23">
        <v>126</v>
      </c>
      <c r="IV299" s="23"/>
      <c r="IW299" s="23"/>
      <c r="IX299" s="23"/>
      <c r="IY299" s="23"/>
      <c r="IZ299" s="23"/>
      <c r="JA299" s="22">
        <v>2011</v>
      </c>
      <c r="JB299" s="23" t="s">
        <v>61</v>
      </c>
      <c r="JC299" s="30">
        <v>414</v>
      </c>
      <c r="JD299" s="23" t="s">
        <v>44</v>
      </c>
      <c r="JE299" s="31">
        <v>340</v>
      </c>
      <c r="JF299" s="22">
        <v>2016</v>
      </c>
      <c r="JG299" s="23" t="s">
        <v>62</v>
      </c>
      <c r="JH299" s="22">
        <v>428</v>
      </c>
      <c r="JI299" s="23" t="s">
        <v>44</v>
      </c>
      <c r="JJ299" s="23">
        <v>92</v>
      </c>
      <c r="JP299" s="23"/>
      <c r="JQ299" s="23"/>
      <c r="JR299" s="23"/>
      <c r="JS299" s="23"/>
      <c r="JT299" s="23"/>
      <c r="JU299" s="23"/>
      <c r="JV299" s="23"/>
      <c r="JW299" s="23"/>
      <c r="JX299" s="23"/>
      <c r="JY299" s="23"/>
    </row>
    <row r="300" spans="21:285" x14ac:dyDescent="0.55000000000000004">
      <c r="U300" s="22">
        <v>2012</v>
      </c>
      <c r="V300" s="23" t="s">
        <v>61</v>
      </c>
      <c r="W300" s="22">
        <v>414</v>
      </c>
      <c r="X300" s="23" t="s">
        <v>11</v>
      </c>
      <c r="Y300" s="23">
        <v>135</v>
      </c>
      <c r="BD300" s="22">
        <v>2011</v>
      </c>
      <c r="BE300" s="23" t="s">
        <v>61</v>
      </c>
      <c r="BF300" s="30">
        <v>414</v>
      </c>
      <c r="BG300" s="31" t="s">
        <v>15</v>
      </c>
      <c r="BH300" s="31">
        <v>478</v>
      </c>
      <c r="BX300" s="31"/>
      <c r="BY300" s="31"/>
      <c r="BZ300" s="31"/>
      <c r="CA300" s="31"/>
      <c r="CB300" s="31"/>
      <c r="HC300" s="22">
        <v>2015</v>
      </c>
      <c r="HD300" s="23" t="s">
        <v>61</v>
      </c>
      <c r="HE300" s="22">
        <v>414</v>
      </c>
      <c r="HF300" s="23" t="s">
        <v>34</v>
      </c>
      <c r="HG300" s="23">
        <v>138</v>
      </c>
      <c r="IV300" s="23"/>
      <c r="IW300" s="23"/>
      <c r="IX300" s="23"/>
      <c r="IY300" s="23"/>
      <c r="IZ300" s="23"/>
      <c r="JA300" s="22">
        <v>2011</v>
      </c>
      <c r="JB300" s="23" t="s">
        <v>61</v>
      </c>
      <c r="JC300" s="22">
        <v>414</v>
      </c>
      <c r="JD300" s="23" t="s">
        <v>44</v>
      </c>
      <c r="JE300" s="23">
        <v>340</v>
      </c>
      <c r="JF300" s="22">
        <v>2016</v>
      </c>
      <c r="JG300" s="23" t="s">
        <v>62</v>
      </c>
      <c r="JH300" s="22">
        <v>428</v>
      </c>
      <c r="JI300" s="23" t="s">
        <v>44</v>
      </c>
      <c r="JJ300" s="23">
        <v>101</v>
      </c>
      <c r="JP300" s="23"/>
      <c r="JQ300" s="23"/>
      <c r="JR300" s="23"/>
      <c r="JS300" s="23"/>
      <c r="JT300" s="23"/>
      <c r="JU300" s="23"/>
      <c r="JV300" s="23"/>
      <c r="JW300" s="23"/>
      <c r="JX300" s="23"/>
      <c r="JY300" s="23"/>
    </row>
    <row r="301" spans="21:285" x14ac:dyDescent="0.55000000000000004">
      <c r="U301" s="22">
        <v>2012</v>
      </c>
      <c r="V301" s="23" t="s">
        <v>61</v>
      </c>
      <c r="W301" s="22">
        <v>414</v>
      </c>
      <c r="X301" s="23" t="s">
        <v>11</v>
      </c>
      <c r="Y301" s="23">
        <v>135</v>
      </c>
      <c r="BD301" s="22">
        <v>2011</v>
      </c>
      <c r="BE301" s="23" t="s">
        <v>61</v>
      </c>
      <c r="BF301" s="22">
        <v>414</v>
      </c>
      <c r="BG301" s="23" t="s">
        <v>15</v>
      </c>
      <c r="BH301" s="23">
        <v>478</v>
      </c>
      <c r="BX301" s="23"/>
      <c r="BY301" s="23"/>
      <c r="BZ301" s="23"/>
      <c r="CA301" s="23"/>
      <c r="CB301" s="23"/>
      <c r="HC301" s="22">
        <v>2015</v>
      </c>
      <c r="HD301" s="23" t="s">
        <v>61</v>
      </c>
      <c r="HE301" s="22">
        <v>414</v>
      </c>
      <c r="HF301" s="23" t="s">
        <v>34</v>
      </c>
      <c r="HG301" s="23">
        <v>142</v>
      </c>
      <c r="IV301" s="23"/>
      <c r="IW301" s="23"/>
      <c r="IX301" s="23"/>
      <c r="IY301" s="23"/>
      <c r="IZ301" s="23"/>
      <c r="JA301" s="22">
        <v>2011</v>
      </c>
      <c r="JB301" s="23" t="s">
        <v>61</v>
      </c>
      <c r="JC301" s="30">
        <v>414</v>
      </c>
      <c r="JD301" s="23" t="s">
        <v>44</v>
      </c>
      <c r="JE301" s="31">
        <v>346</v>
      </c>
      <c r="JF301" s="22">
        <v>2016</v>
      </c>
      <c r="JG301" s="23" t="s">
        <v>62</v>
      </c>
      <c r="JH301" s="22">
        <v>428</v>
      </c>
      <c r="JI301" s="23" t="s">
        <v>44</v>
      </c>
      <c r="JJ301" s="23">
        <v>108</v>
      </c>
      <c r="JK301" s="22"/>
      <c r="JL301" s="23"/>
      <c r="JM301" s="23"/>
      <c r="JN301" s="23"/>
      <c r="JO301" s="23"/>
      <c r="JP301" s="23"/>
      <c r="JQ301" s="23"/>
      <c r="JR301" s="23"/>
      <c r="JS301" s="23"/>
      <c r="JT301" s="23"/>
      <c r="JU301" s="23"/>
      <c r="JV301" s="23"/>
      <c r="JW301" s="23"/>
      <c r="JX301" s="23"/>
      <c r="JY301" s="23"/>
    </row>
    <row r="302" spans="21:285" x14ac:dyDescent="0.55000000000000004">
      <c r="U302" s="22">
        <v>2012</v>
      </c>
      <c r="V302" s="23" t="s">
        <v>61</v>
      </c>
      <c r="W302" s="22">
        <v>414</v>
      </c>
      <c r="X302" s="23" t="s">
        <v>11</v>
      </c>
      <c r="Y302" s="23">
        <v>135</v>
      </c>
      <c r="BD302" s="22">
        <v>2011</v>
      </c>
      <c r="BE302" s="23" t="s">
        <v>61</v>
      </c>
      <c r="BF302" s="30">
        <v>414</v>
      </c>
      <c r="BG302" s="31" t="s">
        <v>15</v>
      </c>
      <c r="BH302" s="31">
        <v>482</v>
      </c>
      <c r="BX302" s="31"/>
      <c r="BY302" s="31"/>
      <c r="BZ302" s="31"/>
      <c r="CA302" s="31"/>
      <c r="CB302" s="31"/>
      <c r="HC302" s="22">
        <v>2015</v>
      </c>
      <c r="HD302" s="23" t="s">
        <v>61</v>
      </c>
      <c r="HE302" s="22">
        <v>414</v>
      </c>
      <c r="HF302" s="23" t="s">
        <v>34</v>
      </c>
      <c r="HG302" s="23">
        <v>152</v>
      </c>
      <c r="IV302" s="23"/>
      <c r="IW302" s="23"/>
      <c r="IX302" s="23"/>
      <c r="IY302" s="23"/>
      <c r="IZ302" s="23"/>
      <c r="JA302" s="22">
        <v>2011</v>
      </c>
      <c r="JB302" s="23" t="s">
        <v>61</v>
      </c>
      <c r="JC302" s="22">
        <v>414</v>
      </c>
      <c r="JD302" s="23" t="s">
        <v>44</v>
      </c>
      <c r="JE302" s="23">
        <v>346</v>
      </c>
      <c r="JF302" s="22">
        <v>2016</v>
      </c>
      <c r="JG302" s="23" t="s">
        <v>62</v>
      </c>
      <c r="JH302" s="22">
        <v>428</v>
      </c>
      <c r="JI302" s="23" t="s">
        <v>44</v>
      </c>
      <c r="JJ302" s="23">
        <v>111</v>
      </c>
      <c r="JK302" s="22"/>
      <c r="JL302" s="23"/>
      <c r="JM302" s="23"/>
      <c r="JN302" s="23"/>
      <c r="JO302" s="23"/>
      <c r="JP302" s="23"/>
      <c r="JQ302" s="23"/>
      <c r="JR302" s="23"/>
      <c r="JS302" s="23"/>
      <c r="JT302" s="23"/>
      <c r="JU302" s="23"/>
      <c r="JV302" s="23"/>
      <c r="JW302" s="23"/>
      <c r="JX302" s="23"/>
      <c r="JY302" s="23"/>
    </row>
    <row r="303" spans="21:285" x14ac:dyDescent="0.55000000000000004">
      <c r="U303" s="22">
        <v>2012</v>
      </c>
      <c r="V303" s="23" t="s">
        <v>61</v>
      </c>
      <c r="W303" s="22">
        <v>414</v>
      </c>
      <c r="X303" s="23" t="s">
        <v>11</v>
      </c>
      <c r="Y303" s="23">
        <v>135</v>
      </c>
      <c r="BD303" s="22">
        <v>2011</v>
      </c>
      <c r="BE303" s="23" t="s">
        <v>61</v>
      </c>
      <c r="BF303" s="22">
        <v>414</v>
      </c>
      <c r="BG303" s="23" t="s">
        <v>15</v>
      </c>
      <c r="BH303" s="23">
        <v>482</v>
      </c>
      <c r="BX303" s="23"/>
      <c r="BY303" s="23"/>
      <c r="BZ303" s="23"/>
      <c r="CA303" s="23"/>
      <c r="CB303" s="23"/>
      <c r="HC303" s="22">
        <v>2015</v>
      </c>
      <c r="HD303" s="23" t="s">
        <v>61</v>
      </c>
      <c r="HE303" s="22">
        <v>414</v>
      </c>
      <c r="HF303" s="23" t="s">
        <v>34</v>
      </c>
      <c r="HG303" s="23">
        <v>154</v>
      </c>
      <c r="IV303" s="23"/>
      <c r="IW303" s="23"/>
      <c r="IX303" s="23"/>
      <c r="IY303" s="23"/>
      <c r="IZ303" s="23"/>
      <c r="JA303" s="22">
        <v>2011</v>
      </c>
      <c r="JB303" s="23" t="s">
        <v>61</v>
      </c>
      <c r="JC303" s="30">
        <v>414</v>
      </c>
      <c r="JD303" s="31" t="s">
        <v>44</v>
      </c>
      <c r="JE303" s="31">
        <v>347</v>
      </c>
      <c r="JF303" s="22">
        <v>2016</v>
      </c>
      <c r="JG303" s="23" t="s">
        <v>62</v>
      </c>
      <c r="JH303" s="22">
        <v>428</v>
      </c>
      <c r="JI303" s="23" t="s">
        <v>44</v>
      </c>
      <c r="JJ303" s="23">
        <v>114</v>
      </c>
      <c r="JK303" s="22"/>
      <c r="JL303" s="23"/>
      <c r="JM303" s="23"/>
      <c r="JN303" s="23"/>
      <c r="JO303" s="23"/>
      <c r="JP303" s="23"/>
      <c r="JQ303" s="23"/>
      <c r="JR303" s="23"/>
      <c r="JS303" s="23"/>
      <c r="JT303" s="23"/>
      <c r="JU303" s="23"/>
      <c r="JV303" s="23"/>
      <c r="JW303" s="23"/>
      <c r="JX303" s="23"/>
      <c r="JY303" s="23"/>
    </row>
    <row r="304" spans="21:285" x14ac:dyDescent="0.55000000000000004">
      <c r="U304" s="22">
        <v>2012</v>
      </c>
      <c r="V304" s="23" t="s">
        <v>61</v>
      </c>
      <c r="W304" s="22">
        <v>414</v>
      </c>
      <c r="X304" s="23" t="s">
        <v>11</v>
      </c>
      <c r="Y304" s="23">
        <v>137</v>
      </c>
      <c r="BD304" s="22">
        <v>2011</v>
      </c>
      <c r="BE304" s="23" t="s">
        <v>61</v>
      </c>
      <c r="BF304" s="30">
        <v>414</v>
      </c>
      <c r="BG304" s="31" t="s">
        <v>15</v>
      </c>
      <c r="BH304" s="31">
        <v>483</v>
      </c>
      <c r="BX304" s="31"/>
      <c r="BY304" s="31"/>
      <c r="BZ304" s="31"/>
      <c r="CA304" s="31"/>
      <c r="CB304" s="31"/>
      <c r="HC304" s="22">
        <v>2015</v>
      </c>
      <c r="HD304" s="23" t="s">
        <v>61</v>
      </c>
      <c r="HE304" s="22">
        <v>414</v>
      </c>
      <c r="HF304" s="23" t="s">
        <v>34</v>
      </c>
      <c r="HG304" s="23">
        <v>155</v>
      </c>
      <c r="IV304" s="23"/>
      <c r="IW304" s="23"/>
      <c r="IX304" s="23"/>
      <c r="IY304" s="23"/>
      <c r="IZ304" s="23"/>
      <c r="JA304" s="22">
        <v>2011</v>
      </c>
      <c r="JB304" s="23" t="s">
        <v>61</v>
      </c>
      <c r="JC304" s="22">
        <v>414</v>
      </c>
      <c r="JD304" s="23" t="s">
        <v>44</v>
      </c>
      <c r="JE304" s="23">
        <v>347</v>
      </c>
      <c r="JF304" s="22">
        <v>2016</v>
      </c>
      <c r="JG304" s="23" t="s">
        <v>62</v>
      </c>
      <c r="JH304" s="22">
        <v>428</v>
      </c>
      <c r="JI304" s="23" t="s">
        <v>44</v>
      </c>
      <c r="JJ304" s="23">
        <v>115</v>
      </c>
      <c r="JK304" s="22"/>
      <c r="JL304" s="23"/>
      <c r="JM304" s="23"/>
      <c r="JN304" s="23"/>
      <c r="JO304" s="23"/>
      <c r="JP304" s="23"/>
      <c r="JQ304" s="23"/>
      <c r="JR304" s="23"/>
      <c r="JS304" s="23"/>
      <c r="JT304" s="23"/>
      <c r="JU304" s="23"/>
      <c r="JV304" s="23"/>
      <c r="JW304" s="23"/>
      <c r="JX304" s="23"/>
      <c r="JY304" s="23"/>
    </row>
    <row r="305" spans="21:285" x14ac:dyDescent="0.55000000000000004">
      <c r="U305" s="22">
        <v>2012</v>
      </c>
      <c r="V305" s="23" t="s">
        <v>61</v>
      </c>
      <c r="W305" s="22">
        <v>414</v>
      </c>
      <c r="X305" s="23" t="s">
        <v>11</v>
      </c>
      <c r="Y305" s="23">
        <v>138</v>
      </c>
      <c r="BD305" s="22">
        <v>2011</v>
      </c>
      <c r="BE305" s="23" t="s">
        <v>61</v>
      </c>
      <c r="BF305" s="22">
        <v>414</v>
      </c>
      <c r="BG305" s="23" t="s">
        <v>15</v>
      </c>
      <c r="BH305" s="23">
        <v>483</v>
      </c>
      <c r="BX305" s="23"/>
      <c r="BY305" s="23"/>
      <c r="BZ305" s="23"/>
      <c r="CA305" s="23"/>
      <c r="CB305" s="23"/>
      <c r="HC305" s="22">
        <v>2015</v>
      </c>
      <c r="HD305" s="23" t="s">
        <v>61</v>
      </c>
      <c r="HE305" s="22">
        <v>414</v>
      </c>
      <c r="HF305" s="23" t="s">
        <v>34</v>
      </c>
      <c r="HG305" s="23">
        <v>157</v>
      </c>
      <c r="IV305" s="23"/>
      <c r="IW305" s="23"/>
      <c r="IX305" s="23"/>
      <c r="IY305" s="23"/>
      <c r="IZ305" s="23"/>
      <c r="JA305" s="22">
        <v>2011</v>
      </c>
      <c r="JB305" s="23" t="s">
        <v>61</v>
      </c>
      <c r="JC305" s="30">
        <v>414</v>
      </c>
      <c r="JD305" s="31" t="s">
        <v>44</v>
      </c>
      <c r="JE305" s="31">
        <v>349</v>
      </c>
      <c r="JF305" s="22">
        <v>2016</v>
      </c>
      <c r="JG305" s="23" t="s">
        <v>62</v>
      </c>
      <c r="JH305" s="22">
        <v>428</v>
      </c>
      <c r="JI305" s="23" t="s">
        <v>44</v>
      </c>
      <c r="JJ305" s="23">
        <v>116</v>
      </c>
    </row>
    <row r="306" spans="21:285" x14ac:dyDescent="0.55000000000000004">
      <c r="U306" s="22">
        <v>2012</v>
      </c>
      <c r="V306" s="23" t="s">
        <v>61</v>
      </c>
      <c r="W306" s="22">
        <v>414</v>
      </c>
      <c r="X306" s="23" t="s">
        <v>11</v>
      </c>
      <c r="Y306" s="23">
        <v>139</v>
      </c>
      <c r="BD306" s="22">
        <v>2011</v>
      </c>
      <c r="BE306" s="23" t="s">
        <v>61</v>
      </c>
      <c r="BF306" s="30">
        <v>414</v>
      </c>
      <c r="BG306" s="31" t="s">
        <v>15</v>
      </c>
      <c r="BH306" s="31">
        <v>484</v>
      </c>
      <c r="BX306" s="31"/>
      <c r="BY306" s="31"/>
      <c r="BZ306" s="31"/>
      <c r="CA306" s="31"/>
      <c r="CB306" s="31"/>
      <c r="HC306" s="22">
        <v>2015</v>
      </c>
      <c r="HD306" s="23" t="s">
        <v>61</v>
      </c>
      <c r="HE306" s="22">
        <v>414</v>
      </c>
      <c r="HF306" s="23" t="s">
        <v>34</v>
      </c>
      <c r="HG306" s="23">
        <v>157</v>
      </c>
      <c r="IV306" s="23"/>
      <c r="IW306" s="23"/>
      <c r="IX306" s="23"/>
      <c r="IY306" s="23"/>
      <c r="IZ306" s="23"/>
      <c r="JA306" s="22">
        <v>2011</v>
      </c>
      <c r="JB306" s="23" t="s">
        <v>61</v>
      </c>
      <c r="JC306" s="22">
        <v>414</v>
      </c>
      <c r="JD306" s="23" t="s">
        <v>44</v>
      </c>
      <c r="JE306" s="23">
        <v>349</v>
      </c>
      <c r="JF306" s="22">
        <v>2016</v>
      </c>
      <c r="JG306" s="23" t="s">
        <v>62</v>
      </c>
      <c r="JH306" s="22">
        <v>428</v>
      </c>
      <c r="JI306" s="23" t="s">
        <v>44</v>
      </c>
      <c r="JJ306" s="23">
        <v>116</v>
      </c>
      <c r="JP306" s="23"/>
      <c r="JQ306" s="23"/>
      <c r="JR306" s="23"/>
      <c r="JS306" s="23"/>
      <c r="JT306" s="23"/>
      <c r="JU306" s="23"/>
      <c r="JV306" s="23"/>
      <c r="JW306" s="23"/>
      <c r="JX306" s="23"/>
      <c r="JY306" s="23"/>
    </row>
    <row r="307" spans="21:285" x14ac:dyDescent="0.55000000000000004">
      <c r="U307" s="22">
        <v>2012</v>
      </c>
      <c r="V307" s="23" t="s">
        <v>61</v>
      </c>
      <c r="W307" s="22">
        <v>414</v>
      </c>
      <c r="X307" s="23" t="s">
        <v>11</v>
      </c>
      <c r="Y307" s="23">
        <v>140</v>
      </c>
      <c r="BD307" s="22">
        <v>2011</v>
      </c>
      <c r="BE307" s="23" t="s">
        <v>61</v>
      </c>
      <c r="BF307" s="22">
        <v>414</v>
      </c>
      <c r="BG307" s="23" t="s">
        <v>15</v>
      </c>
      <c r="BH307" s="23">
        <v>484</v>
      </c>
      <c r="BX307" s="23"/>
      <c r="BY307" s="23"/>
      <c r="BZ307" s="23"/>
      <c r="CA307" s="23"/>
      <c r="CB307" s="23"/>
      <c r="HC307" s="22">
        <v>2015</v>
      </c>
      <c r="HD307" s="23" t="s">
        <v>61</v>
      </c>
      <c r="HE307" s="22">
        <v>414</v>
      </c>
      <c r="HF307" s="23" t="s">
        <v>34</v>
      </c>
      <c r="HG307" s="23">
        <v>160</v>
      </c>
      <c r="IV307" s="23"/>
      <c r="IW307" s="23"/>
      <c r="IX307" s="23"/>
      <c r="IY307" s="23"/>
      <c r="IZ307" s="23"/>
      <c r="JA307" s="22">
        <v>2011</v>
      </c>
      <c r="JB307" s="23" t="s">
        <v>61</v>
      </c>
      <c r="JC307" s="30">
        <v>414</v>
      </c>
      <c r="JD307" s="23" t="s">
        <v>44</v>
      </c>
      <c r="JE307" s="31">
        <v>371</v>
      </c>
      <c r="JF307" s="22">
        <v>2016</v>
      </c>
      <c r="JG307" s="23" t="s">
        <v>62</v>
      </c>
      <c r="JH307" s="22">
        <v>428</v>
      </c>
      <c r="JI307" s="23" t="s">
        <v>44</v>
      </c>
      <c r="JJ307" s="23">
        <v>116</v>
      </c>
      <c r="JP307" s="23"/>
      <c r="JQ307" s="23"/>
      <c r="JR307" s="23"/>
      <c r="JS307" s="23"/>
      <c r="JT307" s="23"/>
      <c r="JU307" s="23"/>
      <c r="JV307" s="23"/>
      <c r="JW307" s="23"/>
      <c r="JX307" s="23"/>
      <c r="JY307" s="23"/>
    </row>
    <row r="308" spans="21:285" x14ac:dyDescent="0.55000000000000004">
      <c r="U308" s="22">
        <v>2012</v>
      </c>
      <c r="V308" s="23" t="s">
        <v>61</v>
      </c>
      <c r="W308" s="22">
        <v>414</v>
      </c>
      <c r="X308" s="23" t="s">
        <v>11</v>
      </c>
      <c r="Y308" s="23">
        <v>140</v>
      </c>
      <c r="BD308" s="22">
        <v>2011</v>
      </c>
      <c r="BE308" s="23" t="s">
        <v>61</v>
      </c>
      <c r="BF308" s="30">
        <v>414</v>
      </c>
      <c r="BG308" s="31" t="s">
        <v>15</v>
      </c>
      <c r="BH308" s="31">
        <v>490</v>
      </c>
      <c r="BX308" s="31"/>
      <c r="BY308" s="31"/>
      <c r="BZ308" s="31"/>
      <c r="CA308" s="31"/>
      <c r="CB308" s="31"/>
      <c r="HC308" s="22">
        <v>2015</v>
      </c>
      <c r="HD308" s="23" t="s">
        <v>61</v>
      </c>
      <c r="HE308" s="22">
        <v>414</v>
      </c>
      <c r="HF308" s="23" t="s">
        <v>34</v>
      </c>
      <c r="HG308" s="23">
        <v>161</v>
      </c>
      <c r="IV308" s="23"/>
      <c r="IW308" s="23"/>
      <c r="IX308" s="23"/>
      <c r="IY308" s="23"/>
      <c r="IZ308" s="23"/>
      <c r="JA308" s="22">
        <v>2011</v>
      </c>
      <c r="JB308" s="23" t="s">
        <v>61</v>
      </c>
      <c r="JC308" s="22">
        <v>414</v>
      </c>
      <c r="JD308" s="23" t="s">
        <v>44</v>
      </c>
      <c r="JE308" s="23">
        <v>371</v>
      </c>
      <c r="JF308" s="22">
        <v>2016</v>
      </c>
      <c r="JG308" s="23" t="s">
        <v>62</v>
      </c>
      <c r="JH308" s="22">
        <v>428</v>
      </c>
      <c r="JI308" s="23" t="s">
        <v>44</v>
      </c>
      <c r="JJ308" s="23">
        <v>118</v>
      </c>
      <c r="JP308" s="23"/>
      <c r="JQ308" s="23"/>
      <c r="JR308" s="23"/>
      <c r="JS308" s="23"/>
      <c r="JT308" s="23"/>
      <c r="JU308" s="23"/>
      <c r="JV308" s="23"/>
      <c r="JW308" s="23"/>
      <c r="JX308" s="23"/>
      <c r="JY308" s="23"/>
    </row>
    <row r="309" spans="21:285" x14ac:dyDescent="0.55000000000000004">
      <c r="U309" s="22">
        <v>2012</v>
      </c>
      <c r="V309" s="23" t="s">
        <v>61</v>
      </c>
      <c r="W309" s="22">
        <v>414</v>
      </c>
      <c r="X309" s="23" t="s">
        <v>11</v>
      </c>
      <c r="Y309" s="23">
        <v>140</v>
      </c>
      <c r="BD309" s="22">
        <v>2011</v>
      </c>
      <c r="BE309" s="23" t="s">
        <v>61</v>
      </c>
      <c r="BF309" s="22">
        <v>414</v>
      </c>
      <c r="BG309" s="23" t="s">
        <v>15</v>
      </c>
      <c r="BH309" s="23">
        <v>490</v>
      </c>
      <c r="BX309" s="23"/>
      <c r="BY309" s="23"/>
      <c r="BZ309" s="23"/>
      <c r="CA309" s="23"/>
      <c r="CB309" s="23"/>
      <c r="HC309" s="22">
        <v>2015</v>
      </c>
      <c r="HD309" s="23" t="s">
        <v>61</v>
      </c>
      <c r="HE309" s="22">
        <v>414</v>
      </c>
      <c r="HF309" s="23" t="s">
        <v>34</v>
      </c>
      <c r="HG309" s="23">
        <v>163</v>
      </c>
      <c r="IV309" s="23"/>
      <c r="IW309" s="23"/>
      <c r="IX309" s="23"/>
      <c r="IY309" s="23"/>
      <c r="IZ309" s="23"/>
      <c r="JA309" s="22">
        <v>2011</v>
      </c>
      <c r="JB309" s="23" t="s">
        <v>61</v>
      </c>
      <c r="JC309" s="30">
        <v>414</v>
      </c>
      <c r="JD309" s="23" t="s">
        <v>44</v>
      </c>
      <c r="JE309" s="31">
        <v>372</v>
      </c>
      <c r="JF309" s="22">
        <v>2016</v>
      </c>
      <c r="JG309" s="23" t="s">
        <v>62</v>
      </c>
      <c r="JH309" s="22">
        <v>428</v>
      </c>
      <c r="JI309" s="23" t="s">
        <v>44</v>
      </c>
      <c r="JJ309" s="23">
        <v>120</v>
      </c>
      <c r="JP309" s="23"/>
      <c r="JQ309" s="23"/>
      <c r="JR309" s="23"/>
      <c r="JS309" s="23"/>
      <c r="JT309" s="23"/>
      <c r="JU309" s="23"/>
      <c r="JV309" s="23"/>
      <c r="JW309" s="23"/>
      <c r="JX309" s="23"/>
      <c r="JY309" s="23"/>
    </row>
    <row r="310" spans="21:285" x14ac:dyDescent="0.55000000000000004">
      <c r="U310" s="22">
        <v>2012</v>
      </c>
      <c r="V310" s="23" t="s">
        <v>61</v>
      </c>
      <c r="W310" s="22">
        <v>414</v>
      </c>
      <c r="X310" s="23" t="s">
        <v>11</v>
      </c>
      <c r="Y310" s="23">
        <v>140</v>
      </c>
      <c r="BD310" s="22">
        <v>2011</v>
      </c>
      <c r="BE310" s="23" t="s">
        <v>61</v>
      </c>
      <c r="BF310" s="30">
        <v>414</v>
      </c>
      <c r="BG310" s="31" t="s">
        <v>15</v>
      </c>
      <c r="BH310" s="31">
        <v>493</v>
      </c>
      <c r="BX310" s="31"/>
      <c r="BY310" s="31"/>
      <c r="BZ310" s="31"/>
      <c r="CA310" s="31"/>
      <c r="CB310" s="31"/>
      <c r="HC310" s="22">
        <v>2015</v>
      </c>
      <c r="HD310" s="23" t="s">
        <v>61</v>
      </c>
      <c r="HE310" s="22">
        <v>414</v>
      </c>
      <c r="HF310" s="23" t="s">
        <v>34</v>
      </c>
      <c r="HG310" s="23">
        <v>164</v>
      </c>
      <c r="IV310" s="23"/>
      <c r="IW310" s="23"/>
      <c r="IX310" s="23"/>
      <c r="IY310" s="23"/>
      <c r="IZ310" s="23"/>
      <c r="JA310" s="22">
        <v>2011</v>
      </c>
      <c r="JB310" s="23" t="s">
        <v>61</v>
      </c>
      <c r="JC310" s="22">
        <v>414</v>
      </c>
      <c r="JD310" s="23" t="s">
        <v>44</v>
      </c>
      <c r="JE310" s="23">
        <v>372</v>
      </c>
      <c r="JF310" s="22">
        <v>2016</v>
      </c>
      <c r="JG310" s="23" t="s">
        <v>62</v>
      </c>
      <c r="JH310" s="22">
        <v>428</v>
      </c>
      <c r="JI310" s="23" t="s">
        <v>44</v>
      </c>
      <c r="JJ310" s="23">
        <v>121</v>
      </c>
      <c r="JP310" s="23"/>
      <c r="JQ310" s="23"/>
      <c r="JR310" s="23"/>
      <c r="JS310" s="23"/>
      <c r="JT310" s="23"/>
      <c r="JU310" s="23"/>
      <c r="JV310" s="23"/>
      <c r="JW310" s="23"/>
      <c r="JX310" s="23"/>
      <c r="JY310" s="23"/>
    </row>
    <row r="311" spans="21:285" x14ac:dyDescent="0.55000000000000004">
      <c r="U311" s="22">
        <v>2012</v>
      </c>
      <c r="V311" s="23" t="s">
        <v>61</v>
      </c>
      <c r="W311" s="22">
        <v>414</v>
      </c>
      <c r="X311" s="23" t="s">
        <v>11</v>
      </c>
      <c r="Y311" s="23">
        <v>141</v>
      </c>
      <c r="BD311" s="22">
        <v>2011</v>
      </c>
      <c r="BE311" s="23" t="s">
        <v>61</v>
      </c>
      <c r="BF311" s="22">
        <v>414</v>
      </c>
      <c r="BG311" s="23" t="s">
        <v>15</v>
      </c>
      <c r="BH311" s="23">
        <v>493</v>
      </c>
      <c r="BX311" s="23"/>
      <c r="BY311" s="23"/>
      <c r="BZ311" s="23"/>
      <c r="CA311" s="23"/>
      <c r="CB311" s="23"/>
      <c r="HC311" s="22">
        <v>2015</v>
      </c>
      <c r="HD311" s="23" t="s">
        <v>61</v>
      </c>
      <c r="HE311" s="22">
        <v>414</v>
      </c>
      <c r="HF311" s="23" t="s">
        <v>34</v>
      </c>
      <c r="HG311" s="23">
        <v>167</v>
      </c>
      <c r="IV311" s="23"/>
      <c r="IW311" s="23"/>
      <c r="IX311" s="23"/>
      <c r="IY311" s="23"/>
      <c r="IZ311" s="23"/>
      <c r="JA311" s="22">
        <v>2011</v>
      </c>
      <c r="JB311" s="23" t="s">
        <v>61</v>
      </c>
      <c r="JC311" s="30">
        <v>414</v>
      </c>
      <c r="JD311" s="31" t="s">
        <v>44</v>
      </c>
      <c r="JE311" s="31">
        <v>373</v>
      </c>
      <c r="JF311" s="22">
        <v>2016</v>
      </c>
      <c r="JG311" s="23" t="s">
        <v>62</v>
      </c>
      <c r="JH311" s="22">
        <v>428</v>
      </c>
      <c r="JI311" s="23" t="s">
        <v>44</v>
      </c>
      <c r="JJ311" s="23">
        <v>122</v>
      </c>
      <c r="JP311" s="23"/>
      <c r="JQ311" s="23"/>
      <c r="JR311" s="23"/>
      <c r="JS311" s="23"/>
      <c r="JT311" s="23"/>
      <c r="JU311" s="23"/>
      <c r="JV311" s="23"/>
      <c r="JW311" s="23"/>
      <c r="JX311" s="23"/>
      <c r="JY311" s="23"/>
    </row>
    <row r="312" spans="21:285" x14ac:dyDescent="0.55000000000000004">
      <c r="U312" s="22">
        <v>2012</v>
      </c>
      <c r="V312" s="23" t="s">
        <v>61</v>
      </c>
      <c r="W312" s="22">
        <v>414</v>
      </c>
      <c r="X312" s="23" t="s">
        <v>11</v>
      </c>
      <c r="Y312" s="23">
        <v>141</v>
      </c>
      <c r="BD312" s="22">
        <v>2011</v>
      </c>
      <c r="BE312" s="23" t="s">
        <v>61</v>
      </c>
      <c r="BF312" s="30">
        <v>414</v>
      </c>
      <c r="BG312" s="31" t="s">
        <v>15</v>
      </c>
      <c r="BH312" s="31">
        <v>500</v>
      </c>
      <c r="BX312" s="31"/>
      <c r="BY312" s="31"/>
      <c r="BZ312" s="31"/>
      <c r="CA312" s="31"/>
      <c r="CB312" s="31"/>
      <c r="HC312" s="22">
        <v>2015</v>
      </c>
      <c r="HD312" s="23" t="s">
        <v>61</v>
      </c>
      <c r="HE312" s="22">
        <v>414</v>
      </c>
      <c r="HF312" s="23" t="s">
        <v>34</v>
      </c>
      <c r="HG312" s="23">
        <v>168</v>
      </c>
      <c r="IV312" s="23"/>
      <c r="IW312" s="23"/>
      <c r="IX312" s="23"/>
      <c r="IY312" s="23"/>
      <c r="IZ312" s="23"/>
      <c r="JA312" s="22">
        <v>2011</v>
      </c>
      <c r="JB312" s="23" t="s">
        <v>61</v>
      </c>
      <c r="JC312" s="30">
        <v>414</v>
      </c>
      <c r="JD312" s="23" t="s">
        <v>44</v>
      </c>
      <c r="JE312" s="31">
        <v>373</v>
      </c>
      <c r="JF312" s="22">
        <v>2016</v>
      </c>
      <c r="JG312" s="23" t="s">
        <v>62</v>
      </c>
      <c r="JH312" s="22">
        <v>428</v>
      </c>
      <c r="JI312" s="23" t="s">
        <v>44</v>
      </c>
      <c r="JJ312" s="23">
        <v>122</v>
      </c>
      <c r="JP312" s="23"/>
      <c r="JQ312" s="23"/>
      <c r="JR312" s="23"/>
      <c r="JS312" s="23"/>
      <c r="JT312" s="23"/>
      <c r="JU312" s="23"/>
      <c r="JV312" s="23"/>
      <c r="JW312" s="23"/>
      <c r="JX312" s="23"/>
      <c r="JY312" s="23"/>
    </row>
    <row r="313" spans="21:285" x14ac:dyDescent="0.55000000000000004">
      <c r="U313" s="22">
        <v>2012</v>
      </c>
      <c r="V313" s="23" t="s">
        <v>61</v>
      </c>
      <c r="W313" s="22">
        <v>414</v>
      </c>
      <c r="X313" s="23" t="s">
        <v>11</v>
      </c>
      <c r="Y313" s="23">
        <v>142</v>
      </c>
      <c r="BD313" s="22">
        <v>2011</v>
      </c>
      <c r="BE313" s="23" t="s">
        <v>61</v>
      </c>
      <c r="BF313" s="30">
        <v>414</v>
      </c>
      <c r="BG313" s="31" t="s">
        <v>15</v>
      </c>
      <c r="BH313" s="31">
        <v>500</v>
      </c>
      <c r="BX313" s="31"/>
      <c r="BY313" s="31"/>
      <c r="BZ313" s="31"/>
      <c r="CA313" s="31"/>
      <c r="CB313" s="31"/>
      <c r="HC313" s="22">
        <v>2015</v>
      </c>
      <c r="HD313" s="23" t="s">
        <v>61</v>
      </c>
      <c r="HE313" s="22">
        <v>414</v>
      </c>
      <c r="HF313" s="23" t="s">
        <v>34</v>
      </c>
      <c r="HG313" s="23">
        <v>172</v>
      </c>
      <c r="IV313" s="23"/>
      <c r="IW313" s="23"/>
      <c r="IX313" s="23"/>
      <c r="IY313" s="23"/>
      <c r="IZ313" s="23"/>
      <c r="JA313" s="22">
        <v>2011</v>
      </c>
      <c r="JB313" s="23" t="s">
        <v>61</v>
      </c>
      <c r="JC313" s="22">
        <v>414</v>
      </c>
      <c r="JD313" s="23" t="s">
        <v>44</v>
      </c>
      <c r="JE313" s="23">
        <v>373</v>
      </c>
      <c r="JF313" s="22">
        <v>2016</v>
      </c>
      <c r="JG313" s="23" t="s">
        <v>62</v>
      </c>
      <c r="JH313" s="22">
        <v>428</v>
      </c>
      <c r="JI313" s="23" t="s">
        <v>44</v>
      </c>
      <c r="JJ313" s="23">
        <v>122</v>
      </c>
      <c r="JP313" s="23"/>
      <c r="JQ313" s="23"/>
      <c r="JR313" s="23"/>
      <c r="JS313" s="23"/>
      <c r="JT313" s="23"/>
      <c r="JU313" s="23"/>
      <c r="JV313" s="23"/>
      <c r="JW313" s="23"/>
      <c r="JX313" s="23"/>
      <c r="JY313" s="23"/>
    </row>
    <row r="314" spans="21:285" x14ac:dyDescent="0.55000000000000004">
      <c r="U314" s="22">
        <v>2012</v>
      </c>
      <c r="V314" s="23" t="s">
        <v>61</v>
      </c>
      <c r="W314" s="22">
        <v>414</v>
      </c>
      <c r="X314" s="23" t="s">
        <v>11</v>
      </c>
      <c r="Y314" s="23">
        <v>142</v>
      </c>
      <c r="BD314" s="22">
        <v>2011</v>
      </c>
      <c r="BE314" s="23" t="s">
        <v>61</v>
      </c>
      <c r="BF314" s="30">
        <v>414</v>
      </c>
      <c r="BG314" s="31" t="s">
        <v>15</v>
      </c>
      <c r="BH314" s="31">
        <v>500</v>
      </c>
      <c r="BX314" s="31"/>
      <c r="BY314" s="31"/>
      <c r="BZ314" s="31"/>
      <c r="CA314" s="31"/>
      <c r="CB314" s="31"/>
      <c r="HC314" s="22">
        <v>2015</v>
      </c>
      <c r="HD314" s="23" t="s">
        <v>61</v>
      </c>
      <c r="HE314" s="22">
        <v>414</v>
      </c>
      <c r="HF314" s="23" t="s">
        <v>34</v>
      </c>
      <c r="HG314" s="23">
        <v>176</v>
      </c>
      <c r="IV314" s="23"/>
      <c r="IW314" s="23"/>
      <c r="IX314" s="23"/>
      <c r="IY314" s="23"/>
      <c r="IZ314" s="23"/>
      <c r="JA314" s="22">
        <v>2011</v>
      </c>
      <c r="JB314" s="23" t="s">
        <v>61</v>
      </c>
      <c r="JC314" s="22">
        <v>414</v>
      </c>
      <c r="JD314" s="23" t="s">
        <v>44</v>
      </c>
      <c r="JE314" s="23">
        <v>373</v>
      </c>
      <c r="JF314" s="22">
        <v>2016</v>
      </c>
      <c r="JG314" s="23" t="s">
        <v>62</v>
      </c>
      <c r="JH314" s="22">
        <v>428</v>
      </c>
      <c r="JI314" s="23" t="s">
        <v>44</v>
      </c>
      <c r="JJ314" s="23">
        <v>127</v>
      </c>
      <c r="JP314" s="23"/>
      <c r="JQ314" s="23"/>
      <c r="JR314" s="23"/>
      <c r="JS314" s="23"/>
      <c r="JT314" s="23"/>
      <c r="JU314" s="23"/>
      <c r="JV314" s="23"/>
      <c r="JW314" s="23"/>
      <c r="JX314" s="23"/>
      <c r="JY314" s="23"/>
    </row>
    <row r="315" spans="21:285" x14ac:dyDescent="0.55000000000000004">
      <c r="U315" s="22">
        <v>2012</v>
      </c>
      <c r="V315" s="23" t="s">
        <v>61</v>
      </c>
      <c r="W315" s="22">
        <v>414</v>
      </c>
      <c r="X315" s="23" t="s">
        <v>11</v>
      </c>
      <c r="Y315" s="23">
        <v>142</v>
      </c>
      <c r="BD315" s="22">
        <v>2011</v>
      </c>
      <c r="BE315" s="23" t="s">
        <v>61</v>
      </c>
      <c r="BF315" s="22">
        <v>414</v>
      </c>
      <c r="BG315" s="23" t="s">
        <v>15</v>
      </c>
      <c r="BH315" s="23">
        <v>500</v>
      </c>
      <c r="BX315" s="23"/>
      <c r="BY315" s="23"/>
      <c r="BZ315" s="23"/>
      <c r="CA315" s="23"/>
      <c r="CB315" s="23"/>
      <c r="HC315" s="22">
        <v>2015</v>
      </c>
      <c r="HD315" s="23" t="s">
        <v>61</v>
      </c>
      <c r="HE315" s="22">
        <v>414</v>
      </c>
      <c r="HF315" s="23" t="s">
        <v>34</v>
      </c>
      <c r="HG315" s="23">
        <v>183</v>
      </c>
      <c r="IV315" s="23"/>
      <c r="IW315" s="23"/>
      <c r="IX315" s="23"/>
      <c r="IY315" s="23"/>
      <c r="IZ315" s="23"/>
      <c r="JA315" s="22">
        <v>2011</v>
      </c>
      <c r="JB315" s="23" t="s">
        <v>61</v>
      </c>
      <c r="JC315" s="30">
        <v>414</v>
      </c>
      <c r="JD315" s="31" t="s">
        <v>44</v>
      </c>
      <c r="JE315" s="31">
        <v>379</v>
      </c>
      <c r="JF315" s="22">
        <v>2016</v>
      </c>
      <c r="JG315" s="23" t="s">
        <v>62</v>
      </c>
      <c r="JH315" s="22">
        <v>428</v>
      </c>
      <c r="JI315" s="23" t="s">
        <v>44</v>
      </c>
      <c r="JJ315" s="23">
        <v>127</v>
      </c>
      <c r="JP315" s="23"/>
      <c r="JQ315" s="23"/>
      <c r="JR315" s="23"/>
      <c r="JS315" s="23"/>
      <c r="JT315" s="23"/>
      <c r="JU315" s="23"/>
      <c r="JV315" s="23"/>
      <c r="JW315" s="23"/>
      <c r="JX315" s="23"/>
      <c r="JY315" s="23"/>
    </row>
    <row r="316" spans="21:285" x14ac:dyDescent="0.55000000000000004">
      <c r="U316" s="22">
        <v>2012</v>
      </c>
      <c r="V316" s="23" t="s">
        <v>61</v>
      </c>
      <c r="W316" s="22">
        <v>414</v>
      </c>
      <c r="X316" s="23" t="s">
        <v>11</v>
      </c>
      <c r="Y316" s="23">
        <v>142</v>
      </c>
      <c r="BD316" s="22">
        <v>2011</v>
      </c>
      <c r="BE316" s="23" t="s">
        <v>61</v>
      </c>
      <c r="BF316" s="22">
        <v>414</v>
      </c>
      <c r="BG316" s="23" t="s">
        <v>15</v>
      </c>
      <c r="BH316" s="23">
        <v>500</v>
      </c>
      <c r="BX316" s="23"/>
      <c r="BY316" s="23"/>
      <c r="BZ316" s="23"/>
      <c r="CA316" s="23"/>
      <c r="CB316" s="23"/>
      <c r="HC316" s="22">
        <v>2015</v>
      </c>
      <c r="HD316" s="23" t="s">
        <v>61</v>
      </c>
      <c r="HE316" s="22">
        <v>414</v>
      </c>
      <c r="HF316" s="23" t="s">
        <v>34</v>
      </c>
      <c r="HG316" s="23">
        <v>186</v>
      </c>
      <c r="IV316" s="23"/>
      <c r="IW316" s="23"/>
      <c r="IX316" s="23"/>
      <c r="IY316" s="23"/>
      <c r="IZ316" s="23"/>
      <c r="JA316" s="22">
        <v>2011</v>
      </c>
      <c r="JB316" s="23" t="s">
        <v>61</v>
      </c>
      <c r="JC316" s="22">
        <v>414</v>
      </c>
      <c r="JD316" s="23" t="s">
        <v>44</v>
      </c>
      <c r="JE316" s="23">
        <v>379</v>
      </c>
      <c r="JF316" s="22">
        <v>2016</v>
      </c>
      <c r="JG316" s="23" t="s">
        <v>62</v>
      </c>
      <c r="JH316" s="22">
        <v>428</v>
      </c>
      <c r="JI316" s="23" t="s">
        <v>44</v>
      </c>
      <c r="JJ316" s="23">
        <v>129</v>
      </c>
      <c r="JP316" s="23"/>
      <c r="JQ316" s="23"/>
      <c r="JR316" s="23"/>
      <c r="JS316" s="23"/>
      <c r="JT316" s="23"/>
      <c r="JU316" s="23"/>
      <c r="JV316" s="23"/>
      <c r="JW316" s="23"/>
      <c r="JX316" s="23"/>
      <c r="JY316" s="23"/>
    </row>
    <row r="317" spans="21:285" x14ac:dyDescent="0.55000000000000004">
      <c r="U317" s="22">
        <v>2012</v>
      </c>
      <c r="V317" s="23" t="s">
        <v>61</v>
      </c>
      <c r="W317" s="22">
        <v>414</v>
      </c>
      <c r="X317" s="23" t="s">
        <v>11</v>
      </c>
      <c r="Y317" s="23">
        <v>146</v>
      </c>
      <c r="BD317" s="22">
        <v>2011</v>
      </c>
      <c r="BE317" s="23" t="s">
        <v>61</v>
      </c>
      <c r="BF317" s="22">
        <v>414</v>
      </c>
      <c r="BG317" s="23" t="s">
        <v>15</v>
      </c>
      <c r="BH317" s="23">
        <v>500</v>
      </c>
      <c r="BX317" s="23"/>
      <c r="BY317" s="23"/>
      <c r="BZ317" s="23"/>
      <c r="CA317" s="23"/>
      <c r="CB317" s="23"/>
      <c r="HC317" s="22">
        <v>2015</v>
      </c>
      <c r="HD317" s="23" t="s">
        <v>61</v>
      </c>
      <c r="HE317" s="22">
        <v>414</v>
      </c>
      <c r="HF317" s="23" t="s">
        <v>34</v>
      </c>
      <c r="HG317" s="23">
        <v>195</v>
      </c>
      <c r="IV317" s="23"/>
      <c r="IW317" s="23"/>
      <c r="IX317" s="23"/>
      <c r="IY317" s="23"/>
      <c r="IZ317" s="23"/>
      <c r="JA317" s="22">
        <v>2011</v>
      </c>
      <c r="JB317" s="23" t="s">
        <v>61</v>
      </c>
      <c r="JC317" s="30">
        <v>414</v>
      </c>
      <c r="JD317" s="23" t="s">
        <v>44</v>
      </c>
      <c r="JE317" s="31">
        <v>386</v>
      </c>
      <c r="JF317" s="22">
        <v>2016</v>
      </c>
      <c r="JG317" s="23" t="s">
        <v>62</v>
      </c>
      <c r="JH317" s="22">
        <v>428</v>
      </c>
      <c r="JI317" s="23" t="s">
        <v>44</v>
      </c>
      <c r="JJ317" s="23">
        <v>132</v>
      </c>
      <c r="JP317" s="23"/>
      <c r="JQ317" s="23"/>
      <c r="JR317" s="23"/>
      <c r="JS317" s="23"/>
      <c r="JT317" s="23"/>
      <c r="JU317" s="23"/>
      <c r="JV317" s="23"/>
      <c r="JW317" s="23"/>
      <c r="JX317" s="23"/>
      <c r="JY317" s="23"/>
    </row>
    <row r="318" spans="21:285" x14ac:dyDescent="0.55000000000000004">
      <c r="U318" s="22">
        <v>2012</v>
      </c>
      <c r="V318" s="23" t="s">
        <v>61</v>
      </c>
      <c r="W318" s="22">
        <v>414</v>
      </c>
      <c r="X318" s="23" t="s">
        <v>11</v>
      </c>
      <c r="Y318" s="23">
        <v>147</v>
      </c>
      <c r="BD318" s="22">
        <v>2011</v>
      </c>
      <c r="BE318" s="23" t="s">
        <v>61</v>
      </c>
      <c r="BF318" s="30">
        <v>414</v>
      </c>
      <c r="BG318" s="31" t="s">
        <v>15</v>
      </c>
      <c r="BH318" s="31">
        <v>502</v>
      </c>
      <c r="BX318" s="31"/>
      <c r="BY318" s="31"/>
      <c r="BZ318" s="31"/>
      <c r="CA318" s="31"/>
      <c r="CB318" s="31"/>
      <c r="HC318" s="22">
        <v>2016</v>
      </c>
      <c r="HD318" s="23" t="s">
        <v>61</v>
      </c>
      <c r="HE318" s="22">
        <v>414</v>
      </c>
      <c r="HF318" s="23" t="s">
        <v>34</v>
      </c>
      <c r="HG318" s="23">
        <v>90</v>
      </c>
      <c r="IV318" s="23"/>
      <c r="IW318" s="23"/>
      <c r="IX318" s="23"/>
      <c r="IY318" s="23"/>
      <c r="IZ318" s="23"/>
      <c r="JA318" s="22">
        <v>2011</v>
      </c>
      <c r="JB318" s="23" t="s">
        <v>61</v>
      </c>
      <c r="JC318" s="22">
        <v>414</v>
      </c>
      <c r="JD318" s="23" t="s">
        <v>44</v>
      </c>
      <c r="JE318" s="23">
        <v>386</v>
      </c>
      <c r="JF318" s="22">
        <v>2016</v>
      </c>
      <c r="JG318" s="23" t="s">
        <v>62</v>
      </c>
      <c r="JH318" s="22">
        <v>428</v>
      </c>
      <c r="JI318" s="23" t="s">
        <v>44</v>
      </c>
      <c r="JJ318" s="23">
        <v>137</v>
      </c>
      <c r="JP318" s="23"/>
      <c r="JQ318" s="23"/>
      <c r="JR318" s="23"/>
      <c r="JS318" s="23"/>
      <c r="JT318" s="23"/>
      <c r="JU318" s="23"/>
      <c r="JV318" s="23"/>
      <c r="JW318" s="23"/>
      <c r="JX318" s="23"/>
      <c r="JY318" s="23"/>
    </row>
    <row r="319" spans="21:285" x14ac:dyDescent="0.55000000000000004">
      <c r="U319" s="22">
        <v>2012</v>
      </c>
      <c r="V319" s="23" t="s">
        <v>61</v>
      </c>
      <c r="W319" s="22">
        <v>414</v>
      </c>
      <c r="X319" s="23" t="s">
        <v>11</v>
      </c>
      <c r="Y319" s="23">
        <v>147</v>
      </c>
      <c r="BD319" s="22">
        <v>2011</v>
      </c>
      <c r="BE319" s="23" t="s">
        <v>61</v>
      </c>
      <c r="BF319" s="22">
        <v>414</v>
      </c>
      <c r="BG319" s="23" t="s">
        <v>15</v>
      </c>
      <c r="BH319" s="23">
        <v>502</v>
      </c>
      <c r="BX319" s="23"/>
      <c r="BY319" s="23"/>
      <c r="BZ319" s="23"/>
      <c r="CA319" s="23"/>
      <c r="CB319" s="23"/>
      <c r="HC319" s="22">
        <v>2016</v>
      </c>
      <c r="HD319" s="23" t="s">
        <v>61</v>
      </c>
      <c r="HE319" s="22">
        <v>414</v>
      </c>
      <c r="HF319" s="23" t="s">
        <v>34</v>
      </c>
      <c r="HG319" s="23">
        <v>92</v>
      </c>
      <c r="IV319" s="23"/>
      <c r="IW319" s="23"/>
      <c r="IX319" s="23"/>
      <c r="IY319" s="23"/>
      <c r="IZ319" s="23"/>
      <c r="JA319" s="22">
        <v>2011</v>
      </c>
      <c r="JB319" s="23" t="s">
        <v>61</v>
      </c>
      <c r="JC319" s="30">
        <v>414</v>
      </c>
      <c r="JD319" s="31" t="s">
        <v>44</v>
      </c>
      <c r="JE319" s="31">
        <v>389</v>
      </c>
      <c r="JF319" s="22">
        <v>2016</v>
      </c>
      <c r="JG319" s="23" t="s">
        <v>62</v>
      </c>
      <c r="JH319" s="22">
        <v>428</v>
      </c>
      <c r="JI319" s="23" t="s">
        <v>44</v>
      </c>
      <c r="JJ319" s="23">
        <v>140</v>
      </c>
      <c r="JP319" s="23"/>
      <c r="JQ319" s="23"/>
      <c r="JR319" s="23"/>
      <c r="JS319" s="23"/>
      <c r="JT319" s="23"/>
      <c r="JU319" s="23"/>
      <c r="JV319" s="23"/>
      <c r="JW319" s="23"/>
      <c r="JX319" s="23"/>
      <c r="JY319" s="23"/>
    </row>
    <row r="320" spans="21:285" x14ac:dyDescent="0.55000000000000004">
      <c r="U320" s="22">
        <v>2012</v>
      </c>
      <c r="V320" s="23" t="s">
        <v>61</v>
      </c>
      <c r="W320" s="22">
        <v>414</v>
      </c>
      <c r="X320" s="23" t="s">
        <v>11</v>
      </c>
      <c r="Y320" s="23">
        <v>148</v>
      </c>
      <c r="BD320" s="22">
        <v>2011</v>
      </c>
      <c r="BE320" s="23" t="s">
        <v>61</v>
      </c>
      <c r="BF320" s="30">
        <v>414</v>
      </c>
      <c r="BG320" s="31" t="s">
        <v>15</v>
      </c>
      <c r="BH320" s="31">
        <v>505</v>
      </c>
      <c r="BX320" s="31"/>
      <c r="BY320" s="31"/>
      <c r="BZ320" s="31"/>
      <c r="CA320" s="31"/>
      <c r="CB320" s="31"/>
      <c r="HC320" s="22">
        <v>2016</v>
      </c>
      <c r="HD320" s="23" t="s">
        <v>61</v>
      </c>
      <c r="HE320" s="22">
        <v>414</v>
      </c>
      <c r="HF320" s="23" t="s">
        <v>34</v>
      </c>
      <c r="HG320" s="23">
        <v>106</v>
      </c>
      <c r="IV320" s="23"/>
      <c r="IW320" s="23"/>
      <c r="IX320" s="23"/>
      <c r="IY320" s="23"/>
      <c r="IZ320" s="23"/>
      <c r="JA320" s="22">
        <v>2011</v>
      </c>
      <c r="JB320" s="23" t="s">
        <v>61</v>
      </c>
      <c r="JC320" s="22">
        <v>414</v>
      </c>
      <c r="JD320" s="23" t="s">
        <v>44</v>
      </c>
      <c r="JE320" s="23">
        <v>389</v>
      </c>
      <c r="JF320" s="22">
        <v>2016</v>
      </c>
      <c r="JG320" s="23" t="s">
        <v>62</v>
      </c>
      <c r="JH320" s="22">
        <v>428</v>
      </c>
      <c r="JI320" s="23" t="s">
        <v>44</v>
      </c>
      <c r="JJ320" s="23">
        <v>142</v>
      </c>
      <c r="JP320" s="23"/>
      <c r="JQ320" s="23"/>
      <c r="JR320" s="23"/>
      <c r="JS320" s="23"/>
      <c r="JT320" s="23"/>
      <c r="JU320" s="23"/>
      <c r="JV320" s="23"/>
      <c r="JW320" s="23"/>
      <c r="JX320" s="23"/>
      <c r="JY320" s="23"/>
    </row>
    <row r="321" spans="21:285" x14ac:dyDescent="0.55000000000000004">
      <c r="U321" s="22">
        <v>2012</v>
      </c>
      <c r="V321" s="23" t="s">
        <v>61</v>
      </c>
      <c r="W321" s="22">
        <v>414</v>
      </c>
      <c r="X321" s="23" t="s">
        <v>11</v>
      </c>
      <c r="Y321" s="23">
        <v>148</v>
      </c>
      <c r="BD321" s="22">
        <v>2011</v>
      </c>
      <c r="BE321" s="23" t="s">
        <v>61</v>
      </c>
      <c r="BF321" s="22">
        <v>414</v>
      </c>
      <c r="BG321" s="23" t="s">
        <v>15</v>
      </c>
      <c r="BH321" s="23">
        <v>505</v>
      </c>
      <c r="BX321" s="23"/>
      <c r="BY321" s="23"/>
      <c r="BZ321" s="23"/>
      <c r="CA321" s="23"/>
      <c r="CB321" s="23"/>
      <c r="HC321" s="22">
        <v>2016</v>
      </c>
      <c r="HD321" s="23" t="s">
        <v>61</v>
      </c>
      <c r="HE321" s="22">
        <v>414</v>
      </c>
      <c r="HF321" s="23" t="s">
        <v>34</v>
      </c>
      <c r="HG321" s="23">
        <v>109</v>
      </c>
      <c r="IV321" s="23"/>
      <c r="IW321" s="23"/>
      <c r="IX321" s="23"/>
      <c r="IY321" s="23"/>
      <c r="IZ321" s="23"/>
      <c r="JA321" s="22">
        <v>2011</v>
      </c>
      <c r="JB321" s="23" t="s">
        <v>61</v>
      </c>
      <c r="JC321" s="30">
        <v>414</v>
      </c>
      <c r="JD321" s="23" t="s">
        <v>44</v>
      </c>
      <c r="JE321" s="31">
        <v>443</v>
      </c>
      <c r="JF321" s="22">
        <v>2016</v>
      </c>
      <c r="JG321" s="23" t="s">
        <v>62</v>
      </c>
      <c r="JH321" s="22">
        <v>428</v>
      </c>
      <c r="JI321" s="23" t="s">
        <v>44</v>
      </c>
      <c r="JJ321" s="23">
        <v>142</v>
      </c>
      <c r="JP321" s="23"/>
      <c r="JQ321" s="23"/>
      <c r="JR321" s="23"/>
      <c r="JS321" s="23"/>
      <c r="JT321" s="23"/>
      <c r="JU321" s="23"/>
      <c r="JV321" s="23"/>
      <c r="JW321" s="23"/>
      <c r="JX321" s="23"/>
      <c r="JY321" s="23"/>
    </row>
    <row r="322" spans="21:285" x14ac:dyDescent="0.55000000000000004">
      <c r="U322" s="22">
        <v>2012</v>
      </c>
      <c r="V322" s="23" t="s">
        <v>61</v>
      </c>
      <c r="W322" s="22">
        <v>414</v>
      </c>
      <c r="X322" s="23" t="s">
        <v>11</v>
      </c>
      <c r="Y322" s="23">
        <v>148</v>
      </c>
      <c r="BD322" s="22">
        <v>2011</v>
      </c>
      <c r="BE322" s="23" t="s">
        <v>61</v>
      </c>
      <c r="BF322" s="30">
        <v>414</v>
      </c>
      <c r="BG322" s="31" t="s">
        <v>15</v>
      </c>
      <c r="BH322" s="31">
        <v>514</v>
      </c>
      <c r="BX322" s="31"/>
      <c r="BY322" s="31"/>
      <c r="BZ322" s="31"/>
      <c r="CA322" s="31"/>
      <c r="CB322" s="31"/>
      <c r="HC322" s="22">
        <v>2016</v>
      </c>
      <c r="HD322" s="23" t="s">
        <v>61</v>
      </c>
      <c r="HE322" s="22">
        <v>414</v>
      </c>
      <c r="HF322" s="23" t="s">
        <v>34</v>
      </c>
      <c r="HG322" s="23">
        <v>110</v>
      </c>
      <c r="IV322" s="23"/>
      <c r="IW322" s="23"/>
      <c r="IX322" s="23"/>
      <c r="IY322" s="23"/>
      <c r="IZ322" s="23"/>
      <c r="JA322" s="22">
        <v>2011</v>
      </c>
      <c r="JB322" s="23" t="s">
        <v>61</v>
      </c>
      <c r="JC322" s="22">
        <v>414</v>
      </c>
      <c r="JD322" s="23" t="s">
        <v>44</v>
      </c>
      <c r="JE322" s="23">
        <v>443</v>
      </c>
      <c r="JF322" s="22">
        <v>2016</v>
      </c>
      <c r="JG322" s="23" t="s">
        <v>62</v>
      </c>
      <c r="JH322" s="22">
        <v>428</v>
      </c>
      <c r="JI322" s="23" t="s">
        <v>44</v>
      </c>
      <c r="JJ322" s="23">
        <v>148</v>
      </c>
      <c r="JP322" s="23"/>
      <c r="JQ322" s="23"/>
      <c r="JR322" s="23"/>
      <c r="JS322" s="23"/>
      <c r="JT322" s="23"/>
      <c r="JU322" s="23"/>
      <c r="JV322" s="23"/>
      <c r="JW322" s="23"/>
      <c r="JX322" s="23"/>
      <c r="JY322" s="23"/>
    </row>
    <row r="323" spans="21:285" x14ac:dyDescent="0.55000000000000004">
      <c r="U323" s="22">
        <v>2012</v>
      </c>
      <c r="V323" s="23" t="s">
        <v>61</v>
      </c>
      <c r="W323" s="22">
        <v>414</v>
      </c>
      <c r="X323" s="23" t="s">
        <v>11</v>
      </c>
      <c r="Y323" s="23">
        <v>150</v>
      </c>
      <c r="BD323" s="22">
        <v>2011</v>
      </c>
      <c r="BE323" s="23" t="s">
        <v>61</v>
      </c>
      <c r="BF323" s="22">
        <v>414</v>
      </c>
      <c r="BG323" s="23" t="s">
        <v>15</v>
      </c>
      <c r="BH323" s="23">
        <v>514</v>
      </c>
      <c r="BX323" s="23"/>
      <c r="BY323" s="23"/>
      <c r="BZ323" s="23"/>
      <c r="CA323" s="23"/>
      <c r="CB323" s="23"/>
      <c r="HC323" s="22">
        <v>2016</v>
      </c>
      <c r="HD323" s="23" t="s">
        <v>61</v>
      </c>
      <c r="HE323" s="22">
        <v>414</v>
      </c>
      <c r="HF323" s="23" t="s">
        <v>34</v>
      </c>
      <c r="HG323" s="23">
        <v>113</v>
      </c>
      <c r="IV323" s="23"/>
      <c r="IW323" s="23"/>
      <c r="IX323" s="23"/>
      <c r="IY323" s="23"/>
      <c r="IZ323" s="23"/>
      <c r="JA323" s="22">
        <v>2011</v>
      </c>
      <c r="JB323" s="23" t="s">
        <v>61</v>
      </c>
      <c r="JC323" s="30">
        <v>414</v>
      </c>
      <c r="JD323" s="23" t="s">
        <v>44</v>
      </c>
      <c r="JE323" s="31">
        <v>537</v>
      </c>
      <c r="JF323" s="22">
        <v>2016</v>
      </c>
      <c r="JG323" s="23" t="s">
        <v>62</v>
      </c>
      <c r="JH323" s="22">
        <v>428</v>
      </c>
      <c r="JI323" s="23" t="s">
        <v>44</v>
      </c>
      <c r="JJ323" s="23">
        <v>149</v>
      </c>
      <c r="JP323" s="23"/>
      <c r="JQ323" s="23"/>
      <c r="JR323" s="23"/>
      <c r="JS323" s="23"/>
      <c r="JT323" s="23"/>
      <c r="JU323" s="23"/>
      <c r="JV323" s="23"/>
      <c r="JW323" s="23"/>
      <c r="JX323" s="23"/>
      <c r="JY323" s="23"/>
    </row>
    <row r="324" spans="21:285" x14ac:dyDescent="0.55000000000000004">
      <c r="U324" s="22">
        <v>2012</v>
      </c>
      <c r="V324" s="23" t="s">
        <v>61</v>
      </c>
      <c r="W324" s="22">
        <v>414</v>
      </c>
      <c r="X324" s="23" t="s">
        <v>11</v>
      </c>
      <c r="Y324" s="23">
        <v>150</v>
      </c>
      <c r="BD324" s="22">
        <v>2011</v>
      </c>
      <c r="BE324" s="23" t="s">
        <v>61</v>
      </c>
      <c r="BF324" s="30">
        <v>414</v>
      </c>
      <c r="BG324" s="31" t="s">
        <v>15</v>
      </c>
      <c r="BH324" s="31">
        <v>516</v>
      </c>
      <c r="BX324" s="31"/>
      <c r="BY324" s="31"/>
      <c r="BZ324" s="31"/>
      <c r="CA324" s="31"/>
      <c r="CB324" s="31"/>
      <c r="HC324" s="22">
        <v>2016</v>
      </c>
      <c r="HD324" s="23" t="s">
        <v>61</v>
      </c>
      <c r="HE324" s="22">
        <v>414</v>
      </c>
      <c r="HF324" s="23" t="s">
        <v>34</v>
      </c>
      <c r="HG324" s="23">
        <v>117</v>
      </c>
      <c r="IV324" s="23"/>
      <c r="IW324" s="23"/>
      <c r="IX324" s="23"/>
      <c r="IY324" s="23"/>
      <c r="IZ324" s="23"/>
      <c r="JA324" s="22">
        <v>2011</v>
      </c>
      <c r="JB324" s="23" t="s">
        <v>61</v>
      </c>
      <c r="JC324" s="22">
        <v>414</v>
      </c>
      <c r="JD324" s="23" t="s">
        <v>44</v>
      </c>
      <c r="JE324" s="23">
        <v>537</v>
      </c>
      <c r="JF324" s="22">
        <v>2016</v>
      </c>
      <c r="JG324" s="23" t="s">
        <v>62</v>
      </c>
      <c r="JH324" s="22">
        <v>428</v>
      </c>
      <c r="JI324" s="23" t="s">
        <v>44</v>
      </c>
      <c r="JJ324" s="23">
        <v>151</v>
      </c>
      <c r="JP324" s="23"/>
      <c r="JQ324" s="23"/>
      <c r="JR324" s="23"/>
      <c r="JS324" s="23"/>
      <c r="JT324" s="23"/>
      <c r="JU324" s="23"/>
      <c r="JV324" s="23"/>
      <c r="JW324" s="23"/>
      <c r="JX324" s="23"/>
      <c r="JY324" s="23"/>
    </row>
    <row r="325" spans="21:285" x14ac:dyDescent="0.55000000000000004">
      <c r="U325" s="22">
        <v>2012</v>
      </c>
      <c r="V325" s="23" t="s">
        <v>61</v>
      </c>
      <c r="W325" s="22">
        <v>414</v>
      </c>
      <c r="X325" s="23" t="s">
        <v>11</v>
      </c>
      <c r="Y325" s="23">
        <v>151</v>
      </c>
      <c r="BD325" s="22">
        <v>2011</v>
      </c>
      <c r="BE325" s="23" t="s">
        <v>61</v>
      </c>
      <c r="BF325" s="22">
        <v>414</v>
      </c>
      <c r="BG325" s="23" t="s">
        <v>15</v>
      </c>
      <c r="BH325" s="23">
        <v>516</v>
      </c>
      <c r="BX325" s="23"/>
      <c r="BY325" s="23"/>
      <c r="BZ325" s="23"/>
      <c r="CA325" s="23"/>
      <c r="CB325" s="23"/>
      <c r="HC325" s="22">
        <v>2016</v>
      </c>
      <c r="HD325" s="23" t="s">
        <v>61</v>
      </c>
      <c r="HE325" s="22">
        <v>414</v>
      </c>
      <c r="HF325" s="23" t="s">
        <v>34</v>
      </c>
      <c r="HG325" s="23">
        <v>120</v>
      </c>
      <c r="IV325" s="23"/>
      <c r="IW325" s="23"/>
      <c r="IX325" s="23"/>
      <c r="IY325" s="23"/>
      <c r="IZ325" s="23"/>
      <c r="JA325" s="22">
        <v>2012</v>
      </c>
      <c r="JB325" s="23" t="s">
        <v>61</v>
      </c>
      <c r="JC325" s="22">
        <v>414</v>
      </c>
      <c r="JD325" s="23" t="s">
        <v>44</v>
      </c>
      <c r="JE325" s="23">
        <v>115</v>
      </c>
      <c r="JF325" s="22">
        <v>2016</v>
      </c>
      <c r="JG325" s="23" t="s">
        <v>62</v>
      </c>
      <c r="JH325" s="22">
        <v>428</v>
      </c>
      <c r="JI325" s="23" t="s">
        <v>44</v>
      </c>
      <c r="JJ325" s="23">
        <v>152</v>
      </c>
      <c r="JP325" s="23"/>
      <c r="JQ325" s="23"/>
      <c r="JR325" s="23"/>
      <c r="JS325" s="23"/>
      <c r="JT325" s="23"/>
      <c r="JU325" s="23"/>
      <c r="JV325" s="23"/>
      <c r="JW325" s="23"/>
      <c r="JX325" s="23"/>
      <c r="JY325" s="23"/>
    </row>
    <row r="326" spans="21:285" x14ac:dyDescent="0.55000000000000004">
      <c r="U326" s="22">
        <v>2012</v>
      </c>
      <c r="V326" s="23" t="s">
        <v>61</v>
      </c>
      <c r="W326" s="22">
        <v>414</v>
      </c>
      <c r="X326" s="23" t="s">
        <v>11</v>
      </c>
      <c r="Y326" s="23">
        <v>151</v>
      </c>
      <c r="BD326" s="22">
        <v>2011</v>
      </c>
      <c r="BE326" s="23" t="s">
        <v>61</v>
      </c>
      <c r="BF326" s="30">
        <v>414</v>
      </c>
      <c r="BG326" s="31" t="s">
        <v>15</v>
      </c>
      <c r="BH326" s="31">
        <v>520</v>
      </c>
      <c r="BX326" s="31"/>
      <c r="BY326" s="31"/>
      <c r="BZ326" s="31"/>
      <c r="CA326" s="31"/>
      <c r="CB326" s="31"/>
      <c r="HC326" s="22">
        <v>2016</v>
      </c>
      <c r="HD326" s="23" t="s">
        <v>61</v>
      </c>
      <c r="HE326" s="22">
        <v>414</v>
      </c>
      <c r="HF326" s="23" t="s">
        <v>34</v>
      </c>
      <c r="HG326" s="23">
        <v>122</v>
      </c>
      <c r="IV326" s="23"/>
      <c r="IW326" s="23"/>
      <c r="IX326" s="23"/>
      <c r="IY326" s="23"/>
      <c r="IZ326" s="23"/>
      <c r="JA326" s="22">
        <v>2012</v>
      </c>
      <c r="JB326" s="23" t="s">
        <v>61</v>
      </c>
      <c r="JC326" s="22">
        <v>414</v>
      </c>
      <c r="JD326" s="23" t="s">
        <v>44</v>
      </c>
      <c r="JE326" s="23">
        <v>137</v>
      </c>
      <c r="JF326" s="22">
        <v>2016</v>
      </c>
      <c r="JG326" s="23" t="s">
        <v>62</v>
      </c>
      <c r="JH326" s="22">
        <v>428</v>
      </c>
      <c r="JI326" s="23" t="s">
        <v>44</v>
      </c>
      <c r="JJ326" s="23">
        <v>153</v>
      </c>
      <c r="JP326" s="23"/>
      <c r="JQ326" s="23"/>
      <c r="JR326" s="23"/>
      <c r="JS326" s="23"/>
      <c r="JT326" s="23"/>
      <c r="JU326" s="23"/>
      <c r="JV326" s="23"/>
      <c r="JW326" s="23"/>
      <c r="JX326" s="23"/>
      <c r="JY326" s="23"/>
    </row>
    <row r="327" spans="21:285" x14ac:dyDescent="0.55000000000000004">
      <c r="U327" s="22">
        <v>2012</v>
      </c>
      <c r="V327" s="23" t="s">
        <v>61</v>
      </c>
      <c r="W327" s="22">
        <v>414</v>
      </c>
      <c r="X327" s="23" t="s">
        <v>11</v>
      </c>
      <c r="Y327" s="23">
        <v>153</v>
      </c>
      <c r="BD327" s="22">
        <v>2011</v>
      </c>
      <c r="BE327" s="23" t="s">
        <v>61</v>
      </c>
      <c r="BF327" s="22">
        <v>414</v>
      </c>
      <c r="BG327" s="23" t="s">
        <v>15</v>
      </c>
      <c r="BH327" s="23">
        <v>520</v>
      </c>
      <c r="BX327" s="23"/>
      <c r="BY327" s="23"/>
      <c r="BZ327" s="23"/>
      <c r="CA327" s="23"/>
      <c r="CB327" s="23"/>
      <c r="HC327" s="22">
        <v>2016</v>
      </c>
      <c r="HD327" s="23" t="s">
        <v>61</v>
      </c>
      <c r="HE327" s="22">
        <v>414</v>
      </c>
      <c r="HF327" s="23" t="s">
        <v>34</v>
      </c>
      <c r="HG327" s="23">
        <v>123</v>
      </c>
      <c r="IV327" s="23"/>
      <c r="IW327" s="23"/>
      <c r="IX327" s="23"/>
      <c r="IY327" s="23"/>
      <c r="IZ327" s="23"/>
      <c r="JA327" s="22">
        <v>2012</v>
      </c>
      <c r="JB327" s="23" t="s">
        <v>61</v>
      </c>
      <c r="JC327" s="22">
        <v>414</v>
      </c>
      <c r="JD327" s="23" t="s">
        <v>44</v>
      </c>
      <c r="JE327" s="23">
        <v>139</v>
      </c>
      <c r="JF327" s="22">
        <v>2016</v>
      </c>
      <c r="JG327" s="23" t="s">
        <v>62</v>
      </c>
      <c r="JH327" s="22">
        <v>428</v>
      </c>
      <c r="JI327" s="23" t="s">
        <v>44</v>
      </c>
      <c r="JJ327" s="23">
        <v>166</v>
      </c>
      <c r="JP327" s="23"/>
      <c r="JQ327" s="23"/>
      <c r="JR327" s="23"/>
      <c r="JS327" s="23"/>
      <c r="JT327" s="23"/>
      <c r="JU327" s="23"/>
      <c r="JV327" s="23"/>
      <c r="JW327" s="23"/>
      <c r="JX327" s="23"/>
      <c r="JY327" s="23"/>
    </row>
    <row r="328" spans="21:285" x14ac:dyDescent="0.55000000000000004">
      <c r="U328" s="22">
        <v>2012</v>
      </c>
      <c r="V328" s="23" t="s">
        <v>61</v>
      </c>
      <c r="W328" s="22">
        <v>414</v>
      </c>
      <c r="X328" s="23" t="s">
        <v>11</v>
      </c>
      <c r="Y328" s="23">
        <v>153</v>
      </c>
      <c r="BD328" s="22">
        <v>2011</v>
      </c>
      <c r="BE328" s="23" t="s">
        <v>61</v>
      </c>
      <c r="BF328" s="30">
        <v>414</v>
      </c>
      <c r="BG328" s="31" t="s">
        <v>15</v>
      </c>
      <c r="BH328" s="31">
        <v>525</v>
      </c>
      <c r="BX328" s="31"/>
      <c r="BY328" s="31"/>
      <c r="BZ328" s="31"/>
      <c r="CA328" s="31"/>
      <c r="CB328" s="31"/>
      <c r="HC328" s="22">
        <v>2016</v>
      </c>
      <c r="HD328" s="23" t="s">
        <v>61</v>
      </c>
      <c r="HE328" s="22">
        <v>414</v>
      </c>
      <c r="HF328" s="23" t="s">
        <v>34</v>
      </c>
      <c r="HG328" s="23">
        <v>124</v>
      </c>
      <c r="IV328" s="23"/>
      <c r="IW328" s="23"/>
      <c r="IX328" s="23"/>
      <c r="IY328" s="23"/>
      <c r="IZ328" s="23"/>
      <c r="JA328" s="22">
        <v>2012</v>
      </c>
      <c r="JB328" s="23" t="s">
        <v>61</v>
      </c>
      <c r="JC328" s="22">
        <v>414</v>
      </c>
      <c r="JD328" s="23" t="s">
        <v>44</v>
      </c>
      <c r="JE328" s="23">
        <v>142</v>
      </c>
      <c r="JF328" s="22">
        <v>2016</v>
      </c>
      <c r="JG328" s="23" t="s">
        <v>62</v>
      </c>
      <c r="JH328" s="22">
        <v>428</v>
      </c>
      <c r="JI328" s="23" t="s">
        <v>44</v>
      </c>
      <c r="JJ328" s="23">
        <v>172</v>
      </c>
      <c r="JP328" s="23"/>
      <c r="JQ328" s="23"/>
      <c r="JR328" s="23"/>
      <c r="JS328" s="23"/>
      <c r="JT328" s="23"/>
      <c r="JU328" s="23"/>
      <c r="JV328" s="23"/>
      <c r="JW328" s="23"/>
      <c r="JX328" s="23"/>
      <c r="JY328" s="23"/>
    </row>
    <row r="329" spans="21:285" x14ac:dyDescent="0.55000000000000004">
      <c r="U329" s="22">
        <v>2012</v>
      </c>
      <c r="V329" s="23" t="s">
        <v>61</v>
      </c>
      <c r="W329" s="22">
        <v>414</v>
      </c>
      <c r="X329" s="23" t="s">
        <v>11</v>
      </c>
      <c r="Y329" s="23">
        <v>154</v>
      </c>
      <c r="BD329" s="22">
        <v>2011</v>
      </c>
      <c r="BE329" s="23" t="s">
        <v>61</v>
      </c>
      <c r="BF329" s="22">
        <v>414</v>
      </c>
      <c r="BG329" s="23" t="s">
        <v>15</v>
      </c>
      <c r="BH329" s="23">
        <v>525</v>
      </c>
      <c r="BX329" s="23"/>
      <c r="BY329" s="23"/>
      <c r="BZ329" s="23"/>
      <c r="CA329" s="23"/>
      <c r="CB329" s="23"/>
      <c r="HC329" s="22">
        <v>2016</v>
      </c>
      <c r="HD329" s="23" t="s">
        <v>61</v>
      </c>
      <c r="HE329" s="22">
        <v>414</v>
      </c>
      <c r="HF329" s="23" t="s">
        <v>34</v>
      </c>
      <c r="HG329" s="23">
        <v>125</v>
      </c>
      <c r="IV329" s="23"/>
      <c r="IW329" s="23"/>
      <c r="IX329" s="23"/>
      <c r="IY329" s="23"/>
      <c r="IZ329" s="23"/>
      <c r="JA329" s="22">
        <v>2012</v>
      </c>
      <c r="JB329" s="23" t="s">
        <v>61</v>
      </c>
      <c r="JC329" s="22">
        <v>414</v>
      </c>
      <c r="JD329" s="23" t="s">
        <v>44</v>
      </c>
      <c r="JE329" s="23">
        <v>142</v>
      </c>
      <c r="JF329" s="22">
        <v>2016</v>
      </c>
      <c r="JG329" s="23" t="s">
        <v>62</v>
      </c>
      <c r="JH329" s="22">
        <v>428</v>
      </c>
      <c r="JI329" s="23" t="s">
        <v>44</v>
      </c>
      <c r="JJ329" s="23">
        <v>174</v>
      </c>
      <c r="JP329" s="23"/>
      <c r="JQ329" s="23"/>
      <c r="JR329" s="23"/>
      <c r="JS329" s="23"/>
      <c r="JT329" s="23"/>
      <c r="JU329" s="23"/>
      <c r="JV329" s="23"/>
      <c r="JW329" s="23"/>
      <c r="JX329" s="23"/>
      <c r="JY329" s="23"/>
    </row>
    <row r="330" spans="21:285" x14ac:dyDescent="0.55000000000000004">
      <c r="U330" s="22">
        <v>2012</v>
      </c>
      <c r="V330" s="23" t="s">
        <v>61</v>
      </c>
      <c r="W330" s="22">
        <v>414</v>
      </c>
      <c r="X330" s="23" t="s">
        <v>11</v>
      </c>
      <c r="Y330" s="23">
        <v>155</v>
      </c>
      <c r="BD330" s="22">
        <v>2011</v>
      </c>
      <c r="BE330" s="23" t="s">
        <v>61</v>
      </c>
      <c r="BF330" s="30">
        <v>414</v>
      </c>
      <c r="BG330" s="31" t="s">
        <v>15</v>
      </c>
      <c r="BH330" s="31">
        <v>528</v>
      </c>
      <c r="BX330" s="31"/>
      <c r="BY330" s="31"/>
      <c r="BZ330" s="31"/>
      <c r="CA330" s="31"/>
      <c r="CB330" s="31"/>
      <c r="HC330" s="22">
        <v>2016</v>
      </c>
      <c r="HD330" s="23" t="s">
        <v>61</v>
      </c>
      <c r="HE330" s="22">
        <v>414</v>
      </c>
      <c r="HF330" s="23" t="s">
        <v>34</v>
      </c>
      <c r="HG330" s="23">
        <v>126</v>
      </c>
      <c r="IV330" s="23"/>
      <c r="IW330" s="23"/>
      <c r="IX330" s="23"/>
      <c r="IY330" s="23"/>
      <c r="IZ330" s="23"/>
      <c r="JA330" s="22">
        <v>2012</v>
      </c>
      <c r="JB330" s="23" t="s">
        <v>61</v>
      </c>
      <c r="JC330" s="22">
        <v>414</v>
      </c>
      <c r="JD330" s="23" t="s">
        <v>44</v>
      </c>
      <c r="JE330" s="23">
        <v>143</v>
      </c>
      <c r="JF330" s="22">
        <v>2016</v>
      </c>
      <c r="JG330" s="23" t="s">
        <v>62</v>
      </c>
      <c r="JH330" s="22">
        <v>428</v>
      </c>
      <c r="JI330" s="23" t="s">
        <v>44</v>
      </c>
      <c r="JJ330" s="23">
        <v>176</v>
      </c>
      <c r="JP330" s="23"/>
      <c r="JQ330" s="23"/>
      <c r="JR330" s="23"/>
      <c r="JS330" s="23"/>
      <c r="JT330" s="23"/>
      <c r="JU330" s="23"/>
      <c r="JV330" s="23"/>
      <c r="JW330" s="23"/>
      <c r="JX330" s="23"/>
      <c r="JY330" s="23"/>
    </row>
    <row r="331" spans="21:285" x14ac:dyDescent="0.55000000000000004">
      <c r="U331" s="22">
        <v>2012</v>
      </c>
      <c r="V331" s="23" t="s">
        <v>61</v>
      </c>
      <c r="W331" s="22">
        <v>414</v>
      </c>
      <c r="X331" s="23" t="s">
        <v>11</v>
      </c>
      <c r="Y331" s="23">
        <v>157</v>
      </c>
      <c r="BD331" s="22">
        <v>2011</v>
      </c>
      <c r="BE331" s="23" t="s">
        <v>61</v>
      </c>
      <c r="BF331" s="22">
        <v>414</v>
      </c>
      <c r="BG331" s="23" t="s">
        <v>15</v>
      </c>
      <c r="BH331" s="23">
        <v>528</v>
      </c>
      <c r="BX331" s="23"/>
      <c r="BY331" s="23"/>
      <c r="BZ331" s="23"/>
      <c r="CA331" s="23"/>
      <c r="CB331" s="23"/>
      <c r="HC331" s="22">
        <v>2016</v>
      </c>
      <c r="HD331" s="23" t="s">
        <v>61</v>
      </c>
      <c r="HE331" s="22">
        <v>414</v>
      </c>
      <c r="HF331" s="23" t="s">
        <v>34</v>
      </c>
      <c r="HG331" s="23">
        <v>129</v>
      </c>
      <c r="IV331" s="23"/>
      <c r="IW331" s="23"/>
      <c r="IX331" s="23"/>
      <c r="IY331" s="23"/>
      <c r="IZ331" s="23"/>
      <c r="JA331" s="22">
        <v>2012</v>
      </c>
      <c r="JB331" s="23" t="s">
        <v>61</v>
      </c>
      <c r="JC331" s="22">
        <v>414</v>
      </c>
      <c r="JD331" s="23" t="s">
        <v>44</v>
      </c>
      <c r="JE331" s="23">
        <v>157</v>
      </c>
      <c r="JF331" s="22">
        <v>2016</v>
      </c>
      <c r="JG331" s="23" t="s">
        <v>62</v>
      </c>
      <c r="JH331" s="22">
        <v>428</v>
      </c>
      <c r="JI331" s="23" t="s">
        <v>44</v>
      </c>
      <c r="JJ331" s="23">
        <v>182</v>
      </c>
      <c r="JP331" s="23"/>
      <c r="JQ331" s="23"/>
      <c r="JR331" s="23"/>
      <c r="JS331" s="23"/>
      <c r="JT331" s="23"/>
      <c r="JU331" s="23"/>
      <c r="JV331" s="23"/>
      <c r="JW331" s="23"/>
      <c r="JX331" s="23"/>
      <c r="JY331" s="23"/>
    </row>
    <row r="332" spans="21:285" x14ac:dyDescent="0.55000000000000004">
      <c r="U332" s="22">
        <v>2012</v>
      </c>
      <c r="V332" s="23" t="s">
        <v>61</v>
      </c>
      <c r="W332" s="22">
        <v>414</v>
      </c>
      <c r="X332" s="23" t="s">
        <v>11</v>
      </c>
      <c r="Y332" s="23">
        <v>157</v>
      </c>
      <c r="BD332" s="22">
        <v>2011</v>
      </c>
      <c r="BE332" s="23" t="s">
        <v>61</v>
      </c>
      <c r="BF332" s="30">
        <v>414</v>
      </c>
      <c r="BG332" s="31" t="s">
        <v>15</v>
      </c>
      <c r="BH332" s="31">
        <v>535</v>
      </c>
      <c r="BX332" s="31"/>
      <c r="BY332" s="31"/>
      <c r="BZ332" s="31"/>
      <c r="CA332" s="31"/>
      <c r="CB332" s="31"/>
      <c r="HC332" s="22">
        <v>2016</v>
      </c>
      <c r="HD332" s="23" t="s">
        <v>61</v>
      </c>
      <c r="HE332" s="22">
        <v>414</v>
      </c>
      <c r="HF332" s="23" t="s">
        <v>34</v>
      </c>
      <c r="HG332" s="23">
        <v>130</v>
      </c>
      <c r="IV332" s="23"/>
      <c r="IW332" s="23"/>
      <c r="IX332" s="23"/>
      <c r="IY332" s="23"/>
      <c r="IZ332" s="23"/>
      <c r="JA332" s="22">
        <v>2012</v>
      </c>
      <c r="JB332" s="23" t="s">
        <v>61</v>
      </c>
      <c r="JC332" s="22">
        <v>414</v>
      </c>
      <c r="JD332" s="23" t="s">
        <v>44</v>
      </c>
      <c r="JE332" s="23">
        <v>177</v>
      </c>
      <c r="JF332" s="22">
        <v>2016</v>
      </c>
      <c r="JG332" s="23" t="s">
        <v>62</v>
      </c>
      <c r="JH332" s="22">
        <v>428</v>
      </c>
      <c r="JI332" s="23" t="s">
        <v>44</v>
      </c>
      <c r="JJ332" s="23">
        <v>184</v>
      </c>
      <c r="JP332" s="23"/>
      <c r="JQ332" s="23"/>
      <c r="JR332" s="23"/>
      <c r="JS332" s="23"/>
      <c r="JT332" s="23"/>
      <c r="JU332" s="23"/>
      <c r="JV332" s="23"/>
      <c r="JW332" s="23"/>
      <c r="JX332" s="23"/>
      <c r="JY332" s="23"/>
    </row>
    <row r="333" spans="21:285" x14ac:dyDescent="0.55000000000000004">
      <c r="U333" s="22">
        <v>2012</v>
      </c>
      <c r="V333" s="23" t="s">
        <v>61</v>
      </c>
      <c r="W333" s="22">
        <v>414</v>
      </c>
      <c r="X333" s="23" t="s">
        <v>11</v>
      </c>
      <c r="Y333" s="23">
        <v>158</v>
      </c>
      <c r="BD333" s="22">
        <v>2011</v>
      </c>
      <c r="BE333" s="23" t="s">
        <v>61</v>
      </c>
      <c r="BF333" s="22">
        <v>414</v>
      </c>
      <c r="BG333" s="23" t="s">
        <v>15</v>
      </c>
      <c r="BH333" s="23">
        <v>535</v>
      </c>
      <c r="BX333" s="23"/>
      <c r="BY333" s="23"/>
      <c r="BZ333" s="23"/>
      <c r="CA333" s="23"/>
      <c r="CB333" s="23"/>
      <c r="HC333" s="22">
        <v>2016</v>
      </c>
      <c r="HD333" s="23" t="s">
        <v>61</v>
      </c>
      <c r="HE333" s="22">
        <v>414</v>
      </c>
      <c r="HF333" s="23" t="s">
        <v>34</v>
      </c>
      <c r="HG333" s="23">
        <v>132</v>
      </c>
      <c r="IV333" s="23"/>
      <c r="IW333" s="23"/>
      <c r="IX333" s="23"/>
      <c r="IY333" s="23"/>
      <c r="IZ333" s="23"/>
      <c r="JA333" s="22">
        <v>2012</v>
      </c>
      <c r="JB333" s="23" t="s">
        <v>61</v>
      </c>
      <c r="JC333" s="22">
        <v>414</v>
      </c>
      <c r="JD333" s="23" t="s">
        <v>44</v>
      </c>
      <c r="JE333" s="23">
        <v>179</v>
      </c>
      <c r="JF333" s="22">
        <v>2016</v>
      </c>
      <c r="JG333" s="23" t="s">
        <v>62</v>
      </c>
      <c r="JH333" s="22">
        <v>428</v>
      </c>
      <c r="JI333" s="23" t="s">
        <v>44</v>
      </c>
      <c r="JJ333" s="23">
        <v>187</v>
      </c>
      <c r="JP333" s="23"/>
      <c r="JQ333" s="23"/>
      <c r="JR333" s="23"/>
      <c r="JS333" s="23"/>
      <c r="JT333" s="23"/>
      <c r="JU333" s="23"/>
      <c r="JV333" s="23"/>
      <c r="JW333" s="23"/>
      <c r="JX333" s="23"/>
      <c r="JY333" s="23"/>
    </row>
    <row r="334" spans="21:285" x14ac:dyDescent="0.55000000000000004">
      <c r="U334" s="22">
        <v>2012</v>
      </c>
      <c r="V334" s="23" t="s">
        <v>61</v>
      </c>
      <c r="W334" s="22">
        <v>414</v>
      </c>
      <c r="X334" s="23" t="s">
        <v>11</v>
      </c>
      <c r="Y334" s="23">
        <v>159</v>
      </c>
      <c r="BD334" s="22">
        <v>2011</v>
      </c>
      <c r="BE334" s="23" t="s">
        <v>61</v>
      </c>
      <c r="BF334" s="30">
        <v>414</v>
      </c>
      <c r="BG334" s="31" t="s">
        <v>15</v>
      </c>
      <c r="BH334" s="31">
        <v>538</v>
      </c>
      <c r="BX334" s="31"/>
      <c r="BY334" s="31"/>
      <c r="BZ334" s="31"/>
      <c r="CA334" s="31"/>
      <c r="CB334" s="31"/>
      <c r="HC334" s="22">
        <v>2016</v>
      </c>
      <c r="HD334" s="23" t="s">
        <v>61</v>
      </c>
      <c r="HE334" s="22">
        <v>414</v>
      </c>
      <c r="HF334" s="23" t="s">
        <v>34</v>
      </c>
      <c r="HG334" s="23">
        <v>132</v>
      </c>
      <c r="IV334" s="23"/>
      <c r="IW334" s="23"/>
      <c r="IX334" s="23"/>
      <c r="IY334" s="23"/>
      <c r="IZ334" s="23"/>
      <c r="JA334" s="22">
        <v>2012</v>
      </c>
      <c r="JB334" s="23" t="s">
        <v>61</v>
      </c>
      <c r="JC334" s="22">
        <v>414</v>
      </c>
      <c r="JD334" s="23" t="s">
        <v>44</v>
      </c>
      <c r="JE334" s="23">
        <v>183</v>
      </c>
      <c r="JF334" s="22">
        <v>2016</v>
      </c>
      <c r="JG334" s="23" t="s">
        <v>62</v>
      </c>
      <c r="JH334" s="22">
        <v>428</v>
      </c>
      <c r="JI334" s="23" t="s">
        <v>44</v>
      </c>
      <c r="JJ334" s="23">
        <v>189</v>
      </c>
      <c r="JP334" s="23"/>
      <c r="JQ334" s="23"/>
      <c r="JR334" s="23"/>
      <c r="JS334" s="23"/>
      <c r="JT334" s="23"/>
      <c r="JU334" s="23"/>
      <c r="JV334" s="23"/>
      <c r="JW334" s="23"/>
      <c r="JX334" s="23"/>
      <c r="JY334" s="23"/>
    </row>
    <row r="335" spans="21:285" x14ac:dyDescent="0.55000000000000004">
      <c r="U335" s="22">
        <v>2012</v>
      </c>
      <c r="V335" s="23" t="s">
        <v>61</v>
      </c>
      <c r="W335" s="22">
        <v>414</v>
      </c>
      <c r="X335" s="23" t="s">
        <v>11</v>
      </c>
      <c r="Y335" s="23">
        <v>159</v>
      </c>
      <c r="BD335" s="22">
        <v>2011</v>
      </c>
      <c r="BE335" s="23" t="s">
        <v>61</v>
      </c>
      <c r="BF335" s="30">
        <v>414</v>
      </c>
      <c r="BG335" s="31" t="s">
        <v>15</v>
      </c>
      <c r="BH335" s="31">
        <v>538</v>
      </c>
      <c r="BX335" s="31"/>
      <c r="BY335" s="31"/>
      <c r="BZ335" s="31"/>
      <c r="CA335" s="31"/>
      <c r="CB335" s="31"/>
      <c r="HC335" s="22">
        <v>2016</v>
      </c>
      <c r="HD335" s="23" t="s">
        <v>61</v>
      </c>
      <c r="HE335" s="22">
        <v>414</v>
      </c>
      <c r="HF335" s="23" t="s">
        <v>34</v>
      </c>
      <c r="HG335" s="23">
        <v>132</v>
      </c>
      <c r="IV335" s="23"/>
      <c r="IW335" s="23"/>
      <c r="IX335" s="23"/>
      <c r="IY335" s="23"/>
      <c r="IZ335" s="23"/>
      <c r="JA335" s="22">
        <v>2012</v>
      </c>
      <c r="JB335" s="23" t="s">
        <v>61</v>
      </c>
      <c r="JC335" s="22">
        <v>414</v>
      </c>
      <c r="JD335" s="23" t="s">
        <v>44</v>
      </c>
      <c r="JE335" s="23">
        <v>194</v>
      </c>
      <c r="JF335" s="22">
        <v>2016</v>
      </c>
      <c r="JG335" s="23" t="s">
        <v>62</v>
      </c>
      <c r="JH335" s="22">
        <v>428</v>
      </c>
      <c r="JI335" s="23" t="s">
        <v>44</v>
      </c>
      <c r="JJ335" s="23">
        <v>192</v>
      </c>
      <c r="JP335" s="23"/>
      <c r="JQ335" s="23"/>
      <c r="JR335" s="23"/>
      <c r="JS335" s="23"/>
      <c r="JT335" s="23"/>
      <c r="JU335" s="23"/>
      <c r="JV335" s="23"/>
      <c r="JW335" s="23"/>
      <c r="JX335" s="23"/>
      <c r="JY335" s="23"/>
    </row>
    <row r="336" spans="21:285" x14ac:dyDescent="0.55000000000000004">
      <c r="U336" s="22">
        <v>2012</v>
      </c>
      <c r="V336" s="23" t="s">
        <v>61</v>
      </c>
      <c r="W336" s="22">
        <v>414</v>
      </c>
      <c r="X336" s="23" t="s">
        <v>11</v>
      </c>
      <c r="Y336" s="23">
        <v>160</v>
      </c>
      <c r="BD336" s="22">
        <v>2011</v>
      </c>
      <c r="BE336" s="23" t="s">
        <v>61</v>
      </c>
      <c r="BF336" s="22">
        <v>414</v>
      </c>
      <c r="BG336" s="23" t="s">
        <v>15</v>
      </c>
      <c r="BH336" s="23">
        <v>538</v>
      </c>
      <c r="BX336" s="23"/>
      <c r="BY336" s="23"/>
      <c r="BZ336" s="23"/>
      <c r="CA336" s="23"/>
      <c r="CB336" s="23"/>
      <c r="HC336" s="22">
        <v>2016</v>
      </c>
      <c r="HD336" s="23" t="s">
        <v>61</v>
      </c>
      <c r="HE336" s="22">
        <v>414</v>
      </c>
      <c r="HF336" s="23" t="s">
        <v>34</v>
      </c>
      <c r="HG336" s="23">
        <v>142</v>
      </c>
      <c r="IV336" s="23"/>
      <c r="IW336" s="23"/>
      <c r="IX336" s="23"/>
      <c r="IY336" s="23"/>
      <c r="IZ336" s="23"/>
      <c r="JA336" s="22">
        <v>2012</v>
      </c>
      <c r="JB336" s="23" t="s">
        <v>61</v>
      </c>
      <c r="JC336" s="22">
        <v>414</v>
      </c>
      <c r="JD336" s="23" t="s">
        <v>44</v>
      </c>
      <c r="JE336" s="23">
        <v>212</v>
      </c>
      <c r="JF336" s="22">
        <v>2016</v>
      </c>
      <c r="JG336" s="23" t="s">
        <v>62</v>
      </c>
      <c r="JH336" s="22">
        <v>428</v>
      </c>
      <c r="JI336" s="23" t="s">
        <v>44</v>
      </c>
      <c r="JJ336" s="23">
        <v>192</v>
      </c>
      <c r="JP336" s="23"/>
      <c r="JQ336" s="23"/>
      <c r="JR336" s="23"/>
      <c r="JS336" s="23"/>
      <c r="JT336" s="23"/>
      <c r="JU336" s="23"/>
      <c r="JV336" s="23"/>
      <c r="JW336" s="23"/>
      <c r="JX336" s="23"/>
      <c r="JY336" s="23"/>
    </row>
    <row r="337" spans="21:285" x14ac:dyDescent="0.55000000000000004">
      <c r="U337" s="22">
        <v>2012</v>
      </c>
      <c r="V337" s="23" t="s">
        <v>61</v>
      </c>
      <c r="W337" s="22">
        <v>414</v>
      </c>
      <c r="X337" s="23" t="s">
        <v>11</v>
      </c>
      <c r="Y337" s="23">
        <v>160</v>
      </c>
      <c r="BD337" s="22">
        <v>2011</v>
      </c>
      <c r="BE337" s="23" t="s">
        <v>61</v>
      </c>
      <c r="BF337" s="22">
        <v>414</v>
      </c>
      <c r="BG337" s="23" t="s">
        <v>15</v>
      </c>
      <c r="BH337" s="23">
        <v>538</v>
      </c>
      <c r="BX337" s="23"/>
      <c r="BY337" s="23"/>
      <c r="BZ337" s="23"/>
      <c r="CA337" s="23"/>
      <c r="CB337" s="23"/>
      <c r="HC337" s="22">
        <v>2016</v>
      </c>
      <c r="HD337" s="23" t="s">
        <v>61</v>
      </c>
      <c r="HE337" s="22">
        <v>414</v>
      </c>
      <c r="HF337" s="23" t="s">
        <v>34</v>
      </c>
      <c r="HG337" s="23">
        <v>145</v>
      </c>
      <c r="IV337" s="23"/>
      <c r="IW337" s="23"/>
      <c r="IX337" s="23"/>
      <c r="IY337" s="23"/>
      <c r="IZ337" s="23"/>
      <c r="JA337" s="22">
        <v>2012</v>
      </c>
      <c r="JB337" s="23" t="s">
        <v>62</v>
      </c>
      <c r="JC337" s="22">
        <v>428</v>
      </c>
      <c r="JD337" s="29" t="s">
        <v>44</v>
      </c>
      <c r="JE337" s="23">
        <v>213</v>
      </c>
      <c r="JF337" s="22">
        <v>2016</v>
      </c>
      <c r="JG337" s="23" t="s">
        <v>62</v>
      </c>
      <c r="JH337" s="22">
        <v>428</v>
      </c>
      <c r="JI337" s="23" t="s">
        <v>44</v>
      </c>
      <c r="JJ337" s="23">
        <v>193</v>
      </c>
      <c r="JP337" s="23"/>
      <c r="JQ337" s="23"/>
      <c r="JR337" s="23"/>
      <c r="JS337" s="23"/>
      <c r="JT337" s="23"/>
      <c r="JU337" s="23"/>
      <c r="JV337" s="23"/>
      <c r="JW337" s="23"/>
      <c r="JX337" s="23"/>
      <c r="JY337" s="23"/>
    </row>
    <row r="338" spans="21:285" x14ac:dyDescent="0.55000000000000004">
      <c r="U338" s="22">
        <v>2012</v>
      </c>
      <c r="V338" s="23" t="s">
        <v>61</v>
      </c>
      <c r="W338" s="22">
        <v>414</v>
      </c>
      <c r="X338" s="23" t="s">
        <v>11</v>
      </c>
      <c r="Y338" s="23">
        <v>160</v>
      </c>
      <c r="BD338" s="22">
        <v>2011</v>
      </c>
      <c r="BE338" s="23" t="s">
        <v>61</v>
      </c>
      <c r="BF338" s="30">
        <v>414</v>
      </c>
      <c r="BG338" s="31" t="s">
        <v>15</v>
      </c>
      <c r="BH338" s="31">
        <v>541</v>
      </c>
      <c r="BX338" s="31"/>
      <c r="BY338" s="31"/>
      <c r="BZ338" s="31"/>
      <c r="CA338" s="31"/>
      <c r="CB338" s="31"/>
      <c r="HC338" s="22">
        <v>2016</v>
      </c>
      <c r="HD338" s="23" t="s">
        <v>61</v>
      </c>
      <c r="HE338" s="22">
        <v>414</v>
      </c>
      <c r="HF338" s="23" t="s">
        <v>34</v>
      </c>
      <c r="HG338" s="23">
        <v>155</v>
      </c>
      <c r="IV338" s="23"/>
      <c r="IW338" s="23"/>
      <c r="IX338" s="23"/>
      <c r="IY338" s="23"/>
      <c r="IZ338" s="23"/>
      <c r="JA338" s="22">
        <v>2012</v>
      </c>
      <c r="JB338" s="23" t="s">
        <v>61</v>
      </c>
      <c r="JC338" s="22">
        <v>414</v>
      </c>
      <c r="JD338" s="23" t="s">
        <v>44</v>
      </c>
      <c r="JE338" s="23">
        <v>215</v>
      </c>
      <c r="JF338" s="22">
        <v>2016</v>
      </c>
      <c r="JG338" s="23" t="s">
        <v>62</v>
      </c>
      <c r="JH338" s="22">
        <v>428</v>
      </c>
      <c r="JI338" s="23" t="s">
        <v>44</v>
      </c>
      <c r="JJ338" s="23">
        <v>194</v>
      </c>
      <c r="JP338" s="23"/>
      <c r="JQ338" s="23"/>
      <c r="JR338" s="23"/>
      <c r="JS338" s="23"/>
      <c r="JT338" s="23"/>
      <c r="JU338" s="23"/>
      <c r="JV338" s="23"/>
      <c r="JW338" s="23"/>
      <c r="JX338" s="23"/>
      <c r="JY338" s="23"/>
    </row>
    <row r="339" spans="21:285" x14ac:dyDescent="0.55000000000000004">
      <c r="U339" s="22">
        <v>2012</v>
      </c>
      <c r="V339" s="23" t="s">
        <v>61</v>
      </c>
      <c r="W339" s="22">
        <v>414</v>
      </c>
      <c r="X339" s="23" t="s">
        <v>11</v>
      </c>
      <c r="Y339" s="23">
        <v>161</v>
      </c>
      <c r="BD339" s="22">
        <v>2011</v>
      </c>
      <c r="BE339" s="23" t="s">
        <v>61</v>
      </c>
      <c r="BF339" s="22">
        <v>414</v>
      </c>
      <c r="BG339" s="23" t="s">
        <v>15</v>
      </c>
      <c r="BH339" s="23">
        <v>541</v>
      </c>
      <c r="BX339" s="23"/>
      <c r="BY339" s="23"/>
      <c r="BZ339" s="23"/>
      <c r="CA339" s="23"/>
      <c r="CB339" s="23"/>
      <c r="HC339" s="22">
        <v>2016</v>
      </c>
      <c r="HD339" s="23" t="s">
        <v>61</v>
      </c>
      <c r="HE339" s="22">
        <v>414</v>
      </c>
      <c r="HF339" s="23" t="s">
        <v>34</v>
      </c>
      <c r="HG339" s="23">
        <v>166</v>
      </c>
      <c r="IV339" s="23"/>
      <c r="IW339" s="23"/>
      <c r="IX339" s="23"/>
      <c r="IY339" s="23"/>
      <c r="IZ339" s="23"/>
      <c r="JA339" s="22">
        <v>2012</v>
      </c>
      <c r="JB339" s="23" t="s">
        <v>61</v>
      </c>
      <c r="JC339" s="22">
        <v>414</v>
      </c>
      <c r="JD339" s="23" t="s">
        <v>44</v>
      </c>
      <c r="JE339" s="23">
        <v>240</v>
      </c>
      <c r="JF339" s="22">
        <v>2016</v>
      </c>
      <c r="JG339" s="23" t="s">
        <v>62</v>
      </c>
      <c r="JH339" s="22">
        <v>428</v>
      </c>
      <c r="JI339" s="23" t="s">
        <v>44</v>
      </c>
      <c r="JJ339" s="23">
        <v>196</v>
      </c>
      <c r="JP339" s="23"/>
      <c r="JQ339" s="23"/>
      <c r="JR339" s="23"/>
      <c r="JS339" s="23"/>
      <c r="JT339" s="23"/>
      <c r="JU339" s="23"/>
      <c r="JV339" s="23"/>
      <c r="JW339" s="23"/>
      <c r="JX339" s="23"/>
      <c r="JY339" s="23"/>
    </row>
    <row r="340" spans="21:285" x14ac:dyDescent="0.55000000000000004">
      <c r="U340" s="22">
        <v>2012</v>
      </c>
      <c r="V340" s="23" t="s">
        <v>61</v>
      </c>
      <c r="W340" s="22">
        <v>414</v>
      </c>
      <c r="X340" s="23" t="s">
        <v>11</v>
      </c>
      <c r="Y340" s="23">
        <v>162</v>
      </c>
      <c r="BD340" s="22">
        <v>2011</v>
      </c>
      <c r="BE340" s="23" t="s">
        <v>61</v>
      </c>
      <c r="BF340" s="30">
        <v>414</v>
      </c>
      <c r="BG340" s="31" t="s">
        <v>15</v>
      </c>
      <c r="BH340" s="31">
        <v>542</v>
      </c>
      <c r="BX340" s="31"/>
      <c r="BY340" s="31"/>
      <c r="BZ340" s="31"/>
      <c r="CA340" s="31"/>
      <c r="CB340" s="31"/>
      <c r="HC340" s="22">
        <v>2016</v>
      </c>
      <c r="HD340" s="23" t="s">
        <v>61</v>
      </c>
      <c r="HE340" s="22">
        <v>414</v>
      </c>
      <c r="HF340" s="23" t="s">
        <v>34</v>
      </c>
      <c r="HG340" s="23">
        <v>169</v>
      </c>
      <c r="IV340" s="23"/>
      <c r="IW340" s="23"/>
      <c r="IX340" s="23"/>
      <c r="IY340" s="23"/>
      <c r="IZ340" s="23"/>
      <c r="JA340" s="22">
        <v>2012</v>
      </c>
      <c r="JB340" s="23" t="s">
        <v>61</v>
      </c>
      <c r="JC340" s="22">
        <v>414</v>
      </c>
      <c r="JD340" s="23" t="s">
        <v>44</v>
      </c>
      <c r="JE340" s="23">
        <v>243</v>
      </c>
      <c r="JF340" s="22">
        <v>2016</v>
      </c>
      <c r="JG340" s="23" t="s">
        <v>62</v>
      </c>
      <c r="JH340" s="22">
        <v>428</v>
      </c>
      <c r="JI340" s="23" t="s">
        <v>44</v>
      </c>
      <c r="JJ340" s="23">
        <v>196</v>
      </c>
      <c r="JP340" s="23"/>
      <c r="JQ340" s="23"/>
      <c r="JR340" s="23"/>
      <c r="JS340" s="23"/>
      <c r="JT340" s="23"/>
      <c r="JU340" s="23"/>
      <c r="JV340" s="23"/>
      <c r="JW340" s="23"/>
      <c r="JX340" s="23"/>
      <c r="JY340" s="23"/>
    </row>
    <row r="341" spans="21:285" x14ac:dyDescent="0.55000000000000004">
      <c r="U341" s="22">
        <v>2012</v>
      </c>
      <c r="V341" s="23" t="s">
        <v>61</v>
      </c>
      <c r="W341" s="22">
        <v>414</v>
      </c>
      <c r="X341" s="23" t="s">
        <v>11</v>
      </c>
      <c r="Y341" s="23">
        <v>162</v>
      </c>
      <c r="BD341" s="22">
        <v>2011</v>
      </c>
      <c r="BE341" s="23" t="s">
        <v>61</v>
      </c>
      <c r="BF341" s="22">
        <v>414</v>
      </c>
      <c r="BG341" s="23" t="s">
        <v>15</v>
      </c>
      <c r="BH341" s="23">
        <v>542</v>
      </c>
      <c r="BX341" s="23"/>
      <c r="BY341" s="23"/>
      <c r="BZ341" s="23"/>
      <c r="CA341" s="23"/>
      <c r="CB341" s="23"/>
      <c r="HC341" s="22">
        <v>2016</v>
      </c>
      <c r="HD341" s="23" t="s">
        <v>61</v>
      </c>
      <c r="HE341" s="22">
        <v>414</v>
      </c>
      <c r="HF341" s="23" t="s">
        <v>34</v>
      </c>
      <c r="HG341" s="23">
        <v>172</v>
      </c>
      <c r="IV341" s="23"/>
      <c r="IW341" s="23"/>
      <c r="IX341" s="23"/>
      <c r="IY341" s="23"/>
      <c r="IZ341" s="23"/>
      <c r="JA341" s="22">
        <v>2012</v>
      </c>
      <c r="JB341" s="23" t="s">
        <v>61</v>
      </c>
      <c r="JC341" s="22">
        <v>414</v>
      </c>
      <c r="JD341" s="23" t="s">
        <v>44</v>
      </c>
      <c r="JE341" s="23">
        <v>246</v>
      </c>
      <c r="JF341" s="22">
        <v>2016</v>
      </c>
      <c r="JG341" s="23" t="s">
        <v>62</v>
      </c>
      <c r="JH341" s="22">
        <v>428</v>
      </c>
      <c r="JI341" s="23" t="s">
        <v>44</v>
      </c>
      <c r="JJ341" s="23">
        <v>197</v>
      </c>
      <c r="JP341" s="23"/>
      <c r="JQ341" s="23"/>
      <c r="JR341" s="23"/>
      <c r="JS341" s="23"/>
      <c r="JT341" s="23"/>
      <c r="JU341" s="23"/>
      <c r="JV341" s="23"/>
      <c r="JW341" s="23"/>
      <c r="JX341" s="23"/>
      <c r="JY341" s="23"/>
    </row>
    <row r="342" spans="21:285" x14ac:dyDescent="0.55000000000000004">
      <c r="U342" s="22">
        <v>2012</v>
      </c>
      <c r="V342" s="23" t="s">
        <v>61</v>
      </c>
      <c r="W342" s="22">
        <v>414</v>
      </c>
      <c r="X342" s="23" t="s">
        <v>11</v>
      </c>
      <c r="Y342" s="23">
        <v>163</v>
      </c>
      <c r="BD342" s="22">
        <v>2011</v>
      </c>
      <c r="BE342" s="23" t="s">
        <v>61</v>
      </c>
      <c r="BF342" s="30">
        <v>414</v>
      </c>
      <c r="BG342" s="31" t="s">
        <v>15</v>
      </c>
      <c r="BH342" s="31">
        <v>558</v>
      </c>
      <c r="BX342" s="31"/>
      <c r="BY342" s="31"/>
      <c r="BZ342" s="31"/>
      <c r="CA342" s="31"/>
      <c r="CB342" s="31"/>
      <c r="HC342" s="22">
        <v>2016</v>
      </c>
      <c r="HD342" s="23" t="s">
        <v>61</v>
      </c>
      <c r="HE342" s="22">
        <v>414</v>
      </c>
      <c r="HF342" s="23" t="s">
        <v>34</v>
      </c>
      <c r="HG342" s="23">
        <v>177</v>
      </c>
      <c r="IV342" s="23"/>
      <c r="IW342" s="23"/>
      <c r="IX342" s="23"/>
      <c r="IY342" s="23"/>
      <c r="IZ342" s="23"/>
      <c r="JA342" s="22">
        <v>2012</v>
      </c>
      <c r="JB342" s="23" t="s">
        <v>61</v>
      </c>
      <c r="JC342" s="22">
        <v>414</v>
      </c>
      <c r="JD342" s="23" t="s">
        <v>44</v>
      </c>
      <c r="JE342" s="23">
        <v>248</v>
      </c>
      <c r="JF342" s="22">
        <v>2016</v>
      </c>
      <c r="JG342" s="23" t="s">
        <v>62</v>
      </c>
      <c r="JH342" s="22">
        <v>428</v>
      </c>
      <c r="JI342" s="23" t="s">
        <v>44</v>
      </c>
      <c r="JJ342" s="23">
        <v>197</v>
      </c>
      <c r="JP342" s="23"/>
      <c r="JQ342" s="23"/>
      <c r="JR342" s="23"/>
      <c r="JS342" s="23"/>
      <c r="JT342" s="23"/>
      <c r="JU342" s="23"/>
      <c r="JV342" s="23"/>
      <c r="JW342" s="23"/>
      <c r="JX342" s="23"/>
      <c r="JY342" s="23"/>
    </row>
    <row r="343" spans="21:285" x14ac:dyDescent="0.55000000000000004">
      <c r="U343" s="22">
        <v>2012</v>
      </c>
      <c r="V343" s="23" t="s">
        <v>61</v>
      </c>
      <c r="W343" s="22">
        <v>414</v>
      </c>
      <c r="X343" s="23" t="s">
        <v>11</v>
      </c>
      <c r="Y343" s="23">
        <v>163</v>
      </c>
      <c r="BD343" s="22">
        <v>2011</v>
      </c>
      <c r="BE343" s="23" t="s">
        <v>61</v>
      </c>
      <c r="BF343" s="22">
        <v>414</v>
      </c>
      <c r="BG343" s="23" t="s">
        <v>15</v>
      </c>
      <c r="BH343" s="23">
        <v>558</v>
      </c>
      <c r="BX343" s="23"/>
      <c r="BY343" s="23"/>
      <c r="BZ343" s="23"/>
      <c r="CA343" s="23"/>
      <c r="CB343" s="23"/>
      <c r="HC343" s="22">
        <v>2016</v>
      </c>
      <c r="HD343" s="23" t="s">
        <v>61</v>
      </c>
      <c r="HE343" s="22">
        <v>414</v>
      </c>
      <c r="HF343" s="23" t="s">
        <v>34</v>
      </c>
      <c r="HG343" s="23">
        <v>182</v>
      </c>
      <c r="IV343" s="23"/>
      <c r="IW343" s="23"/>
      <c r="IX343" s="23"/>
      <c r="IY343" s="23"/>
      <c r="IZ343" s="23"/>
      <c r="JA343" s="22">
        <v>2012</v>
      </c>
      <c r="JB343" s="23" t="s">
        <v>61</v>
      </c>
      <c r="JC343" s="22">
        <v>414</v>
      </c>
      <c r="JD343" s="23" t="s">
        <v>44</v>
      </c>
      <c r="JE343" s="23">
        <v>258</v>
      </c>
      <c r="JF343" s="22">
        <v>2016</v>
      </c>
      <c r="JG343" s="23" t="s">
        <v>62</v>
      </c>
      <c r="JH343" s="22">
        <v>428</v>
      </c>
      <c r="JI343" s="23" t="s">
        <v>44</v>
      </c>
      <c r="JJ343" s="23">
        <v>201</v>
      </c>
      <c r="JP343" s="23"/>
      <c r="JQ343" s="23"/>
      <c r="JR343" s="23"/>
      <c r="JS343" s="23"/>
      <c r="JT343" s="23"/>
      <c r="JU343" s="23"/>
      <c r="JV343" s="23"/>
      <c r="JW343" s="23"/>
      <c r="JX343" s="23"/>
      <c r="JY343" s="23"/>
    </row>
    <row r="344" spans="21:285" x14ac:dyDescent="0.55000000000000004">
      <c r="U344" s="22">
        <v>2012</v>
      </c>
      <c r="V344" s="23" t="s">
        <v>61</v>
      </c>
      <c r="W344" s="22">
        <v>414</v>
      </c>
      <c r="X344" s="23" t="s">
        <v>11</v>
      </c>
      <c r="Y344" s="23">
        <v>164</v>
      </c>
      <c r="BD344" s="22">
        <v>2011</v>
      </c>
      <c r="BE344" s="23" t="s">
        <v>61</v>
      </c>
      <c r="BF344" s="30">
        <v>414</v>
      </c>
      <c r="BG344" s="31" t="s">
        <v>15</v>
      </c>
      <c r="BH344" s="31">
        <v>560</v>
      </c>
      <c r="BX344" s="31"/>
      <c r="BY344" s="31"/>
      <c r="BZ344" s="31"/>
      <c r="CA344" s="31"/>
      <c r="CB344" s="31"/>
      <c r="HC344" s="22">
        <v>2017</v>
      </c>
      <c r="HD344" s="23" t="s">
        <v>61</v>
      </c>
      <c r="HE344" s="23">
        <v>414</v>
      </c>
      <c r="HF344" s="23" t="s">
        <v>34</v>
      </c>
      <c r="HG344" s="23">
        <v>75</v>
      </c>
      <c r="IV344" s="23"/>
      <c r="IW344" s="23"/>
      <c r="IX344" s="23"/>
      <c r="IY344" s="23"/>
      <c r="IZ344" s="23"/>
      <c r="JA344" s="22">
        <v>2012</v>
      </c>
      <c r="JB344" s="23" t="s">
        <v>61</v>
      </c>
      <c r="JC344" s="22">
        <v>414</v>
      </c>
      <c r="JD344" s="23" t="s">
        <v>44</v>
      </c>
      <c r="JE344" s="23">
        <v>270</v>
      </c>
      <c r="JF344" s="22">
        <v>2016</v>
      </c>
      <c r="JG344" s="23" t="s">
        <v>62</v>
      </c>
      <c r="JH344" s="22">
        <v>428</v>
      </c>
      <c r="JI344" s="23" t="s">
        <v>44</v>
      </c>
      <c r="JJ344" s="23">
        <v>201</v>
      </c>
      <c r="JP344" s="23"/>
      <c r="JQ344" s="23"/>
      <c r="JR344" s="23"/>
      <c r="JS344" s="23"/>
      <c r="JT344" s="23"/>
      <c r="JU344" s="23"/>
      <c r="JV344" s="23"/>
      <c r="JW344" s="23"/>
      <c r="JX344" s="23"/>
      <c r="JY344" s="23"/>
    </row>
    <row r="345" spans="21:285" x14ac:dyDescent="0.55000000000000004">
      <c r="U345" s="22">
        <v>2012</v>
      </c>
      <c r="V345" s="23" t="s">
        <v>61</v>
      </c>
      <c r="W345" s="22">
        <v>414</v>
      </c>
      <c r="X345" s="23" t="s">
        <v>11</v>
      </c>
      <c r="Y345" s="23">
        <v>177</v>
      </c>
      <c r="BD345" s="22">
        <v>2011</v>
      </c>
      <c r="BE345" s="23" t="s">
        <v>61</v>
      </c>
      <c r="BF345" s="22">
        <v>414</v>
      </c>
      <c r="BG345" s="23" t="s">
        <v>15</v>
      </c>
      <c r="BH345" s="23">
        <v>560</v>
      </c>
      <c r="BX345" s="23"/>
      <c r="BY345" s="23"/>
      <c r="BZ345" s="23"/>
      <c r="CA345" s="23"/>
      <c r="CB345" s="23"/>
      <c r="HC345" s="22">
        <v>2017</v>
      </c>
      <c r="HD345" s="23" t="s">
        <v>61</v>
      </c>
      <c r="HE345" s="23">
        <v>414</v>
      </c>
      <c r="HF345" s="23" t="s">
        <v>34</v>
      </c>
      <c r="HG345" s="23">
        <v>108</v>
      </c>
      <c r="IV345" s="23"/>
      <c r="IW345" s="23"/>
      <c r="IX345" s="23"/>
      <c r="IY345" s="23"/>
      <c r="IZ345" s="23"/>
      <c r="JA345" s="22">
        <v>2012</v>
      </c>
      <c r="JB345" s="23" t="s">
        <v>61</v>
      </c>
      <c r="JC345" s="22">
        <v>414</v>
      </c>
      <c r="JD345" s="23" t="s">
        <v>44</v>
      </c>
      <c r="JE345" s="23">
        <v>280</v>
      </c>
      <c r="JF345" s="22">
        <v>2016</v>
      </c>
      <c r="JG345" s="23" t="s">
        <v>62</v>
      </c>
      <c r="JH345" s="22">
        <v>428</v>
      </c>
      <c r="JI345" s="23" t="s">
        <v>44</v>
      </c>
      <c r="JJ345" s="23">
        <v>201</v>
      </c>
      <c r="JP345" s="23"/>
      <c r="JQ345" s="23"/>
      <c r="JR345" s="23"/>
      <c r="JS345" s="23"/>
      <c r="JT345" s="23"/>
      <c r="JU345" s="23"/>
      <c r="JV345" s="23"/>
      <c r="JW345" s="23"/>
      <c r="JX345" s="23"/>
      <c r="JY345" s="23"/>
    </row>
    <row r="346" spans="21:285" x14ac:dyDescent="0.55000000000000004">
      <c r="U346" s="22">
        <v>2012</v>
      </c>
      <c r="V346" s="23" t="s">
        <v>61</v>
      </c>
      <c r="W346" s="22">
        <v>414</v>
      </c>
      <c r="X346" s="23" t="s">
        <v>11</v>
      </c>
      <c r="Y346" s="23">
        <v>181</v>
      </c>
      <c r="BD346" s="22">
        <v>2011</v>
      </c>
      <c r="BE346" s="23" t="s">
        <v>61</v>
      </c>
      <c r="BF346" s="30">
        <v>414</v>
      </c>
      <c r="BG346" s="31" t="s">
        <v>15</v>
      </c>
      <c r="BH346" s="31">
        <v>572</v>
      </c>
      <c r="BX346" s="31"/>
      <c r="BY346" s="31"/>
      <c r="BZ346" s="31"/>
      <c r="CA346" s="31"/>
      <c r="CB346" s="31"/>
      <c r="HC346" s="22">
        <v>2017</v>
      </c>
      <c r="HD346" s="23" t="s">
        <v>61</v>
      </c>
      <c r="HE346" s="23">
        <v>414</v>
      </c>
      <c r="HF346" s="23" t="s">
        <v>34</v>
      </c>
      <c r="HG346" s="23">
        <v>112</v>
      </c>
      <c r="IV346" s="23"/>
      <c r="IW346" s="23"/>
      <c r="IX346" s="23"/>
      <c r="IY346" s="23"/>
      <c r="IZ346" s="23"/>
      <c r="JA346" s="22">
        <v>2012</v>
      </c>
      <c r="JB346" s="23" t="s">
        <v>61</v>
      </c>
      <c r="JC346" s="22">
        <v>414</v>
      </c>
      <c r="JD346" s="23" t="s">
        <v>44</v>
      </c>
      <c r="JE346" s="23">
        <v>280</v>
      </c>
      <c r="JF346" s="22">
        <v>2016</v>
      </c>
      <c r="JG346" s="23" t="s">
        <v>62</v>
      </c>
      <c r="JH346" s="22">
        <v>428</v>
      </c>
      <c r="JI346" s="23" t="s">
        <v>44</v>
      </c>
      <c r="JJ346" s="23">
        <v>202</v>
      </c>
      <c r="JP346" s="23"/>
      <c r="JQ346" s="23"/>
      <c r="JR346" s="23"/>
      <c r="JS346" s="23"/>
      <c r="JT346" s="23"/>
      <c r="JU346" s="23"/>
      <c r="JV346" s="23"/>
      <c r="JW346" s="23"/>
      <c r="JX346" s="23"/>
      <c r="JY346" s="23"/>
    </row>
    <row r="347" spans="21:285" x14ac:dyDescent="0.55000000000000004">
      <c r="U347" s="22">
        <v>2012</v>
      </c>
      <c r="V347" s="23" t="s">
        <v>61</v>
      </c>
      <c r="W347" s="22">
        <v>414</v>
      </c>
      <c r="X347" s="23" t="s">
        <v>11</v>
      </c>
      <c r="Y347" s="23">
        <v>184</v>
      </c>
      <c r="BD347" s="22">
        <v>2011</v>
      </c>
      <c r="BE347" s="23" t="s">
        <v>61</v>
      </c>
      <c r="BF347" s="22">
        <v>414</v>
      </c>
      <c r="BG347" s="23" t="s">
        <v>15</v>
      </c>
      <c r="BH347" s="23">
        <v>572</v>
      </c>
      <c r="BX347" s="23"/>
      <c r="BY347" s="23"/>
      <c r="BZ347" s="23"/>
      <c r="CA347" s="23"/>
      <c r="CB347" s="23"/>
      <c r="HC347" s="22">
        <v>2017</v>
      </c>
      <c r="HD347" s="23" t="s">
        <v>61</v>
      </c>
      <c r="HE347" s="23">
        <v>414</v>
      </c>
      <c r="HF347" s="23" t="s">
        <v>34</v>
      </c>
      <c r="HG347" s="23">
        <v>114</v>
      </c>
      <c r="IV347" s="23"/>
      <c r="IW347" s="23"/>
      <c r="IX347" s="23"/>
      <c r="IY347" s="23"/>
      <c r="IZ347" s="23"/>
      <c r="JA347" s="22">
        <v>2012</v>
      </c>
      <c r="JB347" s="23" t="s">
        <v>61</v>
      </c>
      <c r="JC347" s="22">
        <v>414</v>
      </c>
      <c r="JD347" s="23" t="s">
        <v>44</v>
      </c>
      <c r="JE347" s="23">
        <v>282</v>
      </c>
      <c r="JF347" s="22">
        <v>2016</v>
      </c>
      <c r="JG347" s="23" t="s">
        <v>62</v>
      </c>
      <c r="JH347" s="22">
        <v>428</v>
      </c>
      <c r="JI347" s="23" t="s">
        <v>44</v>
      </c>
      <c r="JJ347" s="23">
        <v>203</v>
      </c>
      <c r="JP347" s="23"/>
      <c r="JQ347" s="23"/>
      <c r="JR347" s="23"/>
      <c r="JS347" s="23"/>
      <c r="JT347" s="23"/>
      <c r="JU347" s="23"/>
      <c r="JV347" s="23"/>
      <c r="JW347" s="23"/>
      <c r="JX347" s="23"/>
      <c r="JY347" s="23"/>
    </row>
    <row r="348" spans="21:285" x14ac:dyDescent="0.55000000000000004">
      <c r="U348" s="22">
        <v>2012</v>
      </c>
      <c r="V348" s="23" t="s">
        <v>61</v>
      </c>
      <c r="W348" s="22">
        <v>414</v>
      </c>
      <c r="X348" s="23" t="s">
        <v>11</v>
      </c>
      <c r="Y348" s="23">
        <v>191</v>
      </c>
      <c r="BD348" s="22">
        <v>2011</v>
      </c>
      <c r="BE348" s="23" t="s">
        <v>61</v>
      </c>
      <c r="BF348" s="30">
        <v>414</v>
      </c>
      <c r="BG348" s="31" t="s">
        <v>15</v>
      </c>
      <c r="BH348" s="31">
        <v>580</v>
      </c>
      <c r="BX348" s="31"/>
      <c r="BY348" s="31"/>
      <c r="BZ348" s="31"/>
      <c r="CA348" s="31"/>
      <c r="CB348" s="31"/>
      <c r="HC348" s="22">
        <v>2017</v>
      </c>
      <c r="HD348" s="23" t="s">
        <v>61</v>
      </c>
      <c r="HE348" s="23">
        <v>414</v>
      </c>
      <c r="HF348" s="23" t="s">
        <v>34</v>
      </c>
      <c r="HG348" s="23">
        <v>118</v>
      </c>
      <c r="IV348" s="23"/>
      <c r="IW348" s="23"/>
      <c r="IX348" s="23"/>
      <c r="IY348" s="23"/>
      <c r="IZ348" s="23"/>
      <c r="JA348" s="22">
        <v>2012</v>
      </c>
      <c r="JB348" s="23" t="s">
        <v>61</v>
      </c>
      <c r="JC348" s="22">
        <v>414</v>
      </c>
      <c r="JD348" s="23" t="s">
        <v>44</v>
      </c>
      <c r="JE348" s="23">
        <v>287</v>
      </c>
      <c r="JF348" s="22">
        <v>2016</v>
      </c>
      <c r="JG348" s="23" t="s">
        <v>62</v>
      </c>
      <c r="JH348" s="22">
        <v>428</v>
      </c>
      <c r="JI348" s="23" t="s">
        <v>44</v>
      </c>
      <c r="JJ348" s="23">
        <v>204</v>
      </c>
      <c r="JP348" s="23"/>
      <c r="JQ348" s="23"/>
      <c r="JR348" s="23"/>
      <c r="JS348" s="23"/>
      <c r="JT348" s="23"/>
      <c r="JU348" s="23"/>
      <c r="JV348" s="23"/>
      <c r="JW348" s="23"/>
      <c r="JX348" s="23"/>
      <c r="JY348" s="23"/>
    </row>
    <row r="349" spans="21:285" x14ac:dyDescent="0.55000000000000004">
      <c r="U349" s="22">
        <v>2014</v>
      </c>
      <c r="V349" s="23" t="s">
        <v>61</v>
      </c>
      <c r="W349" s="22">
        <v>414</v>
      </c>
      <c r="X349" s="23" t="s">
        <v>11</v>
      </c>
      <c r="Y349" s="23">
        <v>47</v>
      </c>
      <c r="BD349" s="22">
        <v>2011</v>
      </c>
      <c r="BE349" s="23" t="s">
        <v>61</v>
      </c>
      <c r="BF349" s="22">
        <v>414</v>
      </c>
      <c r="BG349" s="23" t="s">
        <v>15</v>
      </c>
      <c r="BH349" s="23">
        <v>580</v>
      </c>
      <c r="BX349" s="23"/>
      <c r="BY349" s="23"/>
      <c r="BZ349" s="23"/>
      <c r="CA349" s="23"/>
      <c r="CB349" s="23"/>
      <c r="HC349" s="22">
        <v>2017</v>
      </c>
      <c r="HD349" s="23" t="s">
        <v>61</v>
      </c>
      <c r="HE349" s="23">
        <v>414</v>
      </c>
      <c r="HF349" s="23" t="s">
        <v>34</v>
      </c>
      <c r="HG349" s="23">
        <v>118</v>
      </c>
      <c r="IV349" s="23"/>
      <c r="IW349" s="23"/>
      <c r="IX349" s="23"/>
      <c r="IY349" s="23"/>
      <c r="IZ349" s="23"/>
      <c r="JA349" s="22">
        <v>2012</v>
      </c>
      <c r="JB349" s="23" t="s">
        <v>61</v>
      </c>
      <c r="JC349" s="22">
        <v>414</v>
      </c>
      <c r="JD349" s="23" t="s">
        <v>44</v>
      </c>
      <c r="JE349" s="23">
        <v>288</v>
      </c>
      <c r="JF349" s="22">
        <v>2016</v>
      </c>
      <c r="JG349" s="23" t="s">
        <v>62</v>
      </c>
      <c r="JH349" s="22">
        <v>428</v>
      </c>
      <c r="JI349" s="23" t="s">
        <v>44</v>
      </c>
      <c r="JJ349" s="23">
        <v>204</v>
      </c>
      <c r="JP349" s="23"/>
      <c r="JQ349" s="23"/>
      <c r="JR349" s="23"/>
      <c r="JS349" s="23"/>
      <c r="JT349" s="23"/>
      <c r="JU349" s="23"/>
      <c r="JV349" s="23"/>
      <c r="JW349" s="23"/>
      <c r="JX349" s="23"/>
      <c r="JY349" s="23"/>
    </row>
    <row r="350" spans="21:285" x14ac:dyDescent="0.55000000000000004">
      <c r="U350" s="22">
        <v>2014</v>
      </c>
      <c r="V350" s="23" t="s">
        <v>61</v>
      </c>
      <c r="W350" s="22">
        <v>414</v>
      </c>
      <c r="X350" s="23" t="s">
        <v>11</v>
      </c>
      <c r="Y350" s="23">
        <v>54</v>
      </c>
      <c r="BD350" s="22">
        <v>2011</v>
      </c>
      <c r="BE350" s="23" t="s">
        <v>61</v>
      </c>
      <c r="BF350" s="30">
        <v>414</v>
      </c>
      <c r="BG350" s="31" t="s">
        <v>15</v>
      </c>
      <c r="BH350" s="31">
        <v>661</v>
      </c>
      <c r="BX350" s="31"/>
      <c r="BY350" s="31"/>
      <c r="BZ350" s="31"/>
      <c r="CA350" s="31"/>
      <c r="CB350" s="31"/>
      <c r="HC350" s="22">
        <v>2017</v>
      </c>
      <c r="HD350" s="23" t="s">
        <v>61</v>
      </c>
      <c r="HE350" s="23">
        <v>414</v>
      </c>
      <c r="HF350" s="23" t="s">
        <v>34</v>
      </c>
      <c r="HG350" s="23">
        <v>126</v>
      </c>
      <c r="IV350" s="23"/>
      <c r="IW350" s="23"/>
      <c r="IX350" s="23"/>
      <c r="IY350" s="23"/>
      <c r="IZ350" s="23"/>
      <c r="JA350" s="22">
        <v>2012</v>
      </c>
      <c r="JB350" s="23" t="s">
        <v>61</v>
      </c>
      <c r="JC350" s="22">
        <v>414</v>
      </c>
      <c r="JD350" s="23" t="s">
        <v>44</v>
      </c>
      <c r="JE350" s="23">
        <v>289</v>
      </c>
      <c r="JF350" s="22">
        <v>2016</v>
      </c>
      <c r="JG350" s="23" t="s">
        <v>62</v>
      </c>
      <c r="JH350" s="22">
        <v>428</v>
      </c>
      <c r="JI350" s="23" t="s">
        <v>44</v>
      </c>
      <c r="JJ350" s="23">
        <v>204</v>
      </c>
      <c r="JP350" s="23"/>
      <c r="JQ350" s="23"/>
      <c r="JR350" s="23"/>
      <c r="JS350" s="23"/>
      <c r="JT350" s="23"/>
      <c r="JU350" s="23"/>
      <c r="JV350" s="23"/>
      <c r="JW350" s="23"/>
      <c r="JX350" s="23"/>
      <c r="JY350" s="23"/>
    </row>
    <row r="351" spans="21:285" x14ac:dyDescent="0.55000000000000004">
      <c r="U351" s="22">
        <v>2014</v>
      </c>
      <c r="V351" s="23" t="s">
        <v>61</v>
      </c>
      <c r="W351" s="22">
        <v>414</v>
      </c>
      <c r="X351" s="23" t="s">
        <v>11</v>
      </c>
      <c r="Y351" s="23">
        <v>63</v>
      </c>
      <c r="BD351" s="22">
        <v>2011</v>
      </c>
      <c r="BE351" s="23" t="s">
        <v>61</v>
      </c>
      <c r="BF351" s="22">
        <v>414</v>
      </c>
      <c r="BG351" s="23" t="s">
        <v>15</v>
      </c>
      <c r="BH351" s="23">
        <v>661</v>
      </c>
      <c r="BX351" s="23"/>
      <c r="BY351" s="23"/>
      <c r="BZ351" s="23"/>
      <c r="CA351" s="23"/>
      <c r="CB351" s="23"/>
      <c r="HC351" s="22">
        <v>2017</v>
      </c>
      <c r="HD351" s="23" t="s">
        <v>61</v>
      </c>
      <c r="HE351" s="23">
        <v>414</v>
      </c>
      <c r="HF351" s="23" t="s">
        <v>34</v>
      </c>
      <c r="HG351" s="23">
        <v>130</v>
      </c>
      <c r="IV351" s="23"/>
      <c r="IW351" s="23"/>
      <c r="IX351" s="23"/>
      <c r="IY351" s="23"/>
      <c r="IZ351" s="23"/>
      <c r="JA351" s="22">
        <v>2012</v>
      </c>
      <c r="JB351" s="23" t="s">
        <v>61</v>
      </c>
      <c r="JC351" s="22">
        <v>414</v>
      </c>
      <c r="JD351" s="23" t="s">
        <v>44</v>
      </c>
      <c r="JE351" s="23">
        <v>292</v>
      </c>
      <c r="JF351" s="22">
        <v>2016</v>
      </c>
      <c r="JG351" s="23" t="s">
        <v>62</v>
      </c>
      <c r="JH351" s="22">
        <v>428</v>
      </c>
      <c r="JI351" s="23" t="s">
        <v>44</v>
      </c>
      <c r="JJ351" s="23">
        <v>208</v>
      </c>
      <c r="JP351" s="23"/>
      <c r="JQ351" s="23"/>
      <c r="JR351" s="23"/>
      <c r="JS351" s="23"/>
      <c r="JT351" s="23"/>
      <c r="JU351" s="23"/>
      <c r="JV351" s="23"/>
      <c r="JW351" s="23"/>
      <c r="JX351" s="23"/>
      <c r="JY351" s="23"/>
    </row>
    <row r="352" spans="21:285" x14ac:dyDescent="0.55000000000000004">
      <c r="U352" s="22">
        <v>2014</v>
      </c>
      <c r="V352" s="23" t="s">
        <v>61</v>
      </c>
      <c r="W352" s="22">
        <v>414</v>
      </c>
      <c r="X352" s="23" t="s">
        <v>11</v>
      </c>
      <c r="Y352" s="23">
        <v>64</v>
      </c>
      <c r="BD352" s="22">
        <v>2011</v>
      </c>
      <c r="BE352" s="23" t="s">
        <v>61</v>
      </c>
      <c r="BF352" s="30">
        <v>414</v>
      </c>
      <c r="BG352" s="31" t="s">
        <v>15</v>
      </c>
      <c r="BH352" s="31">
        <v>780</v>
      </c>
      <c r="BX352" s="31"/>
      <c r="BY352" s="31"/>
      <c r="BZ352" s="31"/>
      <c r="CA352" s="31"/>
      <c r="CB352" s="31"/>
      <c r="HC352" s="22">
        <v>2017</v>
      </c>
      <c r="HD352" s="23" t="s">
        <v>61</v>
      </c>
      <c r="HE352" s="23">
        <v>414</v>
      </c>
      <c r="HF352" s="23" t="s">
        <v>34</v>
      </c>
      <c r="HG352" s="23">
        <v>140</v>
      </c>
      <c r="IV352" s="23"/>
      <c r="IW352" s="23"/>
      <c r="IX352" s="23"/>
      <c r="IY352" s="23"/>
      <c r="IZ352" s="23"/>
      <c r="JA352" s="22">
        <v>2012</v>
      </c>
      <c r="JB352" s="23" t="s">
        <v>61</v>
      </c>
      <c r="JC352" s="22">
        <v>414</v>
      </c>
      <c r="JD352" s="23" t="s">
        <v>44</v>
      </c>
      <c r="JE352" s="23">
        <v>293</v>
      </c>
      <c r="JF352" s="22">
        <v>2016</v>
      </c>
      <c r="JG352" s="23" t="s">
        <v>62</v>
      </c>
      <c r="JH352" s="22">
        <v>428</v>
      </c>
      <c r="JI352" s="23" t="s">
        <v>44</v>
      </c>
      <c r="JJ352" s="23">
        <v>210</v>
      </c>
      <c r="JP352" s="23"/>
      <c r="JQ352" s="23"/>
      <c r="JR352" s="23"/>
      <c r="JS352" s="23"/>
      <c r="JT352" s="23"/>
      <c r="JU352" s="23"/>
      <c r="JV352" s="23"/>
      <c r="JW352" s="23"/>
      <c r="JX352" s="23"/>
      <c r="JY352" s="23"/>
    </row>
    <row r="353" spans="21:285" x14ac:dyDescent="0.55000000000000004">
      <c r="U353" s="22">
        <v>2014</v>
      </c>
      <c r="V353" s="23" t="s">
        <v>61</v>
      </c>
      <c r="W353" s="22">
        <v>414</v>
      </c>
      <c r="X353" s="23" t="s">
        <v>11</v>
      </c>
      <c r="Y353" s="23">
        <v>75</v>
      </c>
      <c r="BD353" s="22">
        <v>2011</v>
      </c>
      <c r="BE353" s="23" t="s">
        <v>61</v>
      </c>
      <c r="BF353" s="22">
        <v>414</v>
      </c>
      <c r="BG353" s="23" t="s">
        <v>15</v>
      </c>
      <c r="BH353" s="23">
        <v>780</v>
      </c>
      <c r="BX353" s="23"/>
      <c r="BY353" s="23"/>
      <c r="BZ353" s="23"/>
      <c r="CA353" s="23"/>
      <c r="CB353" s="23"/>
      <c r="HC353" s="22">
        <v>2017</v>
      </c>
      <c r="HD353" s="23" t="s">
        <v>61</v>
      </c>
      <c r="HE353" s="23">
        <v>414</v>
      </c>
      <c r="HF353" s="23" t="s">
        <v>34</v>
      </c>
      <c r="IV353" s="23"/>
      <c r="IW353" s="23"/>
      <c r="IX353" s="23"/>
      <c r="IY353" s="23"/>
      <c r="IZ353" s="23"/>
      <c r="JA353" s="22">
        <v>2012</v>
      </c>
      <c r="JB353" s="23" t="s">
        <v>61</v>
      </c>
      <c r="JC353" s="22">
        <v>414</v>
      </c>
      <c r="JD353" s="23" t="s">
        <v>44</v>
      </c>
      <c r="JE353" s="23">
        <v>293</v>
      </c>
      <c r="JF353" s="22">
        <v>2016</v>
      </c>
      <c r="JG353" s="23" t="s">
        <v>62</v>
      </c>
      <c r="JH353" s="22">
        <v>428</v>
      </c>
      <c r="JI353" s="23" t="s">
        <v>44</v>
      </c>
      <c r="JJ353" s="23">
        <v>211</v>
      </c>
      <c r="JP353" s="23"/>
      <c r="JQ353" s="23"/>
      <c r="JR353" s="23"/>
      <c r="JS353" s="23"/>
      <c r="JT353" s="23"/>
      <c r="JU353" s="23"/>
      <c r="JV353" s="23"/>
      <c r="JW353" s="23"/>
      <c r="JX353" s="23"/>
      <c r="JY353" s="23"/>
    </row>
    <row r="354" spans="21:285" x14ac:dyDescent="0.55000000000000004">
      <c r="U354" s="22">
        <v>2014</v>
      </c>
      <c r="V354" s="23" t="s">
        <v>61</v>
      </c>
      <c r="W354" s="22">
        <v>414</v>
      </c>
      <c r="X354" s="23" t="s">
        <v>11</v>
      </c>
      <c r="Y354" s="23">
        <v>106</v>
      </c>
      <c r="BD354" s="22">
        <v>2011</v>
      </c>
      <c r="BE354" s="23" t="s">
        <v>61</v>
      </c>
      <c r="BF354" s="30">
        <v>414</v>
      </c>
      <c r="BG354" s="31" t="s">
        <v>15</v>
      </c>
      <c r="BH354" s="31">
        <v>797</v>
      </c>
      <c r="BX354" s="31"/>
      <c r="BY354" s="31"/>
      <c r="BZ354" s="31"/>
      <c r="CA354" s="31"/>
      <c r="CB354" s="31"/>
      <c r="HC354" s="22">
        <v>2017</v>
      </c>
      <c r="HD354" s="23" t="s">
        <v>61</v>
      </c>
      <c r="HE354" s="23">
        <v>414</v>
      </c>
      <c r="HF354" s="23" t="s">
        <v>34</v>
      </c>
      <c r="HG354" s="23">
        <v>143</v>
      </c>
      <c r="IV354" s="23"/>
      <c r="IW354" s="23"/>
      <c r="IX354" s="23"/>
      <c r="IY354" s="23"/>
      <c r="IZ354" s="23"/>
      <c r="JA354" s="22">
        <v>2012</v>
      </c>
      <c r="JB354" s="23" t="s">
        <v>61</v>
      </c>
      <c r="JC354" s="22">
        <v>414</v>
      </c>
      <c r="JD354" s="23" t="s">
        <v>44</v>
      </c>
      <c r="JE354" s="23">
        <v>295</v>
      </c>
      <c r="JF354" s="22">
        <v>2016</v>
      </c>
      <c r="JG354" s="23" t="s">
        <v>62</v>
      </c>
      <c r="JH354" s="22">
        <v>428</v>
      </c>
      <c r="JI354" s="23" t="s">
        <v>44</v>
      </c>
      <c r="JJ354" s="23">
        <v>212</v>
      </c>
      <c r="JP354" s="23"/>
      <c r="JQ354" s="23"/>
      <c r="JR354" s="23"/>
      <c r="JS354" s="23"/>
      <c r="JT354" s="23"/>
      <c r="JU354" s="23"/>
      <c r="JV354" s="23"/>
      <c r="JW354" s="23"/>
      <c r="JX354" s="23"/>
      <c r="JY354" s="23"/>
    </row>
    <row r="355" spans="21:285" x14ac:dyDescent="0.55000000000000004">
      <c r="U355" s="22">
        <v>2014</v>
      </c>
      <c r="V355" s="23" t="s">
        <v>61</v>
      </c>
      <c r="W355" s="22">
        <v>414</v>
      </c>
      <c r="X355" s="23" t="s">
        <v>11</v>
      </c>
      <c r="Y355" s="23">
        <v>108</v>
      </c>
      <c r="BD355" s="22">
        <v>2011</v>
      </c>
      <c r="BE355" s="23" t="s">
        <v>61</v>
      </c>
      <c r="BF355" s="22">
        <v>414</v>
      </c>
      <c r="BG355" s="23" t="s">
        <v>15</v>
      </c>
      <c r="BH355" s="23">
        <v>797</v>
      </c>
      <c r="BX355" s="23"/>
      <c r="BY355" s="23"/>
      <c r="BZ355" s="23"/>
      <c r="CA355" s="23"/>
      <c r="CB355" s="23"/>
      <c r="HC355" s="22">
        <v>2017</v>
      </c>
      <c r="HD355" s="23" t="s">
        <v>61</v>
      </c>
      <c r="HE355" s="23">
        <v>414</v>
      </c>
      <c r="HF355" s="23" t="s">
        <v>34</v>
      </c>
      <c r="HG355" s="23">
        <v>145</v>
      </c>
      <c r="IV355" s="23"/>
      <c r="IW355" s="23"/>
      <c r="IX355" s="23"/>
      <c r="IY355" s="23"/>
      <c r="IZ355" s="23"/>
      <c r="JA355" s="22">
        <v>2012</v>
      </c>
      <c r="JB355" s="23" t="s">
        <v>61</v>
      </c>
      <c r="JC355" s="22">
        <v>414</v>
      </c>
      <c r="JD355" s="23" t="s">
        <v>44</v>
      </c>
      <c r="JE355" s="23">
        <v>324</v>
      </c>
      <c r="JF355" s="22">
        <v>2016</v>
      </c>
      <c r="JG355" s="23" t="s">
        <v>62</v>
      </c>
      <c r="JH355" s="22">
        <v>428</v>
      </c>
      <c r="JI355" s="23" t="s">
        <v>44</v>
      </c>
      <c r="JJ355" s="23">
        <v>212</v>
      </c>
      <c r="JP355" s="23"/>
      <c r="JQ355" s="23"/>
      <c r="JR355" s="23"/>
      <c r="JS355" s="23"/>
      <c r="JT355" s="23"/>
      <c r="JU355" s="23"/>
      <c r="JV355" s="23"/>
      <c r="JW355" s="23"/>
      <c r="JX355" s="23"/>
      <c r="JY355" s="23"/>
    </row>
    <row r="356" spans="21:285" x14ac:dyDescent="0.55000000000000004">
      <c r="U356" s="22">
        <v>2014</v>
      </c>
      <c r="V356" s="23" t="s">
        <v>61</v>
      </c>
      <c r="W356" s="22">
        <v>414</v>
      </c>
      <c r="X356" s="23" t="s">
        <v>11</v>
      </c>
      <c r="Y356" s="23">
        <v>108</v>
      </c>
      <c r="BD356" s="22">
        <v>2012</v>
      </c>
      <c r="BE356" s="23" t="s">
        <v>61</v>
      </c>
      <c r="BF356" s="22">
        <v>414</v>
      </c>
      <c r="BG356" s="23" t="s">
        <v>15</v>
      </c>
      <c r="BH356" s="23">
        <v>258</v>
      </c>
      <c r="BX356" s="23"/>
      <c r="BY356" s="23"/>
      <c r="BZ356" s="23"/>
      <c r="CA356" s="23"/>
      <c r="CB356" s="23"/>
      <c r="HC356" s="22">
        <v>2017</v>
      </c>
      <c r="HD356" s="23" t="s">
        <v>61</v>
      </c>
      <c r="HE356" s="23">
        <v>414</v>
      </c>
      <c r="HF356" s="23" t="s">
        <v>34</v>
      </c>
      <c r="HG356" s="23">
        <v>148</v>
      </c>
      <c r="IV356" s="23"/>
      <c r="IW356" s="23"/>
      <c r="IX356" s="23"/>
      <c r="IY356" s="23"/>
      <c r="IZ356" s="23"/>
      <c r="JA356" s="22">
        <v>2012</v>
      </c>
      <c r="JB356" s="23" t="s">
        <v>61</v>
      </c>
      <c r="JC356" s="22">
        <v>414</v>
      </c>
      <c r="JD356" s="23" t="s">
        <v>44</v>
      </c>
      <c r="JE356" s="23">
        <v>325</v>
      </c>
      <c r="JF356" s="22">
        <v>2016</v>
      </c>
      <c r="JG356" s="23" t="s">
        <v>62</v>
      </c>
      <c r="JH356" s="22">
        <v>428</v>
      </c>
      <c r="JI356" s="23" t="s">
        <v>44</v>
      </c>
      <c r="JJ356" s="23">
        <v>212</v>
      </c>
      <c r="JP356" s="23"/>
      <c r="JQ356" s="23"/>
      <c r="JR356" s="23"/>
      <c r="JS356" s="23"/>
      <c r="JT356" s="23"/>
      <c r="JU356" s="23"/>
      <c r="JV356" s="23"/>
      <c r="JW356" s="23"/>
      <c r="JX356" s="23"/>
      <c r="JY356" s="23"/>
    </row>
    <row r="357" spans="21:285" x14ac:dyDescent="0.55000000000000004">
      <c r="U357" s="22">
        <v>2014</v>
      </c>
      <c r="V357" s="23" t="s">
        <v>61</v>
      </c>
      <c r="W357" s="22">
        <v>414</v>
      </c>
      <c r="X357" s="23" t="s">
        <v>11</v>
      </c>
      <c r="Y357" s="23">
        <v>114</v>
      </c>
      <c r="BD357" s="22">
        <v>2012</v>
      </c>
      <c r="BE357" s="23" t="s">
        <v>61</v>
      </c>
      <c r="BF357" s="22">
        <v>414</v>
      </c>
      <c r="BG357" s="23" t="s">
        <v>15</v>
      </c>
      <c r="BH357" s="23">
        <v>261</v>
      </c>
      <c r="BX357" s="23"/>
      <c r="BY357" s="23"/>
      <c r="BZ357" s="23"/>
      <c r="CA357" s="23"/>
      <c r="CB357" s="23"/>
      <c r="HC357" s="22">
        <v>2017</v>
      </c>
      <c r="HD357" s="23" t="s">
        <v>61</v>
      </c>
      <c r="HE357" s="23">
        <v>414</v>
      </c>
      <c r="HF357" s="23" t="s">
        <v>34</v>
      </c>
      <c r="HG357" s="23">
        <v>150</v>
      </c>
      <c r="IV357" s="23"/>
      <c r="IW357" s="23"/>
      <c r="IX357" s="23"/>
      <c r="IY357" s="23"/>
      <c r="IZ357" s="23"/>
      <c r="JA357" s="22">
        <v>2012</v>
      </c>
      <c r="JB357" s="23" t="s">
        <v>61</v>
      </c>
      <c r="JC357" s="22">
        <v>414</v>
      </c>
      <c r="JD357" s="23" t="s">
        <v>44</v>
      </c>
      <c r="JE357" s="23">
        <v>341</v>
      </c>
      <c r="JF357" s="22">
        <v>2016</v>
      </c>
      <c r="JG357" s="23" t="s">
        <v>62</v>
      </c>
      <c r="JH357" s="22">
        <v>428</v>
      </c>
      <c r="JI357" s="23" t="s">
        <v>44</v>
      </c>
      <c r="JJ357" s="23">
        <v>213</v>
      </c>
      <c r="JP357" s="23"/>
      <c r="JQ357" s="23"/>
      <c r="JR357" s="23"/>
      <c r="JS357" s="23"/>
      <c r="JT357" s="23"/>
      <c r="JU357" s="23"/>
      <c r="JV357" s="23"/>
      <c r="JW357" s="23"/>
      <c r="JX357" s="23"/>
      <c r="JY357" s="23"/>
    </row>
    <row r="358" spans="21:285" x14ac:dyDescent="0.55000000000000004">
      <c r="U358" s="22">
        <v>2014</v>
      </c>
      <c r="V358" s="23" t="s">
        <v>61</v>
      </c>
      <c r="W358" s="22">
        <v>414</v>
      </c>
      <c r="X358" s="23" t="s">
        <v>11</v>
      </c>
      <c r="Y358" s="23">
        <v>118</v>
      </c>
      <c r="BD358" s="22">
        <v>2012</v>
      </c>
      <c r="BE358" s="23" t="s">
        <v>61</v>
      </c>
      <c r="BF358" s="22">
        <v>414</v>
      </c>
      <c r="BG358" s="23" t="s">
        <v>15</v>
      </c>
      <c r="BH358" s="23">
        <v>265</v>
      </c>
      <c r="BX358" s="23"/>
      <c r="BY358" s="23"/>
      <c r="BZ358" s="23"/>
      <c r="CA358" s="23"/>
      <c r="CB358" s="23"/>
      <c r="HC358" s="22">
        <v>2017</v>
      </c>
      <c r="HD358" s="23" t="s">
        <v>61</v>
      </c>
      <c r="HE358" s="23">
        <v>414</v>
      </c>
      <c r="HF358" s="23" t="s">
        <v>34</v>
      </c>
      <c r="HG358" s="23">
        <v>150</v>
      </c>
      <c r="IV358" s="23"/>
      <c r="IW358" s="23"/>
      <c r="IX358" s="23"/>
      <c r="IY358" s="23"/>
      <c r="IZ358" s="23"/>
      <c r="JA358" s="22">
        <v>2012</v>
      </c>
      <c r="JB358" s="23" t="s">
        <v>61</v>
      </c>
      <c r="JC358" s="22">
        <v>414</v>
      </c>
      <c r="JD358" s="23" t="s">
        <v>44</v>
      </c>
      <c r="JE358" s="23">
        <v>351</v>
      </c>
      <c r="JF358" s="22">
        <v>2016</v>
      </c>
      <c r="JG358" s="23" t="s">
        <v>62</v>
      </c>
      <c r="JH358" s="22">
        <v>428</v>
      </c>
      <c r="JI358" s="23" t="s">
        <v>44</v>
      </c>
      <c r="JJ358" s="23">
        <v>214</v>
      </c>
      <c r="JP358" s="23"/>
      <c r="JQ358" s="23"/>
      <c r="JR358" s="23"/>
      <c r="JS358" s="23"/>
      <c r="JT358" s="23"/>
      <c r="JU358" s="23"/>
      <c r="JV358" s="23"/>
      <c r="JW358" s="23"/>
      <c r="JX358" s="23"/>
      <c r="JY358" s="23"/>
    </row>
    <row r="359" spans="21:285" x14ac:dyDescent="0.55000000000000004">
      <c r="U359" s="22">
        <v>2014</v>
      </c>
      <c r="V359" s="23" t="s">
        <v>61</v>
      </c>
      <c r="W359" s="22">
        <v>414</v>
      </c>
      <c r="X359" s="23" t="s">
        <v>11</v>
      </c>
      <c r="Y359" s="23">
        <v>123</v>
      </c>
      <c r="BD359" s="22">
        <v>2012</v>
      </c>
      <c r="BE359" s="23" t="s">
        <v>61</v>
      </c>
      <c r="BF359" s="22">
        <v>414</v>
      </c>
      <c r="BG359" s="23" t="s">
        <v>15</v>
      </c>
      <c r="BH359" s="23">
        <v>266</v>
      </c>
      <c r="BX359" s="23"/>
      <c r="BY359" s="23"/>
      <c r="BZ359" s="23"/>
      <c r="CA359" s="23"/>
      <c r="CB359" s="23"/>
      <c r="HC359" s="22">
        <v>2017</v>
      </c>
      <c r="HD359" s="23" t="s">
        <v>61</v>
      </c>
      <c r="HE359" s="23">
        <v>414</v>
      </c>
      <c r="HF359" s="23" t="s">
        <v>34</v>
      </c>
      <c r="HG359" s="23">
        <v>152</v>
      </c>
      <c r="IV359" s="23"/>
      <c r="IW359" s="23"/>
      <c r="IX359" s="23"/>
      <c r="IY359" s="23"/>
      <c r="IZ359" s="23"/>
      <c r="JA359" s="22">
        <v>2012</v>
      </c>
      <c r="JB359" s="23" t="s">
        <v>61</v>
      </c>
      <c r="JC359" s="22">
        <v>414</v>
      </c>
      <c r="JD359" s="23" t="s">
        <v>44</v>
      </c>
      <c r="JE359" s="23">
        <v>475</v>
      </c>
      <c r="JF359" s="22">
        <v>2016</v>
      </c>
      <c r="JG359" s="23" t="s">
        <v>62</v>
      </c>
      <c r="JH359" s="22">
        <v>428</v>
      </c>
      <c r="JI359" s="23" t="s">
        <v>44</v>
      </c>
      <c r="JJ359" s="23">
        <v>214</v>
      </c>
      <c r="JP359" s="23"/>
      <c r="JQ359" s="23"/>
      <c r="JR359" s="23"/>
      <c r="JS359" s="23"/>
      <c r="JT359" s="23"/>
      <c r="JU359" s="23"/>
      <c r="JV359" s="23"/>
      <c r="JW359" s="23"/>
      <c r="JX359" s="23"/>
      <c r="JY359" s="23"/>
    </row>
    <row r="360" spans="21:285" x14ac:dyDescent="0.55000000000000004">
      <c r="U360" s="22">
        <v>2014</v>
      </c>
      <c r="V360" s="23" t="s">
        <v>61</v>
      </c>
      <c r="W360" s="22">
        <v>414</v>
      </c>
      <c r="X360" s="23" t="s">
        <v>11</v>
      </c>
      <c r="Y360" s="23">
        <v>130</v>
      </c>
      <c r="BD360" s="22">
        <v>2012</v>
      </c>
      <c r="BE360" s="23" t="s">
        <v>61</v>
      </c>
      <c r="BF360" s="22">
        <v>414</v>
      </c>
      <c r="BG360" s="23" t="s">
        <v>15</v>
      </c>
      <c r="BH360" s="23">
        <v>266</v>
      </c>
      <c r="BX360" s="23"/>
      <c r="BY360" s="23"/>
      <c r="BZ360" s="23"/>
      <c r="CA360" s="23"/>
      <c r="CB360" s="23"/>
      <c r="HC360" s="22">
        <v>2017</v>
      </c>
      <c r="HD360" s="23" t="s">
        <v>61</v>
      </c>
      <c r="HE360" s="23">
        <v>414</v>
      </c>
      <c r="HF360" s="23" t="s">
        <v>34</v>
      </c>
      <c r="HG360" s="23">
        <v>154</v>
      </c>
      <c r="IV360" s="23"/>
      <c r="IW360" s="23"/>
      <c r="IX360" s="23"/>
      <c r="IY360" s="23"/>
      <c r="IZ360" s="23"/>
      <c r="JA360" s="22">
        <v>2012</v>
      </c>
      <c r="JB360" s="23" t="s">
        <v>61</v>
      </c>
      <c r="JC360" s="22">
        <v>414</v>
      </c>
      <c r="JD360" s="23" t="s">
        <v>44</v>
      </c>
      <c r="JE360" s="23">
        <v>488</v>
      </c>
      <c r="JF360" s="22">
        <v>2016</v>
      </c>
      <c r="JG360" s="23" t="s">
        <v>62</v>
      </c>
      <c r="JH360" s="22">
        <v>428</v>
      </c>
      <c r="JI360" s="23" t="s">
        <v>44</v>
      </c>
      <c r="JJ360" s="23">
        <v>216</v>
      </c>
      <c r="JP360" s="23"/>
      <c r="JQ360" s="23"/>
      <c r="JR360" s="23"/>
      <c r="JS360" s="23"/>
      <c r="JT360" s="23"/>
      <c r="JU360" s="23"/>
      <c r="JV360" s="23"/>
      <c r="JW360" s="23"/>
      <c r="JX360" s="23"/>
      <c r="JY360" s="23"/>
    </row>
    <row r="361" spans="21:285" x14ac:dyDescent="0.55000000000000004">
      <c r="U361" s="22">
        <v>2014</v>
      </c>
      <c r="V361" s="23" t="s">
        <v>61</v>
      </c>
      <c r="W361" s="22">
        <v>414</v>
      </c>
      <c r="X361" s="23" t="s">
        <v>11</v>
      </c>
      <c r="Y361" s="23">
        <v>130</v>
      </c>
      <c r="BD361" s="22">
        <v>2012</v>
      </c>
      <c r="BE361" s="23" t="s">
        <v>61</v>
      </c>
      <c r="BF361" s="22">
        <v>414</v>
      </c>
      <c r="BG361" s="23" t="s">
        <v>15</v>
      </c>
      <c r="BH361" s="23">
        <v>267</v>
      </c>
      <c r="BX361" s="23"/>
      <c r="BY361" s="23"/>
      <c r="BZ361" s="23"/>
      <c r="CA361" s="23"/>
      <c r="CB361" s="23"/>
      <c r="HC361" s="22">
        <v>2017</v>
      </c>
      <c r="HD361" s="23" t="s">
        <v>61</v>
      </c>
      <c r="HE361" s="23">
        <v>414</v>
      </c>
      <c r="HF361" s="23" t="s">
        <v>34</v>
      </c>
      <c r="HG361" s="23">
        <v>155</v>
      </c>
      <c r="IV361" s="23"/>
      <c r="IW361" s="23"/>
      <c r="IX361" s="23"/>
      <c r="IY361" s="23"/>
      <c r="IZ361" s="23"/>
      <c r="JA361" s="22">
        <v>2012</v>
      </c>
      <c r="JB361" s="23" t="s">
        <v>62</v>
      </c>
      <c r="JC361" s="22">
        <v>428</v>
      </c>
      <c r="JD361" s="29" t="s">
        <v>44</v>
      </c>
      <c r="JE361" s="23">
        <v>488</v>
      </c>
      <c r="JF361" s="22">
        <v>2016</v>
      </c>
      <c r="JG361" s="23" t="s">
        <v>62</v>
      </c>
      <c r="JH361" s="22">
        <v>428</v>
      </c>
      <c r="JI361" s="23" t="s">
        <v>44</v>
      </c>
      <c r="JJ361" s="23">
        <v>218</v>
      </c>
      <c r="JP361" s="23"/>
      <c r="JQ361" s="23"/>
      <c r="JR361" s="23"/>
      <c r="JS361" s="23"/>
      <c r="JT361" s="23"/>
      <c r="JU361" s="23"/>
      <c r="JV361" s="23"/>
      <c r="JW361" s="23"/>
      <c r="JX361" s="23"/>
      <c r="JY361" s="23"/>
    </row>
    <row r="362" spans="21:285" x14ac:dyDescent="0.55000000000000004">
      <c r="U362" s="22">
        <v>2014</v>
      </c>
      <c r="V362" s="23" t="s">
        <v>61</v>
      </c>
      <c r="W362" s="22">
        <v>414</v>
      </c>
      <c r="X362" s="23" t="s">
        <v>11</v>
      </c>
      <c r="Y362" s="23">
        <v>131</v>
      </c>
      <c r="BD362" s="22">
        <v>2012</v>
      </c>
      <c r="BE362" s="23" t="s">
        <v>61</v>
      </c>
      <c r="BF362" s="22">
        <v>414</v>
      </c>
      <c r="BG362" s="23" t="s">
        <v>15</v>
      </c>
      <c r="BH362" s="23">
        <v>279</v>
      </c>
      <c r="BX362" s="23"/>
      <c r="BY362" s="23"/>
      <c r="BZ362" s="23"/>
      <c r="CA362" s="23"/>
      <c r="CB362" s="23"/>
      <c r="HC362" s="22">
        <v>2017</v>
      </c>
      <c r="HD362" s="23" t="s">
        <v>61</v>
      </c>
      <c r="HE362" s="23">
        <v>414</v>
      </c>
      <c r="HF362" s="23" t="s">
        <v>34</v>
      </c>
      <c r="HG362" s="23">
        <v>156</v>
      </c>
      <c r="IV362" s="23"/>
      <c r="IW362" s="23"/>
      <c r="IX362" s="23"/>
      <c r="IY362" s="23"/>
      <c r="IZ362" s="23"/>
      <c r="JA362" s="22">
        <v>2013</v>
      </c>
      <c r="JB362" s="29" t="s">
        <v>61</v>
      </c>
      <c r="JC362" s="22">
        <v>414</v>
      </c>
      <c r="JD362" s="29" t="s">
        <v>44</v>
      </c>
      <c r="JE362" s="23">
        <v>106</v>
      </c>
      <c r="JF362" s="22">
        <v>2016</v>
      </c>
      <c r="JG362" s="23" t="s">
        <v>62</v>
      </c>
      <c r="JH362" s="22">
        <v>428</v>
      </c>
      <c r="JI362" s="23" t="s">
        <v>44</v>
      </c>
      <c r="JJ362" s="23">
        <v>220</v>
      </c>
      <c r="JP362" s="23"/>
      <c r="JQ362" s="23"/>
      <c r="JR362" s="23"/>
      <c r="JS362" s="23"/>
      <c r="JT362" s="23"/>
      <c r="JU362" s="23"/>
      <c r="JV362" s="23"/>
      <c r="JW362" s="23"/>
      <c r="JX362" s="23"/>
      <c r="JY362" s="23"/>
    </row>
    <row r="363" spans="21:285" x14ac:dyDescent="0.55000000000000004">
      <c r="U363" s="22">
        <v>2014</v>
      </c>
      <c r="V363" s="23" t="s">
        <v>61</v>
      </c>
      <c r="W363" s="22">
        <v>414</v>
      </c>
      <c r="X363" s="23" t="s">
        <v>11</v>
      </c>
      <c r="Y363" s="23">
        <v>143</v>
      </c>
      <c r="BD363" s="22">
        <v>2012</v>
      </c>
      <c r="BE363" s="23" t="s">
        <v>61</v>
      </c>
      <c r="BF363" s="22">
        <v>414</v>
      </c>
      <c r="BG363" s="23" t="s">
        <v>15</v>
      </c>
      <c r="BH363" s="23">
        <v>280</v>
      </c>
      <c r="BX363" s="23"/>
      <c r="BY363" s="23"/>
      <c r="BZ363" s="23"/>
      <c r="CA363" s="23"/>
      <c r="CB363" s="23"/>
      <c r="HC363" s="22">
        <v>2017</v>
      </c>
      <c r="HD363" s="23" t="s">
        <v>61</v>
      </c>
      <c r="HE363" s="23">
        <v>414</v>
      </c>
      <c r="HF363" s="23" t="s">
        <v>34</v>
      </c>
      <c r="HG363" s="23">
        <v>164</v>
      </c>
      <c r="IV363" s="23"/>
      <c r="IW363" s="23"/>
      <c r="IX363" s="23"/>
      <c r="IY363" s="23"/>
      <c r="IZ363" s="23"/>
      <c r="JA363" s="22">
        <v>2013</v>
      </c>
      <c r="JB363" s="29" t="s">
        <v>61</v>
      </c>
      <c r="JC363" s="22">
        <v>414</v>
      </c>
      <c r="JD363" s="29" t="s">
        <v>44</v>
      </c>
      <c r="JE363" s="23">
        <v>113</v>
      </c>
      <c r="JF363" s="22">
        <v>2016</v>
      </c>
      <c r="JG363" s="23" t="s">
        <v>62</v>
      </c>
      <c r="JH363" s="22">
        <v>428</v>
      </c>
      <c r="JI363" s="23" t="s">
        <v>44</v>
      </c>
      <c r="JJ363" s="23">
        <v>221</v>
      </c>
      <c r="JP363" s="23"/>
      <c r="JQ363" s="23"/>
      <c r="JR363" s="23"/>
      <c r="JS363" s="23"/>
      <c r="JT363" s="23"/>
      <c r="JU363" s="23"/>
      <c r="JV363" s="23"/>
      <c r="JW363" s="23"/>
      <c r="JX363" s="23"/>
      <c r="JY363" s="23"/>
    </row>
    <row r="364" spans="21:285" x14ac:dyDescent="0.55000000000000004">
      <c r="U364" s="22">
        <v>2014</v>
      </c>
      <c r="V364" s="23" t="s">
        <v>61</v>
      </c>
      <c r="W364" s="22">
        <v>414</v>
      </c>
      <c r="X364" s="23" t="s">
        <v>11</v>
      </c>
      <c r="Y364" s="23">
        <v>145</v>
      </c>
      <c r="BD364" s="22">
        <v>2012</v>
      </c>
      <c r="BE364" s="23" t="s">
        <v>61</v>
      </c>
      <c r="BF364" s="22">
        <v>414</v>
      </c>
      <c r="BG364" s="23" t="s">
        <v>15</v>
      </c>
      <c r="BH364" s="23">
        <v>299</v>
      </c>
      <c r="BX364" s="23"/>
      <c r="BY364" s="23"/>
      <c r="BZ364" s="23"/>
      <c r="CA364" s="23"/>
      <c r="CB364" s="23"/>
      <c r="HC364" s="22">
        <v>2017</v>
      </c>
      <c r="HD364" s="23" t="s">
        <v>61</v>
      </c>
      <c r="HE364" s="23">
        <v>414</v>
      </c>
      <c r="HF364" s="23" t="s">
        <v>34</v>
      </c>
      <c r="HG364" s="23">
        <v>166</v>
      </c>
      <c r="IV364" s="23"/>
      <c r="IW364" s="23"/>
      <c r="IX364" s="23"/>
      <c r="IY364" s="23"/>
      <c r="IZ364" s="23"/>
      <c r="JA364" s="22">
        <v>2013</v>
      </c>
      <c r="JB364" s="29" t="s">
        <v>61</v>
      </c>
      <c r="JC364" s="22">
        <v>414</v>
      </c>
      <c r="JD364" s="29" t="s">
        <v>44</v>
      </c>
      <c r="JE364" s="23">
        <v>115</v>
      </c>
      <c r="JF364" s="22">
        <v>2016</v>
      </c>
      <c r="JG364" s="23" t="s">
        <v>62</v>
      </c>
      <c r="JH364" s="22">
        <v>428</v>
      </c>
      <c r="JI364" s="23" t="s">
        <v>44</v>
      </c>
      <c r="JJ364" s="23">
        <v>222</v>
      </c>
      <c r="JP364" s="23"/>
      <c r="JQ364" s="23"/>
      <c r="JR364" s="23"/>
      <c r="JS364" s="23"/>
      <c r="JT364" s="23"/>
      <c r="JU364" s="23"/>
      <c r="JV364" s="23"/>
      <c r="JW364" s="23"/>
      <c r="JX364" s="23"/>
      <c r="JY364" s="23"/>
    </row>
    <row r="365" spans="21:285" x14ac:dyDescent="0.55000000000000004">
      <c r="U365" s="22">
        <v>2014</v>
      </c>
      <c r="V365" s="23" t="s">
        <v>61</v>
      </c>
      <c r="W365" s="22">
        <v>414</v>
      </c>
      <c r="X365" s="23" t="s">
        <v>11</v>
      </c>
      <c r="Y365" s="23">
        <v>148</v>
      </c>
      <c r="BD365" s="22">
        <v>2012</v>
      </c>
      <c r="BE365" s="23" t="s">
        <v>61</v>
      </c>
      <c r="BF365" s="22">
        <v>414</v>
      </c>
      <c r="BG365" s="23" t="s">
        <v>15</v>
      </c>
      <c r="BH365" s="23">
        <v>302</v>
      </c>
      <c r="BX365" s="23"/>
      <c r="BY365" s="23"/>
      <c r="BZ365" s="23"/>
      <c r="CA365" s="23"/>
      <c r="CB365" s="23"/>
      <c r="HC365" s="22">
        <v>2017</v>
      </c>
      <c r="HD365" s="23" t="s">
        <v>61</v>
      </c>
      <c r="HE365" s="23">
        <v>414</v>
      </c>
      <c r="HF365" s="23" t="s">
        <v>34</v>
      </c>
      <c r="HG365" s="23">
        <v>167</v>
      </c>
      <c r="IV365" s="23"/>
      <c r="IW365" s="23"/>
      <c r="IX365" s="23"/>
      <c r="IY365" s="23"/>
      <c r="IZ365" s="23"/>
      <c r="JA365" s="22">
        <v>2013</v>
      </c>
      <c r="JB365" s="29" t="s">
        <v>61</v>
      </c>
      <c r="JC365" s="22">
        <v>414</v>
      </c>
      <c r="JD365" s="29" t="s">
        <v>44</v>
      </c>
      <c r="JE365" s="23">
        <v>117</v>
      </c>
      <c r="JF365" s="22">
        <v>2016</v>
      </c>
      <c r="JG365" s="23" t="s">
        <v>62</v>
      </c>
      <c r="JH365" s="22">
        <v>428</v>
      </c>
      <c r="JI365" s="23" t="s">
        <v>44</v>
      </c>
      <c r="JJ365" s="23">
        <v>226</v>
      </c>
      <c r="JP365" s="23"/>
      <c r="JQ365" s="23"/>
      <c r="JR365" s="23"/>
      <c r="JS365" s="23"/>
      <c r="JT365" s="23"/>
      <c r="JU365" s="23"/>
      <c r="JV365" s="23"/>
      <c r="JW365" s="23"/>
      <c r="JX365" s="23"/>
      <c r="JY365" s="23"/>
    </row>
    <row r="366" spans="21:285" x14ac:dyDescent="0.55000000000000004">
      <c r="U366" s="22">
        <v>2014</v>
      </c>
      <c r="V366" s="23" t="s">
        <v>61</v>
      </c>
      <c r="W366" s="22">
        <v>414</v>
      </c>
      <c r="X366" s="23" t="s">
        <v>11</v>
      </c>
      <c r="Y366" s="23">
        <v>150</v>
      </c>
      <c r="BD366" s="22">
        <v>2012</v>
      </c>
      <c r="BE366" s="23" t="s">
        <v>61</v>
      </c>
      <c r="BF366" s="22">
        <v>414</v>
      </c>
      <c r="BG366" s="23" t="s">
        <v>15</v>
      </c>
      <c r="BH366" s="23">
        <v>306</v>
      </c>
      <c r="BX366" s="23"/>
      <c r="BY366" s="23"/>
      <c r="BZ366" s="23"/>
      <c r="CA366" s="23"/>
      <c r="CB366" s="23"/>
      <c r="HC366" s="22">
        <v>2019</v>
      </c>
      <c r="HD366" s="23" t="s">
        <v>61</v>
      </c>
      <c r="HE366" s="23">
        <v>414</v>
      </c>
      <c r="HF366" s="23" t="s">
        <v>34</v>
      </c>
      <c r="HG366" s="23">
        <v>190</v>
      </c>
      <c r="IV366" s="23"/>
      <c r="IW366" s="23"/>
      <c r="IX366" s="23"/>
      <c r="IY366" s="23"/>
      <c r="IZ366" s="23"/>
      <c r="JA366" s="22">
        <v>2013</v>
      </c>
      <c r="JB366" s="29" t="s">
        <v>61</v>
      </c>
      <c r="JC366" s="22">
        <v>414</v>
      </c>
      <c r="JD366" s="29" t="s">
        <v>44</v>
      </c>
      <c r="JE366" s="23">
        <v>117</v>
      </c>
      <c r="JF366" s="22">
        <v>2016</v>
      </c>
      <c r="JG366" s="23" t="s">
        <v>62</v>
      </c>
      <c r="JH366" s="22">
        <v>428</v>
      </c>
      <c r="JI366" s="23" t="s">
        <v>44</v>
      </c>
      <c r="JJ366" s="23">
        <v>228</v>
      </c>
      <c r="JP366" s="23"/>
      <c r="JQ366" s="23"/>
      <c r="JR366" s="23"/>
      <c r="JS366" s="23"/>
      <c r="JT366" s="23"/>
      <c r="JU366" s="23"/>
      <c r="JV366" s="23"/>
      <c r="JW366" s="23"/>
      <c r="JX366" s="23"/>
      <c r="JY366" s="23"/>
    </row>
    <row r="367" spans="21:285" x14ac:dyDescent="0.55000000000000004">
      <c r="U367" s="22">
        <v>2014</v>
      </c>
      <c r="V367" s="23" t="s">
        <v>61</v>
      </c>
      <c r="W367" s="22">
        <v>414</v>
      </c>
      <c r="X367" s="23" t="s">
        <v>11</v>
      </c>
      <c r="Y367" s="23">
        <v>153</v>
      </c>
      <c r="BD367" s="22">
        <v>2012</v>
      </c>
      <c r="BE367" s="23" t="s">
        <v>61</v>
      </c>
      <c r="BF367" s="22">
        <v>414</v>
      </c>
      <c r="BG367" s="23" t="s">
        <v>15</v>
      </c>
      <c r="BH367" s="23">
        <v>307</v>
      </c>
      <c r="BX367" s="23"/>
      <c r="BY367" s="23"/>
      <c r="BZ367" s="23"/>
      <c r="CA367" s="23"/>
      <c r="CB367" s="23"/>
      <c r="HC367" s="22">
        <v>2019</v>
      </c>
      <c r="HD367" s="23" t="s">
        <v>61</v>
      </c>
      <c r="HE367" s="23">
        <v>414</v>
      </c>
      <c r="HF367" s="23" t="s">
        <v>34</v>
      </c>
      <c r="HG367" s="23">
        <v>60</v>
      </c>
      <c r="IV367" s="23"/>
      <c r="IW367" s="23"/>
      <c r="IX367" s="23"/>
      <c r="IY367" s="23"/>
      <c r="IZ367" s="23"/>
      <c r="JA367" s="22">
        <v>2013</v>
      </c>
      <c r="JB367" s="29" t="s">
        <v>61</v>
      </c>
      <c r="JC367" s="22">
        <v>414</v>
      </c>
      <c r="JD367" s="29" t="s">
        <v>44</v>
      </c>
      <c r="JE367" s="23">
        <v>117</v>
      </c>
      <c r="JF367" s="22">
        <v>2016</v>
      </c>
      <c r="JG367" s="23" t="s">
        <v>62</v>
      </c>
      <c r="JH367" s="22">
        <v>428</v>
      </c>
      <c r="JI367" s="23" t="s">
        <v>44</v>
      </c>
      <c r="JJ367" s="23">
        <v>231</v>
      </c>
      <c r="JP367" s="23"/>
      <c r="JQ367" s="23"/>
      <c r="JR367" s="23"/>
      <c r="JS367" s="23"/>
      <c r="JT367" s="23"/>
      <c r="JU367" s="23"/>
      <c r="JV367" s="23"/>
      <c r="JW367" s="23"/>
      <c r="JX367" s="23"/>
      <c r="JY367" s="23"/>
    </row>
    <row r="368" spans="21:285" x14ac:dyDescent="0.55000000000000004">
      <c r="U368" s="22">
        <v>2014</v>
      </c>
      <c r="V368" s="23" t="s">
        <v>61</v>
      </c>
      <c r="W368" s="22">
        <v>414</v>
      </c>
      <c r="X368" s="23" t="s">
        <v>11</v>
      </c>
      <c r="Y368" s="23">
        <v>155</v>
      </c>
      <c r="BD368" s="22">
        <v>2012</v>
      </c>
      <c r="BE368" s="23" t="s">
        <v>61</v>
      </c>
      <c r="BF368" s="22">
        <v>414</v>
      </c>
      <c r="BG368" s="23" t="s">
        <v>15</v>
      </c>
      <c r="BH368" s="23">
        <v>307</v>
      </c>
      <c r="BX368" s="23"/>
      <c r="BY368" s="23"/>
      <c r="BZ368" s="23"/>
      <c r="CA368" s="23"/>
      <c r="CB368" s="23"/>
      <c r="HC368" s="22">
        <v>2019</v>
      </c>
      <c r="HD368" s="23" t="s">
        <v>61</v>
      </c>
      <c r="HE368" s="23">
        <v>414</v>
      </c>
      <c r="HF368" s="23" t="s">
        <v>34</v>
      </c>
      <c r="HG368" s="23">
        <v>75</v>
      </c>
      <c r="IV368" s="23"/>
      <c r="IW368" s="23"/>
      <c r="IX368" s="23"/>
      <c r="IY368" s="23"/>
      <c r="IZ368" s="23"/>
      <c r="JA368" s="22">
        <v>2013</v>
      </c>
      <c r="JB368" s="29" t="s">
        <v>61</v>
      </c>
      <c r="JC368" s="22">
        <v>414</v>
      </c>
      <c r="JD368" s="29" t="s">
        <v>44</v>
      </c>
      <c r="JE368" s="23">
        <v>118</v>
      </c>
      <c r="JF368" s="22">
        <v>2016</v>
      </c>
      <c r="JG368" s="23" t="s">
        <v>62</v>
      </c>
      <c r="JH368" s="22">
        <v>428</v>
      </c>
      <c r="JI368" s="23" t="s">
        <v>44</v>
      </c>
      <c r="JJ368" s="23">
        <v>231</v>
      </c>
      <c r="JP368" s="23"/>
      <c r="JQ368" s="23"/>
      <c r="JR368" s="23"/>
      <c r="JS368" s="23"/>
      <c r="JT368" s="23"/>
      <c r="JU368" s="23"/>
      <c r="JV368" s="23"/>
      <c r="JW368" s="23"/>
      <c r="JX368" s="23"/>
      <c r="JY368" s="23"/>
    </row>
    <row r="369" spans="21:285" x14ac:dyDescent="0.55000000000000004">
      <c r="U369" s="22">
        <v>2014</v>
      </c>
      <c r="V369" s="23" t="s">
        <v>61</v>
      </c>
      <c r="W369" s="22">
        <v>414</v>
      </c>
      <c r="X369" s="23" t="s">
        <v>11</v>
      </c>
      <c r="Y369" s="23">
        <v>160</v>
      </c>
      <c r="BD369" s="22">
        <v>2012</v>
      </c>
      <c r="BE369" s="23" t="s">
        <v>61</v>
      </c>
      <c r="BF369" s="22">
        <v>414</v>
      </c>
      <c r="BG369" s="23" t="s">
        <v>15</v>
      </c>
      <c r="BH369" s="23">
        <v>318</v>
      </c>
      <c r="BX369" s="23"/>
      <c r="BY369" s="23"/>
      <c r="BZ369" s="23"/>
      <c r="CA369" s="23"/>
      <c r="CB369" s="23"/>
      <c r="HC369" s="22">
        <v>2019</v>
      </c>
      <c r="HD369" s="23" t="s">
        <v>61</v>
      </c>
      <c r="HE369" s="23">
        <v>414</v>
      </c>
      <c r="HF369" s="23" t="s">
        <v>34</v>
      </c>
      <c r="HG369" s="23">
        <v>139</v>
      </c>
      <c r="IV369" s="23"/>
      <c r="IW369" s="23"/>
      <c r="IX369" s="23"/>
      <c r="IY369" s="23"/>
      <c r="IZ369" s="23"/>
      <c r="JA369" s="22">
        <v>2013</v>
      </c>
      <c r="JB369" s="29" t="s">
        <v>61</v>
      </c>
      <c r="JC369" s="22">
        <v>414</v>
      </c>
      <c r="JD369" s="29" t="s">
        <v>44</v>
      </c>
      <c r="JE369" s="23">
        <v>118</v>
      </c>
      <c r="JF369" s="22">
        <v>2016</v>
      </c>
      <c r="JG369" s="23" t="s">
        <v>62</v>
      </c>
      <c r="JH369" s="22">
        <v>428</v>
      </c>
      <c r="JI369" s="23" t="s">
        <v>44</v>
      </c>
      <c r="JJ369" s="23">
        <v>232</v>
      </c>
      <c r="JP369" s="23"/>
      <c r="JQ369" s="23"/>
      <c r="JR369" s="23"/>
      <c r="JS369" s="23"/>
      <c r="JT369" s="23"/>
      <c r="JU369" s="23"/>
      <c r="JV369" s="23"/>
      <c r="JW369" s="23"/>
      <c r="JX369" s="23"/>
      <c r="JY369" s="23"/>
    </row>
    <row r="370" spans="21:285" x14ac:dyDescent="0.55000000000000004">
      <c r="U370" s="22">
        <v>2014</v>
      </c>
      <c r="V370" s="23" t="s">
        <v>61</v>
      </c>
      <c r="W370" s="22">
        <v>414</v>
      </c>
      <c r="X370" s="23" t="s">
        <v>11</v>
      </c>
      <c r="Y370" s="23">
        <v>167</v>
      </c>
      <c r="BD370" s="22">
        <v>2012</v>
      </c>
      <c r="BE370" s="23" t="s">
        <v>61</v>
      </c>
      <c r="BF370" s="22">
        <v>414</v>
      </c>
      <c r="BG370" s="23" t="s">
        <v>15</v>
      </c>
      <c r="BH370" s="23">
        <v>318</v>
      </c>
      <c r="BX370" s="23"/>
      <c r="BY370" s="23"/>
      <c r="BZ370" s="23"/>
      <c r="CA370" s="23"/>
      <c r="CB370" s="23"/>
      <c r="HC370" s="22">
        <v>2019</v>
      </c>
      <c r="HD370" s="23" t="s">
        <v>61</v>
      </c>
      <c r="HE370" s="23">
        <v>414</v>
      </c>
      <c r="HF370" s="23" t="s">
        <v>34</v>
      </c>
      <c r="HG370" s="23">
        <v>143</v>
      </c>
      <c r="IV370" s="23"/>
      <c r="IW370" s="23"/>
      <c r="IX370" s="23"/>
      <c r="IY370" s="23"/>
      <c r="IZ370" s="23"/>
      <c r="JA370" s="22">
        <v>2013</v>
      </c>
      <c r="JB370" s="29" t="s">
        <v>61</v>
      </c>
      <c r="JC370" s="22">
        <v>414</v>
      </c>
      <c r="JD370" s="29" t="s">
        <v>44</v>
      </c>
      <c r="JE370" s="23">
        <v>120</v>
      </c>
      <c r="JF370" s="22">
        <v>2016</v>
      </c>
      <c r="JG370" s="23" t="s">
        <v>62</v>
      </c>
      <c r="JH370" s="22">
        <v>428</v>
      </c>
      <c r="JI370" s="23" t="s">
        <v>44</v>
      </c>
      <c r="JJ370" s="23">
        <v>233</v>
      </c>
      <c r="JP370" s="23"/>
      <c r="JQ370" s="23"/>
      <c r="JR370" s="23"/>
      <c r="JS370" s="23"/>
      <c r="JT370" s="23"/>
      <c r="JU370" s="23"/>
      <c r="JV370" s="23"/>
      <c r="JW370" s="23"/>
      <c r="JX370" s="23"/>
      <c r="JY370" s="23"/>
    </row>
    <row r="371" spans="21:285" x14ac:dyDescent="0.55000000000000004">
      <c r="U371" s="22">
        <v>2014</v>
      </c>
      <c r="V371" s="23" t="s">
        <v>61</v>
      </c>
      <c r="W371" s="22">
        <v>414</v>
      </c>
      <c r="X371" s="23" t="s">
        <v>11</v>
      </c>
      <c r="Y371" s="23">
        <v>169</v>
      </c>
      <c r="BD371" s="22">
        <v>2012</v>
      </c>
      <c r="BE371" s="23" t="s">
        <v>61</v>
      </c>
      <c r="BF371" s="22">
        <v>414</v>
      </c>
      <c r="BG371" s="23" t="s">
        <v>15</v>
      </c>
      <c r="BH371" s="23">
        <v>320</v>
      </c>
      <c r="BX371" s="23"/>
      <c r="BY371" s="23"/>
      <c r="BZ371" s="23"/>
      <c r="CA371" s="23"/>
      <c r="CB371" s="23"/>
      <c r="HC371" s="22">
        <v>2019</v>
      </c>
      <c r="HD371" s="23" t="s">
        <v>61</v>
      </c>
      <c r="HE371" s="23">
        <v>414</v>
      </c>
      <c r="HF371" s="23" t="s">
        <v>34</v>
      </c>
      <c r="HG371" s="23">
        <v>143</v>
      </c>
      <c r="IV371" s="23"/>
      <c r="IW371" s="23"/>
      <c r="IX371" s="23"/>
      <c r="IY371" s="23"/>
      <c r="IZ371" s="23"/>
      <c r="JA371" s="22">
        <v>2013</v>
      </c>
      <c r="JB371" s="29" t="s">
        <v>61</v>
      </c>
      <c r="JC371" s="22">
        <v>414</v>
      </c>
      <c r="JD371" s="29" t="s">
        <v>44</v>
      </c>
      <c r="JE371" s="23">
        <v>120</v>
      </c>
      <c r="JF371" s="22">
        <v>2016</v>
      </c>
      <c r="JG371" s="23" t="s">
        <v>62</v>
      </c>
      <c r="JH371" s="22">
        <v>428</v>
      </c>
      <c r="JI371" s="23" t="s">
        <v>44</v>
      </c>
      <c r="JJ371" s="23">
        <v>242</v>
      </c>
      <c r="JP371" s="23"/>
      <c r="JQ371" s="23"/>
      <c r="JR371" s="23"/>
      <c r="JS371" s="23"/>
      <c r="JT371" s="23"/>
      <c r="JU371" s="23"/>
      <c r="JV371" s="23"/>
      <c r="JW371" s="23"/>
      <c r="JX371" s="23"/>
      <c r="JY371" s="23"/>
    </row>
    <row r="372" spans="21:285" x14ac:dyDescent="0.55000000000000004">
      <c r="U372" s="22">
        <v>2014</v>
      </c>
      <c r="V372" s="23" t="s">
        <v>61</v>
      </c>
      <c r="W372" s="22">
        <v>414</v>
      </c>
      <c r="X372" s="23" t="s">
        <v>11</v>
      </c>
      <c r="Y372" s="23">
        <v>173</v>
      </c>
      <c r="BD372" s="22">
        <v>2012</v>
      </c>
      <c r="BE372" s="23" t="s">
        <v>61</v>
      </c>
      <c r="BF372" s="22">
        <v>414</v>
      </c>
      <c r="BG372" s="23" t="s">
        <v>15</v>
      </c>
      <c r="BH372" s="23">
        <v>324</v>
      </c>
      <c r="BX372" s="23"/>
      <c r="BY372" s="23"/>
      <c r="BZ372" s="23"/>
      <c r="CA372" s="23"/>
      <c r="CB372" s="23"/>
      <c r="HC372" s="22">
        <v>2019</v>
      </c>
      <c r="HD372" s="23" t="s">
        <v>61</v>
      </c>
      <c r="HE372" s="23">
        <v>414</v>
      </c>
      <c r="HF372" s="23" t="s">
        <v>34</v>
      </c>
      <c r="HG372" s="23">
        <v>146</v>
      </c>
      <c r="IV372" s="23"/>
      <c r="IW372" s="23"/>
      <c r="IX372" s="23"/>
      <c r="IY372" s="23"/>
      <c r="IZ372" s="23"/>
      <c r="JA372" s="22">
        <v>2013</v>
      </c>
      <c r="JB372" s="29" t="s">
        <v>61</v>
      </c>
      <c r="JC372" s="22">
        <v>414</v>
      </c>
      <c r="JD372" s="29" t="s">
        <v>44</v>
      </c>
      <c r="JE372" s="23">
        <v>120</v>
      </c>
      <c r="JF372" s="22">
        <v>2016</v>
      </c>
      <c r="JG372" s="23" t="s">
        <v>62</v>
      </c>
      <c r="JH372" s="22">
        <v>428</v>
      </c>
      <c r="JI372" s="23" t="s">
        <v>44</v>
      </c>
      <c r="JJ372" s="23">
        <v>242</v>
      </c>
      <c r="JP372" s="23"/>
      <c r="JQ372" s="23"/>
      <c r="JR372" s="23"/>
      <c r="JS372" s="23"/>
      <c r="JT372" s="23"/>
      <c r="JU372" s="23"/>
      <c r="JV372" s="23"/>
      <c r="JW372" s="23"/>
      <c r="JX372" s="23"/>
      <c r="JY372" s="23"/>
    </row>
    <row r="373" spans="21:285" x14ac:dyDescent="0.55000000000000004">
      <c r="U373" s="22">
        <v>2014</v>
      </c>
      <c r="V373" s="23" t="s">
        <v>61</v>
      </c>
      <c r="W373" s="22">
        <v>414</v>
      </c>
      <c r="X373" s="23" t="s">
        <v>11</v>
      </c>
      <c r="Y373" s="23">
        <v>180</v>
      </c>
      <c r="BD373" s="22">
        <v>2012</v>
      </c>
      <c r="BE373" s="23" t="s">
        <v>61</v>
      </c>
      <c r="BF373" s="22">
        <v>414</v>
      </c>
      <c r="BG373" s="23" t="s">
        <v>15</v>
      </c>
      <c r="BH373" s="23">
        <v>328</v>
      </c>
      <c r="BX373" s="23"/>
      <c r="BY373" s="23"/>
      <c r="BZ373" s="23"/>
      <c r="CA373" s="23"/>
      <c r="CB373" s="23"/>
      <c r="HC373" s="22">
        <v>2019</v>
      </c>
      <c r="HD373" s="23" t="s">
        <v>61</v>
      </c>
      <c r="HE373" s="23">
        <v>414</v>
      </c>
      <c r="HF373" s="23" t="s">
        <v>34</v>
      </c>
      <c r="HG373" s="23">
        <v>152</v>
      </c>
      <c r="JA373" s="22">
        <v>2013</v>
      </c>
      <c r="JB373" s="29" t="s">
        <v>61</v>
      </c>
      <c r="JC373" s="22">
        <v>414</v>
      </c>
      <c r="JD373" s="29" t="s">
        <v>44</v>
      </c>
      <c r="JE373" s="23">
        <v>121</v>
      </c>
      <c r="JF373" s="22">
        <v>2016</v>
      </c>
      <c r="JG373" s="23" t="s">
        <v>62</v>
      </c>
      <c r="JH373" s="22">
        <v>428</v>
      </c>
      <c r="JI373" s="23" t="s">
        <v>44</v>
      </c>
      <c r="JJ373" s="23">
        <v>243</v>
      </c>
      <c r="JP373" s="23"/>
      <c r="JQ373" s="23"/>
      <c r="JR373" s="23"/>
      <c r="JS373" s="23"/>
      <c r="JT373" s="23"/>
      <c r="JU373" s="23"/>
      <c r="JV373" s="23"/>
      <c r="JW373" s="23"/>
      <c r="JX373" s="23"/>
      <c r="JY373" s="23"/>
    </row>
    <row r="374" spans="21:285" x14ac:dyDescent="0.55000000000000004">
      <c r="U374" s="22">
        <v>2014</v>
      </c>
      <c r="V374" s="23" t="s">
        <v>61</v>
      </c>
      <c r="W374" s="22">
        <v>414</v>
      </c>
      <c r="X374" s="23" t="s">
        <v>11</v>
      </c>
      <c r="Y374" s="23">
        <v>181</v>
      </c>
      <c r="BD374" s="22">
        <v>2012</v>
      </c>
      <c r="BE374" s="23" t="s">
        <v>61</v>
      </c>
      <c r="BF374" s="22">
        <v>414</v>
      </c>
      <c r="BG374" s="23" t="s">
        <v>15</v>
      </c>
      <c r="BH374" s="23">
        <v>331</v>
      </c>
      <c r="BX374" s="23"/>
      <c r="BY374" s="23"/>
      <c r="BZ374" s="23"/>
      <c r="CA374" s="23"/>
      <c r="CB374" s="23"/>
      <c r="HC374" s="22">
        <v>2019</v>
      </c>
      <c r="HD374" s="23" t="s">
        <v>61</v>
      </c>
      <c r="HE374" s="23">
        <v>414</v>
      </c>
      <c r="HF374" s="23" t="s">
        <v>34</v>
      </c>
      <c r="HG374" s="23">
        <v>168</v>
      </c>
      <c r="JA374" s="22">
        <v>2013</v>
      </c>
      <c r="JB374" s="29" t="s">
        <v>61</v>
      </c>
      <c r="JC374" s="22">
        <v>414</v>
      </c>
      <c r="JD374" s="29" t="s">
        <v>44</v>
      </c>
      <c r="JE374" s="23">
        <v>124</v>
      </c>
      <c r="JF374" s="22">
        <v>2016</v>
      </c>
      <c r="JG374" s="23" t="s">
        <v>62</v>
      </c>
      <c r="JH374" s="22">
        <v>428</v>
      </c>
      <c r="JI374" s="23" t="s">
        <v>44</v>
      </c>
      <c r="JJ374" s="23">
        <v>243</v>
      </c>
      <c r="JP374" s="23"/>
      <c r="JQ374" s="23"/>
      <c r="JR374" s="23"/>
      <c r="JS374" s="23"/>
      <c r="JT374" s="23"/>
      <c r="JU374" s="23"/>
      <c r="JV374" s="23"/>
      <c r="JW374" s="23"/>
      <c r="JX374" s="23"/>
      <c r="JY374" s="23"/>
    </row>
    <row r="375" spans="21:285" x14ac:dyDescent="0.55000000000000004">
      <c r="U375" s="22">
        <v>2014</v>
      </c>
      <c r="V375" s="23" t="s">
        <v>61</v>
      </c>
      <c r="W375" s="22">
        <v>414</v>
      </c>
      <c r="X375" s="23" t="s">
        <v>11</v>
      </c>
      <c r="Y375" s="23">
        <v>184</v>
      </c>
      <c r="BD375" s="22">
        <v>2012</v>
      </c>
      <c r="BE375" s="23" t="s">
        <v>61</v>
      </c>
      <c r="BF375" s="22">
        <v>414</v>
      </c>
      <c r="BG375" s="23" t="s">
        <v>15</v>
      </c>
      <c r="BH375" s="23">
        <v>333</v>
      </c>
      <c r="BX375" s="23"/>
      <c r="BY375" s="23"/>
      <c r="BZ375" s="23"/>
      <c r="CA375" s="23"/>
      <c r="CB375" s="23"/>
      <c r="HG375" s="23">
        <v>182</v>
      </c>
      <c r="JA375" s="22">
        <v>2013</v>
      </c>
      <c r="JB375" s="29" t="s">
        <v>61</v>
      </c>
      <c r="JC375" s="22">
        <v>414</v>
      </c>
      <c r="JD375" s="29" t="s">
        <v>44</v>
      </c>
      <c r="JE375" s="23">
        <v>131</v>
      </c>
      <c r="JF375" s="22">
        <v>2016</v>
      </c>
      <c r="JG375" s="23" t="s">
        <v>62</v>
      </c>
      <c r="JH375" s="22">
        <v>428</v>
      </c>
      <c r="JI375" s="23" t="s">
        <v>44</v>
      </c>
      <c r="JJ375" s="23">
        <v>243</v>
      </c>
      <c r="JP375" s="23"/>
      <c r="JQ375" s="23"/>
      <c r="JR375" s="23"/>
      <c r="JS375" s="23"/>
      <c r="JT375" s="23"/>
      <c r="JU375" s="23"/>
      <c r="JV375" s="23"/>
      <c r="JW375" s="23"/>
      <c r="JX375" s="23"/>
      <c r="JY375" s="23"/>
    </row>
    <row r="376" spans="21:285" x14ac:dyDescent="0.55000000000000004">
      <c r="U376" s="22">
        <v>2015</v>
      </c>
      <c r="V376" s="23" t="s">
        <v>61</v>
      </c>
      <c r="W376" s="22">
        <v>414</v>
      </c>
      <c r="X376" s="23" t="s">
        <v>11</v>
      </c>
      <c r="Y376" s="23">
        <v>86</v>
      </c>
      <c r="BD376" s="22">
        <v>2012</v>
      </c>
      <c r="BE376" s="23" t="s">
        <v>61</v>
      </c>
      <c r="BF376" s="22">
        <v>414</v>
      </c>
      <c r="BG376" s="23" t="s">
        <v>15</v>
      </c>
      <c r="BH376" s="23">
        <v>335</v>
      </c>
      <c r="BX376" s="23"/>
      <c r="BY376" s="23"/>
      <c r="BZ376" s="23"/>
      <c r="CA376" s="23"/>
      <c r="CB376" s="23"/>
      <c r="JA376" s="22">
        <v>2013</v>
      </c>
      <c r="JB376" s="29" t="s">
        <v>61</v>
      </c>
      <c r="JC376" s="22">
        <v>414</v>
      </c>
      <c r="JD376" s="29" t="s">
        <v>44</v>
      </c>
      <c r="JE376" s="23">
        <v>132</v>
      </c>
      <c r="JF376" s="22">
        <v>2016</v>
      </c>
      <c r="JG376" s="23" t="s">
        <v>62</v>
      </c>
      <c r="JH376" s="22">
        <v>428</v>
      </c>
      <c r="JI376" s="23" t="s">
        <v>44</v>
      </c>
      <c r="JJ376" s="23">
        <v>246</v>
      </c>
      <c r="JP376" s="23"/>
      <c r="JQ376" s="23"/>
      <c r="JR376" s="23"/>
      <c r="JS376" s="23"/>
      <c r="JT376" s="23"/>
      <c r="JU376" s="23"/>
      <c r="JV376" s="23"/>
      <c r="JW376" s="23"/>
      <c r="JX376" s="23"/>
      <c r="JY376" s="23"/>
    </row>
    <row r="377" spans="21:285" x14ac:dyDescent="0.55000000000000004">
      <c r="U377" s="22">
        <v>2015</v>
      </c>
      <c r="V377" s="23" t="s">
        <v>61</v>
      </c>
      <c r="W377" s="22">
        <v>414</v>
      </c>
      <c r="X377" s="23" t="s">
        <v>11</v>
      </c>
      <c r="Y377" s="23">
        <v>95</v>
      </c>
      <c r="BD377" s="22">
        <v>2012</v>
      </c>
      <c r="BE377" s="23" t="s">
        <v>61</v>
      </c>
      <c r="BF377" s="22">
        <v>414</v>
      </c>
      <c r="BG377" s="23" t="s">
        <v>15</v>
      </c>
      <c r="BH377" s="23">
        <v>335</v>
      </c>
      <c r="BX377" s="23"/>
      <c r="BY377" s="23"/>
      <c r="BZ377" s="23"/>
      <c r="CA377" s="23"/>
      <c r="CB377" s="23"/>
      <c r="JA377" s="22">
        <v>2013</v>
      </c>
      <c r="JB377" s="29" t="s">
        <v>61</v>
      </c>
      <c r="JC377" s="22">
        <v>414</v>
      </c>
      <c r="JD377" s="29" t="s">
        <v>44</v>
      </c>
      <c r="JE377" s="23">
        <v>134</v>
      </c>
      <c r="JF377" s="22">
        <v>2016</v>
      </c>
      <c r="JG377" s="23" t="s">
        <v>62</v>
      </c>
      <c r="JH377" s="22">
        <v>428</v>
      </c>
      <c r="JI377" s="23" t="s">
        <v>44</v>
      </c>
      <c r="JJ377" s="23">
        <v>246</v>
      </c>
      <c r="JP377" s="23"/>
      <c r="JQ377" s="23"/>
      <c r="JR377" s="23"/>
      <c r="JS377" s="23"/>
      <c r="JT377" s="23"/>
      <c r="JU377" s="23"/>
      <c r="JV377" s="23"/>
      <c r="JW377" s="23"/>
      <c r="JX377" s="23"/>
      <c r="JY377" s="23"/>
    </row>
    <row r="378" spans="21:285" x14ac:dyDescent="0.55000000000000004">
      <c r="U378" s="22">
        <v>2015</v>
      </c>
      <c r="V378" s="23" t="s">
        <v>61</v>
      </c>
      <c r="W378" s="22">
        <v>414</v>
      </c>
      <c r="X378" s="23" t="s">
        <v>11</v>
      </c>
      <c r="Y378" s="23">
        <v>98</v>
      </c>
      <c r="BD378" s="22">
        <v>2012</v>
      </c>
      <c r="BE378" s="23" t="s">
        <v>61</v>
      </c>
      <c r="BF378" s="22">
        <v>414</v>
      </c>
      <c r="BG378" s="23" t="s">
        <v>15</v>
      </c>
      <c r="BH378" s="23">
        <v>336</v>
      </c>
      <c r="BX378" s="23"/>
      <c r="BY378" s="23"/>
      <c r="BZ378" s="23"/>
      <c r="CA378" s="23"/>
      <c r="CB378" s="23"/>
      <c r="JA378" s="22">
        <v>2013</v>
      </c>
      <c r="JB378" s="29" t="s">
        <v>61</v>
      </c>
      <c r="JC378" s="22">
        <v>414</v>
      </c>
      <c r="JD378" s="29" t="s">
        <v>44</v>
      </c>
      <c r="JE378" s="23">
        <v>137</v>
      </c>
      <c r="JF378" s="22">
        <v>2016</v>
      </c>
      <c r="JG378" s="23" t="s">
        <v>62</v>
      </c>
      <c r="JH378" s="22">
        <v>428</v>
      </c>
      <c r="JI378" s="23" t="s">
        <v>44</v>
      </c>
      <c r="JJ378" s="23">
        <v>246</v>
      </c>
      <c r="JP378" s="23"/>
      <c r="JQ378" s="23"/>
      <c r="JR378" s="23"/>
      <c r="JS378" s="23"/>
      <c r="JT378" s="23"/>
      <c r="JU378" s="23"/>
      <c r="JV378" s="23"/>
      <c r="JW378" s="23"/>
      <c r="JX378" s="23"/>
      <c r="JY378" s="23"/>
    </row>
    <row r="379" spans="21:285" x14ac:dyDescent="0.55000000000000004">
      <c r="U379" s="22">
        <v>2015</v>
      </c>
      <c r="V379" s="23" t="s">
        <v>61</v>
      </c>
      <c r="W379" s="22">
        <v>414</v>
      </c>
      <c r="X379" s="23" t="s">
        <v>11</v>
      </c>
      <c r="Y379" s="23">
        <v>98</v>
      </c>
      <c r="BD379" s="22">
        <v>2012</v>
      </c>
      <c r="BE379" s="23" t="s">
        <v>61</v>
      </c>
      <c r="BF379" s="22">
        <v>414</v>
      </c>
      <c r="BG379" s="23" t="s">
        <v>15</v>
      </c>
      <c r="BH379" s="23">
        <v>343</v>
      </c>
      <c r="BX379" s="23"/>
      <c r="BY379" s="23"/>
      <c r="BZ379" s="23"/>
      <c r="CA379" s="23"/>
      <c r="CB379" s="23"/>
      <c r="JA379" s="32">
        <v>2013</v>
      </c>
      <c r="JB379" s="33" t="s">
        <v>61</v>
      </c>
      <c r="JC379" s="22">
        <v>414</v>
      </c>
      <c r="JD379" s="33" t="s">
        <v>44</v>
      </c>
      <c r="JE379" s="33">
        <v>141</v>
      </c>
      <c r="JF379" s="22">
        <v>2016</v>
      </c>
      <c r="JG379" s="23" t="s">
        <v>62</v>
      </c>
      <c r="JH379" s="22">
        <v>428</v>
      </c>
      <c r="JI379" s="23" t="s">
        <v>44</v>
      </c>
      <c r="JJ379" s="23">
        <v>246</v>
      </c>
      <c r="JP379" s="23"/>
      <c r="JQ379" s="23"/>
      <c r="JR379" s="23"/>
      <c r="JS379" s="23"/>
      <c r="JT379" s="23"/>
      <c r="JU379" s="23"/>
      <c r="JV379" s="23"/>
      <c r="JW379" s="23"/>
      <c r="JX379" s="23"/>
      <c r="JY379" s="23"/>
    </row>
    <row r="380" spans="21:285" x14ac:dyDescent="0.55000000000000004">
      <c r="U380" s="22">
        <v>2015</v>
      </c>
      <c r="V380" s="23" t="s">
        <v>61</v>
      </c>
      <c r="W380" s="22">
        <v>414</v>
      </c>
      <c r="X380" s="23" t="s">
        <v>11</v>
      </c>
      <c r="Y380" s="23">
        <v>98</v>
      </c>
      <c r="BD380" s="22">
        <v>2012</v>
      </c>
      <c r="BE380" s="23" t="s">
        <v>61</v>
      </c>
      <c r="BF380" s="22">
        <v>414</v>
      </c>
      <c r="BG380" s="23" t="s">
        <v>15</v>
      </c>
      <c r="BH380" s="23">
        <v>348</v>
      </c>
      <c r="BX380" s="23"/>
      <c r="BY380" s="23"/>
      <c r="BZ380" s="23"/>
      <c r="CA380" s="23"/>
      <c r="CB380" s="23"/>
      <c r="JA380" s="22">
        <v>2013</v>
      </c>
      <c r="JB380" s="29" t="s">
        <v>61</v>
      </c>
      <c r="JC380" s="22">
        <v>414</v>
      </c>
      <c r="JD380" s="29" t="s">
        <v>44</v>
      </c>
      <c r="JE380" s="23">
        <v>141</v>
      </c>
      <c r="JF380" s="22">
        <v>2016</v>
      </c>
      <c r="JG380" s="23" t="s">
        <v>62</v>
      </c>
      <c r="JH380" s="22">
        <v>428</v>
      </c>
      <c r="JI380" s="23" t="s">
        <v>44</v>
      </c>
      <c r="JJ380" s="23">
        <v>247</v>
      </c>
      <c r="JP380" s="23"/>
      <c r="JQ380" s="23"/>
      <c r="JR380" s="23"/>
      <c r="JS380" s="23"/>
      <c r="JT380" s="23"/>
      <c r="JU380" s="23"/>
      <c r="JV380" s="23"/>
      <c r="JW380" s="23"/>
      <c r="JX380" s="23"/>
      <c r="JY380" s="23"/>
    </row>
    <row r="381" spans="21:285" x14ac:dyDescent="0.55000000000000004">
      <c r="U381" s="22">
        <v>2015</v>
      </c>
      <c r="V381" s="23" t="s">
        <v>61</v>
      </c>
      <c r="W381" s="22">
        <v>414</v>
      </c>
      <c r="X381" s="23" t="s">
        <v>11</v>
      </c>
      <c r="Y381" s="23">
        <v>98</v>
      </c>
      <c r="BD381" s="22">
        <v>2012</v>
      </c>
      <c r="BE381" s="23" t="s">
        <v>61</v>
      </c>
      <c r="BF381" s="22">
        <v>414</v>
      </c>
      <c r="BG381" s="23" t="s">
        <v>15</v>
      </c>
      <c r="BH381" s="23">
        <v>348</v>
      </c>
      <c r="BX381" s="23"/>
      <c r="BY381" s="23"/>
      <c r="BZ381" s="23"/>
      <c r="CA381" s="23"/>
      <c r="CB381" s="23"/>
      <c r="JA381" s="22">
        <v>2013</v>
      </c>
      <c r="JB381" s="29" t="s">
        <v>61</v>
      </c>
      <c r="JC381" s="22">
        <v>414</v>
      </c>
      <c r="JD381" s="29" t="s">
        <v>44</v>
      </c>
      <c r="JE381" s="23">
        <v>142</v>
      </c>
      <c r="JF381" s="22">
        <v>2016</v>
      </c>
      <c r="JG381" s="23" t="s">
        <v>62</v>
      </c>
      <c r="JH381" s="22">
        <v>428</v>
      </c>
      <c r="JI381" s="23" t="s">
        <v>44</v>
      </c>
      <c r="JJ381" s="23">
        <v>247</v>
      </c>
      <c r="JP381" s="23"/>
      <c r="JQ381" s="23"/>
      <c r="JR381" s="23"/>
      <c r="JS381" s="23"/>
      <c r="JT381" s="23"/>
      <c r="JU381" s="23"/>
      <c r="JV381" s="23"/>
      <c r="JW381" s="23"/>
      <c r="JX381" s="23"/>
      <c r="JY381" s="23"/>
    </row>
    <row r="382" spans="21:285" x14ac:dyDescent="0.55000000000000004">
      <c r="U382" s="22">
        <v>2015</v>
      </c>
      <c r="V382" s="23" t="s">
        <v>61</v>
      </c>
      <c r="W382" s="22">
        <v>414</v>
      </c>
      <c r="X382" s="23" t="s">
        <v>11</v>
      </c>
      <c r="Y382" s="23">
        <v>100</v>
      </c>
      <c r="BD382" s="22">
        <v>2012</v>
      </c>
      <c r="BE382" s="23" t="s">
        <v>61</v>
      </c>
      <c r="BF382" s="22">
        <v>414</v>
      </c>
      <c r="BG382" s="23" t="s">
        <v>15</v>
      </c>
      <c r="BH382" s="23">
        <v>349</v>
      </c>
      <c r="BX382" s="23"/>
      <c r="BY382" s="23"/>
      <c r="BZ382" s="23"/>
      <c r="CA382" s="23"/>
      <c r="CB382" s="23"/>
      <c r="JA382" s="22">
        <v>2013</v>
      </c>
      <c r="JB382" s="29" t="s">
        <v>61</v>
      </c>
      <c r="JC382" s="22">
        <v>414</v>
      </c>
      <c r="JD382" s="29" t="s">
        <v>44</v>
      </c>
      <c r="JE382" s="23">
        <v>142</v>
      </c>
      <c r="JF382" s="22">
        <v>2016</v>
      </c>
      <c r="JG382" s="23" t="s">
        <v>62</v>
      </c>
      <c r="JH382" s="22">
        <v>428</v>
      </c>
      <c r="JI382" s="23" t="s">
        <v>44</v>
      </c>
      <c r="JJ382" s="23">
        <v>248</v>
      </c>
      <c r="JP382" s="23"/>
      <c r="JQ382" s="23"/>
      <c r="JR382" s="23"/>
      <c r="JS382" s="23"/>
      <c r="JT382" s="23"/>
      <c r="JU382" s="23"/>
      <c r="JV382" s="23"/>
      <c r="JW382" s="23"/>
      <c r="JX382" s="23"/>
      <c r="JY382" s="23"/>
    </row>
    <row r="383" spans="21:285" x14ac:dyDescent="0.55000000000000004">
      <c r="U383" s="22">
        <v>2015</v>
      </c>
      <c r="V383" s="23" t="s">
        <v>61</v>
      </c>
      <c r="W383" s="22">
        <v>414</v>
      </c>
      <c r="X383" s="23" t="s">
        <v>11</v>
      </c>
      <c r="Y383" s="23">
        <v>102</v>
      </c>
      <c r="BD383" s="22">
        <v>2012</v>
      </c>
      <c r="BE383" s="23" t="s">
        <v>61</v>
      </c>
      <c r="BF383" s="22">
        <v>414</v>
      </c>
      <c r="BG383" s="23" t="s">
        <v>15</v>
      </c>
      <c r="BH383" s="23">
        <v>351</v>
      </c>
      <c r="BX383" s="23"/>
      <c r="BY383" s="23"/>
      <c r="BZ383" s="23"/>
      <c r="CA383" s="23"/>
      <c r="CB383" s="23"/>
      <c r="JA383" s="22">
        <v>2013</v>
      </c>
      <c r="JB383" s="29" t="s">
        <v>61</v>
      </c>
      <c r="JC383" s="22">
        <v>414</v>
      </c>
      <c r="JD383" s="29" t="s">
        <v>44</v>
      </c>
      <c r="JE383" s="23">
        <v>143</v>
      </c>
      <c r="JF383" s="22">
        <v>2016</v>
      </c>
      <c r="JG383" s="23" t="s">
        <v>62</v>
      </c>
      <c r="JH383" s="22">
        <v>428</v>
      </c>
      <c r="JI383" s="23" t="s">
        <v>44</v>
      </c>
      <c r="JJ383" s="23">
        <v>254</v>
      </c>
      <c r="JP383" s="23"/>
      <c r="JQ383" s="23"/>
      <c r="JR383" s="23"/>
      <c r="JS383" s="23"/>
      <c r="JT383" s="23"/>
      <c r="JU383" s="23"/>
      <c r="JV383" s="23"/>
      <c r="JW383" s="23"/>
      <c r="JX383" s="23"/>
      <c r="JY383" s="23"/>
    </row>
    <row r="384" spans="21:285" x14ac:dyDescent="0.55000000000000004">
      <c r="U384" s="22">
        <v>2015</v>
      </c>
      <c r="V384" s="23" t="s">
        <v>61</v>
      </c>
      <c r="W384" s="22">
        <v>414</v>
      </c>
      <c r="X384" s="23" t="s">
        <v>11</v>
      </c>
      <c r="Y384" s="23">
        <v>104</v>
      </c>
      <c r="BD384" s="22">
        <v>2012</v>
      </c>
      <c r="BE384" s="23" t="s">
        <v>61</v>
      </c>
      <c r="BF384" s="22">
        <v>414</v>
      </c>
      <c r="BG384" s="23" t="s">
        <v>15</v>
      </c>
      <c r="BH384" s="23">
        <v>361</v>
      </c>
      <c r="BX384" s="23"/>
      <c r="BY384" s="23"/>
      <c r="BZ384" s="23"/>
      <c r="CA384" s="23"/>
      <c r="CB384" s="23"/>
      <c r="JA384" s="22">
        <v>2013</v>
      </c>
      <c r="JB384" s="29" t="s">
        <v>61</v>
      </c>
      <c r="JC384" s="22">
        <v>414</v>
      </c>
      <c r="JD384" s="29" t="s">
        <v>44</v>
      </c>
      <c r="JE384" s="23">
        <v>144</v>
      </c>
      <c r="JF384" s="22">
        <v>2016</v>
      </c>
      <c r="JG384" s="23" t="s">
        <v>62</v>
      </c>
      <c r="JH384" s="22">
        <v>428</v>
      </c>
      <c r="JI384" s="23" t="s">
        <v>44</v>
      </c>
      <c r="JJ384" s="23">
        <v>255</v>
      </c>
      <c r="JP384" s="23"/>
      <c r="JQ384" s="23"/>
      <c r="JR384" s="23"/>
      <c r="JS384" s="23"/>
      <c r="JT384" s="23"/>
      <c r="JU384" s="23"/>
      <c r="JV384" s="23"/>
      <c r="JW384" s="23"/>
      <c r="JX384" s="23"/>
      <c r="JY384" s="23"/>
    </row>
    <row r="385" spans="21:285" x14ac:dyDescent="0.55000000000000004">
      <c r="U385" s="22">
        <v>2015</v>
      </c>
      <c r="V385" s="23" t="s">
        <v>61</v>
      </c>
      <c r="W385" s="22">
        <v>414</v>
      </c>
      <c r="X385" s="23" t="s">
        <v>11</v>
      </c>
      <c r="Y385" s="23">
        <v>107</v>
      </c>
      <c r="BD385" s="22">
        <v>2012</v>
      </c>
      <c r="BE385" s="23" t="s">
        <v>61</v>
      </c>
      <c r="BF385" s="22">
        <v>414</v>
      </c>
      <c r="BG385" s="23" t="s">
        <v>15</v>
      </c>
      <c r="BH385" s="23">
        <v>367</v>
      </c>
      <c r="BX385" s="23"/>
      <c r="BY385" s="23"/>
      <c r="BZ385" s="23"/>
      <c r="CA385" s="23"/>
      <c r="CB385" s="23"/>
      <c r="JA385" s="22">
        <v>2013</v>
      </c>
      <c r="JB385" s="29" t="s">
        <v>61</v>
      </c>
      <c r="JC385" s="22">
        <v>414</v>
      </c>
      <c r="JD385" s="29" t="s">
        <v>44</v>
      </c>
      <c r="JE385" s="23">
        <v>144</v>
      </c>
      <c r="JF385" s="22">
        <v>2016</v>
      </c>
      <c r="JG385" s="23" t="s">
        <v>62</v>
      </c>
      <c r="JH385" s="22">
        <v>428</v>
      </c>
      <c r="JI385" s="23" t="s">
        <v>44</v>
      </c>
      <c r="JJ385" s="23">
        <v>257</v>
      </c>
      <c r="JP385" s="23"/>
      <c r="JQ385" s="23"/>
      <c r="JR385" s="23"/>
      <c r="JS385" s="23"/>
      <c r="JT385" s="23"/>
      <c r="JU385" s="23"/>
      <c r="JV385" s="23"/>
      <c r="JW385" s="23"/>
      <c r="JX385" s="23"/>
      <c r="JY385" s="23"/>
    </row>
    <row r="386" spans="21:285" x14ac:dyDescent="0.55000000000000004">
      <c r="U386" s="22">
        <v>2015</v>
      </c>
      <c r="V386" s="23" t="s">
        <v>61</v>
      </c>
      <c r="W386" s="22">
        <v>414</v>
      </c>
      <c r="X386" s="23" t="s">
        <v>11</v>
      </c>
      <c r="Y386" s="23">
        <v>108</v>
      </c>
      <c r="BD386" s="22">
        <v>2012</v>
      </c>
      <c r="BE386" s="23" t="s">
        <v>61</v>
      </c>
      <c r="BF386" s="22">
        <v>414</v>
      </c>
      <c r="BG386" s="23" t="s">
        <v>15</v>
      </c>
      <c r="BH386" s="23">
        <v>368</v>
      </c>
      <c r="BX386" s="23"/>
      <c r="BY386" s="23"/>
      <c r="BZ386" s="23"/>
      <c r="CA386" s="23"/>
      <c r="CB386" s="23"/>
      <c r="JA386" s="22">
        <v>2013</v>
      </c>
      <c r="JB386" s="29" t="s">
        <v>61</v>
      </c>
      <c r="JC386" s="22">
        <v>414</v>
      </c>
      <c r="JD386" s="29" t="s">
        <v>44</v>
      </c>
      <c r="JE386" s="23">
        <v>152</v>
      </c>
      <c r="JF386" s="22">
        <v>2016</v>
      </c>
      <c r="JG386" s="23" t="s">
        <v>62</v>
      </c>
      <c r="JH386" s="22">
        <v>428</v>
      </c>
      <c r="JI386" s="23" t="s">
        <v>44</v>
      </c>
      <c r="JJ386" s="23">
        <v>266</v>
      </c>
      <c r="JP386" s="23"/>
      <c r="JQ386" s="23"/>
      <c r="JR386" s="23"/>
      <c r="JS386" s="23"/>
      <c r="JT386" s="23"/>
      <c r="JU386" s="23"/>
      <c r="JV386" s="23"/>
      <c r="JW386" s="23"/>
      <c r="JX386" s="23"/>
      <c r="JY386" s="23"/>
    </row>
    <row r="387" spans="21:285" x14ac:dyDescent="0.55000000000000004">
      <c r="U387" s="22">
        <v>2015</v>
      </c>
      <c r="V387" s="23" t="s">
        <v>61</v>
      </c>
      <c r="W387" s="22">
        <v>414</v>
      </c>
      <c r="X387" s="23" t="s">
        <v>11</v>
      </c>
      <c r="Y387" s="23">
        <v>108</v>
      </c>
      <c r="BD387" s="22">
        <v>2012</v>
      </c>
      <c r="BE387" s="23" t="s">
        <v>61</v>
      </c>
      <c r="BF387" s="22">
        <v>414</v>
      </c>
      <c r="BG387" s="23" t="s">
        <v>15</v>
      </c>
      <c r="BH387" s="23">
        <v>373</v>
      </c>
      <c r="BX387" s="23"/>
      <c r="BY387" s="23"/>
      <c r="BZ387" s="23"/>
      <c r="CA387" s="23"/>
      <c r="CB387" s="23"/>
      <c r="JA387" s="22">
        <v>2013</v>
      </c>
      <c r="JB387" s="29" t="s">
        <v>61</v>
      </c>
      <c r="JC387" s="22">
        <v>414</v>
      </c>
      <c r="JD387" s="29" t="s">
        <v>44</v>
      </c>
      <c r="JE387" s="23">
        <v>188</v>
      </c>
      <c r="JF387" s="22">
        <v>2016</v>
      </c>
      <c r="JG387" s="23" t="s">
        <v>62</v>
      </c>
      <c r="JH387" s="22">
        <v>428</v>
      </c>
      <c r="JI387" s="23" t="s">
        <v>44</v>
      </c>
      <c r="JJ387" s="23">
        <v>271</v>
      </c>
      <c r="JP387" s="23"/>
      <c r="JQ387" s="23"/>
      <c r="JR387" s="23"/>
      <c r="JS387" s="23"/>
      <c r="JT387" s="23"/>
      <c r="JU387" s="23"/>
      <c r="JV387" s="23"/>
      <c r="JW387" s="23"/>
      <c r="JX387" s="23"/>
      <c r="JY387" s="23"/>
    </row>
    <row r="388" spans="21:285" x14ac:dyDescent="0.55000000000000004">
      <c r="U388" s="22">
        <v>2015</v>
      </c>
      <c r="V388" s="23" t="s">
        <v>61</v>
      </c>
      <c r="W388" s="22">
        <v>414</v>
      </c>
      <c r="X388" s="23" t="s">
        <v>11</v>
      </c>
      <c r="Y388" s="23">
        <v>109</v>
      </c>
      <c r="BD388" s="22">
        <v>2012</v>
      </c>
      <c r="BE388" s="23" t="s">
        <v>61</v>
      </c>
      <c r="BF388" s="22">
        <v>414</v>
      </c>
      <c r="BG388" s="23" t="s">
        <v>15</v>
      </c>
      <c r="BH388" s="23">
        <v>377</v>
      </c>
      <c r="BX388" s="23"/>
      <c r="BY388" s="23"/>
      <c r="BZ388" s="23"/>
      <c r="CA388" s="23"/>
      <c r="CB388" s="23"/>
      <c r="JA388" s="22">
        <v>2013</v>
      </c>
      <c r="JB388" s="23" t="s">
        <v>62</v>
      </c>
      <c r="JC388" s="22">
        <v>428</v>
      </c>
      <c r="JD388" s="29" t="s">
        <v>44</v>
      </c>
      <c r="JE388" s="23">
        <v>188</v>
      </c>
      <c r="JF388" s="22">
        <v>2016</v>
      </c>
      <c r="JG388" s="23" t="s">
        <v>62</v>
      </c>
      <c r="JH388" s="22">
        <v>428</v>
      </c>
      <c r="JI388" s="23" t="s">
        <v>44</v>
      </c>
      <c r="JJ388" s="23">
        <v>271</v>
      </c>
      <c r="JP388" s="23"/>
      <c r="JQ388" s="23"/>
      <c r="JR388" s="23"/>
      <c r="JS388" s="23"/>
      <c r="JT388" s="23"/>
      <c r="JU388" s="23"/>
      <c r="JV388" s="23"/>
      <c r="JW388" s="23"/>
      <c r="JX388" s="23"/>
      <c r="JY388" s="23"/>
    </row>
    <row r="389" spans="21:285" x14ac:dyDescent="0.55000000000000004">
      <c r="U389" s="22">
        <v>2015</v>
      </c>
      <c r="V389" s="23" t="s">
        <v>61</v>
      </c>
      <c r="W389" s="22">
        <v>414</v>
      </c>
      <c r="X389" s="23" t="s">
        <v>11</v>
      </c>
      <c r="Y389" s="23">
        <v>110</v>
      </c>
      <c r="BD389" s="22">
        <v>2012</v>
      </c>
      <c r="BE389" s="23" t="s">
        <v>61</v>
      </c>
      <c r="BF389" s="22">
        <v>414</v>
      </c>
      <c r="BG389" s="23" t="s">
        <v>15</v>
      </c>
      <c r="BH389" s="23">
        <v>377</v>
      </c>
      <c r="BX389" s="23"/>
      <c r="BY389" s="23"/>
      <c r="BZ389" s="23"/>
      <c r="CA389" s="23"/>
      <c r="CB389" s="23"/>
      <c r="JA389" s="22">
        <v>2013</v>
      </c>
      <c r="JB389" s="29" t="s">
        <v>61</v>
      </c>
      <c r="JC389" s="22">
        <v>414</v>
      </c>
      <c r="JD389" s="29" t="s">
        <v>44</v>
      </c>
      <c r="JE389" s="23">
        <v>189</v>
      </c>
      <c r="JF389" s="22">
        <v>2016</v>
      </c>
      <c r="JG389" s="23" t="s">
        <v>62</v>
      </c>
      <c r="JH389" s="22">
        <v>428</v>
      </c>
      <c r="JI389" s="23" t="s">
        <v>44</v>
      </c>
      <c r="JJ389" s="23">
        <v>273</v>
      </c>
      <c r="JP389" s="23"/>
      <c r="JQ389" s="23"/>
      <c r="JR389" s="23"/>
      <c r="JS389" s="23"/>
      <c r="JT389" s="23"/>
      <c r="JU389" s="23"/>
      <c r="JV389" s="23"/>
      <c r="JW389" s="23"/>
      <c r="JX389" s="23"/>
      <c r="JY389" s="23"/>
    </row>
    <row r="390" spans="21:285" x14ac:dyDescent="0.55000000000000004">
      <c r="U390" s="22">
        <v>2015</v>
      </c>
      <c r="V390" s="23" t="s">
        <v>61</v>
      </c>
      <c r="W390" s="22">
        <v>414</v>
      </c>
      <c r="X390" s="23" t="s">
        <v>11</v>
      </c>
      <c r="Y390" s="23">
        <v>118</v>
      </c>
      <c r="BD390" s="22">
        <v>2012</v>
      </c>
      <c r="BE390" s="23" t="s">
        <v>61</v>
      </c>
      <c r="BF390" s="22">
        <v>414</v>
      </c>
      <c r="BG390" s="23" t="s">
        <v>15</v>
      </c>
      <c r="BH390" s="23">
        <v>378</v>
      </c>
      <c r="BX390" s="23"/>
      <c r="BY390" s="23"/>
      <c r="BZ390" s="23"/>
      <c r="CA390" s="23"/>
      <c r="CB390" s="23"/>
      <c r="JA390" s="22">
        <v>2013</v>
      </c>
      <c r="JB390" s="29" t="s">
        <v>61</v>
      </c>
      <c r="JC390" s="22">
        <v>414</v>
      </c>
      <c r="JD390" s="29" t="s">
        <v>44</v>
      </c>
      <c r="JE390" s="23">
        <v>193</v>
      </c>
      <c r="JF390" s="22">
        <v>2016</v>
      </c>
      <c r="JG390" s="23" t="s">
        <v>62</v>
      </c>
      <c r="JH390" s="22">
        <v>428</v>
      </c>
      <c r="JI390" s="23" t="s">
        <v>44</v>
      </c>
      <c r="JJ390" s="23">
        <v>275</v>
      </c>
      <c r="JP390" s="23"/>
      <c r="JQ390" s="23"/>
      <c r="JR390" s="23"/>
      <c r="JS390" s="23"/>
      <c r="JT390" s="23"/>
      <c r="JU390" s="23"/>
      <c r="JV390" s="23"/>
      <c r="JW390" s="23"/>
      <c r="JX390" s="23"/>
      <c r="JY390" s="23"/>
    </row>
    <row r="391" spans="21:285" x14ac:dyDescent="0.55000000000000004">
      <c r="U391" s="22">
        <v>2015</v>
      </c>
      <c r="V391" s="23" t="s">
        <v>61</v>
      </c>
      <c r="W391" s="22">
        <v>414</v>
      </c>
      <c r="X391" s="23" t="s">
        <v>11</v>
      </c>
      <c r="Y391" s="23">
        <v>124</v>
      </c>
      <c r="BD391" s="22">
        <v>2012</v>
      </c>
      <c r="BE391" s="23" t="s">
        <v>61</v>
      </c>
      <c r="BF391" s="22">
        <v>414</v>
      </c>
      <c r="BG391" s="23" t="s">
        <v>15</v>
      </c>
      <c r="BH391" s="23">
        <v>381</v>
      </c>
      <c r="BX391" s="23"/>
      <c r="BY391" s="23"/>
      <c r="BZ391" s="23"/>
      <c r="CA391" s="23"/>
      <c r="CB391" s="23"/>
      <c r="JA391" s="22">
        <v>2013</v>
      </c>
      <c r="JB391" s="29" t="s">
        <v>61</v>
      </c>
      <c r="JC391" s="22">
        <v>414</v>
      </c>
      <c r="JD391" s="29" t="s">
        <v>44</v>
      </c>
      <c r="JE391" s="23">
        <v>193</v>
      </c>
      <c r="JF391" s="22">
        <v>2016</v>
      </c>
      <c r="JG391" s="23" t="s">
        <v>62</v>
      </c>
      <c r="JH391" s="22">
        <v>428</v>
      </c>
      <c r="JI391" s="23" t="s">
        <v>44</v>
      </c>
      <c r="JJ391" s="23">
        <v>276</v>
      </c>
      <c r="JP391" s="23"/>
      <c r="JQ391" s="23"/>
      <c r="JR391" s="23"/>
      <c r="JS391" s="23"/>
      <c r="JT391" s="23"/>
      <c r="JU391" s="23"/>
      <c r="JV391" s="23"/>
      <c r="JW391" s="23"/>
      <c r="JX391" s="23"/>
      <c r="JY391" s="23"/>
    </row>
    <row r="392" spans="21:285" x14ac:dyDescent="0.55000000000000004">
      <c r="U392" s="22">
        <v>2015</v>
      </c>
      <c r="V392" s="23" t="s">
        <v>61</v>
      </c>
      <c r="W392" s="22">
        <v>414</v>
      </c>
      <c r="X392" s="23" t="s">
        <v>11</v>
      </c>
      <c r="Y392" s="23">
        <v>128</v>
      </c>
      <c r="BD392" s="22">
        <v>2012</v>
      </c>
      <c r="BE392" s="23" t="s">
        <v>61</v>
      </c>
      <c r="BF392" s="22">
        <v>414</v>
      </c>
      <c r="BG392" s="23" t="s">
        <v>15</v>
      </c>
      <c r="BH392" s="23">
        <v>382</v>
      </c>
      <c r="BX392" s="23"/>
      <c r="BY392" s="23"/>
      <c r="BZ392" s="23"/>
      <c r="CA392" s="23"/>
      <c r="CB392" s="23"/>
      <c r="JA392" s="22">
        <v>2013</v>
      </c>
      <c r="JB392" s="29" t="s">
        <v>61</v>
      </c>
      <c r="JC392" s="22">
        <v>414</v>
      </c>
      <c r="JD392" s="29" t="s">
        <v>44</v>
      </c>
      <c r="JE392" s="23">
        <v>199</v>
      </c>
      <c r="JF392" s="22">
        <v>2016</v>
      </c>
      <c r="JG392" s="23" t="s">
        <v>62</v>
      </c>
      <c r="JH392" s="22">
        <v>428</v>
      </c>
      <c r="JI392" s="23" t="s">
        <v>44</v>
      </c>
      <c r="JJ392" s="23">
        <v>281</v>
      </c>
      <c r="JP392" s="23"/>
      <c r="JQ392" s="23"/>
      <c r="JR392" s="23"/>
      <c r="JS392" s="23"/>
      <c r="JT392" s="23"/>
      <c r="JU392" s="23"/>
      <c r="JV392" s="23"/>
      <c r="JW392" s="23"/>
      <c r="JX392" s="23"/>
      <c r="JY392" s="23"/>
    </row>
    <row r="393" spans="21:285" x14ac:dyDescent="0.55000000000000004">
      <c r="U393" s="22">
        <v>2015</v>
      </c>
      <c r="V393" s="23" t="s">
        <v>61</v>
      </c>
      <c r="W393" s="22">
        <v>414</v>
      </c>
      <c r="X393" s="23" t="s">
        <v>11</v>
      </c>
      <c r="Y393" s="23">
        <v>132</v>
      </c>
      <c r="BD393" s="22">
        <v>2012</v>
      </c>
      <c r="BE393" s="23" t="s">
        <v>61</v>
      </c>
      <c r="BF393" s="22">
        <v>414</v>
      </c>
      <c r="BG393" s="23" t="s">
        <v>15</v>
      </c>
      <c r="BH393" s="23">
        <v>391</v>
      </c>
      <c r="BX393" s="23"/>
      <c r="BY393" s="23"/>
      <c r="BZ393" s="23"/>
      <c r="CA393" s="23"/>
      <c r="CB393" s="23"/>
      <c r="JA393" s="22">
        <v>2013</v>
      </c>
      <c r="JB393" s="29" t="s">
        <v>61</v>
      </c>
      <c r="JC393" s="22">
        <v>414</v>
      </c>
      <c r="JD393" s="29" t="s">
        <v>44</v>
      </c>
      <c r="JE393" s="23">
        <v>210</v>
      </c>
      <c r="JF393" s="22">
        <v>2016</v>
      </c>
      <c r="JG393" s="23" t="s">
        <v>62</v>
      </c>
      <c r="JH393" s="22">
        <v>428</v>
      </c>
      <c r="JI393" s="23" t="s">
        <v>44</v>
      </c>
      <c r="JJ393" s="23">
        <v>289</v>
      </c>
      <c r="JP393" s="23"/>
      <c r="JQ393" s="23"/>
      <c r="JR393" s="23"/>
      <c r="JS393" s="23"/>
      <c r="JT393" s="23"/>
      <c r="JU393" s="23"/>
      <c r="JV393" s="23"/>
      <c r="JW393" s="23"/>
      <c r="JX393" s="23"/>
      <c r="JY393" s="23"/>
    </row>
    <row r="394" spans="21:285" x14ac:dyDescent="0.55000000000000004">
      <c r="U394" s="22">
        <v>2015</v>
      </c>
      <c r="V394" s="23" t="s">
        <v>61</v>
      </c>
      <c r="W394" s="22">
        <v>414</v>
      </c>
      <c r="X394" s="23" t="s">
        <v>11</v>
      </c>
      <c r="Y394" s="23">
        <v>134</v>
      </c>
      <c r="BD394" s="22">
        <v>2012</v>
      </c>
      <c r="BE394" s="23" t="s">
        <v>61</v>
      </c>
      <c r="BF394" s="22">
        <v>414</v>
      </c>
      <c r="BG394" s="23" t="s">
        <v>15</v>
      </c>
      <c r="BH394" s="23">
        <v>434</v>
      </c>
      <c r="BX394" s="23"/>
      <c r="BY394" s="23"/>
      <c r="BZ394" s="23"/>
      <c r="CA394" s="23"/>
      <c r="CB394" s="23"/>
      <c r="JA394" s="22">
        <v>2013</v>
      </c>
      <c r="JB394" s="29" t="s">
        <v>61</v>
      </c>
      <c r="JC394" s="22">
        <v>414</v>
      </c>
      <c r="JD394" s="29" t="s">
        <v>44</v>
      </c>
      <c r="JE394" s="23">
        <v>211</v>
      </c>
      <c r="JF394" s="22">
        <v>2016</v>
      </c>
      <c r="JG394" s="23" t="s">
        <v>62</v>
      </c>
      <c r="JH394" s="22">
        <v>428</v>
      </c>
      <c r="JI394" s="23" t="s">
        <v>44</v>
      </c>
      <c r="JJ394" s="23">
        <v>292</v>
      </c>
      <c r="JP394" s="23"/>
      <c r="JQ394" s="23"/>
      <c r="JR394" s="23"/>
      <c r="JS394" s="23"/>
      <c r="JT394" s="23"/>
      <c r="JU394" s="23"/>
      <c r="JV394" s="23"/>
      <c r="JW394" s="23"/>
      <c r="JX394" s="23"/>
      <c r="JY394" s="23"/>
    </row>
    <row r="395" spans="21:285" x14ac:dyDescent="0.55000000000000004">
      <c r="U395" s="22">
        <v>2015</v>
      </c>
      <c r="V395" s="23" t="s">
        <v>61</v>
      </c>
      <c r="W395" s="22">
        <v>414</v>
      </c>
      <c r="X395" s="23" t="s">
        <v>11</v>
      </c>
      <c r="Y395" s="23">
        <v>137</v>
      </c>
      <c r="BD395" s="22">
        <v>2012</v>
      </c>
      <c r="BE395" s="23" t="s">
        <v>61</v>
      </c>
      <c r="BF395" s="22">
        <v>414</v>
      </c>
      <c r="BG395" s="23" t="s">
        <v>15</v>
      </c>
      <c r="BH395" s="23">
        <v>448</v>
      </c>
      <c r="BX395" s="23"/>
      <c r="BY395" s="23"/>
      <c r="BZ395" s="23"/>
      <c r="CA395" s="23"/>
      <c r="CB395" s="23"/>
      <c r="JA395" s="22">
        <v>2013</v>
      </c>
      <c r="JB395" s="29" t="s">
        <v>61</v>
      </c>
      <c r="JC395" s="22">
        <v>414</v>
      </c>
      <c r="JD395" s="29" t="s">
        <v>44</v>
      </c>
      <c r="JE395" s="23">
        <v>215</v>
      </c>
      <c r="JF395" s="22">
        <v>2016</v>
      </c>
      <c r="JG395" s="23" t="s">
        <v>62</v>
      </c>
      <c r="JH395" s="22">
        <v>428</v>
      </c>
      <c r="JI395" s="23" t="s">
        <v>44</v>
      </c>
      <c r="JJ395" s="23">
        <v>292</v>
      </c>
      <c r="JP395" s="23"/>
      <c r="JQ395" s="23"/>
      <c r="JR395" s="23"/>
      <c r="JS395" s="23"/>
      <c r="JT395" s="23"/>
      <c r="JU395" s="23"/>
      <c r="JV395" s="23"/>
      <c r="JW395" s="23"/>
      <c r="JX395" s="23"/>
      <c r="JY395" s="23"/>
    </row>
    <row r="396" spans="21:285" x14ac:dyDescent="0.55000000000000004">
      <c r="U396" s="22">
        <v>2015</v>
      </c>
      <c r="V396" s="23" t="s">
        <v>61</v>
      </c>
      <c r="W396" s="22">
        <v>414</v>
      </c>
      <c r="X396" s="23" t="s">
        <v>11</v>
      </c>
      <c r="Y396" s="23">
        <v>137</v>
      </c>
      <c r="BD396" s="22">
        <v>2012</v>
      </c>
      <c r="BE396" s="23" t="s">
        <v>61</v>
      </c>
      <c r="BF396" s="22">
        <v>414</v>
      </c>
      <c r="BG396" s="23" t="s">
        <v>15</v>
      </c>
      <c r="BH396" s="23">
        <v>470</v>
      </c>
      <c r="BX396" s="23"/>
      <c r="BY396" s="23"/>
      <c r="BZ396" s="23"/>
      <c r="CA396" s="23"/>
      <c r="CB396" s="23"/>
      <c r="JA396" s="22">
        <v>2013</v>
      </c>
      <c r="JB396" s="29" t="s">
        <v>61</v>
      </c>
      <c r="JC396" s="22">
        <v>414</v>
      </c>
      <c r="JD396" s="29" t="s">
        <v>44</v>
      </c>
      <c r="JE396" s="23">
        <v>215</v>
      </c>
      <c r="JF396" s="22">
        <v>2016</v>
      </c>
      <c r="JG396" s="23" t="s">
        <v>62</v>
      </c>
      <c r="JH396" s="22">
        <v>428</v>
      </c>
      <c r="JI396" s="23" t="s">
        <v>44</v>
      </c>
      <c r="JJ396" s="23">
        <v>293</v>
      </c>
      <c r="JP396" s="23"/>
      <c r="JQ396" s="23"/>
      <c r="JR396" s="23"/>
      <c r="JS396" s="23"/>
      <c r="JT396" s="23"/>
      <c r="JU396" s="23"/>
      <c r="JV396" s="23"/>
      <c r="JW396" s="23"/>
      <c r="JX396" s="23"/>
      <c r="JY396" s="23"/>
    </row>
    <row r="397" spans="21:285" x14ac:dyDescent="0.55000000000000004">
      <c r="U397" s="22">
        <v>2015</v>
      </c>
      <c r="V397" s="23" t="s">
        <v>61</v>
      </c>
      <c r="W397" s="22">
        <v>414</v>
      </c>
      <c r="X397" s="23" t="s">
        <v>11</v>
      </c>
      <c r="Y397" s="23">
        <v>140</v>
      </c>
      <c r="BD397" s="22">
        <v>2012</v>
      </c>
      <c r="BE397" s="23" t="s">
        <v>61</v>
      </c>
      <c r="BF397" s="22">
        <v>414</v>
      </c>
      <c r="BG397" s="23" t="s">
        <v>15</v>
      </c>
      <c r="BH397" s="23">
        <v>470</v>
      </c>
      <c r="BX397" s="23"/>
      <c r="BY397" s="23"/>
      <c r="BZ397" s="23"/>
      <c r="CA397" s="23"/>
      <c r="CB397" s="23"/>
      <c r="JA397" s="22">
        <v>2013</v>
      </c>
      <c r="JB397" s="29" t="s">
        <v>61</v>
      </c>
      <c r="JC397" s="22">
        <v>414</v>
      </c>
      <c r="JD397" s="29" t="s">
        <v>44</v>
      </c>
      <c r="JE397" s="23">
        <v>217</v>
      </c>
      <c r="JF397" s="22">
        <v>2016</v>
      </c>
      <c r="JG397" s="23" t="s">
        <v>62</v>
      </c>
      <c r="JH397" s="22">
        <v>428</v>
      </c>
      <c r="JI397" s="23" t="s">
        <v>44</v>
      </c>
      <c r="JJ397" s="23">
        <v>294</v>
      </c>
      <c r="JP397" s="23"/>
      <c r="JQ397" s="23"/>
      <c r="JR397" s="23"/>
      <c r="JS397" s="23"/>
      <c r="JT397" s="23"/>
      <c r="JU397" s="23"/>
      <c r="JV397" s="23"/>
      <c r="JW397" s="23"/>
      <c r="JX397" s="23"/>
      <c r="JY397" s="23"/>
    </row>
    <row r="398" spans="21:285" x14ac:dyDescent="0.55000000000000004">
      <c r="U398" s="22">
        <v>2015</v>
      </c>
      <c r="V398" s="23" t="s">
        <v>61</v>
      </c>
      <c r="W398" s="22">
        <v>414</v>
      </c>
      <c r="X398" s="23" t="s">
        <v>11</v>
      </c>
      <c r="Y398" s="23">
        <v>142</v>
      </c>
      <c r="BD398" s="22">
        <v>2012</v>
      </c>
      <c r="BE398" s="23" t="s">
        <v>61</v>
      </c>
      <c r="BF398" s="22">
        <v>414</v>
      </c>
      <c r="BG398" s="23" t="s">
        <v>15</v>
      </c>
      <c r="BH398" s="23">
        <v>510</v>
      </c>
      <c r="BX398" s="23"/>
      <c r="BY398" s="23"/>
      <c r="BZ398" s="23"/>
      <c r="CA398" s="23"/>
      <c r="CB398" s="23"/>
      <c r="JA398" s="22">
        <v>2013</v>
      </c>
      <c r="JB398" s="29" t="s">
        <v>61</v>
      </c>
      <c r="JC398" s="22">
        <v>414</v>
      </c>
      <c r="JD398" s="29" t="s">
        <v>44</v>
      </c>
      <c r="JE398" s="23">
        <v>217</v>
      </c>
      <c r="JF398" s="22">
        <v>2016</v>
      </c>
      <c r="JG398" s="23" t="s">
        <v>62</v>
      </c>
      <c r="JH398" s="22">
        <v>428</v>
      </c>
      <c r="JI398" s="23" t="s">
        <v>44</v>
      </c>
      <c r="JJ398" s="23">
        <v>295</v>
      </c>
      <c r="JP398" s="23"/>
      <c r="JQ398" s="23"/>
      <c r="JR398" s="23"/>
      <c r="JS398" s="23"/>
      <c r="JT398" s="23"/>
      <c r="JU398" s="23"/>
      <c r="JV398" s="23"/>
      <c r="JW398" s="23"/>
      <c r="JX398" s="23"/>
      <c r="JY398" s="23"/>
    </row>
    <row r="399" spans="21:285" x14ac:dyDescent="0.55000000000000004">
      <c r="U399" s="22">
        <v>2015</v>
      </c>
      <c r="V399" s="23" t="s">
        <v>61</v>
      </c>
      <c r="W399" s="22">
        <v>414</v>
      </c>
      <c r="X399" s="23" t="s">
        <v>11</v>
      </c>
      <c r="Y399" s="23">
        <v>144</v>
      </c>
      <c r="BD399" s="22">
        <v>2012</v>
      </c>
      <c r="BE399" s="23" t="s">
        <v>61</v>
      </c>
      <c r="BF399" s="22">
        <v>414</v>
      </c>
      <c r="BG399" s="23" t="s">
        <v>15</v>
      </c>
      <c r="BH399" s="23">
        <v>512</v>
      </c>
      <c r="BX399" s="23"/>
      <c r="BY399" s="23"/>
      <c r="BZ399" s="23"/>
      <c r="CA399" s="23"/>
      <c r="CB399" s="23"/>
      <c r="JA399" s="22">
        <v>2013</v>
      </c>
      <c r="JB399" s="29" t="s">
        <v>61</v>
      </c>
      <c r="JC399" s="22">
        <v>414</v>
      </c>
      <c r="JD399" s="29" t="s">
        <v>44</v>
      </c>
      <c r="JE399" s="23">
        <v>223</v>
      </c>
      <c r="JF399" s="22">
        <v>2016</v>
      </c>
      <c r="JG399" s="23" t="s">
        <v>62</v>
      </c>
      <c r="JH399" s="22">
        <v>428</v>
      </c>
      <c r="JI399" s="23" t="s">
        <v>44</v>
      </c>
      <c r="JJ399" s="23">
        <v>298</v>
      </c>
      <c r="JP399" s="23"/>
      <c r="JQ399" s="23"/>
      <c r="JR399" s="23"/>
      <c r="JS399" s="23"/>
      <c r="JT399" s="23"/>
      <c r="JU399" s="23"/>
      <c r="JV399" s="23"/>
      <c r="JW399" s="23"/>
      <c r="JX399" s="23"/>
      <c r="JY399" s="23"/>
    </row>
    <row r="400" spans="21:285" x14ac:dyDescent="0.55000000000000004">
      <c r="U400" s="22">
        <v>2015</v>
      </c>
      <c r="V400" s="23" t="s">
        <v>61</v>
      </c>
      <c r="W400" s="22">
        <v>414</v>
      </c>
      <c r="X400" s="23" t="s">
        <v>11</v>
      </c>
      <c r="Y400" s="23">
        <v>145</v>
      </c>
      <c r="BD400" s="22">
        <v>2012</v>
      </c>
      <c r="BE400" s="23" t="s">
        <v>61</v>
      </c>
      <c r="BF400" s="22">
        <v>414</v>
      </c>
      <c r="BG400" s="23" t="s">
        <v>15</v>
      </c>
      <c r="BH400" s="23">
        <v>516</v>
      </c>
      <c r="BX400" s="23"/>
      <c r="BY400" s="23"/>
      <c r="BZ400" s="23"/>
      <c r="CA400" s="23"/>
      <c r="CB400" s="23"/>
      <c r="JA400" s="22">
        <v>2013</v>
      </c>
      <c r="JB400" s="29" t="s">
        <v>61</v>
      </c>
      <c r="JC400" s="22">
        <v>414</v>
      </c>
      <c r="JD400" s="29" t="s">
        <v>44</v>
      </c>
      <c r="JE400" s="23">
        <v>225</v>
      </c>
      <c r="JF400" s="22">
        <v>2016</v>
      </c>
      <c r="JG400" s="23" t="s">
        <v>62</v>
      </c>
      <c r="JH400" s="22">
        <v>428</v>
      </c>
      <c r="JI400" s="23" t="s">
        <v>44</v>
      </c>
      <c r="JJ400" s="23">
        <v>301</v>
      </c>
      <c r="JP400" s="23"/>
      <c r="JQ400" s="23"/>
      <c r="JR400" s="23"/>
      <c r="JS400" s="23"/>
      <c r="JT400" s="23"/>
      <c r="JU400" s="23"/>
      <c r="JV400" s="23"/>
      <c r="JW400" s="23"/>
      <c r="JX400" s="23"/>
      <c r="JY400" s="23"/>
    </row>
    <row r="401" spans="21:285" x14ac:dyDescent="0.55000000000000004">
      <c r="U401" s="22">
        <v>2015</v>
      </c>
      <c r="V401" s="23" t="s">
        <v>61</v>
      </c>
      <c r="W401" s="22">
        <v>414</v>
      </c>
      <c r="X401" s="23" t="s">
        <v>11</v>
      </c>
      <c r="Y401" s="23">
        <v>147</v>
      </c>
      <c r="BD401" s="22">
        <v>2012</v>
      </c>
      <c r="BE401" s="23" t="s">
        <v>61</v>
      </c>
      <c r="BF401" s="22">
        <v>414</v>
      </c>
      <c r="BG401" s="23" t="s">
        <v>15</v>
      </c>
      <c r="BH401" s="23">
        <v>526</v>
      </c>
      <c r="BX401" s="23"/>
      <c r="BY401" s="23"/>
      <c r="BZ401" s="23"/>
      <c r="CA401" s="23"/>
      <c r="CB401" s="23"/>
      <c r="JA401" s="22">
        <v>2013</v>
      </c>
      <c r="JB401" s="29" t="s">
        <v>61</v>
      </c>
      <c r="JC401" s="22">
        <v>414</v>
      </c>
      <c r="JD401" s="29" t="s">
        <v>44</v>
      </c>
      <c r="JE401" s="23">
        <v>228</v>
      </c>
      <c r="JF401" s="22">
        <v>2016</v>
      </c>
      <c r="JG401" s="23" t="s">
        <v>62</v>
      </c>
      <c r="JH401" s="22">
        <v>428</v>
      </c>
      <c r="JI401" s="23" t="s">
        <v>44</v>
      </c>
      <c r="JJ401" s="23">
        <v>302</v>
      </c>
      <c r="JP401" s="23"/>
      <c r="JQ401" s="23"/>
      <c r="JR401" s="23"/>
      <c r="JS401" s="23"/>
      <c r="JT401" s="23"/>
      <c r="JU401" s="23"/>
      <c r="JV401" s="23"/>
      <c r="JW401" s="23"/>
      <c r="JX401" s="23"/>
      <c r="JY401" s="23"/>
    </row>
    <row r="402" spans="21:285" x14ac:dyDescent="0.55000000000000004">
      <c r="U402" s="22">
        <v>2015</v>
      </c>
      <c r="V402" s="23" t="s">
        <v>61</v>
      </c>
      <c r="W402" s="22">
        <v>414</v>
      </c>
      <c r="X402" s="23" t="s">
        <v>11</v>
      </c>
      <c r="Y402" s="23">
        <v>148</v>
      </c>
      <c r="BD402" s="22">
        <v>2012</v>
      </c>
      <c r="BE402" s="23" t="s">
        <v>61</v>
      </c>
      <c r="BF402" s="22">
        <v>414</v>
      </c>
      <c r="BG402" s="23" t="s">
        <v>15</v>
      </c>
      <c r="BH402" s="23">
        <v>536</v>
      </c>
      <c r="BX402" s="23"/>
      <c r="BY402" s="23"/>
      <c r="BZ402" s="23"/>
      <c r="CA402" s="23"/>
      <c r="CB402" s="23"/>
      <c r="JA402" s="22">
        <v>2013</v>
      </c>
      <c r="JB402" s="29" t="s">
        <v>61</v>
      </c>
      <c r="JC402" s="22">
        <v>414</v>
      </c>
      <c r="JD402" s="29" t="s">
        <v>44</v>
      </c>
      <c r="JE402" s="23">
        <v>237</v>
      </c>
      <c r="JF402" s="22">
        <v>2016</v>
      </c>
      <c r="JG402" s="23" t="s">
        <v>62</v>
      </c>
      <c r="JH402" s="22">
        <v>428</v>
      </c>
      <c r="JI402" s="23" t="s">
        <v>44</v>
      </c>
      <c r="JJ402" s="23">
        <v>303</v>
      </c>
      <c r="JP402" s="23"/>
      <c r="JQ402" s="23"/>
      <c r="JR402" s="23"/>
      <c r="JS402" s="23"/>
      <c r="JT402" s="23"/>
      <c r="JU402" s="23"/>
      <c r="JV402" s="23"/>
      <c r="JW402" s="23"/>
      <c r="JX402" s="23"/>
      <c r="JY402" s="23"/>
    </row>
    <row r="403" spans="21:285" x14ac:dyDescent="0.55000000000000004">
      <c r="U403" s="22">
        <v>2015</v>
      </c>
      <c r="V403" s="23" t="s">
        <v>61</v>
      </c>
      <c r="W403" s="22">
        <v>414</v>
      </c>
      <c r="X403" s="23" t="s">
        <v>11</v>
      </c>
      <c r="Y403" s="23">
        <v>152</v>
      </c>
      <c r="BD403" s="22">
        <v>2012</v>
      </c>
      <c r="BE403" s="23" t="s">
        <v>61</v>
      </c>
      <c r="BF403" s="22">
        <v>414</v>
      </c>
      <c r="BG403" s="23" t="s">
        <v>15</v>
      </c>
      <c r="BH403" s="23">
        <v>593</v>
      </c>
      <c r="BX403" s="23"/>
      <c r="BY403" s="23"/>
      <c r="BZ403" s="23"/>
      <c r="CA403" s="23"/>
      <c r="CB403" s="23"/>
      <c r="JA403" s="22">
        <v>2013</v>
      </c>
      <c r="JB403" s="29" t="s">
        <v>61</v>
      </c>
      <c r="JC403" s="22">
        <v>414</v>
      </c>
      <c r="JD403" s="29" t="s">
        <v>44</v>
      </c>
      <c r="JE403" s="23">
        <v>237</v>
      </c>
      <c r="JF403" s="22">
        <v>2016</v>
      </c>
      <c r="JG403" s="23" t="s">
        <v>62</v>
      </c>
      <c r="JH403" s="22">
        <v>428</v>
      </c>
      <c r="JI403" s="23" t="s">
        <v>44</v>
      </c>
      <c r="JJ403" s="23">
        <v>304</v>
      </c>
    </row>
    <row r="404" spans="21:285" x14ac:dyDescent="0.55000000000000004">
      <c r="U404" s="22">
        <v>2015</v>
      </c>
      <c r="V404" s="23" t="s">
        <v>61</v>
      </c>
      <c r="W404" s="22">
        <v>414</v>
      </c>
      <c r="X404" s="23" t="s">
        <v>11</v>
      </c>
      <c r="Y404" s="23">
        <v>153</v>
      </c>
      <c r="BD404" s="22">
        <v>2012</v>
      </c>
      <c r="BE404" s="23" t="s">
        <v>61</v>
      </c>
      <c r="BF404" s="22">
        <v>414</v>
      </c>
      <c r="BG404" s="23" t="s">
        <v>15</v>
      </c>
      <c r="BH404" s="23">
        <v>650</v>
      </c>
      <c r="BX404" s="23"/>
      <c r="BY404" s="23"/>
      <c r="BZ404" s="23"/>
      <c r="CA404" s="23"/>
      <c r="CB404" s="23"/>
      <c r="JA404" s="22">
        <v>2013</v>
      </c>
      <c r="JB404" s="29" t="s">
        <v>61</v>
      </c>
      <c r="JC404" s="22">
        <v>414</v>
      </c>
      <c r="JD404" s="29" t="s">
        <v>44</v>
      </c>
      <c r="JE404" s="23">
        <v>239</v>
      </c>
      <c r="JF404" s="22">
        <v>2016</v>
      </c>
      <c r="JG404" s="23" t="s">
        <v>62</v>
      </c>
      <c r="JH404" s="22">
        <v>428</v>
      </c>
      <c r="JI404" s="23" t="s">
        <v>44</v>
      </c>
      <c r="JJ404" s="23">
        <v>306</v>
      </c>
    </row>
    <row r="405" spans="21:285" x14ac:dyDescent="0.55000000000000004">
      <c r="U405" s="22">
        <v>2015</v>
      </c>
      <c r="V405" s="23" t="s">
        <v>61</v>
      </c>
      <c r="W405" s="22">
        <v>414</v>
      </c>
      <c r="X405" s="23" t="s">
        <v>11</v>
      </c>
      <c r="Y405" s="23">
        <v>155</v>
      </c>
      <c r="BD405" s="22">
        <v>2014</v>
      </c>
      <c r="BE405" s="23" t="s">
        <v>61</v>
      </c>
      <c r="BF405" s="22">
        <v>414</v>
      </c>
      <c r="BG405" s="23" t="s">
        <v>15</v>
      </c>
      <c r="BH405" s="23">
        <v>210</v>
      </c>
      <c r="BX405" s="23"/>
      <c r="BY405" s="23"/>
      <c r="BZ405" s="23"/>
      <c r="CA405" s="23"/>
      <c r="CB405" s="23"/>
      <c r="JA405" s="22">
        <v>2013</v>
      </c>
      <c r="JB405" s="29" t="s">
        <v>61</v>
      </c>
      <c r="JC405" s="22">
        <v>414</v>
      </c>
      <c r="JD405" s="29" t="s">
        <v>44</v>
      </c>
      <c r="JE405" s="23">
        <v>246</v>
      </c>
      <c r="JF405" s="22">
        <v>2016</v>
      </c>
      <c r="JG405" s="23" t="s">
        <v>62</v>
      </c>
      <c r="JH405" s="22">
        <v>428</v>
      </c>
      <c r="JI405" s="23" t="s">
        <v>44</v>
      </c>
      <c r="JJ405" s="23">
        <v>306</v>
      </c>
    </row>
    <row r="406" spans="21:285" x14ac:dyDescent="0.55000000000000004">
      <c r="U406" s="22">
        <v>2015</v>
      </c>
      <c r="V406" s="23" t="s">
        <v>61</v>
      </c>
      <c r="W406" s="22">
        <v>414</v>
      </c>
      <c r="X406" s="23" t="s">
        <v>11</v>
      </c>
      <c r="Y406" s="23">
        <v>155</v>
      </c>
      <c r="BD406" s="22">
        <v>2014</v>
      </c>
      <c r="BE406" s="23" t="s">
        <v>61</v>
      </c>
      <c r="BF406" s="22">
        <v>414</v>
      </c>
      <c r="BG406" s="23" t="s">
        <v>15</v>
      </c>
      <c r="BH406" s="23">
        <v>240</v>
      </c>
      <c r="BX406" s="23"/>
      <c r="BY406" s="23"/>
      <c r="BZ406" s="23"/>
      <c r="CA406" s="23"/>
      <c r="CB406" s="23"/>
      <c r="JA406" s="22">
        <v>2013</v>
      </c>
      <c r="JB406" s="29" t="s">
        <v>61</v>
      </c>
      <c r="JC406" s="22">
        <v>414</v>
      </c>
      <c r="JD406" s="29" t="s">
        <v>44</v>
      </c>
      <c r="JE406" s="23">
        <v>248</v>
      </c>
      <c r="JF406" s="22">
        <v>2016</v>
      </c>
      <c r="JG406" s="23" t="s">
        <v>62</v>
      </c>
      <c r="JH406" s="22">
        <v>428</v>
      </c>
      <c r="JI406" s="23" t="s">
        <v>44</v>
      </c>
      <c r="JJ406" s="23">
        <v>309</v>
      </c>
    </row>
    <row r="407" spans="21:285" x14ac:dyDescent="0.55000000000000004">
      <c r="U407" s="22">
        <v>2015</v>
      </c>
      <c r="V407" s="23" t="s">
        <v>61</v>
      </c>
      <c r="W407" s="22">
        <v>414</v>
      </c>
      <c r="X407" s="23" t="s">
        <v>11</v>
      </c>
      <c r="Y407" s="23">
        <v>166</v>
      </c>
      <c r="BD407" s="22">
        <v>2014</v>
      </c>
      <c r="BE407" s="23" t="s">
        <v>61</v>
      </c>
      <c r="BF407" s="22">
        <v>414</v>
      </c>
      <c r="BG407" s="23" t="s">
        <v>15</v>
      </c>
      <c r="BH407" s="23">
        <v>270</v>
      </c>
      <c r="BX407" s="23"/>
      <c r="BY407" s="23"/>
      <c r="BZ407" s="23"/>
      <c r="CA407" s="23"/>
      <c r="CB407" s="23"/>
      <c r="JA407" s="22">
        <v>2013</v>
      </c>
      <c r="JB407" s="29" t="s">
        <v>61</v>
      </c>
      <c r="JC407" s="22">
        <v>414</v>
      </c>
      <c r="JD407" s="29" t="s">
        <v>44</v>
      </c>
      <c r="JE407" s="23">
        <v>298</v>
      </c>
      <c r="JF407" s="22">
        <v>2016</v>
      </c>
      <c r="JG407" s="23" t="s">
        <v>62</v>
      </c>
      <c r="JH407" s="22">
        <v>428</v>
      </c>
      <c r="JI407" s="23" t="s">
        <v>44</v>
      </c>
      <c r="JJ407" s="23">
        <v>324</v>
      </c>
    </row>
    <row r="408" spans="21:285" x14ac:dyDescent="0.55000000000000004">
      <c r="U408" s="22">
        <v>2015</v>
      </c>
      <c r="V408" s="23" t="s">
        <v>61</v>
      </c>
      <c r="W408" s="22">
        <v>414</v>
      </c>
      <c r="X408" s="23" t="s">
        <v>11</v>
      </c>
      <c r="Y408" s="23">
        <v>178</v>
      </c>
      <c r="BD408" s="22">
        <v>2014</v>
      </c>
      <c r="BE408" s="23" t="s">
        <v>61</v>
      </c>
      <c r="BF408" s="22">
        <v>414</v>
      </c>
      <c r="BG408" s="23" t="s">
        <v>15</v>
      </c>
      <c r="BH408" s="23">
        <v>277</v>
      </c>
      <c r="JA408" s="32">
        <v>2013</v>
      </c>
      <c r="JB408" s="33" t="s">
        <v>61</v>
      </c>
      <c r="JC408" s="22">
        <v>414</v>
      </c>
      <c r="JD408" s="33" t="s">
        <v>44</v>
      </c>
      <c r="JE408" s="33">
        <v>308</v>
      </c>
      <c r="JF408" s="22">
        <v>2016</v>
      </c>
      <c r="JG408" s="23" t="s">
        <v>62</v>
      </c>
      <c r="JH408" s="22">
        <v>428</v>
      </c>
      <c r="JI408" s="23" t="s">
        <v>44</v>
      </c>
      <c r="JJ408" s="23">
        <v>331</v>
      </c>
    </row>
    <row r="409" spans="21:285" x14ac:dyDescent="0.55000000000000004">
      <c r="U409" s="22">
        <v>2015</v>
      </c>
      <c r="V409" s="23" t="s">
        <v>61</v>
      </c>
      <c r="W409" s="22">
        <v>414</v>
      </c>
      <c r="X409" s="23" t="s">
        <v>11</v>
      </c>
      <c r="Y409" s="23">
        <v>182</v>
      </c>
      <c r="BD409" s="22">
        <v>2014</v>
      </c>
      <c r="BE409" s="23" t="s">
        <v>61</v>
      </c>
      <c r="BF409" s="22">
        <v>414</v>
      </c>
      <c r="BG409" s="23" t="s">
        <v>15</v>
      </c>
      <c r="BH409" s="23">
        <v>285</v>
      </c>
      <c r="JA409" s="32">
        <v>2013</v>
      </c>
      <c r="JB409" s="33" t="s">
        <v>61</v>
      </c>
      <c r="JC409" s="22">
        <v>414</v>
      </c>
      <c r="JD409" s="33" t="s">
        <v>44</v>
      </c>
      <c r="JE409" s="33">
        <v>314</v>
      </c>
      <c r="JF409" s="22">
        <v>2016</v>
      </c>
      <c r="JG409" s="23" t="s">
        <v>62</v>
      </c>
      <c r="JH409" s="22">
        <v>428</v>
      </c>
      <c r="JI409" s="23" t="s">
        <v>44</v>
      </c>
      <c r="JJ409" s="23">
        <v>332</v>
      </c>
    </row>
    <row r="410" spans="21:285" x14ac:dyDescent="0.55000000000000004">
      <c r="U410" s="22">
        <v>2016</v>
      </c>
      <c r="V410" s="23" t="s">
        <v>61</v>
      </c>
      <c r="W410" s="22">
        <v>414</v>
      </c>
      <c r="X410" s="23" t="s">
        <v>11</v>
      </c>
      <c r="Y410" s="23">
        <v>74</v>
      </c>
      <c r="BD410" s="22">
        <v>2014</v>
      </c>
      <c r="BE410" s="23" t="s">
        <v>61</v>
      </c>
      <c r="BF410" s="22">
        <v>414</v>
      </c>
      <c r="BG410" s="23" t="s">
        <v>15</v>
      </c>
      <c r="BH410" s="23">
        <v>285</v>
      </c>
      <c r="JA410" s="22">
        <v>2013</v>
      </c>
      <c r="JB410" s="29" t="s">
        <v>61</v>
      </c>
      <c r="JC410" s="22">
        <v>414</v>
      </c>
      <c r="JD410" s="29" t="s">
        <v>44</v>
      </c>
      <c r="JE410" s="23">
        <v>321</v>
      </c>
      <c r="JF410" s="22">
        <v>2016</v>
      </c>
      <c r="JG410" s="23" t="s">
        <v>62</v>
      </c>
      <c r="JH410" s="22">
        <v>428</v>
      </c>
      <c r="JI410" s="23" t="s">
        <v>44</v>
      </c>
      <c r="JJ410" s="23">
        <v>335</v>
      </c>
    </row>
    <row r="411" spans="21:285" x14ac:dyDescent="0.55000000000000004">
      <c r="U411" s="22">
        <v>2016</v>
      </c>
      <c r="V411" s="23" t="s">
        <v>61</v>
      </c>
      <c r="W411" s="22">
        <v>414</v>
      </c>
      <c r="X411" s="23" t="s">
        <v>11</v>
      </c>
      <c r="Y411" s="23">
        <v>76</v>
      </c>
      <c r="BD411" s="22">
        <v>2014</v>
      </c>
      <c r="BE411" s="23" t="s">
        <v>61</v>
      </c>
      <c r="BF411" s="22">
        <v>414</v>
      </c>
      <c r="BG411" s="23" t="s">
        <v>15</v>
      </c>
      <c r="BH411" s="23">
        <v>287</v>
      </c>
      <c r="JA411" s="22">
        <v>2013</v>
      </c>
      <c r="JB411" s="29" t="s">
        <v>61</v>
      </c>
      <c r="JC411" s="22">
        <v>414</v>
      </c>
      <c r="JD411" s="29" t="s">
        <v>44</v>
      </c>
      <c r="JE411" s="23">
        <v>331</v>
      </c>
      <c r="JF411" s="22">
        <v>2016</v>
      </c>
      <c r="JG411" s="23" t="s">
        <v>62</v>
      </c>
      <c r="JH411" s="22">
        <v>428</v>
      </c>
      <c r="JI411" s="23" t="s">
        <v>44</v>
      </c>
      <c r="JJ411" s="23">
        <v>335</v>
      </c>
    </row>
    <row r="412" spans="21:285" x14ac:dyDescent="0.55000000000000004">
      <c r="U412" s="22">
        <v>2016</v>
      </c>
      <c r="V412" s="23" t="s">
        <v>61</v>
      </c>
      <c r="W412" s="22">
        <v>414</v>
      </c>
      <c r="X412" s="23" t="s">
        <v>11</v>
      </c>
      <c r="Y412" s="23">
        <v>77</v>
      </c>
      <c r="BD412" s="22">
        <v>2014</v>
      </c>
      <c r="BE412" s="23" t="s">
        <v>61</v>
      </c>
      <c r="BF412" s="22">
        <v>414</v>
      </c>
      <c r="BG412" s="23" t="s">
        <v>15</v>
      </c>
      <c r="BH412" s="23">
        <v>287</v>
      </c>
      <c r="JA412" s="32">
        <v>2013</v>
      </c>
      <c r="JB412" s="33" t="s">
        <v>61</v>
      </c>
      <c r="JC412" s="22">
        <v>414</v>
      </c>
      <c r="JD412" s="33" t="s">
        <v>44</v>
      </c>
      <c r="JE412" s="33">
        <v>336</v>
      </c>
      <c r="JF412" s="22">
        <v>2016</v>
      </c>
      <c r="JG412" s="23" t="s">
        <v>62</v>
      </c>
      <c r="JH412" s="22">
        <v>428</v>
      </c>
      <c r="JI412" s="23" t="s">
        <v>44</v>
      </c>
      <c r="JJ412" s="23">
        <v>371</v>
      </c>
    </row>
    <row r="413" spans="21:285" x14ac:dyDescent="0.55000000000000004">
      <c r="U413" s="22">
        <v>2016</v>
      </c>
      <c r="V413" s="23" t="s">
        <v>61</v>
      </c>
      <c r="W413" s="22">
        <v>414</v>
      </c>
      <c r="X413" s="23" t="s">
        <v>11</v>
      </c>
      <c r="Y413" s="23">
        <v>77</v>
      </c>
      <c r="BD413" s="22">
        <v>2014</v>
      </c>
      <c r="BE413" s="23" t="s">
        <v>61</v>
      </c>
      <c r="BF413" s="22">
        <v>414</v>
      </c>
      <c r="BG413" s="23" t="s">
        <v>15</v>
      </c>
      <c r="BH413" s="23">
        <v>294</v>
      </c>
      <c r="JA413" s="22">
        <v>2013</v>
      </c>
      <c r="JB413" s="29" t="s">
        <v>61</v>
      </c>
      <c r="JC413" s="22">
        <v>414</v>
      </c>
      <c r="JD413" s="29" t="s">
        <v>44</v>
      </c>
      <c r="JE413" s="23">
        <v>351</v>
      </c>
      <c r="JF413" s="22">
        <v>2016</v>
      </c>
      <c r="JG413" s="23" t="s">
        <v>62</v>
      </c>
      <c r="JH413" s="22">
        <v>428</v>
      </c>
      <c r="JI413" s="23" t="s">
        <v>44</v>
      </c>
      <c r="JJ413" s="23">
        <v>371</v>
      </c>
    </row>
    <row r="414" spans="21:285" x14ac:dyDescent="0.55000000000000004">
      <c r="U414" s="22">
        <v>2016</v>
      </c>
      <c r="V414" s="23" t="s">
        <v>61</v>
      </c>
      <c r="W414" s="22">
        <v>414</v>
      </c>
      <c r="X414" s="23" t="s">
        <v>11</v>
      </c>
      <c r="Y414" s="23">
        <v>77</v>
      </c>
      <c r="BD414" s="22">
        <v>2014</v>
      </c>
      <c r="BE414" s="23" t="s">
        <v>61</v>
      </c>
      <c r="BF414" s="22">
        <v>414</v>
      </c>
      <c r="BG414" s="23" t="s">
        <v>15</v>
      </c>
      <c r="BH414" s="23">
        <v>298</v>
      </c>
      <c r="JA414" s="22">
        <v>2013</v>
      </c>
      <c r="JB414" s="29" t="s">
        <v>61</v>
      </c>
      <c r="JC414" s="22">
        <v>414</v>
      </c>
      <c r="JD414" s="29" t="s">
        <v>44</v>
      </c>
      <c r="JE414" s="23">
        <v>366</v>
      </c>
      <c r="JF414" s="22">
        <v>2016</v>
      </c>
      <c r="JG414" s="23" t="s">
        <v>62</v>
      </c>
      <c r="JH414" s="22">
        <v>428</v>
      </c>
      <c r="JI414" s="23" t="s">
        <v>44</v>
      </c>
      <c r="JJ414" s="23">
        <v>384</v>
      </c>
    </row>
    <row r="415" spans="21:285" x14ac:dyDescent="0.55000000000000004">
      <c r="U415" s="22">
        <v>2016</v>
      </c>
      <c r="V415" s="23" t="s">
        <v>61</v>
      </c>
      <c r="W415" s="22">
        <v>414</v>
      </c>
      <c r="X415" s="23" t="s">
        <v>11</v>
      </c>
      <c r="Y415" s="23">
        <v>79</v>
      </c>
      <c r="BD415" s="22">
        <v>2014</v>
      </c>
      <c r="BE415" s="23" t="s">
        <v>61</v>
      </c>
      <c r="BF415" s="22">
        <v>414</v>
      </c>
      <c r="BG415" s="23" t="s">
        <v>15</v>
      </c>
      <c r="BH415" s="23">
        <v>300</v>
      </c>
      <c r="JA415" s="22">
        <v>2013</v>
      </c>
      <c r="JB415" s="29" t="s">
        <v>61</v>
      </c>
      <c r="JC415" s="22">
        <v>414</v>
      </c>
      <c r="JD415" s="29" t="s">
        <v>44</v>
      </c>
      <c r="JE415" s="23">
        <v>368</v>
      </c>
      <c r="JF415" s="22">
        <v>2016</v>
      </c>
      <c r="JG415" s="23" t="s">
        <v>62</v>
      </c>
      <c r="JH415" s="22">
        <v>428</v>
      </c>
      <c r="JI415" s="23" t="s">
        <v>44</v>
      </c>
      <c r="JJ415" s="23">
        <v>386</v>
      </c>
    </row>
    <row r="416" spans="21:285" x14ac:dyDescent="0.55000000000000004">
      <c r="U416" s="22">
        <v>2016</v>
      </c>
      <c r="V416" s="23" t="s">
        <v>61</v>
      </c>
      <c r="W416" s="22">
        <v>414</v>
      </c>
      <c r="X416" s="23" t="s">
        <v>11</v>
      </c>
      <c r="Y416" s="23">
        <v>80</v>
      </c>
      <c r="BD416" s="22">
        <v>2014</v>
      </c>
      <c r="BE416" s="23" t="s">
        <v>61</v>
      </c>
      <c r="BF416" s="22">
        <v>414</v>
      </c>
      <c r="BG416" s="23" t="s">
        <v>15</v>
      </c>
      <c r="BH416" s="23">
        <v>303</v>
      </c>
      <c r="JA416" s="22">
        <v>2013</v>
      </c>
      <c r="JB416" s="29" t="s">
        <v>61</v>
      </c>
      <c r="JC416" s="22">
        <v>414</v>
      </c>
      <c r="JD416" s="29" t="s">
        <v>44</v>
      </c>
      <c r="JE416" s="23">
        <v>455</v>
      </c>
      <c r="JF416" s="22">
        <v>2016</v>
      </c>
      <c r="JG416" s="23" t="s">
        <v>62</v>
      </c>
      <c r="JH416" s="22">
        <v>428</v>
      </c>
      <c r="JI416" s="23" t="s">
        <v>44</v>
      </c>
      <c r="JJ416" s="23">
        <v>390</v>
      </c>
    </row>
    <row r="417" spans="21:270" x14ac:dyDescent="0.55000000000000004">
      <c r="U417" s="22">
        <v>2016</v>
      </c>
      <c r="V417" s="23" t="s">
        <v>61</v>
      </c>
      <c r="W417" s="22">
        <v>414</v>
      </c>
      <c r="X417" s="23" t="s">
        <v>11</v>
      </c>
      <c r="Y417" s="23">
        <v>80</v>
      </c>
      <c r="BD417" s="22">
        <v>2014</v>
      </c>
      <c r="BE417" s="23" t="s">
        <v>61</v>
      </c>
      <c r="BF417" s="22">
        <v>414</v>
      </c>
      <c r="BG417" s="23" t="s">
        <v>15</v>
      </c>
      <c r="BH417" s="23">
        <v>310</v>
      </c>
      <c r="JA417" s="22">
        <v>2013</v>
      </c>
      <c r="JB417" s="29" t="s">
        <v>61</v>
      </c>
      <c r="JC417" s="22">
        <v>414</v>
      </c>
      <c r="JD417" s="29" t="s">
        <v>44</v>
      </c>
      <c r="JE417" s="23">
        <v>470</v>
      </c>
      <c r="JF417" s="22">
        <v>2016</v>
      </c>
      <c r="JG417" s="23" t="s">
        <v>62</v>
      </c>
      <c r="JH417" s="22">
        <v>428</v>
      </c>
      <c r="JI417" s="23" t="s">
        <v>44</v>
      </c>
      <c r="JJ417" s="23">
        <v>391</v>
      </c>
    </row>
    <row r="418" spans="21:270" x14ac:dyDescent="0.55000000000000004">
      <c r="U418" s="22">
        <v>2016</v>
      </c>
      <c r="V418" s="23" t="s">
        <v>61</v>
      </c>
      <c r="W418" s="22">
        <v>414</v>
      </c>
      <c r="X418" s="23" t="s">
        <v>11</v>
      </c>
      <c r="Y418" s="23">
        <v>80</v>
      </c>
      <c r="BD418" s="22">
        <v>2014</v>
      </c>
      <c r="BE418" s="23" t="s">
        <v>61</v>
      </c>
      <c r="BF418" s="22">
        <v>414</v>
      </c>
      <c r="BG418" s="23" t="s">
        <v>15</v>
      </c>
      <c r="BH418" s="23">
        <v>315</v>
      </c>
      <c r="JA418" s="22">
        <v>2014</v>
      </c>
      <c r="JB418" s="23" t="s">
        <v>61</v>
      </c>
      <c r="JC418" s="22">
        <v>414</v>
      </c>
      <c r="JD418" s="23" t="s">
        <v>44</v>
      </c>
      <c r="JE418" s="23">
        <v>92</v>
      </c>
      <c r="JF418" s="22">
        <v>2016</v>
      </c>
      <c r="JG418" s="23" t="s">
        <v>62</v>
      </c>
      <c r="JH418" s="22">
        <v>428</v>
      </c>
      <c r="JI418" s="23" t="s">
        <v>44</v>
      </c>
      <c r="JJ418" s="23">
        <v>424</v>
      </c>
    </row>
    <row r="419" spans="21:270" x14ac:dyDescent="0.55000000000000004">
      <c r="U419" s="22">
        <v>2016</v>
      </c>
      <c r="V419" s="23" t="s">
        <v>61</v>
      </c>
      <c r="W419" s="22">
        <v>414</v>
      </c>
      <c r="X419" s="23" t="s">
        <v>11</v>
      </c>
      <c r="Y419" s="23">
        <v>83</v>
      </c>
      <c r="BD419" s="22">
        <v>2014</v>
      </c>
      <c r="BE419" s="23" t="s">
        <v>61</v>
      </c>
      <c r="BF419" s="22">
        <v>414</v>
      </c>
      <c r="BG419" s="23" t="s">
        <v>15</v>
      </c>
      <c r="BH419" s="23">
        <v>316</v>
      </c>
      <c r="JA419" s="22">
        <v>2014</v>
      </c>
      <c r="JB419" s="23" t="s">
        <v>61</v>
      </c>
      <c r="JC419" s="22">
        <v>414</v>
      </c>
      <c r="JD419" s="23" t="s">
        <v>44</v>
      </c>
      <c r="JE419" s="23">
        <v>96</v>
      </c>
      <c r="JF419" s="22">
        <v>2016</v>
      </c>
      <c r="JG419" s="23" t="s">
        <v>62</v>
      </c>
      <c r="JH419" s="22">
        <v>428</v>
      </c>
      <c r="JI419" s="23" t="s">
        <v>44</v>
      </c>
      <c r="JJ419" s="23">
        <v>437</v>
      </c>
    </row>
    <row r="420" spans="21:270" x14ac:dyDescent="0.55000000000000004">
      <c r="U420" s="22">
        <v>2016</v>
      </c>
      <c r="V420" s="23" t="s">
        <v>61</v>
      </c>
      <c r="W420" s="22">
        <v>414</v>
      </c>
      <c r="X420" s="23" t="s">
        <v>11</v>
      </c>
      <c r="Y420" s="23">
        <v>84</v>
      </c>
      <c r="BD420" s="22">
        <v>2014</v>
      </c>
      <c r="BE420" s="23" t="s">
        <v>61</v>
      </c>
      <c r="BF420" s="22">
        <v>414</v>
      </c>
      <c r="BG420" s="23" t="s">
        <v>15</v>
      </c>
      <c r="BH420" s="23">
        <v>320</v>
      </c>
      <c r="JA420" s="22">
        <v>2014</v>
      </c>
      <c r="JB420" s="23" t="s">
        <v>61</v>
      </c>
      <c r="JC420" s="22">
        <v>414</v>
      </c>
      <c r="JD420" s="23" t="s">
        <v>44</v>
      </c>
      <c r="JE420" s="23">
        <v>101</v>
      </c>
      <c r="JF420" s="22">
        <v>2016</v>
      </c>
      <c r="JG420" s="23" t="s">
        <v>62</v>
      </c>
      <c r="JH420" s="22">
        <v>428</v>
      </c>
      <c r="JI420" s="23" t="s">
        <v>44</v>
      </c>
      <c r="JJ420" s="23">
        <v>449</v>
      </c>
    </row>
    <row r="421" spans="21:270" x14ac:dyDescent="0.55000000000000004">
      <c r="U421" s="22">
        <v>2016</v>
      </c>
      <c r="V421" s="23" t="s">
        <v>61</v>
      </c>
      <c r="W421" s="22">
        <v>414</v>
      </c>
      <c r="X421" s="23" t="s">
        <v>11</v>
      </c>
      <c r="Y421" s="23">
        <v>85</v>
      </c>
      <c r="BD421" s="22">
        <v>2014</v>
      </c>
      <c r="BE421" s="23" t="s">
        <v>61</v>
      </c>
      <c r="BF421" s="22">
        <v>414</v>
      </c>
      <c r="BG421" s="23" t="s">
        <v>15</v>
      </c>
      <c r="BH421" s="23">
        <v>320</v>
      </c>
      <c r="JA421" s="22">
        <v>2014</v>
      </c>
      <c r="JB421" s="23" t="s">
        <v>61</v>
      </c>
      <c r="JC421" s="22">
        <v>414</v>
      </c>
      <c r="JD421" s="23" t="s">
        <v>44</v>
      </c>
      <c r="JE421" s="23">
        <v>104</v>
      </c>
      <c r="JF421" s="22">
        <v>2016</v>
      </c>
      <c r="JG421" s="23" t="s">
        <v>62</v>
      </c>
      <c r="JH421" s="22">
        <v>428</v>
      </c>
      <c r="JI421" s="23" t="s">
        <v>44</v>
      </c>
      <c r="JJ421" s="23">
        <v>466</v>
      </c>
    </row>
    <row r="422" spans="21:270" x14ac:dyDescent="0.55000000000000004">
      <c r="U422" s="22">
        <v>2016</v>
      </c>
      <c r="V422" s="23" t="s">
        <v>61</v>
      </c>
      <c r="W422" s="22">
        <v>414</v>
      </c>
      <c r="X422" s="23" t="s">
        <v>11</v>
      </c>
      <c r="Y422" s="23">
        <v>85</v>
      </c>
      <c r="BD422" s="22">
        <v>2014</v>
      </c>
      <c r="BE422" s="23" t="s">
        <v>61</v>
      </c>
      <c r="BF422" s="22">
        <v>414</v>
      </c>
      <c r="BG422" s="23" t="s">
        <v>15</v>
      </c>
      <c r="BH422" s="23">
        <v>322</v>
      </c>
      <c r="JA422" s="22">
        <v>2014</v>
      </c>
      <c r="JB422" s="23" t="s">
        <v>61</v>
      </c>
      <c r="JC422" s="22">
        <v>414</v>
      </c>
      <c r="JD422" s="23" t="s">
        <v>44</v>
      </c>
      <c r="JE422" s="23">
        <v>110</v>
      </c>
      <c r="JF422" s="22">
        <v>2016</v>
      </c>
      <c r="JG422" s="23" t="s">
        <v>62</v>
      </c>
      <c r="JH422" s="22">
        <v>428</v>
      </c>
      <c r="JI422" s="23" t="s">
        <v>44</v>
      </c>
      <c r="JJ422" s="23">
        <v>501</v>
      </c>
    </row>
    <row r="423" spans="21:270" x14ac:dyDescent="0.55000000000000004">
      <c r="U423" s="22">
        <v>2016</v>
      </c>
      <c r="V423" s="23" t="s">
        <v>61</v>
      </c>
      <c r="W423" s="22">
        <v>414</v>
      </c>
      <c r="X423" s="23" t="s">
        <v>11</v>
      </c>
      <c r="Y423" s="23">
        <v>86</v>
      </c>
      <c r="BD423" s="22">
        <v>2014</v>
      </c>
      <c r="BE423" s="23" t="s">
        <v>61</v>
      </c>
      <c r="BF423" s="22">
        <v>414</v>
      </c>
      <c r="BG423" s="23" t="s">
        <v>15</v>
      </c>
      <c r="BH423" s="23">
        <v>324</v>
      </c>
      <c r="JA423" s="22">
        <v>2014</v>
      </c>
      <c r="JB423" s="23" t="s">
        <v>61</v>
      </c>
      <c r="JC423" s="22">
        <v>414</v>
      </c>
      <c r="JD423" s="23" t="s">
        <v>44</v>
      </c>
      <c r="JE423" s="23">
        <v>111</v>
      </c>
      <c r="JF423" s="22">
        <v>2017</v>
      </c>
      <c r="JG423" s="23" t="s">
        <v>62</v>
      </c>
      <c r="JH423" s="23">
        <v>428</v>
      </c>
      <c r="JI423" s="23" t="s">
        <v>44</v>
      </c>
      <c r="JJ423" s="23">
        <v>116</v>
      </c>
    </row>
    <row r="424" spans="21:270" x14ac:dyDescent="0.55000000000000004">
      <c r="U424" s="22">
        <v>2016</v>
      </c>
      <c r="V424" s="23" t="s">
        <v>61</v>
      </c>
      <c r="W424" s="22">
        <v>414</v>
      </c>
      <c r="X424" s="23" t="s">
        <v>11</v>
      </c>
      <c r="Y424" s="23">
        <v>88</v>
      </c>
      <c r="BD424" s="22">
        <v>2014</v>
      </c>
      <c r="BE424" s="23" t="s">
        <v>61</v>
      </c>
      <c r="BF424" s="22">
        <v>414</v>
      </c>
      <c r="BG424" s="23" t="s">
        <v>15</v>
      </c>
      <c r="BH424" s="23">
        <v>330</v>
      </c>
      <c r="JA424" s="22">
        <v>2014</v>
      </c>
      <c r="JB424" s="23" t="s">
        <v>61</v>
      </c>
      <c r="JC424" s="22">
        <v>414</v>
      </c>
      <c r="JD424" s="23" t="s">
        <v>44</v>
      </c>
      <c r="JE424" s="23">
        <v>112</v>
      </c>
      <c r="JF424" s="22">
        <v>2017</v>
      </c>
      <c r="JG424" s="23" t="s">
        <v>62</v>
      </c>
      <c r="JH424" s="23">
        <v>428</v>
      </c>
      <c r="JI424" s="23" t="s">
        <v>44</v>
      </c>
      <c r="JJ424" s="23">
        <v>118</v>
      </c>
    </row>
    <row r="425" spans="21:270" x14ac:dyDescent="0.55000000000000004">
      <c r="U425" s="22">
        <v>2016</v>
      </c>
      <c r="V425" s="23" t="s">
        <v>61</v>
      </c>
      <c r="W425" s="22">
        <v>414</v>
      </c>
      <c r="X425" s="23" t="s">
        <v>11</v>
      </c>
      <c r="Y425" s="23">
        <v>88</v>
      </c>
      <c r="BD425" s="22">
        <v>2014</v>
      </c>
      <c r="BE425" s="23" t="s">
        <v>61</v>
      </c>
      <c r="BF425" s="22">
        <v>414</v>
      </c>
      <c r="BG425" s="23" t="s">
        <v>15</v>
      </c>
      <c r="BH425" s="23">
        <v>331</v>
      </c>
      <c r="JA425" s="22">
        <v>2014</v>
      </c>
      <c r="JB425" s="23" t="s">
        <v>61</v>
      </c>
      <c r="JC425" s="22">
        <v>414</v>
      </c>
      <c r="JD425" s="23" t="s">
        <v>44</v>
      </c>
      <c r="JE425" s="23">
        <v>112</v>
      </c>
      <c r="JF425" s="22">
        <v>2017</v>
      </c>
      <c r="JG425" s="23" t="s">
        <v>62</v>
      </c>
      <c r="JH425" s="23">
        <v>428</v>
      </c>
      <c r="JI425" s="23" t="s">
        <v>44</v>
      </c>
      <c r="JJ425" s="23">
        <v>154</v>
      </c>
    </row>
    <row r="426" spans="21:270" x14ac:dyDescent="0.55000000000000004">
      <c r="U426" s="22">
        <v>2016</v>
      </c>
      <c r="V426" s="23" t="s">
        <v>61</v>
      </c>
      <c r="W426" s="22">
        <v>414</v>
      </c>
      <c r="X426" s="23" t="s">
        <v>11</v>
      </c>
      <c r="Y426" s="23">
        <v>88</v>
      </c>
      <c r="BD426" s="22">
        <v>2014</v>
      </c>
      <c r="BE426" s="23" t="s">
        <v>61</v>
      </c>
      <c r="BF426" s="22">
        <v>414</v>
      </c>
      <c r="BG426" s="23" t="s">
        <v>15</v>
      </c>
      <c r="BH426" s="23">
        <v>331</v>
      </c>
      <c r="JA426" s="22">
        <v>2014</v>
      </c>
      <c r="JB426" s="23" t="s">
        <v>61</v>
      </c>
      <c r="JC426" s="22">
        <v>414</v>
      </c>
      <c r="JD426" s="23" t="s">
        <v>44</v>
      </c>
      <c r="JE426" s="23">
        <v>114</v>
      </c>
      <c r="JF426" s="22">
        <v>2017</v>
      </c>
      <c r="JG426" s="23" t="s">
        <v>61</v>
      </c>
      <c r="JH426" s="23">
        <v>414</v>
      </c>
      <c r="JI426" s="23" t="s">
        <v>44</v>
      </c>
      <c r="JJ426" s="23">
        <v>162</v>
      </c>
    </row>
    <row r="427" spans="21:270" x14ac:dyDescent="0.55000000000000004">
      <c r="U427" s="22">
        <v>2016</v>
      </c>
      <c r="V427" s="23" t="s">
        <v>61</v>
      </c>
      <c r="W427" s="22">
        <v>414</v>
      </c>
      <c r="X427" s="23" t="s">
        <v>11</v>
      </c>
      <c r="Y427" s="23">
        <v>89</v>
      </c>
      <c r="BD427" s="22">
        <v>2014</v>
      </c>
      <c r="BE427" s="23" t="s">
        <v>61</v>
      </c>
      <c r="BF427" s="22">
        <v>414</v>
      </c>
      <c r="BG427" s="23" t="s">
        <v>15</v>
      </c>
      <c r="BH427" s="23">
        <v>340</v>
      </c>
      <c r="JA427" s="22">
        <v>2014</v>
      </c>
      <c r="JB427" s="23" t="s">
        <v>61</v>
      </c>
      <c r="JC427" s="22">
        <v>414</v>
      </c>
      <c r="JD427" s="23" t="s">
        <v>44</v>
      </c>
      <c r="JE427" s="23">
        <v>118</v>
      </c>
      <c r="JF427" s="22">
        <v>2017</v>
      </c>
      <c r="JG427" s="23" t="s">
        <v>62</v>
      </c>
      <c r="JH427" s="23">
        <v>428</v>
      </c>
      <c r="JI427" s="23" t="s">
        <v>44</v>
      </c>
      <c r="JJ427" s="23">
        <v>191</v>
      </c>
    </row>
    <row r="428" spans="21:270" x14ac:dyDescent="0.55000000000000004">
      <c r="U428" s="22">
        <v>2016</v>
      </c>
      <c r="V428" s="23" t="s">
        <v>61</v>
      </c>
      <c r="W428" s="22">
        <v>414</v>
      </c>
      <c r="X428" s="23" t="s">
        <v>11</v>
      </c>
      <c r="Y428" s="23">
        <v>90</v>
      </c>
      <c r="BD428" s="22">
        <v>2014</v>
      </c>
      <c r="BE428" s="23" t="s">
        <v>61</v>
      </c>
      <c r="BF428" s="22">
        <v>414</v>
      </c>
      <c r="BG428" s="23" t="s">
        <v>15</v>
      </c>
      <c r="BH428" s="23">
        <v>341</v>
      </c>
      <c r="JA428" s="22">
        <v>2014</v>
      </c>
      <c r="JB428" s="23" t="s">
        <v>61</v>
      </c>
      <c r="JC428" s="22">
        <v>414</v>
      </c>
      <c r="JD428" s="23" t="s">
        <v>44</v>
      </c>
      <c r="JE428" s="23">
        <v>121</v>
      </c>
      <c r="JF428" s="22">
        <v>2017</v>
      </c>
      <c r="JG428" s="23" t="s">
        <v>62</v>
      </c>
      <c r="JH428" s="23">
        <v>428</v>
      </c>
      <c r="JI428" s="23" t="s">
        <v>44</v>
      </c>
      <c r="JJ428" s="23">
        <v>198</v>
      </c>
    </row>
    <row r="429" spans="21:270" x14ac:dyDescent="0.55000000000000004">
      <c r="U429" s="22">
        <v>2016</v>
      </c>
      <c r="V429" s="23" t="s">
        <v>61</v>
      </c>
      <c r="W429" s="22">
        <v>414</v>
      </c>
      <c r="X429" s="23" t="s">
        <v>11</v>
      </c>
      <c r="Y429" s="23">
        <v>90</v>
      </c>
      <c r="BD429" s="22">
        <v>2014</v>
      </c>
      <c r="BE429" s="23" t="s">
        <v>61</v>
      </c>
      <c r="BF429" s="22">
        <v>414</v>
      </c>
      <c r="BG429" s="23" t="s">
        <v>15</v>
      </c>
      <c r="BH429" s="23">
        <v>341</v>
      </c>
      <c r="JA429" s="22">
        <v>2014</v>
      </c>
      <c r="JB429" s="23" t="s">
        <v>61</v>
      </c>
      <c r="JC429" s="22">
        <v>414</v>
      </c>
      <c r="JD429" s="23" t="s">
        <v>44</v>
      </c>
      <c r="JE429" s="23">
        <v>129</v>
      </c>
      <c r="JF429" s="22">
        <v>2017</v>
      </c>
      <c r="JG429" s="23" t="s">
        <v>62</v>
      </c>
      <c r="JH429" s="23">
        <v>428</v>
      </c>
      <c r="JI429" s="23" t="s">
        <v>44</v>
      </c>
      <c r="JJ429" s="23">
        <v>204</v>
      </c>
    </row>
    <row r="430" spans="21:270" x14ac:dyDescent="0.55000000000000004">
      <c r="U430" s="22">
        <v>2016</v>
      </c>
      <c r="V430" s="23" t="s">
        <v>61</v>
      </c>
      <c r="W430" s="22">
        <v>414</v>
      </c>
      <c r="X430" s="23" t="s">
        <v>11</v>
      </c>
      <c r="Y430" s="23">
        <v>90</v>
      </c>
      <c r="BD430" s="22">
        <v>2014</v>
      </c>
      <c r="BE430" s="23" t="s">
        <v>61</v>
      </c>
      <c r="BF430" s="22">
        <v>414</v>
      </c>
      <c r="BG430" s="23" t="s">
        <v>15</v>
      </c>
      <c r="BH430" s="23">
        <v>344</v>
      </c>
      <c r="JA430" s="22">
        <v>2014</v>
      </c>
      <c r="JB430" s="23" t="s">
        <v>61</v>
      </c>
      <c r="JC430" s="22">
        <v>414</v>
      </c>
      <c r="JD430" s="23" t="s">
        <v>44</v>
      </c>
      <c r="JE430" s="23">
        <v>134</v>
      </c>
      <c r="JF430" s="22">
        <v>2017</v>
      </c>
      <c r="JG430" s="23" t="s">
        <v>62</v>
      </c>
      <c r="JH430" s="23">
        <v>428</v>
      </c>
      <c r="JI430" s="23" t="s">
        <v>44</v>
      </c>
      <c r="JJ430" s="23">
        <v>213</v>
      </c>
    </row>
    <row r="431" spans="21:270" x14ac:dyDescent="0.55000000000000004">
      <c r="U431" s="22">
        <v>2016</v>
      </c>
      <c r="V431" s="23" t="s">
        <v>61</v>
      </c>
      <c r="W431" s="22">
        <v>414</v>
      </c>
      <c r="X431" s="23" t="s">
        <v>11</v>
      </c>
      <c r="Y431" s="23">
        <v>91</v>
      </c>
      <c r="BD431" s="22">
        <v>2014</v>
      </c>
      <c r="BE431" s="23" t="s">
        <v>61</v>
      </c>
      <c r="BF431" s="22">
        <v>414</v>
      </c>
      <c r="BG431" s="23" t="s">
        <v>15</v>
      </c>
      <c r="BH431" s="23">
        <v>345</v>
      </c>
      <c r="JA431" s="22">
        <v>2014</v>
      </c>
      <c r="JB431" s="23" t="s">
        <v>61</v>
      </c>
      <c r="JC431" s="22">
        <v>414</v>
      </c>
      <c r="JD431" s="23" t="s">
        <v>44</v>
      </c>
      <c r="JE431" s="23">
        <v>136</v>
      </c>
      <c r="JF431" s="22">
        <v>2017</v>
      </c>
      <c r="JG431" s="23" t="s">
        <v>62</v>
      </c>
      <c r="JH431" s="23">
        <v>428</v>
      </c>
      <c r="JI431" s="23" t="s">
        <v>44</v>
      </c>
      <c r="JJ431" s="23">
        <v>215</v>
      </c>
    </row>
    <row r="432" spans="21:270" x14ac:dyDescent="0.55000000000000004">
      <c r="U432" s="22">
        <v>2016</v>
      </c>
      <c r="V432" s="23" t="s">
        <v>61</v>
      </c>
      <c r="W432" s="22">
        <v>414</v>
      </c>
      <c r="X432" s="23" t="s">
        <v>11</v>
      </c>
      <c r="Y432" s="23">
        <v>91</v>
      </c>
      <c r="BD432" s="22">
        <v>2014</v>
      </c>
      <c r="BE432" s="23" t="s">
        <v>61</v>
      </c>
      <c r="BF432" s="22">
        <v>414</v>
      </c>
      <c r="BG432" s="23" t="s">
        <v>15</v>
      </c>
      <c r="BH432" s="23">
        <v>347</v>
      </c>
      <c r="JA432" s="22">
        <v>2014</v>
      </c>
      <c r="JB432" s="23" t="s">
        <v>61</v>
      </c>
      <c r="JC432" s="22">
        <v>414</v>
      </c>
      <c r="JD432" s="23" t="s">
        <v>44</v>
      </c>
      <c r="JE432" s="23">
        <v>139</v>
      </c>
      <c r="JF432" s="22">
        <v>2017</v>
      </c>
      <c r="JG432" s="23" t="s">
        <v>62</v>
      </c>
      <c r="JH432" s="23">
        <v>428</v>
      </c>
      <c r="JI432" s="23" t="s">
        <v>44</v>
      </c>
      <c r="JJ432" s="23">
        <v>218</v>
      </c>
    </row>
    <row r="433" spans="21:270" x14ac:dyDescent="0.55000000000000004">
      <c r="U433" s="22">
        <v>2016</v>
      </c>
      <c r="V433" s="23" t="s">
        <v>61</v>
      </c>
      <c r="W433" s="22">
        <v>414</v>
      </c>
      <c r="X433" s="23" t="s">
        <v>11</v>
      </c>
      <c r="Y433" s="23">
        <v>95</v>
      </c>
      <c r="BD433" s="22">
        <v>2014</v>
      </c>
      <c r="BE433" s="23" t="s">
        <v>61</v>
      </c>
      <c r="BF433" s="22">
        <v>414</v>
      </c>
      <c r="BG433" s="23" t="s">
        <v>15</v>
      </c>
      <c r="BH433" s="23">
        <v>350</v>
      </c>
      <c r="JA433" s="22">
        <v>2014</v>
      </c>
      <c r="JB433" s="23" t="s">
        <v>61</v>
      </c>
      <c r="JC433" s="22">
        <v>414</v>
      </c>
      <c r="JD433" s="23" t="s">
        <v>44</v>
      </c>
      <c r="JE433" s="23">
        <v>140</v>
      </c>
      <c r="JF433" s="22">
        <v>2017</v>
      </c>
      <c r="JG433" s="23" t="s">
        <v>62</v>
      </c>
      <c r="JH433" s="23">
        <v>428</v>
      </c>
      <c r="JI433" s="23" t="s">
        <v>44</v>
      </c>
      <c r="JJ433" s="23">
        <v>227</v>
      </c>
    </row>
    <row r="434" spans="21:270" x14ac:dyDescent="0.55000000000000004">
      <c r="U434" s="22">
        <v>2016</v>
      </c>
      <c r="V434" s="23" t="s">
        <v>61</v>
      </c>
      <c r="W434" s="22">
        <v>414</v>
      </c>
      <c r="X434" s="23" t="s">
        <v>11</v>
      </c>
      <c r="Y434" s="23">
        <v>97</v>
      </c>
      <c r="BD434" s="22">
        <v>2014</v>
      </c>
      <c r="BE434" s="23" t="s">
        <v>61</v>
      </c>
      <c r="BF434" s="22">
        <v>414</v>
      </c>
      <c r="BG434" s="23" t="s">
        <v>15</v>
      </c>
      <c r="BH434" s="23">
        <v>358</v>
      </c>
      <c r="JA434" s="22">
        <v>2014</v>
      </c>
      <c r="JB434" s="23" t="s">
        <v>61</v>
      </c>
      <c r="JC434" s="22">
        <v>414</v>
      </c>
      <c r="JD434" s="23" t="s">
        <v>44</v>
      </c>
      <c r="JE434" s="23">
        <v>140</v>
      </c>
      <c r="JF434" s="22">
        <v>2017</v>
      </c>
      <c r="JG434" s="23" t="s">
        <v>62</v>
      </c>
      <c r="JH434" s="23">
        <v>428</v>
      </c>
      <c r="JI434" s="23" t="s">
        <v>44</v>
      </c>
      <c r="JJ434" s="23">
        <v>231</v>
      </c>
    </row>
    <row r="435" spans="21:270" x14ac:dyDescent="0.55000000000000004">
      <c r="U435" s="22">
        <v>2016</v>
      </c>
      <c r="V435" s="23" t="s">
        <v>61</v>
      </c>
      <c r="W435" s="22">
        <v>414</v>
      </c>
      <c r="X435" s="23" t="s">
        <v>11</v>
      </c>
      <c r="Y435" s="23">
        <v>97</v>
      </c>
      <c r="BD435" s="22">
        <v>2014</v>
      </c>
      <c r="BE435" s="23" t="s">
        <v>61</v>
      </c>
      <c r="BF435" s="22">
        <v>414</v>
      </c>
      <c r="BG435" s="23" t="s">
        <v>15</v>
      </c>
      <c r="BH435" s="23">
        <v>358</v>
      </c>
      <c r="JA435" s="22">
        <v>2014</v>
      </c>
      <c r="JB435" s="23" t="s">
        <v>61</v>
      </c>
      <c r="JC435" s="22">
        <v>414</v>
      </c>
      <c r="JD435" s="23" t="s">
        <v>44</v>
      </c>
      <c r="JE435" s="23">
        <v>141</v>
      </c>
      <c r="JF435" s="22">
        <v>2017</v>
      </c>
      <c r="JG435" s="23" t="s">
        <v>62</v>
      </c>
      <c r="JH435" s="23">
        <v>428</v>
      </c>
      <c r="JI435" s="23" t="s">
        <v>44</v>
      </c>
      <c r="JJ435" s="23">
        <v>256</v>
      </c>
    </row>
    <row r="436" spans="21:270" x14ac:dyDescent="0.55000000000000004">
      <c r="U436" s="22">
        <v>2016</v>
      </c>
      <c r="V436" s="23" t="s">
        <v>61</v>
      </c>
      <c r="W436" s="22">
        <v>414</v>
      </c>
      <c r="X436" s="23" t="s">
        <v>11</v>
      </c>
      <c r="Y436" s="23">
        <v>97</v>
      </c>
      <c r="BD436" s="22">
        <v>2014</v>
      </c>
      <c r="BE436" s="23" t="s">
        <v>61</v>
      </c>
      <c r="BF436" s="22">
        <v>414</v>
      </c>
      <c r="BG436" s="23" t="s">
        <v>15</v>
      </c>
      <c r="BH436" s="23">
        <v>360</v>
      </c>
      <c r="JA436" s="22">
        <v>2014</v>
      </c>
      <c r="JB436" s="23" t="s">
        <v>61</v>
      </c>
      <c r="JC436" s="22">
        <v>414</v>
      </c>
      <c r="JD436" s="23" t="s">
        <v>44</v>
      </c>
      <c r="JE436" s="23">
        <v>150</v>
      </c>
      <c r="JF436" s="22">
        <v>2017</v>
      </c>
      <c r="JG436" s="23" t="s">
        <v>62</v>
      </c>
      <c r="JH436" s="23">
        <v>428</v>
      </c>
      <c r="JI436" s="23" t="s">
        <v>44</v>
      </c>
      <c r="JJ436" s="23">
        <v>260</v>
      </c>
    </row>
    <row r="437" spans="21:270" x14ac:dyDescent="0.55000000000000004">
      <c r="U437" s="22">
        <v>2016</v>
      </c>
      <c r="V437" s="23" t="s">
        <v>61</v>
      </c>
      <c r="W437" s="22">
        <v>414</v>
      </c>
      <c r="X437" s="23" t="s">
        <v>11</v>
      </c>
      <c r="Y437" s="23">
        <v>97</v>
      </c>
      <c r="BD437" s="22">
        <v>2014</v>
      </c>
      <c r="BE437" s="23" t="s">
        <v>61</v>
      </c>
      <c r="BF437" s="22">
        <v>414</v>
      </c>
      <c r="BG437" s="23" t="s">
        <v>15</v>
      </c>
      <c r="BH437" s="23">
        <v>360</v>
      </c>
      <c r="JA437" s="22">
        <v>2014</v>
      </c>
      <c r="JB437" s="23" t="s">
        <v>61</v>
      </c>
      <c r="JC437" s="22">
        <v>414</v>
      </c>
      <c r="JD437" s="23" t="s">
        <v>44</v>
      </c>
      <c r="JE437" s="23">
        <v>155</v>
      </c>
      <c r="JF437" s="22">
        <v>2017</v>
      </c>
      <c r="JG437" s="23" t="s">
        <v>62</v>
      </c>
      <c r="JH437" s="23">
        <v>428</v>
      </c>
      <c r="JI437" s="23" t="s">
        <v>44</v>
      </c>
      <c r="JJ437" s="23">
        <v>266</v>
      </c>
    </row>
    <row r="438" spans="21:270" x14ac:dyDescent="0.55000000000000004">
      <c r="U438" s="22">
        <v>2016</v>
      </c>
      <c r="V438" s="23" t="s">
        <v>61</v>
      </c>
      <c r="W438" s="22">
        <v>414</v>
      </c>
      <c r="X438" s="23" t="s">
        <v>11</v>
      </c>
      <c r="Y438" s="23">
        <v>97</v>
      </c>
      <c r="BD438" s="22">
        <v>2014</v>
      </c>
      <c r="BE438" s="23" t="s">
        <v>61</v>
      </c>
      <c r="BF438" s="22">
        <v>414</v>
      </c>
      <c r="BG438" s="23" t="s">
        <v>15</v>
      </c>
      <c r="BH438" s="23">
        <v>360</v>
      </c>
      <c r="JA438" s="22">
        <v>2014</v>
      </c>
      <c r="JB438" s="23" t="s">
        <v>61</v>
      </c>
      <c r="JC438" s="22">
        <v>414</v>
      </c>
      <c r="JD438" s="23" t="s">
        <v>44</v>
      </c>
      <c r="JE438" s="23">
        <v>161</v>
      </c>
      <c r="JF438" s="22">
        <v>2017</v>
      </c>
      <c r="JG438" s="23" t="s">
        <v>62</v>
      </c>
      <c r="JH438" s="23">
        <v>428</v>
      </c>
      <c r="JI438" s="23" t="s">
        <v>44</v>
      </c>
      <c r="JJ438" s="23">
        <v>272</v>
      </c>
    </row>
    <row r="439" spans="21:270" x14ac:dyDescent="0.55000000000000004">
      <c r="U439" s="22">
        <v>2016</v>
      </c>
      <c r="V439" s="23" t="s">
        <v>61</v>
      </c>
      <c r="W439" s="22">
        <v>414</v>
      </c>
      <c r="X439" s="23" t="s">
        <v>11</v>
      </c>
      <c r="Y439" s="23">
        <v>97</v>
      </c>
      <c r="BD439" s="22">
        <v>2014</v>
      </c>
      <c r="BE439" s="23" t="s">
        <v>61</v>
      </c>
      <c r="BF439" s="22">
        <v>414</v>
      </c>
      <c r="BG439" s="23" t="s">
        <v>15</v>
      </c>
      <c r="BH439" s="23">
        <v>362</v>
      </c>
      <c r="JA439" s="22">
        <v>2014</v>
      </c>
      <c r="JB439" s="23" t="s">
        <v>61</v>
      </c>
      <c r="JC439" s="22">
        <v>414</v>
      </c>
      <c r="JD439" s="23" t="s">
        <v>44</v>
      </c>
      <c r="JE439" s="23">
        <v>177</v>
      </c>
      <c r="JF439" s="22">
        <v>2017</v>
      </c>
      <c r="JG439" s="23" t="s">
        <v>62</v>
      </c>
      <c r="JH439" s="23">
        <v>428</v>
      </c>
      <c r="JI439" s="23" t="s">
        <v>44</v>
      </c>
      <c r="JJ439" s="23">
        <v>275</v>
      </c>
    </row>
    <row r="440" spans="21:270" x14ac:dyDescent="0.55000000000000004">
      <c r="U440" s="22">
        <v>2016</v>
      </c>
      <c r="V440" s="23" t="s">
        <v>61</v>
      </c>
      <c r="W440" s="22">
        <v>414</v>
      </c>
      <c r="X440" s="23" t="s">
        <v>11</v>
      </c>
      <c r="Y440" s="23">
        <v>97</v>
      </c>
      <c r="BD440" s="22">
        <v>2014</v>
      </c>
      <c r="BE440" s="23" t="s">
        <v>61</v>
      </c>
      <c r="BF440" s="22">
        <v>414</v>
      </c>
      <c r="BG440" s="23" t="s">
        <v>15</v>
      </c>
      <c r="BH440" s="23">
        <v>366</v>
      </c>
      <c r="JA440" s="22">
        <v>2014</v>
      </c>
      <c r="JB440" s="23" t="s">
        <v>61</v>
      </c>
      <c r="JC440" s="22">
        <v>414</v>
      </c>
      <c r="JD440" s="23" t="s">
        <v>44</v>
      </c>
      <c r="JE440" s="23">
        <v>177</v>
      </c>
      <c r="JF440" s="22">
        <v>2017</v>
      </c>
      <c r="JG440" s="23" t="s">
        <v>62</v>
      </c>
      <c r="JH440" s="23">
        <v>428</v>
      </c>
      <c r="JI440" s="23" t="s">
        <v>44</v>
      </c>
      <c r="JJ440" s="23">
        <v>277</v>
      </c>
    </row>
    <row r="441" spans="21:270" x14ac:dyDescent="0.55000000000000004">
      <c r="U441" s="22">
        <v>2016</v>
      </c>
      <c r="V441" s="23" t="s">
        <v>61</v>
      </c>
      <c r="W441" s="22">
        <v>414</v>
      </c>
      <c r="X441" s="23" t="s">
        <v>11</v>
      </c>
      <c r="Y441" s="23">
        <v>97</v>
      </c>
      <c r="BD441" s="22">
        <v>2014</v>
      </c>
      <c r="BE441" s="23" t="s">
        <v>61</v>
      </c>
      <c r="BF441" s="22">
        <v>414</v>
      </c>
      <c r="BG441" s="23" t="s">
        <v>15</v>
      </c>
      <c r="BH441" s="23">
        <v>370</v>
      </c>
      <c r="JA441" s="22">
        <v>2014</v>
      </c>
      <c r="JB441" s="23" t="s">
        <v>61</v>
      </c>
      <c r="JC441" s="22">
        <v>414</v>
      </c>
      <c r="JD441" s="23" t="s">
        <v>44</v>
      </c>
      <c r="JE441" s="23">
        <v>181</v>
      </c>
      <c r="JF441" s="22">
        <v>2017</v>
      </c>
      <c r="JG441" s="23" t="s">
        <v>62</v>
      </c>
      <c r="JH441" s="23">
        <v>428</v>
      </c>
      <c r="JI441" s="23" t="s">
        <v>44</v>
      </c>
      <c r="JJ441" s="23">
        <v>281</v>
      </c>
    </row>
    <row r="442" spans="21:270" x14ac:dyDescent="0.55000000000000004">
      <c r="U442" s="22">
        <v>2016</v>
      </c>
      <c r="V442" s="23" t="s">
        <v>61</v>
      </c>
      <c r="W442" s="22">
        <v>414</v>
      </c>
      <c r="X442" s="23" t="s">
        <v>11</v>
      </c>
      <c r="Y442" s="23">
        <v>98</v>
      </c>
      <c r="BD442" s="22">
        <v>2014</v>
      </c>
      <c r="BE442" s="23" t="s">
        <v>61</v>
      </c>
      <c r="BF442" s="22">
        <v>414</v>
      </c>
      <c r="BG442" s="23" t="s">
        <v>15</v>
      </c>
      <c r="BH442" s="23">
        <v>371</v>
      </c>
      <c r="JA442" s="22">
        <v>2014</v>
      </c>
      <c r="JB442" s="23" t="s">
        <v>61</v>
      </c>
      <c r="JC442" s="22">
        <v>414</v>
      </c>
      <c r="JD442" s="23" t="s">
        <v>44</v>
      </c>
      <c r="JE442" s="23">
        <v>184</v>
      </c>
      <c r="JF442" s="22">
        <v>2017</v>
      </c>
      <c r="JG442" s="23" t="s">
        <v>62</v>
      </c>
      <c r="JH442" s="23">
        <v>428</v>
      </c>
      <c r="JI442" s="23" t="s">
        <v>44</v>
      </c>
      <c r="JJ442" s="23">
        <v>281</v>
      </c>
    </row>
    <row r="443" spans="21:270" x14ac:dyDescent="0.55000000000000004">
      <c r="U443" s="22">
        <v>2016</v>
      </c>
      <c r="V443" s="23" t="s">
        <v>61</v>
      </c>
      <c r="W443" s="22">
        <v>414</v>
      </c>
      <c r="X443" s="23" t="s">
        <v>11</v>
      </c>
      <c r="Y443" s="23">
        <v>100</v>
      </c>
      <c r="BD443" s="22">
        <v>2014</v>
      </c>
      <c r="BE443" s="23" t="s">
        <v>61</v>
      </c>
      <c r="BF443" s="22">
        <v>414</v>
      </c>
      <c r="BG443" s="23" t="s">
        <v>15</v>
      </c>
      <c r="BH443" s="23">
        <v>372</v>
      </c>
      <c r="JA443" s="22">
        <v>2014</v>
      </c>
      <c r="JB443" s="23" t="s">
        <v>61</v>
      </c>
      <c r="JC443" s="22">
        <v>414</v>
      </c>
      <c r="JD443" s="23" t="s">
        <v>44</v>
      </c>
      <c r="JE443" s="23">
        <v>190</v>
      </c>
      <c r="JF443" s="22">
        <v>2017</v>
      </c>
      <c r="JG443" s="23" t="s">
        <v>62</v>
      </c>
      <c r="JH443" s="23">
        <v>428</v>
      </c>
      <c r="JI443" s="23" t="s">
        <v>44</v>
      </c>
      <c r="JJ443" s="23">
        <v>290</v>
      </c>
    </row>
    <row r="444" spans="21:270" x14ac:dyDescent="0.55000000000000004">
      <c r="U444" s="22">
        <v>2016</v>
      </c>
      <c r="V444" s="23" t="s">
        <v>61</v>
      </c>
      <c r="W444" s="22">
        <v>414</v>
      </c>
      <c r="X444" s="23" t="s">
        <v>11</v>
      </c>
      <c r="Y444" s="23">
        <v>100</v>
      </c>
      <c r="BD444" s="22">
        <v>2014</v>
      </c>
      <c r="BE444" s="23" t="s">
        <v>61</v>
      </c>
      <c r="BF444" s="22">
        <v>414</v>
      </c>
      <c r="BG444" s="23" t="s">
        <v>15</v>
      </c>
      <c r="BH444" s="23">
        <v>373</v>
      </c>
      <c r="JA444" s="22">
        <v>2014</v>
      </c>
      <c r="JB444" s="23" t="s">
        <v>61</v>
      </c>
      <c r="JC444" s="22">
        <v>414</v>
      </c>
      <c r="JD444" s="23" t="s">
        <v>44</v>
      </c>
      <c r="JE444" s="23">
        <v>197</v>
      </c>
      <c r="JF444" s="22">
        <v>2017</v>
      </c>
      <c r="JG444" s="23" t="s">
        <v>62</v>
      </c>
      <c r="JH444" s="23">
        <v>428</v>
      </c>
      <c r="JI444" s="23" t="s">
        <v>44</v>
      </c>
      <c r="JJ444" s="23">
        <v>301</v>
      </c>
    </row>
    <row r="445" spans="21:270" x14ac:dyDescent="0.55000000000000004">
      <c r="U445" s="22">
        <v>2016</v>
      </c>
      <c r="V445" s="23" t="s">
        <v>61</v>
      </c>
      <c r="W445" s="22">
        <v>414</v>
      </c>
      <c r="X445" s="23" t="s">
        <v>11</v>
      </c>
      <c r="Y445" s="23">
        <v>101</v>
      </c>
      <c r="BD445" s="22">
        <v>2014</v>
      </c>
      <c r="BE445" s="23" t="s">
        <v>61</v>
      </c>
      <c r="BF445" s="22">
        <v>414</v>
      </c>
      <c r="BG445" s="23" t="s">
        <v>15</v>
      </c>
      <c r="BH445" s="23">
        <v>375</v>
      </c>
      <c r="JA445" s="22">
        <v>2014</v>
      </c>
      <c r="JB445" s="23" t="s">
        <v>61</v>
      </c>
      <c r="JC445" s="22">
        <v>414</v>
      </c>
      <c r="JD445" s="23" t="s">
        <v>44</v>
      </c>
      <c r="JE445" s="23">
        <v>199</v>
      </c>
      <c r="JF445" s="22">
        <v>2017</v>
      </c>
      <c r="JG445" s="23" t="s">
        <v>62</v>
      </c>
      <c r="JH445" s="23">
        <v>428</v>
      </c>
      <c r="JI445" s="23" t="s">
        <v>44</v>
      </c>
      <c r="JJ445" s="23">
        <v>304</v>
      </c>
    </row>
    <row r="446" spans="21:270" x14ac:dyDescent="0.55000000000000004">
      <c r="U446" s="22">
        <v>2016</v>
      </c>
      <c r="V446" s="23" t="s">
        <v>61</v>
      </c>
      <c r="W446" s="22">
        <v>414</v>
      </c>
      <c r="X446" s="23" t="s">
        <v>11</v>
      </c>
      <c r="Y446" s="23">
        <v>101</v>
      </c>
      <c r="BD446" s="22">
        <v>2014</v>
      </c>
      <c r="BE446" s="23" t="s">
        <v>61</v>
      </c>
      <c r="BF446" s="22">
        <v>414</v>
      </c>
      <c r="BG446" s="23" t="s">
        <v>15</v>
      </c>
      <c r="BH446" s="23">
        <v>376</v>
      </c>
      <c r="JA446" s="22">
        <v>2014</v>
      </c>
      <c r="JB446" s="23" t="s">
        <v>61</v>
      </c>
      <c r="JC446" s="22">
        <v>414</v>
      </c>
      <c r="JD446" s="23" t="s">
        <v>44</v>
      </c>
      <c r="JE446" s="23">
        <v>200</v>
      </c>
      <c r="JF446" s="22">
        <v>2017</v>
      </c>
      <c r="JG446" s="23" t="s">
        <v>62</v>
      </c>
      <c r="JH446" s="23">
        <v>428</v>
      </c>
      <c r="JI446" s="23" t="s">
        <v>44</v>
      </c>
      <c r="JJ446" s="23">
        <v>309</v>
      </c>
    </row>
    <row r="447" spans="21:270" x14ac:dyDescent="0.55000000000000004">
      <c r="U447" s="22">
        <v>2016</v>
      </c>
      <c r="V447" s="23" t="s">
        <v>61</v>
      </c>
      <c r="W447" s="22">
        <v>414</v>
      </c>
      <c r="X447" s="23" t="s">
        <v>11</v>
      </c>
      <c r="Y447" s="23">
        <v>103</v>
      </c>
      <c r="BD447" s="22">
        <v>2014</v>
      </c>
      <c r="BE447" s="23" t="s">
        <v>61</v>
      </c>
      <c r="BF447" s="22">
        <v>414</v>
      </c>
      <c r="BG447" s="23" t="s">
        <v>15</v>
      </c>
      <c r="BH447" s="23">
        <v>378</v>
      </c>
      <c r="JA447" s="22">
        <v>2014</v>
      </c>
      <c r="JB447" s="23" t="s">
        <v>61</v>
      </c>
      <c r="JC447" s="22">
        <v>414</v>
      </c>
      <c r="JD447" s="23" t="s">
        <v>44</v>
      </c>
      <c r="JE447" s="23">
        <v>200</v>
      </c>
      <c r="JF447" s="22">
        <v>2017</v>
      </c>
      <c r="JG447" s="23" t="s">
        <v>62</v>
      </c>
      <c r="JH447" s="23">
        <v>428</v>
      </c>
      <c r="JI447" s="23" t="s">
        <v>44</v>
      </c>
      <c r="JJ447" s="23">
        <v>312</v>
      </c>
    </row>
    <row r="448" spans="21:270" x14ac:dyDescent="0.55000000000000004">
      <c r="U448" s="22">
        <v>2016</v>
      </c>
      <c r="V448" s="23" t="s">
        <v>61</v>
      </c>
      <c r="W448" s="22">
        <v>414</v>
      </c>
      <c r="X448" s="23" t="s">
        <v>11</v>
      </c>
      <c r="Y448" s="23">
        <v>103</v>
      </c>
      <c r="BD448" s="22">
        <v>2014</v>
      </c>
      <c r="BE448" s="23" t="s">
        <v>61</v>
      </c>
      <c r="BF448" s="22">
        <v>414</v>
      </c>
      <c r="BG448" s="23" t="s">
        <v>15</v>
      </c>
      <c r="BH448" s="23">
        <v>381</v>
      </c>
      <c r="JA448" s="22">
        <v>2014</v>
      </c>
      <c r="JB448" s="23" t="s">
        <v>61</v>
      </c>
      <c r="JC448" s="22">
        <v>414</v>
      </c>
      <c r="JD448" s="23" t="s">
        <v>44</v>
      </c>
      <c r="JE448" s="23">
        <v>202</v>
      </c>
      <c r="JF448" s="22">
        <v>2017</v>
      </c>
      <c r="JG448" s="23" t="s">
        <v>62</v>
      </c>
      <c r="JH448" s="23">
        <v>428</v>
      </c>
      <c r="JI448" s="23" t="s">
        <v>44</v>
      </c>
      <c r="JJ448" s="23">
        <v>326</v>
      </c>
    </row>
    <row r="449" spans="21:270" x14ac:dyDescent="0.55000000000000004">
      <c r="U449" s="22">
        <v>2016</v>
      </c>
      <c r="V449" s="23" t="s">
        <v>61</v>
      </c>
      <c r="W449" s="22">
        <v>414</v>
      </c>
      <c r="X449" s="23" t="s">
        <v>11</v>
      </c>
      <c r="Y449" s="23">
        <v>103</v>
      </c>
      <c r="BD449" s="22">
        <v>2014</v>
      </c>
      <c r="BE449" s="23" t="s">
        <v>61</v>
      </c>
      <c r="BF449" s="22">
        <v>414</v>
      </c>
      <c r="BG449" s="23" t="s">
        <v>15</v>
      </c>
      <c r="BH449" s="23">
        <v>381</v>
      </c>
      <c r="JA449" s="22">
        <v>2014</v>
      </c>
      <c r="JB449" s="23" t="s">
        <v>61</v>
      </c>
      <c r="JC449" s="22">
        <v>414</v>
      </c>
      <c r="JD449" s="23" t="s">
        <v>44</v>
      </c>
      <c r="JE449" s="23">
        <v>203</v>
      </c>
      <c r="JF449" s="22">
        <v>2017</v>
      </c>
      <c r="JG449" s="23" t="s">
        <v>62</v>
      </c>
      <c r="JH449" s="23">
        <v>428</v>
      </c>
      <c r="JI449" s="23" t="s">
        <v>44</v>
      </c>
      <c r="JJ449" s="23">
        <v>331</v>
      </c>
    </row>
    <row r="450" spans="21:270" x14ac:dyDescent="0.55000000000000004">
      <c r="U450" s="22">
        <v>2016</v>
      </c>
      <c r="V450" s="23" t="s">
        <v>61</v>
      </c>
      <c r="W450" s="22">
        <v>414</v>
      </c>
      <c r="X450" s="23" t="s">
        <v>11</v>
      </c>
      <c r="Y450" s="23">
        <v>104</v>
      </c>
      <c r="BD450" s="22">
        <v>2014</v>
      </c>
      <c r="BE450" s="23" t="s">
        <v>61</v>
      </c>
      <c r="BF450" s="22">
        <v>414</v>
      </c>
      <c r="BG450" s="23" t="s">
        <v>15</v>
      </c>
      <c r="BH450" s="23">
        <v>382</v>
      </c>
      <c r="JA450" s="22">
        <v>2014</v>
      </c>
      <c r="JB450" s="23" t="s">
        <v>61</v>
      </c>
      <c r="JC450" s="22">
        <v>414</v>
      </c>
      <c r="JD450" s="23" t="s">
        <v>44</v>
      </c>
      <c r="JE450" s="23">
        <v>203</v>
      </c>
      <c r="JF450" s="22">
        <v>2017</v>
      </c>
      <c r="JG450" s="23" t="s">
        <v>62</v>
      </c>
      <c r="JH450" s="23">
        <v>428</v>
      </c>
      <c r="JI450" s="23" t="s">
        <v>44</v>
      </c>
      <c r="JJ450" s="23">
        <v>343</v>
      </c>
    </row>
    <row r="451" spans="21:270" x14ac:dyDescent="0.55000000000000004">
      <c r="U451" s="22">
        <v>2016</v>
      </c>
      <c r="V451" s="23" t="s">
        <v>61</v>
      </c>
      <c r="W451" s="22">
        <v>414</v>
      </c>
      <c r="X451" s="23" t="s">
        <v>11</v>
      </c>
      <c r="Y451" s="23">
        <v>104</v>
      </c>
      <c r="BD451" s="22">
        <v>2014</v>
      </c>
      <c r="BE451" s="23" t="s">
        <v>61</v>
      </c>
      <c r="BF451" s="22">
        <v>414</v>
      </c>
      <c r="BG451" s="23" t="s">
        <v>15</v>
      </c>
      <c r="BH451" s="23">
        <v>384</v>
      </c>
      <c r="JA451" s="22">
        <v>2014</v>
      </c>
      <c r="JB451" s="23" t="s">
        <v>61</v>
      </c>
      <c r="JC451" s="22">
        <v>414</v>
      </c>
      <c r="JD451" s="23" t="s">
        <v>44</v>
      </c>
      <c r="JE451" s="23">
        <v>205</v>
      </c>
      <c r="JF451" s="22">
        <v>2017</v>
      </c>
      <c r="JG451" s="23" t="s">
        <v>62</v>
      </c>
      <c r="JH451" s="23">
        <v>428</v>
      </c>
      <c r="JI451" s="23" t="s">
        <v>44</v>
      </c>
      <c r="JJ451" s="23">
        <v>346</v>
      </c>
    </row>
    <row r="452" spans="21:270" x14ac:dyDescent="0.55000000000000004">
      <c r="U452" s="22">
        <v>2016</v>
      </c>
      <c r="V452" s="23" t="s">
        <v>61</v>
      </c>
      <c r="W452" s="22">
        <v>414</v>
      </c>
      <c r="X452" s="23" t="s">
        <v>11</v>
      </c>
      <c r="Y452" s="23">
        <v>105</v>
      </c>
      <c r="BD452" s="22">
        <v>2014</v>
      </c>
      <c r="BE452" s="23" t="s">
        <v>61</v>
      </c>
      <c r="BF452" s="22">
        <v>414</v>
      </c>
      <c r="BG452" s="23" t="s">
        <v>15</v>
      </c>
      <c r="BH452" s="23">
        <v>385</v>
      </c>
      <c r="JA452" s="22">
        <v>2014</v>
      </c>
      <c r="JB452" s="23" t="s">
        <v>61</v>
      </c>
      <c r="JC452" s="22">
        <v>414</v>
      </c>
      <c r="JD452" s="23" t="s">
        <v>44</v>
      </c>
      <c r="JE452" s="23">
        <v>210</v>
      </c>
      <c r="JF452" s="22">
        <v>2017</v>
      </c>
      <c r="JG452" s="23" t="s">
        <v>62</v>
      </c>
      <c r="JH452" s="23">
        <v>428</v>
      </c>
      <c r="JI452" s="23" t="s">
        <v>44</v>
      </c>
      <c r="JJ452" s="23">
        <v>351</v>
      </c>
    </row>
    <row r="453" spans="21:270" x14ac:dyDescent="0.55000000000000004">
      <c r="U453" s="22">
        <v>2016</v>
      </c>
      <c r="V453" s="23" t="s">
        <v>61</v>
      </c>
      <c r="W453" s="22">
        <v>414</v>
      </c>
      <c r="X453" s="23" t="s">
        <v>11</v>
      </c>
      <c r="Y453" s="23">
        <v>107</v>
      </c>
      <c r="BD453" s="22">
        <v>2014</v>
      </c>
      <c r="BE453" s="23" t="s">
        <v>61</v>
      </c>
      <c r="BF453" s="22">
        <v>414</v>
      </c>
      <c r="BG453" s="23" t="s">
        <v>15</v>
      </c>
      <c r="BH453" s="23">
        <v>386</v>
      </c>
      <c r="JA453" s="22">
        <v>2014</v>
      </c>
      <c r="JB453" s="23" t="s">
        <v>61</v>
      </c>
      <c r="JC453" s="22">
        <v>414</v>
      </c>
      <c r="JD453" s="23" t="s">
        <v>44</v>
      </c>
      <c r="JE453" s="23">
        <v>215</v>
      </c>
      <c r="JF453" s="22">
        <v>2017</v>
      </c>
      <c r="JG453" s="23" t="s">
        <v>62</v>
      </c>
      <c r="JH453" s="23">
        <v>428</v>
      </c>
      <c r="JI453" s="23" t="s">
        <v>44</v>
      </c>
      <c r="JJ453" s="23">
        <v>357</v>
      </c>
    </row>
    <row r="454" spans="21:270" x14ac:dyDescent="0.55000000000000004">
      <c r="U454" s="22">
        <v>2016</v>
      </c>
      <c r="V454" s="23" t="s">
        <v>61</v>
      </c>
      <c r="W454" s="22">
        <v>414</v>
      </c>
      <c r="X454" s="23" t="s">
        <v>11</v>
      </c>
      <c r="Y454" s="23">
        <v>109</v>
      </c>
      <c r="BD454" s="22">
        <v>2014</v>
      </c>
      <c r="BE454" s="23" t="s">
        <v>61</v>
      </c>
      <c r="BF454" s="22">
        <v>414</v>
      </c>
      <c r="BG454" s="23" t="s">
        <v>15</v>
      </c>
      <c r="BH454" s="23">
        <v>392</v>
      </c>
      <c r="JA454" s="22">
        <v>2014</v>
      </c>
      <c r="JB454" s="23" t="s">
        <v>61</v>
      </c>
      <c r="JC454" s="22">
        <v>414</v>
      </c>
      <c r="JD454" s="23" t="s">
        <v>44</v>
      </c>
      <c r="JE454" s="23">
        <v>222</v>
      </c>
      <c r="JF454" s="22">
        <v>2017</v>
      </c>
      <c r="JG454" s="23" t="s">
        <v>62</v>
      </c>
      <c r="JH454" s="23">
        <v>428</v>
      </c>
      <c r="JI454" s="23" t="s">
        <v>44</v>
      </c>
      <c r="JJ454" s="23">
        <v>386</v>
      </c>
    </row>
    <row r="455" spans="21:270" x14ac:dyDescent="0.55000000000000004">
      <c r="U455" s="22">
        <v>2016</v>
      </c>
      <c r="V455" s="23" t="s">
        <v>61</v>
      </c>
      <c r="W455" s="22">
        <v>414</v>
      </c>
      <c r="X455" s="23" t="s">
        <v>11</v>
      </c>
      <c r="Y455" s="23">
        <v>110</v>
      </c>
      <c r="BD455" s="22">
        <v>2014</v>
      </c>
      <c r="BE455" s="23" t="s">
        <v>61</v>
      </c>
      <c r="BF455" s="22">
        <v>414</v>
      </c>
      <c r="BG455" s="23" t="s">
        <v>15</v>
      </c>
      <c r="BH455" s="23">
        <v>393</v>
      </c>
      <c r="JA455" s="22">
        <v>2014</v>
      </c>
      <c r="JB455" s="23" t="s">
        <v>61</v>
      </c>
      <c r="JC455" s="22">
        <v>414</v>
      </c>
      <c r="JD455" s="23" t="s">
        <v>44</v>
      </c>
      <c r="JE455" s="23">
        <v>229</v>
      </c>
      <c r="JF455" s="22">
        <v>2017</v>
      </c>
      <c r="JG455" s="23" t="s">
        <v>62</v>
      </c>
      <c r="JH455" s="23">
        <v>428</v>
      </c>
      <c r="JI455" s="23" t="s">
        <v>44</v>
      </c>
      <c r="JJ455" s="23">
        <v>392</v>
      </c>
    </row>
    <row r="456" spans="21:270" x14ac:dyDescent="0.55000000000000004">
      <c r="U456" s="22">
        <v>2016</v>
      </c>
      <c r="V456" s="23" t="s">
        <v>61</v>
      </c>
      <c r="W456" s="22">
        <v>414</v>
      </c>
      <c r="X456" s="23" t="s">
        <v>11</v>
      </c>
      <c r="Y456" s="23">
        <v>110</v>
      </c>
      <c r="BD456" s="22">
        <v>2014</v>
      </c>
      <c r="BE456" s="23" t="s">
        <v>61</v>
      </c>
      <c r="BF456" s="22">
        <v>414</v>
      </c>
      <c r="BG456" s="23" t="s">
        <v>15</v>
      </c>
      <c r="BH456" s="23">
        <v>394</v>
      </c>
      <c r="JA456" s="22">
        <v>2014</v>
      </c>
      <c r="JB456" s="23" t="s">
        <v>61</v>
      </c>
      <c r="JC456" s="22">
        <v>414</v>
      </c>
      <c r="JD456" s="23" t="s">
        <v>44</v>
      </c>
      <c r="JE456" s="23">
        <v>230</v>
      </c>
      <c r="JF456" s="22">
        <v>2018</v>
      </c>
      <c r="JG456" s="23" t="s">
        <v>65</v>
      </c>
      <c r="JH456" s="23">
        <v>428</v>
      </c>
      <c r="JI456" s="23" t="s">
        <v>44</v>
      </c>
      <c r="JJ456" s="23">
        <v>113</v>
      </c>
    </row>
    <row r="457" spans="21:270" x14ac:dyDescent="0.55000000000000004">
      <c r="U457" s="22">
        <v>2016</v>
      </c>
      <c r="V457" s="23" t="s">
        <v>61</v>
      </c>
      <c r="W457" s="22">
        <v>414</v>
      </c>
      <c r="X457" s="23" t="s">
        <v>11</v>
      </c>
      <c r="Y457" s="23">
        <v>110</v>
      </c>
      <c r="BD457" s="22">
        <v>2014</v>
      </c>
      <c r="BE457" s="23" t="s">
        <v>61</v>
      </c>
      <c r="BF457" s="22">
        <v>414</v>
      </c>
      <c r="BG457" s="23" t="s">
        <v>15</v>
      </c>
      <c r="BH457" s="23">
        <v>395</v>
      </c>
      <c r="JA457" s="22">
        <v>2014</v>
      </c>
      <c r="JB457" s="23" t="s">
        <v>61</v>
      </c>
      <c r="JC457" s="22">
        <v>414</v>
      </c>
      <c r="JD457" s="23" t="s">
        <v>44</v>
      </c>
      <c r="JE457" s="23">
        <v>231</v>
      </c>
      <c r="JF457" s="22">
        <v>2018</v>
      </c>
      <c r="JG457" s="23" t="s">
        <v>65</v>
      </c>
      <c r="JH457" s="23">
        <v>428</v>
      </c>
      <c r="JI457" s="23" t="s">
        <v>44</v>
      </c>
      <c r="JJ457" s="23">
        <v>136</v>
      </c>
    </row>
    <row r="458" spans="21:270" x14ac:dyDescent="0.55000000000000004">
      <c r="U458" s="22">
        <v>2016</v>
      </c>
      <c r="V458" s="23" t="s">
        <v>61</v>
      </c>
      <c r="W458" s="22">
        <v>414</v>
      </c>
      <c r="X458" s="23" t="s">
        <v>11</v>
      </c>
      <c r="Y458" s="23">
        <v>112</v>
      </c>
      <c r="BD458" s="22">
        <v>2014</v>
      </c>
      <c r="BE458" s="23" t="s">
        <v>61</v>
      </c>
      <c r="BF458" s="22">
        <v>414</v>
      </c>
      <c r="BG458" s="23" t="s">
        <v>15</v>
      </c>
      <c r="BH458" s="23">
        <v>396</v>
      </c>
      <c r="JA458" s="22">
        <v>2014</v>
      </c>
      <c r="JB458" s="23" t="s">
        <v>61</v>
      </c>
      <c r="JC458" s="22">
        <v>414</v>
      </c>
      <c r="JD458" s="23" t="s">
        <v>44</v>
      </c>
      <c r="JE458" s="23">
        <v>233</v>
      </c>
      <c r="JF458" s="22">
        <v>2018</v>
      </c>
      <c r="JG458" s="23" t="s">
        <v>65</v>
      </c>
      <c r="JH458" s="23">
        <v>428</v>
      </c>
      <c r="JI458" s="23" t="s">
        <v>44</v>
      </c>
      <c r="JJ458" s="23">
        <v>176</v>
      </c>
    </row>
    <row r="459" spans="21:270" x14ac:dyDescent="0.55000000000000004">
      <c r="U459" s="22">
        <v>2016</v>
      </c>
      <c r="V459" s="23" t="s">
        <v>61</v>
      </c>
      <c r="W459" s="22">
        <v>414</v>
      </c>
      <c r="X459" s="23" t="s">
        <v>11</v>
      </c>
      <c r="Y459" s="23">
        <v>114</v>
      </c>
      <c r="BD459" s="22">
        <v>2014</v>
      </c>
      <c r="BE459" s="23" t="s">
        <v>61</v>
      </c>
      <c r="BF459" s="22">
        <v>414</v>
      </c>
      <c r="BG459" s="23" t="s">
        <v>15</v>
      </c>
      <c r="BH459" s="23">
        <v>400</v>
      </c>
      <c r="JA459" s="22">
        <v>2014</v>
      </c>
      <c r="JB459" s="23" t="s">
        <v>61</v>
      </c>
      <c r="JC459" s="22">
        <v>414</v>
      </c>
      <c r="JD459" s="23" t="s">
        <v>44</v>
      </c>
      <c r="JE459" s="23">
        <v>234</v>
      </c>
      <c r="JF459" s="22">
        <v>2018</v>
      </c>
      <c r="JG459" s="23" t="s">
        <v>65</v>
      </c>
      <c r="JH459" s="23">
        <v>428</v>
      </c>
      <c r="JI459" s="23" t="s">
        <v>44</v>
      </c>
      <c r="JJ459" s="23">
        <v>195</v>
      </c>
    </row>
    <row r="460" spans="21:270" x14ac:dyDescent="0.55000000000000004">
      <c r="U460" s="22">
        <v>2016</v>
      </c>
      <c r="V460" s="23" t="s">
        <v>61</v>
      </c>
      <c r="W460" s="22">
        <v>414</v>
      </c>
      <c r="X460" s="23" t="s">
        <v>11</v>
      </c>
      <c r="Y460" s="23">
        <v>114</v>
      </c>
      <c r="BD460" s="22">
        <v>2014</v>
      </c>
      <c r="BE460" s="23" t="s">
        <v>61</v>
      </c>
      <c r="BF460" s="22">
        <v>414</v>
      </c>
      <c r="BG460" s="23" t="s">
        <v>15</v>
      </c>
      <c r="BH460" s="23">
        <v>405</v>
      </c>
      <c r="JA460" s="22">
        <v>2014</v>
      </c>
      <c r="JB460" s="23" t="s">
        <v>61</v>
      </c>
      <c r="JC460" s="22">
        <v>414</v>
      </c>
      <c r="JD460" s="23" t="s">
        <v>44</v>
      </c>
      <c r="JE460" s="23">
        <v>255</v>
      </c>
      <c r="JF460" s="22">
        <v>2018</v>
      </c>
      <c r="JG460" s="23" t="s">
        <v>65</v>
      </c>
      <c r="JH460" s="23">
        <v>428</v>
      </c>
      <c r="JI460" s="23" t="s">
        <v>44</v>
      </c>
      <c r="JJ460" s="23">
        <v>196</v>
      </c>
    </row>
    <row r="461" spans="21:270" x14ac:dyDescent="0.55000000000000004">
      <c r="U461" s="22">
        <v>2016</v>
      </c>
      <c r="V461" s="23" t="s">
        <v>61</v>
      </c>
      <c r="W461" s="22">
        <v>414</v>
      </c>
      <c r="X461" s="23" t="s">
        <v>11</v>
      </c>
      <c r="Y461" s="23">
        <v>115</v>
      </c>
      <c r="BD461" s="22">
        <v>2014</v>
      </c>
      <c r="BE461" s="23" t="s">
        <v>61</v>
      </c>
      <c r="BF461" s="22">
        <v>414</v>
      </c>
      <c r="BG461" s="23" t="s">
        <v>15</v>
      </c>
      <c r="BH461" s="23">
        <v>406</v>
      </c>
      <c r="JA461" s="22">
        <v>2014</v>
      </c>
      <c r="JB461" s="23" t="s">
        <v>61</v>
      </c>
      <c r="JC461" s="22">
        <v>414</v>
      </c>
      <c r="JD461" s="23" t="s">
        <v>44</v>
      </c>
      <c r="JE461" s="23">
        <v>290</v>
      </c>
      <c r="JF461" s="22">
        <v>2018</v>
      </c>
      <c r="JG461" s="23" t="s">
        <v>65</v>
      </c>
      <c r="JH461" s="23">
        <v>428</v>
      </c>
      <c r="JI461" s="23" t="s">
        <v>44</v>
      </c>
      <c r="JJ461" s="23">
        <v>202</v>
      </c>
    </row>
    <row r="462" spans="21:270" x14ac:dyDescent="0.55000000000000004">
      <c r="U462" s="22">
        <v>2016</v>
      </c>
      <c r="V462" s="23" t="s">
        <v>61</v>
      </c>
      <c r="W462" s="22">
        <v>414</v>
      </c>
      <c r="X462" s="23" t="s">
        <v>11</v>
      </c>
      <c r="Y462" s="23">
        <v>116</v>
      </c>
      <c r="BD462" s="22">
        <v>2014</v>
      </c>
      <c r="BE462" s="23" t="s">
        <v>61</v>
      </c>
      <c r="BF462" s="22">
        <v>414</v>
      </c>
      <c r="BG462" s="23" t="s">
        <v>15</v>
      </c>
      <c r="BH462" s="23">
        <v>408</v>
      </c>
      <c r="JA462" s="22">
        <v>2014</v>
      </c>
      <c r="JB462" s="23" t="s">
        <v>61</v>
      </c>
      <c r="JC462" s="22">
        <v>414</v>
      </c>
      <c r="JD462" s="23" t="s">
        <v>44</v>
      </c>
      <c r="JE462" s="23">
        <v>301</v>
      </c>
      <c r="JF462" s="22">
        <v>2018</v>
      </c>
      <c r="JG462" s="23" t="s">
        <v>65</v>
      </c>
      <c r="JH462" s="23">
        <v>428</v>
      </c>
      <c r="JI462" s="23" t="s">
        <v>44</v>
      </c>
      <c r="JJ462" s="23">
        <v>203</v>
      </c>
    </row>
    <row r="463" spans="21:270" x14ac:dyDescent="0.55000000000000004">
      <c r="U463" s="22">
        <v>2016</v>
      </c>
      <c r="V463" s="23" t="s">
        <v>61</v>
      </c>
      <c r="W463" s="22">
        <v>414</v>
      </c>
      <c r="X463" s="23" t="s">
        <v>11</v>
      </c>
      <c r="Y463" s="23">
        <v>116</v>
      </c>
      <c r="BD463" s="22">
        <v>2014</v>
      </c>
      <c r="BE463" s="23" t="s">
        <v>61</v>
      </c>
      <c r="BF463" s="22">
        <v>414</v>
      </c>
      <c r="BG463" s="23" t="s">
        <v>15</v>
      </c>
      <c r="BH463" s="23">
        <v>410</v>
      </c>
      <c r="JA463" s="22">
        <v>2014</v>
      </c>
      <c r="JB463" s="23" t="s">
        <v>61</v>
      </c>
      <c r="JC463" s="22">
        <v>414</v>
      </c>
      <c r="JD463" s="23" t="s">
        <v>44</v>
      </c>
      <c r="JE463" s="23">
        <v>314</v>
      </c>
      <c r="JF463" s="22">
        <v>2018</v>
      </c>
      <c r="JG463" s="23" t="s">
        <v>65</v>
      </c>
      <c r="JH463" s="23">
        <v>428</v>
      </c>
      <c r="JI463" s="23" t="s">
        <v>44</v>
      </c>
      <c r="JJ463" s="23">
        <v>212</v>
      </c>
    </row>
    <row r="464" spans="21:270" x14ac:dyDescent="0.55000000000000004">
      <c r="U464" s="22">
        <v>2016</v>
      </c>
      <c r="V464" s="23" t="s">
        <v>61</v>
      </c>
      <c r="W464" s="22">
        <v>414</v>
      </c>
      <c r="X464" s="23" t="s">
        <v>11</v>
      </c>
      <c r="Y464" s="23">
        <v>116</v>
      </c>
      <c r="BD464" s="22">
        <v>2014</v>
      </c>
      <c r="BE464" s="23" t="s">
        <v>61</v>
      </c>
      <c r="BF464" s="22">
        <v>414</v>
      </c>
      <c r="BG464" s="23" t="s">
        <v>15</v>
      </c>
      <c r="BH464" s="23">
        <v>415</v>
      </c>
      <c r="JA464" s="22">
        <v>2014</v>
      </c>
      <c r="JB464" s="23" t="s">
        <v>61</v>
      </c>
      <c r="JC464" s="22">
        <v>414</v>
      </c>
      <c r="JD464" s="23" t="s">
        <v>44</v>
      </c>
      <c r="JE464" s="23">
        <v>331</v>
      </c>
      <c r="JF464" s="22">
        <v>2018</v>
      </c>
      <c r="JG464" s="23" t="s">
        <v>65</v>
      </c>
      <c r="JH464" s="23">
        <v>428</v>
      </c>
      <c r="JI464" s="23" t="s">
        <v>44</v>
      </c>
      <c r="JJ464" s="23">
        <v>217</v>
      </c>
    </row>
    <row r="465" spans="21:270" x14ac:dyDescent="0.55000000000000004">
      <c r="U465" s="22">
        <v>2016</v>
      </c>
      <c r="V465" s="23" t="s">
        <v>61</v>
      </c>
      <c r="W465" s="22">
        <v>414</v>
      </c>
      <c r="X465" s="23" t="s">
        <v>11</v>
      </c>
      <c r="Y465" s="23">
        <v>119</v>
      </c>
      <c r="BD465" s="22">
        <v>2014</v>
      </c>
      <c r="BE465" s="23" t="s">
        <v>61</v>
      </c>
      <c r="BF465" s="22">
        <v>414</v>
      </c>
      <c r="BG465" s="23" t="s">
        <v>15</v>
      </c>
      <c r="BH465" s="23">
        <v>420</v>
      </c>
      <c r="JA465" s="22">
        <v>2014</v>
      </c>
      <c r="JB465" s="23" t="s">
        <v>61</v>
      </c>
      <c r="JC465" s="22">
        <v>414</v>
      </c>
      <c r="JD465" s="23" t="s">
        <v>44</v>
      </c>
      <c r="JE465" s="23">
        <v>497</v>
      </c>
      <c r="JF465" s="22">
        <v>2018</v>
      </c>
      <c r="JG465" s="23" t="s">
        <v>65</v>
      </c>
      <c r="JH465" s="23">
        <v>428</v>
      </c>
      <c r="JI465" s="23" t="s">
        <v>44</v>
      </c>
      <c r="JJ465" s="23">
        <v>218</v>
      </c>
    </row>
    <row r="466" spans="21:270" x14ac:dyDescent="0.55000000000000004">
      <c r="U466" s="22">
        <v>2016</v>
      </c>
      <c r="V466" s="23" t="s">
        <v>61</v>
      </c>
      <c r="W466" s="22">
        <v>414</v>
      </c>
      <c r="X466" s="23" t="s">
        <v>11</v>
      </c>
      <c r="Y466" s="23">
        <v>120</v>
      </c>
      <c r="BD466" s="22">
        <v>2014</v>
      </c>
      <c r="BE466" s="23" t="s">
        <v>61</v>
      </c>
      <c r="BF466" s="22">
        <v>414</v>
      </c>
      <c r="BG466" s="23" t="s">
        <v>15</v>
      </c>
      <c r="BH466" s="23">
        <v>426</v>
      </c>
      <c r="JA466" s="22">
        <v>2014</v>
      </c>
      <c r="JB466" s="23" t="s">
        <v>61</v>
      </c>
      <c r="JC466" s="22">
        <v>414</v>
      </c>
      <c r="JD466" s="23" t="s">
        <v>44</v>
      </c>
      <c r="JE466" s="23">
        <v>510</v>
      </c>
      <c r="JF466" s="22">
        <v>2018</v>
      </c>
      <c r="JG466" s="23" t="s">
        <v>65</v>
      </c>
      <c r="JH466" s="23">
        <v>428</v>
      </c>
      <c r="JI466" s="23" t="s">
        <v>44</v>
      </c>
      <c r="JJ466" s="23">
        <v>219</v>
      </c>
    </row>
    <row r="467" spans="21:270" x14ac:dyDescent="0.55000000000000004">
      <c r="U467" s="22">
        <v>2016</v>
      </c>
      <c r="V467" s="23" t="s">
        <v>61</v>
      </c>
      <c r="W467" s="22">
        <v>414</v>
      </c>
      <c r="X467" s="23" t="s">
        <v>11</v>
      </c>
      <c r="Y467" s="23">
        <v>121</v>
      </c>
      <c r="BD467" s="22">
        <v>2014</v>
      </c>
      <c r="BE467" s="23" t="s">
        <v>61</v>
      </c>
      <c r="BF467" s="22">
        <v>414</v>
      </c>
      <c r="BG467" s="23" t="s">
        <v>15</v>
      </c>
      <c r="BH467" s="23">
        <v>430</v>
      </c>
      <c r="JA467" s="22">
        <v>2015</v>
      </c>
      <c r="JB467" s="23" t="s">
        <v>61</v>
      </c>
      <c r="JC467" s="22">
        <v>414</v>
      </c>
      <c r="JD467" s="23" t="s">
        <v>44</v>
      </c>
      <c r="JE467" s="23">
        <v>121</v>
      </c>
      <c r="JF467" s="22">
        <v>2018</v>
      </c>
      <c r="JG467" s="23" t="s">
        <v>65</v>
      </c>
      <c r="JH467" s="23">
        <v>428</v>
      </c>
      <c r="JI467" s="23" t="s">
        <v>44</v>
      </c>
      <c r="JJ467" s="23">
        <v>225</v>
      </c>
    </row>
    <row r="468" spans="21:270" x14ac:dyDescent="0.55000000000000004">
      <c r="U468" s="22">
        <v>2016</v>
      </c>
      <c r="V468" s="23" t="s">
        <v>61</v>
      </c>
      <c r="W468" s="22">
        <v>414</v>
      </c>
      <c r="X468" s="23" t="s">
        <v>11</v>
      </c>
      <c r="Y468" s="23">
        <v>123</v>
      </c>
      <c r="BD468" s="22">
        <v>2014</v>
      </c>
      <c r="BE468" s="23" t="s">
        <v>61</v>
      </c>
      <c r="BF468" s="22">
        <v>414</v>
      </c>
      <c r="BG468" s="23" t="s">
        <v>15</v>
      </c>
      <c r="BH468" s="23">
        <v>430</v>
      </c>
      <c r="JA468" s="22">
        <v>2015</v>
      </c>
      <c r="JB468" s="23" t="s">
        <v>61</v>
      </c>
      <c r="JC468" s="22">
        <v>414</v>
      </c>
      <c r="JD468" s="23" t="s">
        <v>44</v>
      </c>
      <c r="JE468" s="23">
        <v>144</v>
      </c>
      <c r="JF468" s="22">
        <v>2018</v>
      </c>
      <c r="JG468" s="23" t="s">
        <v>65</v>
      </c>
      <c r="JH468" s="23">
        <v>428</v>
      </c>
      <c r="JI468" s="23" t="s">
        <v>44</v>
      </c>
      <c r="JJ468" s="23">
        <v>234</v>
      </c>
    </row>
    <row r="469" spans="21:270" x14ac:dyDescent="0.55000000000000004">
      <c r="U469" s="22">
        <v>2016</v>
      </c>
      <c r="V469" s="23" t="s">
        <v>61</v>
      </c>
      <c r="W469" s="22">
        <v>414</v>
      </c>
      <c r="X469" s="23" t="s">
        <v>11</v>
      </c>
      <c r="Y469" s="23">
        <v>123</v>
      </c>
      <c r="BD469" s="22">
        <v>2014</v>
      </c>
      <c r="BE469" s="23" t="s">
        <v>61</v>
      </c>
      <c r="BF469" s="22">
        <v>414</v>
      </c>
      <c r="BG469" s="23" t="s">
        <v>15</v>
      </c>
      <c r="BH469" s="23">
        <v>431</v>
      </c>
      <c r="JA469" s="22">
        <v>2015</v>
      </c>
      <c r="JB469" s="23" t="s">
        <v>61</v>
      </c>
      <c r="JC469" s="22">
        <v>414</v>
      </c>
      <c r="JD469" s="23" t="s">
        <v>44</v>
      </c>
      <c r="JE469" s="23">
        <v>154</v>
      </c>
      <c r="JF469" s="22">
        <v>2018</v>
      </c>
      <c r="JG469" s="23" t="s">
        <v>65</v>
      </c>
      <c r="JH469" s="23">
        <v>428</v>
      </c>
      <c r="JI469" s="23" t="s">
        <v>44</v>
      </c>
      <c r="JJ469" s="23">
        <v>237</v>
      </c>
    </row>
    <row r="470" spans="21:270" x14ac:dyDescent="0.55000000000000004">
      <c r="U470" s="22">
        <v>2016</v>
      </c>
      <c r="V470" s="23" t="s">
        <v>61</v>
      </c>
      <c r="W470" s="22">
        <v>414</v>
      </c>
      <c r="X470" s="23" t="s">
        <v>11</v>
      </c>
      <c r="Y470" s="23">
        <v>124</v>
      </c>
      <c r="BD470" s="22">
        <v>2014</v>
      </c>
      <c r="BE470" s="23" t="s">
        <v>61</v>
      </c>
      <c r="BF470" s="22">
        <v>414</v>
      </c>
      <c r="BG470" s="23" t="s">
        <v>15</v>
      </c>
      <c r="BH470" s="23">
        <v>431</v>
      </c>
      <c r="JA470" s="22">
        <v>2015</v>
      </c>
      <c r="JB470" s="23" t="s">
        <v>61</v>
      </c>
      <c r="JC470" s="22">
        <v>414</v>
      </c>
      <c r="JD470" s="23" t="s">
        <v>44</v>
      </c>
      <c r="JE470" s="23">
        <v>160</v>
      </c>
      <c r="JF470" s="22">
        <v>2018</v>
      </c>
      <c r="JG470" s="23" t="s">
        <v>65</v>
      </c>
      <c r="JH470" s="23">
        <v>428</v>
      </c>
      <c r="JI470" s="23" t="s">
        <v>44</v>
      </c>
      <c r="JJ470" s="23">
        <v>238</v>
      </c>
    </row>
    <row r="471" spans="21:270" x14ac:dyDescent="0.55000000000000004">
      <c r="U471" s="22">
        <v>2016</v>
      </c>
      <c r="V471" s="23" t="s">
        <v>61</v>
      </c>
      <c r="W471" s="22">
        <v>414</v>
      </c>
      <c r="X471" s="23" t="s">
        <v>11</v>
      </c>
      <c r="Y471" s="23">
        <v>124</v>
      </c>
      <c r="BD471" s="22">
        <v>2014</v>
      </c>
      <c r="BE471" s="23" t="s">
        <v>61</v>
      </c>
      <c r="BF471" s="22">
        <v>414</v>
      </c>
      <c r="BG471" s="23" t="s">
        <v>15</v>
      </c>
      <c r="BH471" s="23">
        <v>431</v>
      </c>
      <c r="JA471" s="22">
        <v>2015</v>
      </c>
      <c r="JB471" s="23" t="s">
        <v>61</v>
      </c>
      <c r="JC471" s="22">
        <v>414</v>
      </c>
      <c r="JD471" s="23" t="s">
        <v>44</v>
      </c>
      <c r="JE471" s="23">
        <v>168</v>
      </c>
      <c r="JF471" s="22">
        <v>2018</v>
      </c>
      <c r="JG471" s="23" t="s">
        <v>65</v>
      </c>
      <c r="JH471" s="23">
        <v>428</v>
      </c>
      <c r="JI471" s="23" t="s">
        <v>44</v>
      </c>
      <c r="JJ471" s="23">
        <v>244</v>
      </c>
    </row>
    <row r="472" spans="21:270" x14ac:dyDescent="0.55000000000000004">
      <c r="U472" s="22">
        <v>2016</v>
      </c>
      <c r="V472" s="23" t="s">
        <v>61</v>
      </c>
      <c r="W472" s="22">
        <v>414</v>
      </c>
      <c r="X472" s="23" t="s">
        <v>11</v>
      </c>
      <c r="Y472" s="23">
        <v>124</v>
      </c>
      <c r="BD472" s="22">
        <v>2014</v>
      </c>
      <c r="BE472" s="23" t="s">
        <v>61</v>
      </c>
      <c r="BF472" s="22">
        <v>414</v>
      </c>
      <c r="BG472" s="23" t="s">
        <v>15</v>
      </c>
      <c r="BH472" s="23">
        <v>433</v>
      </c>
      <c r="JA472" s="22">
        <v>2015</v>
      </c>
      <c r="JB472" s="23" t="s">
        <v>61</v>
      </c>
      <c r="JC472" s="22">
        <v>414</v>
      </c>
      <c r="JD472" s="23" t="s">
        <v>44</v>
      </c>
      <c r="JE472" s="23">
        <v>173</v>
      </c>
      <c r="JF472" s="22">
        <v>2018</v>
      </c>
      <c r="JG472" s="23" t="s">
        <v>65</v>
      </c>
      <c r="JH472" s="23">
        <v>428</v>
      </c>
      <c r="JI472" s="23" t="s">
        <v>44</v>
      </c>
      <c r="JJ472" s="23">
        <v>247</v>
      </c>
    </row>
    <row r="473" spans="21:270" x14ac:dyDescent="0.55000000000000004">
      <c r="U473" s="22">
        <v>2016</v>
      </c>
      <c r="V473" s="23" t="s">
        <v>61</v>
      </c>
      <c r="W473" s="22">
        <v>414</v>
      </c>
      <c r="X473" s="23" t="s">
        <v>11</v>
      </c>
      <c r="Y473" s="23">
        <v>125</v>
      </c>
      <c r="BD473" s="22">
        <v>2014</v>
      </c>
      <c r="BE473" s="23" t="s">
        <v>61</v>
      </c>
      <c r="BF473" s="22">
        <v>414</v>
      </c>
      <c r="BG473" s="23" t="s">
        <v>15</v>
      </c>
      <c r="BH473" s="23">
        <v>435</v>
      </c>
      <c r="JA473" s="22">
        <v>2015</v>
      </c>
      <c r="JB473" s="23" t="s">
        <v>61</v>
      </c>
      <c r="JC473" s="22">
        <v>414</v>
      </c>
      <c r="JD473" s="23" t="s">
        <v>44</v>
      </c>
      <c r="JE473" s="23">
        <v>175</v>
      </c>
      <c r="JF473" s="22">
        <v>2018</v>
      </c>
      <c r="JG473" s="23" t="s">
        <v>65</v>
      </c>
      <c r="JH473" s="23">
        <v>428</v>
      </c>
      <c r="JI473" s="23" t="s">
        <v>44</v>
      </c>
      <c r="JJ473" s="23">
        <v>258</v>
      </c>
    </row>
    <row r="474" spans="21:270" x14ac:dyDescent="0.55000000000000004">
      <c r="U474" s="22">
        <v>2016</v>
      </c>
      <c r="V474" s="23" t="s">
        <v>61</v>
      </c>
      <c r="W474" s="22">
        <v>414</v>
      </c>
      <c r="X474" s="23" t="s">
        <v>11</v>
      </c>
      <c r="Y474" s="23">
        <v>126</v>
      </c>
      <c r="BD474" s="22">
        <v>2014</v>
      </c>
      <c r="BE474" s="23" t="s">
        <v>61</v>
      </c>
      <c r="BF474" s="22">
        <v>414</v>
      </c>
      <c r="BG474" s="23" t="s">
        <v>15</v>
      </c>
      <c r="BH474" s="23">
        <v>435</v>
      </c>
      <c r="JA474" s="22">
        <v>2015</v>
      </c>
      <c r="JB474" s="23" t="s">
        <v>61</v>
      </c>
      <c r="JC474" s="22">
        <v>414</v>
      </c>
      <c r="JD474" s="23" t="s">
        <v>44</v>
      </c>
      <c r="JE474" s="23">
        <v>181</v>
      </c>
      <c r="JF474" s="22">
        <v>2018</v>
      </c>
      <c r="JG474" s="23" t="s">
        <v>65</v>
      </c>
      <c r="JH474" s="23">
        <v>428</v>
      </c>
      <c r="JI474" s="23" t="s">
        <v>44</v>
      </c>
      <c r="JJ474" s="23">
        <v>260</v>
      </c>
    </row>
    <row r="475" spans="21:270" x14ac:dyDescent="0.55000000000000004">
      <c r="U475" s="22">
        <v>2016</v>
      </c>
      <c r="V475" s="23" t="s">
        <v>61</v>
      </c>
      <c r="W475" s="22">
        <v>414</v>
      </c>
      <c r="X475" s="23" t="s">
        <v>11</v>
      </c>
      <c r="Y475" s="23">
        <v>127</v>
      </c>
      <c r="BD475" s="22">
        <v>2014</v>
      </c>
      <c r="BE475" s="23" t="s">
        <v>61</v>
      </c>
      <c r="BF475" s="22">
        <v>414</v>
      </c>
      <c r="BG475" s="23" t="s">
        <v>15</v>
      </c>
      <c r="BH475" s="23">
        <v>439</v>
      </c>
      <c r="JA475" s="22">
        <v>2015</v>
      </c>
      <c r="JB475" s="23" t="s">
        <v>61</v>
      </c>
      <c r="JC475" s="22">
        <v>414</v>
      </c>
      <c r="JD475" s="23" t="s">
        <v>44</v>
      </c>
      <c r="JE475" s="23">
        <v>183</v>
      </c>
      <c r="JF475" s="22">
        <v>2018</v>
      </c>
      <c r="JG475" s="23" t="s">
        <v>65</v>
      </c>
      <c r="JH475" s="23">
        <v>428</v>
      </c>
      <c r="JI475" s="23" t="s">
        <v>44</v>
      </c>
      <c r="JJ475" s="23">
        <v>262</v>
      </c>
    </row>
    <row r="476" spans="21:270" x14ac:dyDescent="0.55000000000000004">
      <c r="U476" s="22">
        <v>2016</v>
      </c>
      <c r="V476" s="23" t="s">
        <v>61</v>
      </c>
      <c r="W476" s="22">
        <v>414</v>
      </c>
      <c r="X476" s="23" t="s">
        <v>11</v>
      </c>
      <c r="Y476" s="23">
        <v>128</v>
      </c>
      <c r="BD476" s="22">
        <v>2014</v>
      </c>
      <c r="BE476" s="23" t="s">
        <v>61</v>
      </c>
      <c r="BF476" s="22">
        <v>414</v>
      </c>
      <c r="BG476" s="23" t="s">
        <v>15</v>
      </c>
      <c r="BH476" s="23">
        <v>440</v>
      </c>
      <c r="JA476" s="22">
        <v>2015</v>
      </c>
      <c r="JB476" s="23" t="s">
        <v>61</v>
      </c>
      <c r="JC476" s="22">
        <v>414</v>
      </c>
      <c r="JD476" s="23" t="s">
        <v>44</v>
      </c>
      <c r="JE476" s="23">
        <v>183</v>
      </c>
      <c r="JF476" s="22">
        <v>2018</v>
      </c>
      <c r="JG476" s="23" t="s">
        <v>65</v>
      </c>
      <c r="JH476" s="23">
        <v>428</v>
      </c>
      <c r="JI476" s="23" t="s">
        <v>44</v>
      </c>
      <c r="JJ476" s="23">
        <v>263</v>
      </c>
    </row>
    <row r="477" spans="21:270" x14ac:dyDescent="0.55000000000000004">
      <c r="U477" s="22">
        <v>2016</v>
      </c>
      <c r="V477" s="23" t="s">
        <v>61</v>
      </c>
      <c r="W477" s="22">
        <v>414</v>
      </c>
      <c r="X477" s="23" t="s">
        <v>11</v>
      </c>
      <c r="Y477" s="23">
        <v>130</v>
      </c>
      <c r="BD477" s="22">
        <v>2014</v>
      </c>
      <c r="BE477" s="23" t="s">
        <v>61</v>
      </c>
      <c r="BF477" s="22">
        <v>414</v>
      </c>
      <c r="BG477" s="23" t="s">
        <v>15</v>
      </c>
      <c r="BH477" s="23">
        <v>445</v>
      </c>
      <c r="JA477" s="22">
        <v>2015</v>
      </c>
      <c r="JB477" s="23" t="s">
        <v>61</v>
      </c>
      <c r="JC477" s="22">
        <v>414</v>
      </c>
      <c r="JD477" s="23" t="s">
        <v>44</v>
      </c>
      <c r="JE477" s="23">
        <v>186</v>
      </c>
      <c r="JF477" s="22">
        <v>2018</v>
      </c>
      <c r="JG477" s="23" t="s">
        <v>65</v>
      </c>
      <c r="JH477" s="23">
        <v>428</v>
      </c>
      <c r="JI477" s="23" t="s">
        <v>44</v>
      </c>
      <c r="JJ477" s="23">
        <v>268</v>
      </c>
    </row>
    <row r="478" spans="21:270" x14ac:dyDescent="0.55000000000000004">
      <c r="U478" s="22">
        <v>2016</v>
      </c>
      <c r="V478" s="23" t="s">
        <v>61</v>
      </c>
      <c r="W478" s="22">
        <v>414</v>
      </c>
      <c r="X478" s="23" t="s">
        <v>11</v>
      </c>
      <c r="Y478" s="23">
        <v>131</v>
      </c>
      <c r="BD478" s="22">
        <v>2014</v>
      </c>
      <c r="BE478" s="23" t="s">
        <v>61</v>
      </c>
      <c r="BF478" s="22">
        <v>414</v>
      </c>
      <c r="BG478" s="23" t="s">
        <v>15</v>
      </c>
      <c r="BH478" s="23">
        <v>450</v>
      </c>
      <c r="JA478" s="22">
        <v>2015</v>
      </c>
      <c r="JB478" s="23" t="s">
        <v>61</v>
      </c>
      <c r="JC478" s="22">
        <v>414</v>
      </c>
      <c r="JD478" s="23" t="s">
        <v>44</v>
      </c>
      <c r="JE478" s="23">
        <v>188</v>
      </c>
      <c r="JF478" s="22">
        <v>2018</v>
      </c>
      <c r="JG478" s="23" t="s">
        <v>65</v>
      </c>
      <c r="JH478" s="23">
        <v>428</v>
      </c>
      <c r="JI478" s="23" t="s">
        <v>44</v>
      </c>
      <c r="JJ478" s="23">
        <v>276</v>
      </c>
    </row>
    <row r="479" spans="21:270" x14ac:dyDescent="0.55000000000000004">
      <c r="U479" s="22">
        <v>2016</v>
      </c>
      <c r="V479" s="23" t="s">
        <v>61</v>
      </c>
      <c r="W479" s="22">
        <v>414</v>
      </c>
      <c r="X479" s="23" t="s">
        <v>11</v>
      </c>
      <c r="Y479" s="23">
        <v>131</v>
      </c>
      <c r="BD479" s="22">
        <v>2014</v>
      </c>
      <c r="BE479" s="23" t="s">
        <v>61</v>
      </c>
      <c r="BF479" s="22">
        <v>414</v>
      </c>
      <c r="BG479" s="23" t="s">
        <v>15</v>
      </c>
      <c r="BH479" s="23">
        <v>450</v>
      </c>
      <c r="JA479" s="22">
        <v>2015</v>
      </c>
      <c r="JB479" s="23" t="s">
        <v>61</v>
      </c>
      <c r="JC479" s="22">
        <v>414</v>
      </c>
      <c r="JD479" s="23" t="s">
        <v>44</v>
      </c>
      <c r="JE479" s="23">
        <v>191</v>
      </c>
      <c r="JF479" s="22">
        <v>2018</v>
      </c>
      <c r="JG479" s="23" t="s">
        <v>65</v>
      </c>
      <c r="JH479" s="23">
        <v>428</v>
      </c>
      <c r="JI479" s="23" t="s">
        <v>44</v>
      </c>
      <c r="JJ479" s="23">
        <v>279</v>
      </c>
    </row>
    <row r="480" spans="21:270" x14ac:dyDescent="0.55000000000000004">
      <c r="U480" s="22">
        <v>2016</v>
      </c>
      <c r="V480" s="23" t="s">
        <v>61</v>
      </c>
      <c r="W480" s="22">
        <v>414</v>
      </c>
      <c r="X480" s="23" t="s">
        <v>11</v>
      </c>
      <c r="Y480" s="23">
        <v>133</v>
      </c>
      <c r="BD480" s="22">
        <v>2014</v>
      </c>
      <c r="BE480" s="23" t="s">
        <v>61</v>
      </c>
      <c r="BF480" s="22">
        <v>414</v>
      </c>
      <c r="BG480" s="23" t="s">
        <v>15</v>
      </c>
      <c r="BH480" s="23">
        <v>460</v>
      </c>
      <c r="JA480" s="22">
        <v>2015</v>
      </c>
      <c r="JB480" s="23" t="s">
        <v>61</v>
      </c>
      <c r="JC480" s="22">
        <v>414</v>
      </c>
      <c r="JD480" s="23" t="s">
        <v>44</v>
      </c>
      <c r="JE480" s="23">
        <v>196</v>
      </c>
      <c r="JF480" s="22">
        <v>2018</v>
      </c>
      <c r="JG480" s="23" t="s">
        <v>65</v>
      </c>
      <c r="JH480" s="23">
        <v>428</v>
      </c>
      <c r="JI480" s="23" t="s">
        <v>44</v>
      </c>
      <c r="JJ480" s="23">
        <v>289</v>
      </c>
    </row>
    <row r="481" spans="21:270" x14ac:dyDescent="0.55000000000000004">
      <c r="U481" s="22">
        <v>2016</v>
      </c>
      <c r="V481" s="23" t="s">
        <v>61</v>
      </c>
      <c r="W481" s="22">
        <v>414</v>
      </c>
      <c r="X481" s="23" t="s">
        <v>11</v>
      </c>
      <c r="Y481" s="23">
        <v>133</v>
      </c>
      <c r="BD481" s="22">
        <v>2014</v>
      </c>
      <c r="BE481" s="23" t="s">
        <v>61</v>
      </c>
      <c r="BF481" s="22">
        <v>414</v>
      </c>
      <c r="BG481" s="23" t="s">
        <v>15</v>
      </c>
      <c r="BH481" s="23">
        <v>463</v>
      </c>
      <c r="JA481" s="22">
        <v>2015</v>
      </c>
      <c r="JB481" s="23" t="s">
        <v>61</v>
      </c>
      <c r="JC481" s="22">
        <v>414</v>
      </c>
      <c r="JD481" s="23" t="s">
        <v>44</v>
      </c>
      <c r="JE481" s="23">
        <v>200</v>
      </c>
      <c r="JF481" s="22">
        <v>2018</v>
      </c>
      <c r="JG481" s="23" t="s">
        <v>65</v>
      </c>
      <c r="JH481" s="23">
        <v>428</v>
      </c>
      <c r="JI481" s="23" t="s">
        <v>44</v>
      </c>
      <c r="JJ481" s="23">
        <v>293</v>
      </c>
    </row>
    <row r="482" spans="21:270" x14ac:dyDescent="0.55000000000000004">
      <c r="U482" s="22">
        <v>2016</v>
      </c>
      <c r="V482" s="23" t="s">
        <v>61</v>
      </c>
      <c r="W482" s="22">
        <v>414</v>
      </c>
      <c r="X482" s="23" t="s">
        <v>11</v>
      </c>
      <c r="Y482" s="23">
        <v>137</v>
      </c>
      <c r="BD482" s="22">
        <v>2014</v>
      </c>
      <c r="BE482" s="23" t="s">
        <v>61</v>
      </c>
      <c r="BF482" s="22">
        <v>414</v>
      </c>
      <c r="BG482" s="23" t="s">
        <v>15</v>
      </c>
      <c r="BH482" s="23">
        <v>470</v>
      </c>
      <c r="JA482" s="22">
        <v>2015</v>
      </c>
      <c r="JB482" s="23" t="s">
        <v>61</v>
      </c>
      <c r="JC482" s="22">
        <v>414</v>
      </c>
      <c r="JD482" s="23" t="s">
        <v>44</v>
      </c>
      <c r="JE482" s="23">
        <v>201</v>
      </c>
      <c r="JF482" s="22">
        <v>2018</v>
      </c>
      <c r="JG482" s="23" t="s">
        <v>65</v>
      </c>
      <c r="JH482" s="23">
        <v>428</v>
      </c>
      <c r="JI482" s="23" t="s">
        <v>44</v>
      </c>
      <c r="JJ482" s="23">
        <v>296</v>
      </c>
    </row>
    <row r="483" spans="21:270" x14ac:dyDescent="0.55000000000000004">
      <c r="U483" s="22">
        <v>2016</v>
      </c>
      <c r="V483" s="23" t="s">
        <v>61</v>
      </c>
      <c r="W483" s="22">
        <v>414</v>
      </c>
      <c r="X483" s="23" t="s">
        <v>11</v>
      </c>
      <c r="Y483" s="23">
        <v>137</v>
      </c>
      <c r="BD483" s="22">
        <v>2014</v>
      </c>
      <c r="BE483" s="23" t="s">
        <v>61</v>
      </c>
      <c r="BF483" s="22">
        <v>414</v>
      </c>
      <c r="BG483" s="23" t="s">
        <v>15</v>
      </c>
      <c r="BH483" s="23">
        <v>480</v>
      </c>
      <c r="JA483" s="22">
        <v>2015</v>
      </c>
      <c r="JB483" s="23" t="s">
        <v>61</v>
      </c>
      <c r="JC483" s="22">
        <v>414</v>
      </c>
      <c r="JD483" s="23" t="s">
        <v>44</v>
      </c>
      <c r="JE483" s="23">
        <v>202</v>
      </c>
      <c r="JF483" s="22">
        <v>2018</v>
      </c>
      <c r="JG483" s="23" t="s">
        <v>65</v>
      </c>
      <c r="JH483" s="23">
        <v>428</v>
      </c>
      <c r="JI483" s="23" t="s">
        <v>44</v>
      </c>
      <c r="JJ483" s="23">
        <v>304</v>
      </c>
    </row>
    <row r="484" spans="21:270" x14ac:dyDescent="0.55000000000000004">
      <c r="U484" s="22">
        <v>2016</v>
      </c>
      <c r="V484" s="23" t="s">
        <v>61</v>
      </c>
      <c r="W484" s="22">
        <v>414</v>
      </c>
      <c r="X484" s="23" t="s">
        <v>11</v>
      </c>
      <c r="Y484" s="23">
        <v>137</v>
      </c>
      <c r="BD484" s="22">
        <v>2014</v>
      </c>
      <c r="BE484" s="23" t="s">
        <v>61</v>
      </c>
      <c r="BF484" s="22">
        <v>414</v>
      </c>
      <c r="BG484" s="23" t="s">
        <v>15</v>
      </c>
      <c r="BH484" s="23">
        <v>480</v>
      </c>
      <c r="JA484" s="22">
        <v>2015</v>
      </c>
      <c r="JB484" s="23" t="s">
        <v>61</v>
      </c>
      <c r="JC484" s="22">
        <v>414</v>
      </c>
      <c r="JD484" s="23" t="s">
        <v>44</v>
      </c>
      <c r="JE484" s="23">
        <v>204</v>
      </c>
      <c r="JF484" s="22">
        <v>2018</v>
      </c>
      <c r="JG484" s="23" t="s">
        <v>65</v>
      </c>
      <c r="JH484" s="23">
        <v>428</v>
      </c>
      <c r="JI484" s="23" t="s">
        <v>44</v>
      </c>
      <c r="JJ484" s="23">
        <v>309</v>
      </c>
    </row>
    <row r="485" spans="21:270" x14ac:dyDescent="0.55000000000000004">
      <c r="U485" s="22">
        <v>2016</v>
      </c>
      <c r="V485" s="23" t="s">
        <v>61</v>
      </c>
      <c r="W485" s="22">
        <v>414</v>
      </c>
      <c r="X485" s="23" t="s">
        <v>11</v>
      </c>
      <c r="Y485" s="23">
        <v>137</v>
      </c>
      <c r="BD485" s="22">
        <v>2014</v>
      </c>
      <c r="BE485" s="23" t="s">
        <v>61</v>
      </c>
      <c r="BF485" s="22">
        <v>414</v>
      </c>
      <c r="BG485" s="23" t="s">
        <v>15</v>
      </c>
      <c r="BH485" s="23">
        <v>480</v>
      </c>
      <c r="JA485" s="22">
        <v>2015</v>
      </c>
      <c r="JB485" s="23" t="s">
        <v>61</v>
      </c>
      <c r="JC485" s="22">
        <v>414</v>
      </c>
      <c r="JD485" s="23" t="s">
        <v>44</v>
      </c>
      <c r="JE485" s="23">
        <v>206</v>
      </c>
      <c r="JF485" s="22">
        <v>2018</v>
      </c>
      <c r="JG485" s="23" t="s">
        <v>65</v>
      </c>
      <c r="JH485" s="23">
        <v>428</v>
      </c>
      <c r="JI485" s="23" t="s">
        <v>44</v>
      </c>
      <c r="JJ485" s="23">
        <v>310</v>
      </c>
    </row>
    <row r="486" spans="21:270" x14ac:dyDescent="0.55000000000000004">
      <c r="U486" s="22">
        <v>2016</v>
      </c>
      <c r="V486" s="23" t="s">
        <v>61</v>
      </c>
      <c r="W486" s="22">
        <v>414</v>
      </c>
      <c r="X486" s="23" t="s">
        <v>11</v>
      </c>
      <c r="Y486" s="23">
        <v>138</v>
      </c>
      <c r="BD486" s="22">
        <v>2014</v>
      </c>
      <c r="BE486" s="23" t="s">
        <v>61</v>
      </c>
      <c r="BF486" s="22">
        <v>414</v>
      </c>
      <c r="BG486" s="23" t="s">
        <v>15</v>
      </c>
      <c r="BH486" s="23">
        <v>486</v>
      </c>
      <c r="JA486" s="22">
        <v>2015</v>
      </c>
      <c r="JB486" s="23" t="s">
        <v>61</v>
      </c>
      <c r="JC486" s="22">
        <v>414</v>
      </c>
      <c r="JD486" s="23" t="s">
        <v>44</v>
      </c>
      <c r="JE486" s="23">
        <v>206</v>
      </c>
      <c r="JF486" s="22">
        <v>2018</v>
      </c>
      <c r="JG486" s="23" t="s">
        <v>65</v>
      </c>
      <c r="JH486" s="23">
        <v>428</v>
      </c>
      <c r="JI486" s="23" t="s">
        <v>44</v>
      </c>
      <c r="JJ486" s="23">
        <v>314</v>
      </c>
    </row>
    <row r="487" spans="21:270" x14ac:dyDescent="0.55000000000000004">
      <c r="U487" s="22">
        <v>2016</v>
      </c>
      <c r="V487" s="23" t="s">
        <v>61</v>
      </c>
      <c r="W487" s="22">
        <v>414</v>
      </c>
      <c r="X487" s="23" t="s">
        <v>11</v>
      </c>
      <c r="Y487" s="23">
        <v>138</v>
      </c>
      <c r="BD487" s="22">
        <v>2014</v>
      </c>
      <c r="BE487" s="23" t="s">
        <v>61</v>
      </c>
      <c r="BF487" s="22">
        <v>414</v>
      </c>
      <c r="BG487" s="23" t="s">
        <v>15</v>
      </c>
      <c r="BH487" s="23">
        <v>490</v>
      </c>
      <c r="JA487" s="22">
        <v>2015</v>
      </c>
      <c r="JB487" s="23" t="s">
        <v>61</v>
      </c>
      <c r="JC487" s="22">
        <v>414</v>
      </c>
      <c r="JD487" s="23" t="s">
        <v>44</v>
      </c>
      <c r="JE487" s="23">
        <v>207</v>
      </c>
      <c r="JF487" s="22">
        <v>2018</v>
      </c>
      <c r="JG487" s="23" t="s">
        <v>65</v>
      </c>
      <c r="JH487" s="23">
        <v>428</v>
      </c>
      <c r="JI487" s="23" t="s">
        <v>44</v>
      </c>
      <c r="JJ487" s="23">
        <v>317</v>
      </c>
    </row>
    <row r="488" spans="21:270" x14ac:dyDescent="0.55000000000000004">
      <c r="U488" s="22">
        <v>2016</v>
      </c>
      <c r="V488" s="23" t="s">
        <v>61</v>
      </c>
      <c r="W488" s="22">
        <v>414</v>
      </c>
      <c r="X488" s="23" t="s">
        <v>11</v>
      </c>
      <c r="Y488" s="23">
        <v>138</v>
      </c>
      <c r="BD488" s="22">
        <v>2014</v>
      </c>
      <c r="BE488" s="23" t="s">
        <v>61</v>
      </c>
      <c r="BF488" s="22">
        <v>414</v>
      </c>
      <c r="BG488" s="23" t="s">
        <v>15</v>
      </c>
      <c r="BH488" s="23">
        <v>518</v>
      </c>
      <c r="JA488" s="22">
        <v>2015</v>
      </c>
      <c r="JB488" s="23" t="s">
        <v>61</v>
      </c>
      <c r="JC488" s="22">
        <v>414</v>
      </c>
      <c r="JD488" s="23" t="s">
        <v>44</v>
      </c>
      <c r="JE488" s="23">
        <v>208</v>
      </c>
      <c r="JF488" s="22">
        <v>2018</v>
      </c>
      <c r="JG488" s="23" t="s">
        <v>65</v>
      </c>
      <c r="JH488" s="23">
        <v>428</v>
      </c>
      <c r="JI488" s="23" t="s">
        <v>44</v>
      </c>
      <c r="JJ488" s="23">
        <v>321</v>
      </c>
    </row>
    <row r="489" spans="21:270" x14ac:dyDescent="0.55000000000000004">
      <c r="U489" s="22">
        <v>2016</v>
      </c>
      <c r="V489" s="23" t="s">
        <v>61</v>
      </c>
      <c r="W489" s="22">
        <v>414</v>
      </c>
      <c r="X489" s="23" t="s">
        <v>11</v>
      </c>
      <c r="Y489" s="23">
        <v>141</v>
      </c>
      <c r="BD489" s="22">
        <v>2014</v>
      </c>
      <c r="BE489" s="23" t="s">
        <v>61</v>
      </c>
      <c r="BF489" s="22">
        <v>414</v>
      </c>
      <c r="BG489" s="23" t="s">
        <v>15</v>
      </c>
      <c r="BH489" s="23">
        <v>528</v>
      </c>
      <c r="JA489" s="22">
        <v>2015</v>
      </c>
      <c r="JB489" s="23" t="s">
        <v>62</v>
      </c>
      <c r="JC489" s="22">
        <v>428</v>
      </c>
      <c r="JD489" s="23" t="s">
        <v>44</v>
      </c>
      <c r="JE489" s="23">
        <v>208</v>
      </c>
      <c r="JF489" s="22">
        <v>2018</v>
      </c>
      <c r="JG489" s="23" t="s">
        <v>65</v>
      </c>
      <c r="JH489" s="23">
        <v>428</v>
      </c>
      <c r="JI489" s="23" t="s">
        <v>44</v>
      </c>
      <c r="JJ489" s="23">
        <v>322</v>
      </c>
    </row>
    <row r="490" spans="21:270" x14ac:dyDescent="0.55000000000000004">
      <c r="U490" s="22">
        <v>2016</v>
      </c>
      <c r="V490" s="23" t="s">
        <v>61</v>
      </c>
      <c r="W490" s="22">
        <v>414</v>
      </c>
      <c r="X490" s="23" t="s">
        <v>11</v>
      </c>
      <c r="Y490" s="23">
        <v>142</v>
      </c>
      <c r="BD490" s="22">
        <v>2014</v>
      </c>
      <c r="BE490" s="23" t="s">
        <v>61</v>
      </c>
      <c r="BF490" s="22">
        <v>414</v>
      </c>
      <c r="BG490" s="23" t="s">
        <v>15</v>
      </c>
      <c r="BH490" s="23">
        <v>531</v>
      </c>
      <c r="JA490" s="22">
        <v>2015</v>
      </c>
      <c r="JB490" s="23" t="s">
        <v>61</v>
      </c>
      <c r="JC490" s="22">
        <v>414</v>
      </c>
      <c r="JD490" s="23" t="s">
        <v>44</v>
      </c>
      <c r="JE490" s="23">
        <v>210</v>
      </c>
      <c r="JF490" s="22">
        <v>2018</v>
      </c>
      <c r="JG490" s="23" t="s">
        <v>65</v>
      </c>
      <c r="JH490" s="23">
        <v>428</v>
      </c>
      <c r="JI490" s="23" t="s">
        <v>44</v>
      </c>
      <c r="JJ490" s="23">
        <v>326</v>
      </c>
    </row>
    <row r="491" spans="21:270" x14ac:dyDescent="0.55000000000000004">
      <c r="U491" s="22">
        <v>2016</v>
      </c>
      <c r="V491" s="23" t="s">
        <v>61</v>
      </c>
      <c r="W491" s="22">
        <v>414</v>
      </c>
      <c r="X491" s="23" t="s">
        <v>11</v>
      </c>
      <c r="Y491" s="23">
        <v>143</v>
      </c>
      <c r="BD491" s="22">
        <v>2014</v>
      </c>
      <c r="BE491" s="23" t="s">
        <v>61</v>
      </c>
      <c r="BF491" s="22">
        <v>414</v>
      </c>
      <c r="BG491" s="23" t="s">
        <v>15</v>
      </c>
      <c r="BH491" s="23">
        <v>533</v>
      </c>
      <c r="JA491" s="22">
        <v>2015</v>
      </c>
      <c r="JB491" s="23" t="s">
        <v>61</v>
      </c>
      <c r="JC491" s="22">
        <v>414</v>
      </c>
      <c r="JD491" s="23" t="s">
        <v>44</v>
      </c>
      <c r="JE491" s="23">
        <v>211</v>
      </c>
      <c r="JF491" s="22">
        <v>2018</v>
      </c>
      <c r="JG491" s="23" t="s">
        <v>65</v>
      </c>
      <c r="JH491" s="23">
        <v>428</v>
      </c>
      <c r="JI491" s="23" t="s">
        <v>44</v>
      </c>
      <c r="JJ491" s="23">
        <v>327</v>
      </c>
    </row>
    <row r="492" spans="21:270" x14ac:dyDescent="0.55000000000000004">
      <c r="U492" s="22">
        <v>2016</v>
      </c>
      <c r="V492" s="23" t="s">
        <v>61</v>
      </c>
      <c r="W492" s="22">
        <v>414</v>
      </c>
      <c r="X492" s="23" t="s">
        <v>11</v>
      </c>
      <c r="Y492" s="23">
        <v>145</v>
      </c>
      <c r="BD492" s="22">
        <v>2014</v>
      </c>
      <c r="BE492" s="23" t="s">
        <v>61</v>
      </c>
      <c r="BF492" s="22">
        <v>414</v>
      </c>
      <c r="BG492" s="23" t="s">
        <v>15</v>
      </c>
      <c r="BH492" s="23">
        <v>556</v>
      </c>
      <c r="JA492" s="22">
        <v>2015</v>
      </c>
      <c r="JB492" s="23" t="s">
        <v>61</v>
      </c>
      <c r="JC492" s="22">
        <v>414</v>
      </c>
      <c r="JD492" s="23" t="s">
        <v>44</v>
      </c>
      <c r="JE492" s="23">
        <v>219</v>
      </c>
      <c r="JF492" s="22">
        <v>2018</v>
      </c>
      <c r="JG492" s="23" t="s">
        <v>65</v>
      </c>
      <c r="JH492" s="23">
        <v>428</v>
      </c>
      <c r="JI492" s="23" t="s">
        <v>44</v>
      </c>
      <c r="JJ492" s="23">
        <v>334</v>
      </c>
    </row>
    <row r="493" spans="21:270" x14ac:dyDescent="0.55000000000000004">
      <c r="U493" s="22">
        <v>2016</v>
      </c>
      <c r="V493" s="23" t="s">
        <v>61</v>
      </c>
      <c r="W493" s="22">
        <v>414</v>
      </c>
      <c r="X493" s="23" t="s">
        <v>11</v>
      </c>
      <c r="Y493" s="23">
        <v>146</v>
      </c>
      <c r="BD493" s="22">
        <v>2014</v>
      </c>
      <c r="BE493" s="23" t="s">
        <v>61</v>
      </c>
      <c r="BF493" s="22">
        <v>414</v>
      </c>
      <c r="BG493" s="23" t="s">
        <v>15</v>
      </c>
      <c r="BH493" s="23">
        <v>603</v>
      </c>
      <c r="JA493" s="22">
        <v>2015</v>
      </c>
      <c r="JB493" s="23" t="s">
        <v>61</v>
      </c>
      <c r="JC493" s="22">
        <v>414</v>
      </c>
      <c r="JD493" s="23" t="s">
        <v>44</v>
      </c>
      <c r="JE493" s="23">
        <v>222</v>
      </c>
      <c r="JF493" s="22">
        <v>2018</v>
      </c>
      <c r="JG493" s="23" t="s">
        <v>65</v>
      </c>
      <c r="JH493" s="23">
        <v>428</v>
      </c>
      <c r="JI493" s="23" t="s">
        <v>44</v>
      </c>
      <c r="JJ493" s="23">
        <v>335</v>
      </c>
    </row>
    <row r="494" spans="21:270" x14ac:dyDescent="0.55000000000000004">
      <c r="U494" s="22">
        <v>2016</v>
      </c>
      <c r="V494" s="23" t="s">
        <v>61</v>
      </c>
      <c r="W494" s="22">
        <v>414</v>
      </c>
      <c r="X494" s="23" t="s">
        <v>11</v>
      </c>
      <c r="Y494" s="23">
        <v>150</v>
      </c>
      <c r="BD494" s="22">
        <v>2015</v>
      </c>
      <c r="BE494" s="23" t="s">
        <v>61</v>
      </c>
      <c r="BF494" s="22">
        <v>414</v>
      </c>
      <c r="BG494" s="23" t="s">
        <v>15</v>
      </c>
      <c r="BH494" s="23">
        <v>188</v>
      </c>
      <c r="JA494" s="22">
        <v>2015</v>
      </c>
      <c r="JB494" s="23" t="s">
        <v>61</v>
      </c>
      <c r="JC494" s="22">
        <v>414</v>
      </c>
      <c r="JD494" s="23" t="s">
        <v>44</v>
      </c>
      <c r="JE494" s="23">
        <v>223</v>
      </c>
      <c r="JF494" s="22">
        <v>2018</v>
      </c>
      <c r="JG494" s="23" t="s">
        <v>65</v>
      </c>
      <c r="JH494" s="23">
        <v>428</v>
      </c>
      <c r="JI494" s="23" t="s">
        <v>44</v>
      </c>
      <c r="JJ494" s="23">
        <v>340</v>
      </c>
    </row>
    <row r="495" spans="21:270" x14ac:dyDescent="0.55000000000000004">
      <c r="U495" s="22">
        <v>2016</v>
      </c>
      <c r="V495" s="23" t="s">
        <v>61</v>
      </c>
      <c r="W495" s="22">
        <v>414</v>
      </c>
      <c r="X495" s="23" t="s">
        <v>11</v>
      </c>
      <c r="Y495" s="23">
        <v>152</v>
      </c>
      <c r="BD495" s="22">
        <v>2015</v>
      </c>
      <c r="BE495" s="23" t="s">
        <v>61</v>
      </c>
      <c r="BF495" s="22">
        <v>414</v>
      </c>
      <c r="BG495" s="23" t="s">
        <v>15</v>
      </c>
      <c r="BH495" s="23">
        <v>256</v>
      </c>
      <c r="JA495" s="22">
        <v>2015</v>
      </c>
      <c r="JB495" s="23" t="s">
        <v>61</v>
      </c>
      <c r="JC495" s="22">
        <v>414</v>
      </c>
      <c r="JD495" s="23" t="s">
        <v>44</v>
      </c>
      <c r="JE495" s="23">
        <v>224</v>
      </c>
      <c r="JF495" s="22">
        <v>2018</v>
      </c>
      <c r="JG495" s="23" t="s">
        <v>65</v>
      </c>
      <c r="JH495" s="23">
        <v>428</v>
      </c>
      <c r="JI495" s="23" t="s">
        <v>44</v>
      </c>
      <c r="JJ495" s="23">
        <v>356</v>
      </c>
    </row>
    <row r="496" spans="21:270" x14ac:dyDescent="0.55000000000000004">
      <c r="U496" s="22">
        <v>2016</v>
      </c>
      <c r="V496" s="23" t="s">
        <v>61</v>
      </c>
      <c r="W496" s="22">
        <v>414</v>
      </c>
      <c r="X496" s="23" t="s">
        <v>11</v>
      </c>
      <c r="Y496" s="23">
        <v>152</v>
      </c>
      <c r="BD496" s="22">
        <v>2015</v>
      </c>
      <c r="BE496" s="23" t="s">
        <v>61</v>
      </c>
      <c r="BF496" s="22">
        <v>414</v>
      </c>
      <c r="BG496" s="23" t="s">
        <v>15</v>
      </c>
      <c r="BH496" s="23">
        <v>261</v>
      </c>
      <c r="JA496" s="22">
        <v>2015</v>
      </c>
      <c r="JB496" s="23" t="s">
        <v>61</v>
      </c>
      <c r="JC496" s="22">
        <v>414</v>
      </c>
      <c r="JD496" s="23" t="s">
        <v>44</v>
      </c>
      <c r="JE496" s="23">
        <v>228</v>
      </c>
      <c r="JF496" s="22">
        <v>2018</v>
      </c>
      <c r="JG496" s="23" t="s">
        <v>65</v>
      </c>
      <c r="JH496" s="23">
        <v>428</v>
      </c>
      <c r="JI496" s="23" t="s">
        <v>44</v>
      </c>
      <c r="JJ496" s="23">
        <v>358</v>
      </c>
    </row>
    <row r="497" spans="21:270" x14ac:dyDescent="0.55000000000000004">
      <c r="U497" s="22">
        <v>2016</v>
      </c>
      <c r="V497" s="23" t="s">
        <v>61</v>
      </c>
      <c r="W497" s="22">
        <v>414</v>
      </c>
      <c r="X497" s="23" t="s">
        <v>11</v>
      </c>
      <c r="Y497" s="23">
        <v>156</v>
      </c>
      <c r="BD497" s="22">
        <v>2015</v>
      </c>
      <c r="BE497" s="23" t="s">
        <v>61</v>
      </c>
      <c r="BF497" s="22">
        <v>414</v>
      </c>
      <c r="BG497" s="23" t="s">
        <v>15</v>
      </c>
      <c r="BH497" s="23">
        <v>264</v>
      </c>
      <c r="JA497" s="22">
        <v>2015</v>
      </c>
      <c r="JB497" s="23" t="s">
        <v>61</v>
      </c>
      <c r="JC497" s="22">
        <v>414</v>
      </c>
      <c r="JD497" s="23" t="s">
        <v>44</v>
      </c>
      <c r="JE497" s="23">
        <v>231</v>
      </c>
      <c r="JF497" s="22">
        <v>2018</v>
      </c>
      <c r="JG497" s="23" t="s">
        <v>65</v>
      </c>
      <c r="JH497" s="23">
        <v>428</v>
      </c>
      <c r="JI497" s="23" t="s">
        <v>44</v>
      </c>
      <c r="JJ497" s="23">
        <v>362</v>
      </c>
    </row>
    <row r="498" spans="21:270" x14ac:dyDescent="0.55000000000000004">
      <c r="U498" s="22">
        <v>2016</v>
      </c>
      <c r="V498" s="23" t="s">
        <v>61</v>
      </c>
      <c r="W498" s="22">
        <v>414</v>
      </c>
      <c r="X498" s="23" t="s">
        <v>11</v>
      </c>
      <c r="Y498" s="23">
        <v>156</v>
      </c>
      <c r="BD498" s="22">
        <v>2015</v>
      </c>
      <c r="BE498" s="23" t="s">
        <v>61</v>
      </c>
      <c r="BF498" s="22">
        <v>414</v>
      </c>
      <c r="BG498" s="23" t="s">
        <v>15</v>
      </c>
      <c r="BH498" s="23">
        <v>300</v>
      </c>
      <c r="JA498" s="22">
        <v>2015</v>
      </c>
      <c r="JB498" s="23" t="s">
        <v>61</v>
      </c>
      <c r="JC498" s="22">
        <v>414</v>
      </c>
      <c r="JD498" s="23" t="s">
        <v>44</v>
      </c>
      <c r="JE498" s="23">
        <v>231</v>
      </c>
      <c r="JF498" s="22">
        <v>2018</v>
      </c>
      <c r="JG498" s="23" t="s">
        <v>65</v>
      </c>
      <c r="JH498" s="23">
        <v>428</v>
      </c>
      <c r="JI498" s="23" t="s">
        <v>44</v>
      </c>
      <c r="JJ498" s="23">
        <v>367</v>
      </c>
    </row>
    <row r="499" spans="21:270" x14ac:dyDescent="0.55000000000000004">
      <c r="U499" s="22">
        <v>2016</v>
      </c>
      <c r="V499" s="23" t="s">
        <v>61</v>
      </c>
      <c r="W499" s="22">
        <v>414</v>
      </c>
      <c r="X499" s="23" t="s">
        <v>11</v>
      </c>
      <c r="Y499" s="23">
        <v>156</v>
      </c>
      <c r="BD499" s="22">
        <v>2015</v>
      </c>
      <c r="BE499" s="23" t="s">
        <v>61</v>
      </c>
      <c r="BF499" s="22">
        <v>414</v>
      </c>
      <c r="BG499" s="23" t="s">
        <v>15</v>
      </c>
      <c r="BH499" s="23">
        <v>305</v>
      </c>
      <c r="JA499" s="22">
        <v>2015</v>
      </c>
      <c r="JB499" s="23" t="s">
        <v>61</v>
      </c>
      <c r="JC499" s="22">
        <v>414</v>
      </c>
      <c r="JD499" s="23" t="s">
        <v>44</v>
      </c>
      <c r="JE499" s="23">
        <v>233</v>
      </c>
      <c r="JF499" s="22">
        <v>2018</v>
      </c>
      <c r="JG499" s="23" t="s">
        <v>65</v>
      </c>
      <c r="JH499" s="23">
        <v>428</v>
      </c>
      <c r="JI499" s="23" t="s">
        <v>44</v>
      </c>
      <c r="JJ499" s="23">
        <v>373</v>
      </c>
    </row>
    <row r="500" spans="21:270" x14ac:dyDescent="0.55000000000000004">
      <c r="U500" s="22">
        <v>2016</v>
      </c>
      <c r="V500" s="23" t="s">
        <v>61</v>
      </c>
      <c r="W500" s="22">
        <v>414</v>
      </c>
      <c r="X500" s="23" t="s">
        <v>11</v>
      </c>
      <c r="Y500" s="23">
        <v>157</v>
      </c>
      <c r="BD500" s="22">
        <v>2015</v>
      </c>
      <c r="BE500" s="23" t="s">
        <v>61</v>
      </c>
      <c r="BF500" s="22">
        <v>414</v>
      </c>
      <c r="BG500" s="23" t="s">
        <v>15</v>
      </c>
      <c r="BH500" s="23">
        <v>306</v>
      </c>
      <c r="JA500" s="22">
        <v>2015</v>
      </c>
      <c r="JB500" s="23" t="s">
        <v>61</v>
      </c>
      <c r="JC500" s="22">
        <v>414</v>
      </c>
      <c r="JD500" s="23" t="s">
        <v>44</v>
      </c>
      <c r="JE500" s="23">
        <v>234</v>
      </c>
      <c r="JF500" s="22">
        <v>2018</v>
      </c>
      <c r="JG500" s="23" t="s">
        <v>65</v>
      </c>
      <c r="JH500" s="23">
        <v>428</v>
      </c>
      <c r="JI500" s="23" t="s">
        <v>44</v>
      </c>
      <c r="JJ500" s="23">
        <v>375</v>
      </c>
    </row>
    <row r="501" spans="21:270" x14ac:dyDescent="0.55000000000000004">
      <c r="U501" s="22">
        <v>2016</v>
      </c>
      <c r="V501" s="23" t="s">
        <v>61</v>
      </c>
      <c r="W501" s="22">
        <v>414</v>
      </c>
      <c r="X501" s="23" t="s">
        <v>11</v>
      </c>
      <c r="Y501" s="23">
        <v>163</v>
      </c>
      <c r="BD501" s="22">
        <v>2015</v>
      </c>
      <c r="BE501" s="23" t="s">
        <v>61</v>
      </c>
      <c r="BF501" s="22">
        <v>414</v>
      </c>
      <c r="BG501" s="23" t="s">
        <v>15</v>
      </c>
      <c r="BH501" s="23">
        <v>316</v>
      </c>
      <c r="JA501" s="22">
        <v>2015</v>
      </c>
      <c r="JB501" s="23" t="s">
        <v>61</v>
      </c>
      <c r="JC501" s="22">
        <v>414</v>
      </c>
      <c r="JD501" s="23" t="s">
        <v>44</v>
      </c>
      <c r="JE501" s="23">
        <v>238</v>
      </c>
      <c r="JF501" s="22">
        <v>2018</v>
      </c>
      <c r="JG501" s="23" t="s">
        <v>65</v>
      </c>
      <c r="JH501" s="23">
        <v>428</v>
      </c>
      <c r="JI501" s="23" t="s">
        <v>44</v>
      </c>
      <c r="JJ501" s="23">
        <v>379</v>
      </c>
    </row>
    <row r="502" spans="21:270" x14ac:dyDescent="0.55000000000000004">
      <c r="U502" s="22">
        <v>2016</v>
      </c>
      <c r="V502" s="23" t="s">
        <v>61</v>
      </c>
      <c r="W502" s="22">
        <v>414</v>
      </c>
      <c r="X502" s="23" t="s">
        <v>11</v>
      </c>
      <c r="Y502" s="23">
        <v>165</v>
      </c>
      <c r="BD502" s="22">
        <v>2015</v>
      </c>
      <c r="BE502" s="23" t="s">
        <v>61</v>
      </c>
      <c r="BF502" s="22">
        <v>414</v>
      </c>
      <c r="BG502" s="23" t="s">
        <v>15</v>
      </c>
      <c r="BH502" s="23">
        <v>326</v>
      </c>
      <c r="JA502" s="22">
        <v>2015</v>
      </c>
      <c r="JB502" s="23" t="s">
        <v>61</v>
      </c>
      <c r="JC502" s="22">
        <v>414</v>
      </c>
      <c r="JD502" s="23" t="s">
        <v>44</v>
      </c>
      <c r="JE502" s="23">
        <v>238</v>
      </c>
      <c r="JF502" s="22">
        <v>2018</v>
      </c>
      <c r="JG502" s="23" t="s">
        <v>65</v>
      </c>
      <c r="JH502" s="23">
        <v>428</v>
      </c>
      <c r="JI502" s="23" t="s">
        <v>44</v>
      </c>
      <c r="JJ502" s="23">
        <v>387</v>
      </c>
    </row>
    <row r="503" spans="21:270" x14ac:dyDescent="0.55000000000000004">
      <c r="U503" s="22">
        <v>2016</v>
      </c>
      <c r="V503" s="23" t="s">
        <v>61</v>
      </c>
      <c r="W503" s="22">
        <v>414</v>
      </c>
      <c r="X503" s="23" t="s">
        <v>11</v>
      </c>
      <c r="Y503" s="23">
        <v>165</v>
      </c>
      <c r="BD503" s="22">
        <v>2015</v>
      </c>
      <c r="BE503" s="23" t="s">
        <v>61</v>
      </c>
      <c r="BF503" s="22">
        <v>414</v>
      </c>
      <c r="BG503" s="23" t="s">
        <v>15</v>
      </c>
      <c r="BH503" s="23">
        <v>332</v>
      </c>
      <c r="JA503" s="22">
        <v>2015</v>
      </c>
      <c r="JB503" s="23" t="s">
        <v>61</v>
      </c>
      <c r="JC503" s="22">
        <v>414</v>
      </c>
      <c r="JD503" s="23" t="s">
        <v>44</v>
      </c>
      <c r="JE503" s="23">
        <v>240</v>
      </c>
      <c r="JF503" s="22">
        <v>2018</v>
      </c>
      <c r="JG503" s="23" t="s">
        <v>65</v>
      </c>
      <c r="JH503" s="23">
        <v>428</v>
      </c>
      <c r="JI503" s="23" t="s">
        <v>44</v>
      </c>
      <c r="JJ503" s="23">
        <v>394</v>
      </c>
    </row>
    <row r="504" spans="21:270" x14ac:dyDescent="0.55000000000000004">
      <c r="U504" s="22">
        <v>2016</v>
      </c>
      <c r="V504" s="23" t="s">
        <v>61</v>
      </c>
      <c r="W504" s="22">
        <v>414</v>
      </c>
      <c r="X504" s="23" t="s">
        <v>11</v>
      </c>
      <c r="Y504" s="23">
        <v>167</v>
      </c>
      <c r="BD504" s="22">
        <v>2015</v>
      </c>
      <c r="BE504" s="23" t="s">
        <v>61</v>
      </c>
      <c r="BF504" s="22">
        <v>414</v>
      </c>
      <c r="BG504" s="23" t="s">
        <v>15</v>
      </c>
      <c r="BH504" s="23">
        <v>340</v>
      </c>
      <c r="JA504" s="22">
        <v>2015</v>
      </c>
      <c r="JB504" s="23" t="s">
        <v>61</v>
      </c>
      <c r="JC504" s="22">
        <v>414</v>
      </c>
      <c r="JD504" s="23" t="s">
        <v>44</v>
      </c>
      <c r="JE504" s="23">
        <v>242</v>
      </c>
      <c r="JF504" s="22">
        <v>2018</v>
      </c>
      <c r="JG504" s="23" t="s">
        <v>65</v>
      </c>
      <c r="JH504" s="23">
        <v>428</v>
      </c>
      <c r="JI504" s="23" t="s">
        <v>44</v>
      </c>
      <c r="JJ504" s="23">
        <v>406</v>
      </c>
    </row>
    <row r="505" spans="21:270" x14ac:dyDescent="0.55000000000000004">
      <c r="U505" s="22">
        <v>2016</v>
      </c>
      <c r="V505" s="23" t="s">
        <v>61</v>
      </c>
      <c r="W505" s="22">
        <v>414</v>
      </c>
      <c r="X505" s="23" t="s">
        <v>11</v>
      </c>
      <c r="Y505" s="23">
        <v>168</v>
      </c>
      <c r="BD505" s="22">
        <v>2015</v>
      </c>
      <c r="BE505" s="23" t="s">
        <v>61</v>
      </c>
      <c r="BF505" s="22">
        <v>414</v>
      </c>
      <c r="BG505" s="23" t="s">
        <v>15</v>
      </c>
      <c r="BH505" s="23">
        <v>346</v>
      </c>
      <c r="JA505" s="22">
        <v>2015</v>
      </c>
      <c r="JB505" s="23" t="s">
        <v>61</v>
      </c>
      <c r="JC505" s="22">
        <v>414</v>
      </c>
      <c r="JD505" s="23" t="s">
        <v>44</v>
      </c>
      <c r="JE505" s="23">
        <v>244</v>
      </c>
      <c r="JF505" s="22">
        <v>2018</v>
      </c>
      <c r="JG505" s="23" t="s">
        <v>65</v>
      </c>
      <c r="JH505" s="23">
        <v>428</v>
      </c>
      <c r="JI505" s="23" t="s">
        <v>44</v>
      </c>
      <c r="JJ505" s="23">
        <v>407</v>
      </c>
    </row>
    <row r="506" spans="21:270" x14ac:dyDescent="0.55000000000000004">
      <c r="U506" s="22">
        <v>2016</v>
      </c>
      <c r="V506" s="23" t="s">
        <v>61</v>
      </c>
      <c r="W506" s="22">
        <v>414</v>
      </c>
      <c r="X506" s="23" t="s">
        <v>11</v>
      </c>
      <c r="Y506" s="23">
        <v>172</v>
      </c>
      <c r="BD506" s="22">
        <v>2015</v>
      </c>
      <c r="BE506" s="23" t="s">
        <v>61</v>
      </c>
      <c r="BF506" s="22">
        <v>414</v>
      </c>
      <c r="BG506" s="23" t="s">
        <v>15</v>
      </c>
      <c r="BH506" s="23">
        <v>351</v>
      </c>
      <c r="JA506" s="22">
        <v>2015</v>
      </c>
      <c r="JB506" s="23" t="s">
        <v>61</v>
      </c>
      <c r="JC506" s="22">
        <v>414</v>
      </c>
      <c r="JD506" s="23" t="s">
        <v>44</v>
      </c>
      <c r="JE506" s="23">
        <v>246</v>
      </c>
      <c r="JF506" s="22">
        <v>2018</v>
      </c>
      <c r="JG506" s="23" t="s">
        <v>65</v>
      </c>
      <c r="JH506" s="23">
        <v>428</v>
      </c>
      <c r="JI506" s="23" t="s">
        <v>44</v>
      </c>
      <c r="JJ506" s="23">
        <v>411</v>
      </c>
    </row>
    <row r="507" spans="21:270" x14ac:dyDescent="0.55000000000000004">
      <c r="U507" s="22">
        <v>2016</v>
      </c>
      <c r="V507" s="23" t="s">
        <v>61</v>
      </c>
      <c r="W507" s="22">
        <v>414</v>
      </c>
      <c r="X507" s="23" t="s">
        <v>11</v>
      </c>
      <c r="Y507" s="23">
        <v>172</v>
      </c>
      <c r="BD507" s="22">
        <v>2015</v>
      </c>
      <c r="BE507" s="23" t="s">
        <v>61</v>
      </c>
      <c r="BF507" s="22">
        <v>414</v>
      </c>
      <c r="BG507" s="23" t="s">
        <v>15</v>
      </c>
      <c r="BH507" s="23">
        <v>353</v>
      </c>
      <c r="JA507" s="22">
        <v>2015</v>
      </c>
      <c r="JB507" s="23" t="s">
        <v>61</v>
      </c>
      <c r="JC507" s="22">
        <v>414</v>
      </c>
      <c r="JD507" s="23" t="s">
        <v>44</v>
      </c>
      <c r="JE507" s="23">
        <v>247</v>
      </c>
      <c r="JF507" s="22">
        <v>2018</v>
      </c>
      <c r="JG507" s="23" t="s">
        <v>65</v>
      </c>
      <c r="JH507" s="23">
        <v>428</v>
      </c>
      <c r="JI507" s="23" t="s">
        <v>44</v>
      </c>
      <c r="JJ507" s="23">
        <v>413</v>
      </c>
    </row>
    <row r="508" spans="21:270" x14ac:dyDescent="0.55000000000000004">
      <c r="U508" s="22">
        <v>2016</v>
      </c>
      <c r="V508" s="23" t="s">
        <v>61</v>
      </c>
      <c r="W508" s="22">
        <v>414</v>
      </c>
      <c r="X508" s="23" t="s">
        <v>11</v>
      </c>
      <c r="Y508" s="23">
        <v>174</v>
      </c>
      <c r="BD508" s="22">
        <v>2015</v>
      </c>
      <c r="BE508" s="23" t="s">
        <v>61</v>
      </c>
      <c r="BF508" s="22">
        <v>414</v>
      </c>
      <c r="BG508" s="23" t="s">
        <v>15</v>
      </c>
      <c r="BH508" s="23">
        <v>354</v>
      </c>
      <c r="JA508" s="22">
        <v>2015</v>
      </c>
      <c r="JB508" s="23" t="s">
        <v>61</v>
      </c>
      <c r="JC508" s="22">
        <v>414</v>
      </c>
      <c r="JD508" s="23" t="s">
        <v>44</v>
      </c>
      <c r="JE508" s="23">
        <v>247</v>
      </c>
      <c r="JF508" s="22">
        <v>2018</v>
      </c>
      <c r="JG508" s="23" t="s">
        <v>65</v>
      </c>
      <c r="JH508" s="23">
        <v>428</v>
      </c>
      <c r="JI508" s="23" t="s">
        <v>44</v>
      </c>
      <c r="JJ508" s="23">
        <v>418</v>
      </c>
    </row>
    <row r="509" spans="21:270" x14ac:dyDescent="0.55000000000000004">
      <c r="U509" s="22">
        <v>2017</v>
      </c>
      <c r="V509" s="23" t="s">
        <v>61</v>
      </c>
      <c r="W509" s="23">
        <v>414</v>
      </c>
      <c r="X509" s="23" t="s">
        <v>11</v>
      </c>
      <c r="Y509" s="23">
        <v>83</v>
      </c>
      <c r="BD509" s="22">
        <v>2015</v>
      </c>
      <c r="BE509" s="23" t="s">
        <v>62</v>
      </c>
      <c r="BF509" s="22">
        <v>428</v>
      </c>
      <c r="BG509" s="23" t="s">
        <v>15</v>
      </c>
      <c r="BH509" s="23">
        <v>355</v>
      </c>
      <c r="JA509" s="22">
        <v>2015</v>
      </c>
      <c r="JB509" s="23" t="s">
        <v>61</v>
      </c>
      <c r="JC509" s="22">
        <v>414</v>
      </c>
      <c r="JD509" s="23" t="s">
        <v>44</v>
      </c>
      <c r="JE509" s="23">
        <v>251</v>
      </c>
      <c r="JF509" s="22">
        <v>2018</v>
      </c>
      <c r="JG509" s="23" t="s">
        <v>65</v>
      </c>
      <c r="JH509" s="23">
        <v>428</v>
      </c>
      <c r="JI509" s="23" t="s">
        <v>44</v>
      </c>
      <c r="JJ509" s="23">
        <v>425</v>
      </c>
    </row>
    <row r="510" spans="21:270" x14ac:dyDescent="0.55000000000000004">
      <c r="U510" s="22">
        <v>2017</v>
      </c>
      <c r="V510" s="23" t="s">
        <v>61</v>
      </c>
      <c r="W510" s="23">
        <v>414</v>
      </c>
      <c r="X510" s="23" t="s">
        <v>11</v>
      </c>
      <c r="Y510" s="23">
        <v>85</v>
      </c>
      <c r="BD510" s="22">
        <v>2015</v>
      </c>
      <c r="BE510" s="23" t="s">
        <v>61</v>
      </c>
      <c r="BF510" s="22">
        <v>414</v>
      </c>
      <c r="BG510" s="23" t="s">
        <v>15</v>
      </c>
      <c r="BH510" s="23">
        <v>367</v>
      </c>
      <c r="JA510" s="22">
        <v>2015</v>
      </c>
      <c r="JB510" s="23" t="s">
        <v>61</v>
      </c>
      <c r="JC510" s="22">
        <v>414</v>
      </c>
      <c r="JD510" s="23" t="s">
        <v>44</v>
      </c>
      <c r="JE510" s="23">
        <v>251</v>
      </c>
      <c r="JF510" s="22">
        <v>2018</v>
      </c>
      <c r="JG510" s="23" t="s">
        <v>65</v>
      </c>
      <c r="JH510" s="23">
        <v>428</v>
      </c>
      <c r="JI510" s="23" t="s">
        <v>44</v>
      </c>
      <c r="JJ510" s="23">
        <v>429</v>
      </c>
    </row>
    <row r="511" spans="21:270" x14ac:dyDescent="0.55000000000000004">
      <c r="U511" s="22">
        <v>2017</v>
      </c>
      <c r="V511" s="23" t="s">
        <v>61</v>
      </c>
      <c r="W511" s="23">
        <v>414</v>
      </c>
      <c r="X511" s="23" t="s">
        <v>11</v>
      </c>
      <c r="Y511" s="23">
        <v>87</v>
      </c>
      <c r="BD511" s="22">
        <v>2015</v>
      </c>
      <c r="BE511" s="23" t="s">
        <v>61</v>
      </c>
      <c r="BF511" s="22">
        <v>414</v>
      </c>
      <c r="BG511" s="23" t="s">
        <v>15</v>
      </c>
      <c r="BH511" s="23">
        <v>379</v>
      </c>
      <c r="JA511" s="22">
        <v>2015</v>
      </c>
      <c r="JB511" s="23" t="s">
        <v>61</v>
      </c>
      <c r="JC511" s="22">
        <v>414</v>
      </c>
      <c r="JD511" s="23" t="s">
        <v>44</v>
      </c>
      <c r="JE511" s="23">
        <v>252</v>
      </c>
      <c r="JF511" s="22">
        <v>2018</v>
      </c>
      <c r="JG511" s="23" t="s">
        <v>65</v>
      </c>
      <c r="JH511" s="23">
        <v>428</v>
      </c>
      <c r="JI511" s="23" t="s">
        <v>44</v>
      </c>
      <c r="JJ511" s="23">
        <v>441</v>
      </c>
    </row>
    <row r="512" spans="21:270" x14ac:dyDescent="0.55000000000000004">
      <c r="U512" s="22">
        <v>2017</v>
      </c>
      <c r="V512" s="23" t="s">
        <v>62</v>
      </c>
      <c r="W512" s="23">
        <v>428</v>
      </c>
      <c r="X512" s="23" t="s">
        <v>11</v>
      </c>
      <c r="Y512" s="23">
        <v>91</v>
      </c>
      <c r="BD512" s="22">
        <v>2015</v>
      </c>
      <c r="BE512" s="23" t="s">
        <v>61</v>
      </c>
      <c r="BF512" s="22">
        <v>414</v>
      </c>
      <c r="BG512" s="23" t="s">
        <v>15</v>
      </c>
      <c r="BH512" s="23">
        <v>380</v>
      </c>
      <c r="JA512" s="22">
        <v>2015</v>
      </c>
      <c r="JB512" s="23" t="s">
        <v>61</v>
      </c>
      <c r="JC512" s="22">
        <v>414</v>
      </c>
      <c r="JD512" s="23" t="s">
        <v>44</v>
      </c>
      <c r="JE512" s="23">
        <v>253</v>
      </c>
      <c r="JF512" s="22">
        <v>2018</v>
      </c>
      <c r="JG512" s="23" t="s">
        <v>65</v>
      </c>
      <c r="JH512" s="23">
        <v>428</v>
      </c>
      <c r="JI512" s="23" t="s">
        <v>44</v>
      </c>
      <c r="JJ512" s="23">
        <v>464</v>
      </c>
    </row>
    <row r="513" spans="21:270" x14ac:dyDescent="0.55000000000000004">
      <c r="U513" s="22">
        <v>2017</v>
      </c>
      <c r="V513" s="23" t="s">
        <v>61</v>
      </c>
      <c r="W513" s="23">
        <v>414</v>
      </c>
      <c r="X513" s="23" t="s">
        <v>11</v>
      </c>
      <c r="Y513" s="23">
        <v>92</v>
      </c>
      <c r="BD513" s="22">
        <v>2015</v>
      </c>
      <c r="BE513" s="23" t="s">
        <v>61</v>
      </c>
      <c r="BF513" s="22">
        <v>414</v>
      </c>
      <c r="BG513" s="23" t="s">
        <v>15</v>
      </c>
      <c r="BH513" s="23">
        <v>382</v>
      </c>
      <c r="JA513" s="22">
        <v>2015</v>
      </c>
      <c r="JB513" s="23" t="s">
        <v>61</v>
      </c>
      <c r="JC513" s="22">
        <v>414</v>
      </c>
      <c r="JD513" s="23" t="s">
        <v>44</v>
      </c>
      <c r="JE513" s="23">
        <v>254</v>
      </c>
      <c r="JF513" s="22">
        <v>2018</v>
      </c>
      <c r="JG513" s="23" t="s">
        <v>65</v>
      </c>
      <c r="JH513" s="23">
        <v>428</v>
      </c>
      <c r="JI513" s="23" t="s">
        <v>44</v>
      </c>
      <c r="JJ513" s="23">
        <v>473</v>
      </c>
    </row>
    <row r="514" spans="21:270" x14ac:dyDescent="0.55000000000000004">
      <c r="U514" s="22">
        <v>2017</v>
      </c>
      <c r="V514" s="23" t="s">
        <v>61</v>
      </c>
      <c r="W514" s="23">
        <v>414</v>
      </c>
      <c r="X514" s="23" t="s">
        <v>11</v>
      </c>
      <c r="Y514" s="23">
        <v>95</v>
      </c>
      <c r="BD514" s="22">
        <v>2015</v>
      </c>
      <c r="BE514" s="23" t="s">
        <v>61</v>
      </c>
      <c r="BF514" s="22">
        <v>414</v>
      </c>
      <c r="BG514" s="23" t="s">
        <v>15</v>
      </c>
      <c r="BH514" s="23">
        <v>385</v>
      </c>
      <c r="JA514" s="22">
        <v>2015</v>
      </c>
      <c r="JB514" s="23" t="s">
        <v>61</v>
      </c>
      <c r="JC514" s="22">
        <v>414</v>
      </c>
      <c r="JD514" s="23" t="s">
        <v>44</v>
      </c>
      <c r="JE514" s="23">
        <v>255</v>
      </c>
      <c r="JF514" s="22">
        <v>2018</v>
      </c>
      <c r="JG514" s="23" t="s">
        <v>65</v>
      </c>
      <c r="JH514" s="23">
        <v>428</v>
      </c>
      <c r="JI514" s="23" t="s">
        <v>44</v>
      </c>
      <c r="JJ514" s="23">
        <v>481</v>
      </c>
    </row>
    <row r="515" spans="21:270" x14ac:dyDescent="0.55000000000000004">
      <c r="U515" s="22">
        <v>2017</v>
      </c>
      <c r="V515" s="23" t="s">
        <v>61</v>
      </c>
      <c r="W515" s="23">
        <v>414</v>
      </c>
      <c r="X515" s="23" t="s">
        <v>11</v>
      </c>
      <c r="Y515" s="23">
        <v>95</v>
      </c>
      <c r="BD515" s="22">
        <v>2015</v>
      </c>
      <c r="BE515" s="23" t="s">
        <v>62</v>
      </c>
      <c r="BF515" s="22">
        <v>428</v>
      </c>
      <c r="BG515" s="23" t="s">
        <v>15</v>
      </c>
      <c r="BH515" s="23">
        <v>390</v>
      </c>
      <c r="JA515" s="22">
        <v>2015</v>
      </c>
      <c r="JB515" s="23" t="s">
        <v>61</v>
      </c>
      <c r="JC515" s="22">
        <v>414</v>
      </c>
      <c r="JD515" s="23" t="s">
        <v>44</v>
      </c>
      <c r="JE515" s="23">
        <v>257</v>
      </c>
      <c r="JF515" s="22">
        <v>2018</v>
      </c>
      <c r="JG515" s="23" t="s">
        <v>65</v>
      </c>
      <c r="JH515" s="23">
        <v>428</v>
      </c>
      <c r="JI515" s="23" t="s">
        <v>44</v>
      </c>
      <c r="JJ515" s="23">
        <v>498</v>
      </c>
    </row>
    <row r="516" spans="21:270" x14ac:dyDescent="0.55000000000000004">
      <c r="U516" s="22">
        <v>2017</v>
      </c>
      <c r="V516" s="23" t="s">
        <v>61</v>
      </c>
      <c r="W516" s="23">
        <v>414</v>
      </c>
      <c r="X516" s="23" t="s">
        <v>11</v>
      </c>
      <c r="Y516" s="23">
        <v>96</v>
      </c>
      <c r="BD516" s="22">
        <v>2015</v>
      </c>
      <c r="BE516" s="23" t="s">
        <v>61</v>
      </c>
      <c r="BF516" s="22">
        <v>414</v>
      </c>
      <c r="BG516" s="23" t="s">
        <v>15</v>
      </c>
      <c r="BH516" s="23">
        <v>391</v>
      </c>
      <c r="JA516" s="22">
        <v>2015</v>
      </c>
      <c r="JB516" s="23" t="s">
        <v>61</v>
      </c>
      <c r="JC516" s="22">
        <v>414</v>
      </c>
      <c r="JD516" s="23" t="s">
        <v>44</v>
      </c>
      <c r="JE516" s="23">
        <v>258</v>
      </c>
      <c r="JF516" s="22">
        <v>2018</v>
      </c>
      <c r="JG516" s="23" t="s">
        <v>65</v>
      </c>
      <c r="JH516" s="23">
        <v>428</v>
      </c>
      <c r="JI516" s="23" t="s">
        <v>44</v>
      </c>
      <c r="JJ516" s="23">
        <v>512</v>
      </c>
    </row>
    <row r="517" spans="21:270" x14ac:dyDescent="0.55000000000000004">
      <c r="U517" s="22">
        <v>2017</v>
      </c>
      <c r="V517" s="23" t="s">
        <v>61</v>
      </c>
      <c r="W517" s="23">
        <v>414</v>
      </c>
      <c r="X517" s="23" t="s">
        <v>11</v>
      </c>
      <c r="Y517" s="23">
        <v>100</v>
      </c>
      <c r="BD517" s="22">
        <v>2015</v>
      </c>
      <c r="BE517" s="23" t="s">
        <v>61</v>
      </c>
      <c r="BF517" s="22">
        <v>414</v>
      </c>
      <c r="BG517" s="23" t="s">
        <v>15</v>
      </c>
      <c r="BH517" s="23">
        <v>391</v>
      </c>
      <c r="JA517" s="22">
        <v>2015</v>
      </c>
      <c r="JB517" s="23" t="s">
        <v>61</v>
      </c>
      <c r="JC517" s="22">
        <v>414</v>
      </c>
      <c r="JD517" s="23" t="s">
        <v>44</v>
      </c>
      <c r="JE517" s="23">
        <v>258</v>
      </c>
      <c r="JF517" s="22">
        <v>2018</v>
      </c>
      <c r="JG517" s="23" t="s">
        <v>65</v>
      </c>
      <c r="JH517" s="23">
        <v>428</v>
      </c>
      <c r="JI517" s="23" t="s">
        <v>44</v>
      </c>
      <c r="JJ517" s="23">
        <v>527</v>
      </c>
    </row>
    <row r="518" spans="21:270" x14ac:dyDescent="0.55000000000000004">
      <c r="U518" s="22">
        <v>2017</v>
      </c>
      <c r="V518" s="23" t="s">
        <v>61</v>
      </c>
      <c r="W518" s="23">
        <v>414</v>
      </c>
      <c r="X518" s="23" t="s">
        <v>11</v>
      </c>
      <c r="Y518" s="23">
        <v>100</v>
      </c>
      <c r="BD518" s="22">
        <v>2015</v>
      </c>
      <c r="BE518" s="23" t="s">
        <v>61</v>
      </c>
      <c r="BF518" s="22">
        <v>414</v>
      </c>
      <c r="BG518" s="23" t="s">
        <v>15</v>
      </c>
      <c r="BH518" s="23">
        <v>392</v>
      </c>
      <c r="JA518" s="22">
        <v>2015</v>
      </c>
      <c r="JB518" s="23" t="s">
        <v>61</v>
      </c>
      <c r="JC518" s="22">
        <v>414</v>
      </c>
      <c r="JD518" s="23" t="s">
        <v>44</v>
      </c>
      <c r="JE518" s="23">
        <v>263</v>
      </c>
      <c r="JF518" s="22">
        <v>2019</v>
      </c>
      <c r="JG518" s="23" t="s">
        <v>62</v>
      </c>
      <c r="JH518" s="23">
        <v>428</v>
      </c>
      <c r="JI518" s="23" t="s">
        <v>44</v>
      </c>
      <c r="JJ518" s="23">
        <v>98</v>
      </c>
    </row>
    <row r="519" spans="21:270" x14ac:dyDescent="0.55000000000000004">
      <c r="U519" s="22">
        <v>2017</v>
      </c>
      <c r="V519" s="23" t="s">
        <v>61</v>
      </c>
      <c r="W519" s="23">
        <v>414</v>
      </c>
      <c r="X519" s="23" t="s">
        <v>11</v>
      </c>
      <c r="Y519" s="23">
        <v>102</v>
      </c>
      <c r="BD519" s="22">
        <v>2015</v>
      </c>
      <c r="BE519" s="23" t="s">
        <v>61</v>
      </c>
      <c r="BF519" s="22">
        <v>414</v>
      </c>
      <c r="BG519" s="23" t="s">
        <v>15</v>
      </c>
      <c r="BH519" s="23">
        <v>392</v>
      </c>
      <c r="JA519" s="22">
        <v>2015</v>
      </c>
      <c r="JB519" s="23" t="s">
        <v>61</v>
      </c>
      <c r="JC519" s="22">
        <v>414</v>
      </c>
      <c r="JD519" s="23" t="s">
        <v>44</v>
      </c>
      <c r="JE519" s="23">
        <v>264</v>
      </c>
      <c r="JF519" s="22">
        <v>2019</v>
      </c>
      <c r="JG519" s="23" t="s">
        <v>62</v>
      </c>
      <c r="JH519" s="23">
        <v>428</v>
      </c>
      <c r="JI519" s="23" t="s">
        <v>44</v>
      </c>
      <c r="JJ519" s="23">
        <v>103</v>
      </c>
    </row>
    <row r="520" spans="21:270" x14ac:dyDescent="0.55000000000000004">
      <c r="U520" s="22">
        <v>2017</v>
      </c>
      <c r="V520" s="23" t="s">
        <v>61</v>
      </c>
      <c r="W520" s="23">
        <v>414</v>
      </c>
      <c r="X520" s="23" t="s">
        <v>11</v>
      </c>
      <c r="Y520" s="23">
        <v>104</v>
      </c>
      <c r="BD520" s="22">
        <v>2015</v>
      </c>
      <c r="BE520" s="23" t="s">
        <v>61</v>
      </c>
      <c r="BF520" s="22">
        <v>414</v>
      </c>
      <c r="BG520" s="23" t="s">
        <v>15</v>
      </c>
      <c r="BH520" s="23">
        <v>393</v>
      </c>
      <c r="JA520" s="22">
        <v>2015</v>
      </c>
      <c r="JB520" s="23" t="s">
        <v>61</v>
      </c>
      <c r="JC520" s="22">
        <v>414</v>
      </c>
      <c r="JD520" s="23" t="s">
        <v>44</v>
      </c>
      <c r="JE520" s="23">
        <v>265</v>
      </c>
      <c r="JF520" s="22">
        <v>2019</v>
      </c>
      <c r="JG520" s="23" t="s">
        <v>62</v>
      </c>
      <c r="JH520" s="23">
        <v>428</v>
      </c>
      <c r="JI520" s="23" t="s">
        <v>44</v>
      </c>
      <c r="JJ520" s="23">
        <v>104</v>
      </c>
    </row>
    <row r="521" spans="21:270" x14ac:dyDescent="0.55000000000000004">
      <c r="U521" s="22">
        <v>2017</v>
      </c>
      <c r="V521" s="23" t="s">
        <v>61</v>
      </c>
      <c r="W521" s="23">
        <v>414</v>
      </c>
      <c r="X521" s="23" t="s">
        <v>11</v>
      </c>
      <c r="Y521" s="23">
        <v>104</v>
      </c>
      <c r="BD521" s="22">
        <v>2015</v>
      </c>
      <c r="BE521" s="23" t="s">
        <v>61</v>
      </c>
      <c r="BF521" s="22">
        <v>414</v>
      </c>
      <c r="BG521" s="23" t="s">
        <v>15</v>
      </c>
      <c r="BH521" s="23">
        <v>394</v>
      </c>
      <c r="JA521" s="22">
        <v>2015</v>
      </c>
      <c r="JB521" s="23" t="s">
        <v>61</v>
      </c>
      <c r="JC521" s="22">
        <v>414</v>
      </c>
      <c r="JD521" s="23" t="s">
        <v>44</v>
      </c>
      <c r="JE521" s="23">
        <v>267</v>
      </c>
      <c r="JF521" s="22">
        <v>2019</v>
      </c>
      <c r="JG521" s="23" t="s">
        <v>62</v>
      </c>
      <c r="JH521" s="23">
        <v>428</v>
      </c>
      <c r="JI521" s="23" t="s">
        <v>44</v>
      </c>
      <c r="JJ521" s="23">
        <v>118</v>
      </c>
    </row>
    <row r="522" spans="21:270" x14ac:dyDescent="0.55000000000000004">
      <c r="U522" s="22">
        <v>2017</v>
      </c>
      <c r="V522" s="23" t="s">
        <v>61</v>
      </c>
      <c r="W522" s="23">
        <v>414</v>
      </c>
      <c r="X522" s="23" t="s">
        <v>11</v>
      </c>
      <c r="Y522" s="23">
        <v>104</v>
      </c>
      <c r="BD522" s="22">
        <v>2015</v>
      </c>
      <c r="BE522" s="23" t="s">
        <v>61</v>
      </c>
      <c r="BF522" s="22">
        <v>414</v>
      </c>
      <c r="BG522" s="23" t="s">
        <v>15</v>
      </c>
      <c r="BH522" s="23">
        <v>395</v>
      </c>
      <c r="JA522" s="22">
        <v>2015</v>
      </c>
      <c r="JB522" s="23" t="s">
        <v>61</v>
      </c>
      <c r="JC522" s="22">
        <v>414</v>
      </c>
      <c r="JD522" s="23" t="s">
        <v>44</v>
      </c>
      <c r="JE522" s="23">
        <v>267</v>
      </c>
      <c r="JF522" s="22">
        <v>2019</v>
      </c>
      <c r="JG522" s="23" t="s">
        <v>62</v>
      </c>
      <c r="JH522" s="23">
        <v>428</v>
      </c>
      <c r="JI522" s="23" t="s">
        <v>44</v>
      </c>
      <c r="JJ522" s="23">
        <v>120</v>
      </c>
    </row>
    <row r="523" spans="21:270" x14ac:dyDescent="0.55000000000000004">
      <c r="U523" s="22">
        <v>2017</v>
      </c>
      <c r="V523" s="23" t="s">
        <v>61</v>
      </c>
      <c r="W523" s="23">
        <v>414</v>
      </c>
      <c r="X523" s="23" t="s">
        <v>11</v>
      </c>
      <c r="Y523" s="23">
        <v>105</v>
      </c>
      <c r="BD523" s="22">
        <v>2015</v>
      </c>
      <c r="BE523" s="23" t="s">
        <v>61</v>
      </c>
      <c r="BF523" s="22">
        <v>414</v>
      </c>
      <c r="BG523" s="23" t="s">
        <v>15</v>
      </c>
      <c r="BH523" s="23">
        <v>397</v>
      </c>
      <c r="JA523" s="22">
        <v>2015</v>
      </c>
      <c r="JB523" s="23" t="s">
        <v>61</v>
      </c>
      <c r="JC523" s="22">
        <v>414</v>
      </c>
      <c r="JD523" s="23" t="s">
        <v>44</v>
      </c>
      <c r="JE523" s="23">
        <v>271</v>
      </c>
      <c r="JF523" s="22">
        <v>2019</v>
      </c>
      <c r="JG523" s="23" t="s">
        <v>62</v>
      </c>
      <c r="JH523" s="23">
        <v>428</v>
      </c>
      <c r="JI523" s="23" t="s">
        <v>44</v>
      </c>
      <c r="JJ523" s="23">
        <v>120</v>
      </c>
    </row>
    <row r="524" spans="21:270" x14ac:dyDescent="0.55000000000000004">
      <c r="U524" s="22">
        <v>2017</v>
      </c>
      <c r="V524" s="23" t="s">
        <v>61</v>
      </c>
      <c r="W524" s="23">
        <v>414</v>
      </c>
      <c r="X524" s="23" t="s">
        <v>11</v>
      </c>
      <c r="Y524" s="23">
        <v>105</v>
      </c>
      <c r="BD524" s="22">
        <v>2015</v>
      </c>
      <c r="BE524" s="23" t="s">
        <v>61</v>
      </c>
      <c r="BF524" s="22">
        <v>414</v>
      </c>
      <c r="BG524" s="23" t="s">
        <v>15</v>
      </c>
      <c r="BH524" s="23">
        <v>402</v>
      </c>
      <c r="JA524" s="22">
        <v>2015</v>
      </c>
      <c r="JB524" s="23" t="s">
        <v>61</v>
      </c>
      <c r="JC524" s="22">
        <v>414</v>
      </c>
      <c r="JD524" s="23" t="s">
        <v>44</v>
      </c>
      <c r="JE524" s="23">
        <v>279</v>
      </c>
      <c r="JF524" s="22">
        <v>2019</v>
      </c>
      <c r="JG524" s="23" t="s">
        <v>62</v>
      </c>
      <c r="JH524" s="23">
        <v>428</v>
      </c>
      <c r="JI524" s="23" t="s">
        <v>44</v>
      </c>
      <c r="JJ524" s="23">
        <v>121</v>
      </c>
    </row>
    <row r="525" spans="21:270" x14ac:dyDescent="0.55000000000000004">
      <c r="U525" s="22">
        <v>2017</v>
      </c>
      <c r="V525" s="23" t="s">
        <v>61</v>
      </c>
      <c r="W525" s="23">
        <v>414</v>
      </c>
      <c r="X525" s="23" t="s">
        <v>11</v>
      </c>
      <c r="Y525" s="23">
        <v>106</v>
      </c>
      <c r="BD525" s="22">
        <v>2015</v>
      </c>
      <c r="BE525" s="23" t="s">
        <v>61</v>
      </c>
      <c r="BF525" s="22">
        <v>414</v>
      </c>
      <c r="BG525" s="23" t="s">
        <v>15</v>
      </c>
      <c r="BH525" s="23">
        <v>402</v>
      </c>
      <c r="JA525" s="22">
        <v>2015</v>
      </c>
      <c r="JB525" s="23" t="s">
        <v>61</v>
      </c>
      <c r="JC525" s="22">
        <v>414</v>
      </c>
      <c r="JD525" s="23" t="s">
        <v>44</v>
      </c>
      <c r="JE525" s="23">
        <v>286</v>
      </c>
      <c r="JF525" s="22">
        <v>2019</v>
      </c>
      <c r="JG525" s="23" t="s">
        <v>62</v>
      </c>
      <c r="JH525" s="23">
        <v>428</v>
      </c>
      <c r="JI525" s="23" t="s">
        <v>44</v>
      </c>
      <c r="JJ525" s="23">
        <v>123</v>
      </c>
    </row>
    <row r="526" spans="21:270" x14ac:dyDescent="0.55000000000000004">
      <c r="U526" s="22">
        <v>2017</v>
      </c>
      <c r="V526" s="23" t="s">
        <v>61</v>
      </c>
      <c r="W526" s="23">
        <v>414</v>
      </c>
      <c r="X526" s="23" t="s">
        <v>11</v>
      </c>
      <c r="Y526" s="23">
        <v>107</v>
      </c>
      <c r="BD526" s="22">
        <v>2015</v>
      </c>
      <c r="BE526" s="23" t="s">
        <v>61</v>
      </c>
      <c r="BF526" s="22">
        <v>414</v>
      </c>
      <c r="BG526" s="23" t="s">
        <v>15</v>
      </c>
      <c r="BH526" s="23">
        <v>402</v>
      </c>
      <c r="JA526" s="22">
        <v>2015</v>
      </c>
      <c r="JB526" s="23" t="s">
        <v>61</v>
      </c>
      <c r="JC526" s="22">
        <v>414</v>
      </c>
      <c r="JD526" s="23" t="s">
        <v>44</v>
      </c>
      <c r="JE526" s="23">
        <v>286</v>
      </c>
      <c r="JF526" s="22">
        <v>2019</v>
      </c>
      <c r="JG526" s="23" t="s">
        <v>62</v>
      </c>
      <c r="JH526" s="23">
        <v>428</v>
      </c>
      <c r="JI526" s="23" t="s">
        <v>44</v>
      </c>
      <c r="JJ526" s="23">
        <v>124</v>
      </c>
    </row>
    <row r="527" spans="21:270" x14ac:dyDescent="0.55000000000000004">
      <c r="U527" s="22">
        <v>2017</v>
      </c>
      <c r="V527" s="23" t="s">
        <v>61</v>
      </c>
      <c r="W527" s="23">
        <v>414</v>
      </c>
      <c r="X527" s="23" t="s">
        <v>11</v>
      </c>
      <c r="Y527" s="23">
        <v>108</v>
      </c>
      <c r="BD527" s="22">
        <v>2015</v>
      </c>
      <c r="BE527" s="23" t="s">
        <v>61</v>
      </c>
      <c r="BF527" s="22">
        <v>414</v>
      </c>
      <c r="BG527" s="23" t="s">
        <v>15</v>
      </c>
      <c r="BH527" s="23">
        <v>404</v>
      </c>
      <c r="JA527" s="22">
        <v>2015</v>
      </c>
      <c r="JB527" s="23" t="s">
        <v>61</v>
      </c>
      <c r="JC527" s="22">
        <v>414</v>
      </c>
      <c r="JD527" s="23" t="s">
        <v>44</v>
      </c>
      <c r="JE527" s="23">
        <v>291</v>
      </c>
      <c r="JF527" s="22">
        <v>2019</v>
      </c>
      <c r="JG527" s="23" t="s">
        <v>62</v>
      </c>
      <c r="JH527" s="23">
        <v>428</v>
      </c>
      <c r="JI527" s="23" t="s">
        <v>44</v>
      </c>
      <c r="JJ527" s="23">
        <v>127</v>
      </c>
    </row>
    <row r="528" spans="21:270" x14ac:dyDescent="0.55000000000000004">
      <c r="U528" s="22">
        <v>2017</v>
      </c>
      <c r="V528" s="23" t="s">
        <v>61</v>
      </c>
      <c r="W528" s="23">
        <v>414</v>
      </c>
      <c r="X528" s="23" t="s">
        <v>11</v>
      </c>
      <c r="Y528" s="23">
        <v>109</v>
      </c>
      <c r="BD528" s="22">
        <v>2015</v>
      </c>
      <c r="BE528" s="23" t="s">
        <v>61</v>
      </c>
      <c r="BF528" s="22">
        <v>414</v>
      </c>
      <c r="BG528" s="23" t="s">
        <v>15</v>
      </c>
      <c r="BH528" s="23">
        <v>405</v>
      </c>
      <c r="JA528" s="22">
        <v>2015</v>
      </c>
      <c r="JB528" s="23" t="s">
        <v>61</v>
      </c>
      <c r="JC528" s="22">
        <v>414</v>
      </c>
      <c r="JD528" s="23" t="s">
        <v>44</v>
      </c>
      <c r="JE528" s="23">
        <v>294</v>
      </c>
      <c r="JF528" s="22">
        <v>2019</v>
      </c>
      <c r="JG528" s="23" t="s">
        <v>62</v>
      </c>
      <c r="JH528" s="23">
        <v>428</v>
      </c>
      <c r="JI528" s="23" t="s">
        <v>44</v>
      </c>
      <c r="JJ528" s="23">
        <v>128</v>
      </c>
    </row>
    <row r="529" spans="21:270" x14ac:dyDescent="0.55000000000000004">
      <c r="U529" s="22">
        <v>2017</v>
      </c>
      <c r="V529" s="23" t="s">
        <v>61</v>
      </c>
      <c r="W529" s="23">
        <v>414</v>
      </c>
      <c r="X529" s="23" t="s">
        <v>11</v>
      </c>
      <c r="Y529" s="23">
        <v>109</v>
      </c>
      <c r="BD529" s="22">
        <v>2015</v>
      </c>
      <c r="BE529" s="23" t="s">
        <v>61</v>
      </c>
      <c r="BF529" s="22">
        <v>414</v>
      </c>
      <c r="BG529" s="23" t="s">
        <v>15</v>
      </c>
      <c r="BH529" s="23">
        <v>410</v>
      </c>
      <c r="JA529" s="22">
        <v>2015</v>
      </c>
      <c r="JB529" s="23" t="s">
        <v>61</v>
      </c>
      <c r="JC529" s="22">
        <v>414</v>
      </c>
      <c r="JD529" s="23" t="s">
        <v>44</v>
      </c>
      <c r="JE529" s="23">
        <v>296</v>
      </c>
      <c r="JF529" s="22">
        <v>2019</v>
      </c>
      <c r="JG529" s="23" t="s">
        <v>62</v>
      </c>
      <c r="JH529" s="23">
        <v>428</v>
      </c>
      <c r="JI529" s="23" t="s">
        <v>44</v>
      </c>
      <c r="JJ529" s="23">
        <v>129</v>
      </c>
    </row>
    <row r="530" spans="21:270" x14ac:dyDescent="0.55000000000000004">
      <c r="U530" s="22">
        <v>2017</v>
      </c>
      <c r="V530" s="23" t="s">
        <v>61</v>
      </c>
      <c r="W530" s="23">
        <v>414</v>
      </c>
      <c r="X530" s="23" t="s">
        <v>11</v>
      </c>
      <c r="Y530" s="23">
        <v>112</v>
      </c>
      <c r="BD530" s="22">
        <v>2015</v>
      </c>
      <c r="BE530" s="23" t="s">
        <v>61</v>
      </c>
      <c r="BF530" s="22">
        <v>414</v>
      </c>
      <c r="BG530" s="23" t="s">
        <v>15</v>
      </c>
      <c r="BH530" s="23">
        <v>411</v>
      </c>
      <c r="JA530" s="22">
        <v>2015</v>
      </c>
      <c r="JB530" s="23" t="s">
        <v>61</v>
      </c>
      <c r="JC530" s="22">
        <v>414</v>
      </c>
      <c r="JD530" s="23" t="s">
        <v>44</v>
      </c>
      <c r="JE530" s="23">
        <v>302</v>
      </c>
      <c r="JF530" s="22">
        <v>2019</v>
      </c>
      <c r="JG530" s="23" t="s">
        <v>62</v>
      </c>
      <c r="JH530" s="23">
        <v>428</v>
      </c>
      <c r="JI530" s="23" t="s">
        <v>44</v>
      </c>
      <c r="JJ530" s="23">
        <v>131</v>
      </c>
    </row>
    <row r="531" spans="21:270" x14ac:dyDescent="0.55000000000000004">
      <c r="U531" s="22">
        <v>2017</v>
      </c>
      <c r="V531" s="23" t="s">
        <v>61</v>
      </c>
      <c r="W531" s="23">
        <v>414</v>
      </c>
      <c r="X531" s="23" t="s">
        <v>11</v>
      </c>
      <c r="Y531" s="23">
        <v>112</v>
      </c>
      <c r="BD531" s="22">
        <v>2015</v>
      </c>
      <c r="BE531" s="23" t="s">
        <v>61</v>
      </c>
      <c r="BF531" s="22">
        <v>414</v>
      </c>
      <c r="BG531" s="23" t="s">
        <v>15</v>
      </c>
      <c r="BH531" s="23">
        <v>412</v>
      </c>
      <c r="JA531" s="22">
        <v>2015</v>
      </c>
      <c r="JB531" s="23" t="s">
        <v>61</v>
      </c>
      <c r="JC531" s="22">
        <v>414</v>
      </c>
      <c r="JD531" s="23" t="s">
        <v>44</v>
      </c>
      <c r="JE531" s="23">
        <v>304</v>
      </c>
      <c r="JF531" s="22">
        <v>2019</v>
      </c>
      <c r="JG531" s="23" t="s">
        <v>62</v>
      </c>
      <c r="JH531" s="23">
        <v>428</v>
      </c>
      <c r="JI531" s="23" t="s">
        <v>44</v>
      </c>
      <c r="JJ531" s="23">
        <v>133</v>
      </c>
    </row>
    <row r="532" spans="21:270" x14ac:dyDescent="0.55000000000000004">
      <c r="U532" s="22">
        <v>2017</v>
      </c>
      <c r="V532" s="23" t="s">
        <v>61</v>
      </c>
      <c r="W532" s="23">
        <v>414</v>
      </c>
      <c r="X532" s="23" t="s">
        <v>11</v>
      </c>
      <c r="Y532" s="23">
        <v>113</v>
      </c>
      <c r="BD532" s="22">
        <v>2015</v>
      </c>
      <c r="BE532" s="23" t="s">
        <v>61</v>
      </c>
      <c r="BF532" s="22">
        <v>414</v>
      </c>
      <c r="BG532" s="23" t="s">
        <v>15</v>
      </c>
      <c r="BH532" s="23">
        <v>414</v>
      </c>
      <c r="JA532" s="22">
        <v>2015</v>
      </c>
      <c r="JB532" s="23" t="s">
        <v>61</v>
      </c>
      <c r="JC532" s="22">
        <v>414</v>
      </c>
      <c r="JD532" s="23" t="s">
        <v>44</v>
      </c>
      <c r="JE532" s="23">
        <v>309</v>
      </c>
      <c r="JF532" s="22">
        <v>2019</v>
      </c>
      <c r="JG532" s="23" t="s">
        <v>62</v>
      </c>
      <c r="JH532" s="23">
        <v>428</v>
      </c>
      <c r="JI532" s="23" t="s">
        <v>44</v>
      </c>
      <c r="JJ532" s="23">
        <v>134</v>
      </c>
    </row>
    <row r="533" spans="21:270" x14ac:dyDescent="0.55000000000000004">
      <c r="U533" s="22">
        <v>2017</v>
      </c>
      <c r="V533" s="23" t="s">
        <v>61</v>
      </c>
      <c r="W533" s="23">
        <v>414</v>
      </c>
      <c r="X533" s="23" t="s">
        <v>11</v>
      </c>
      <c r="Y533" s="23">
        <v>114</v>
      </c>
      <c r="BD533" s="22">
        <v>2015</v>
      </c>
      <c r="BE533" s="23" t="s">
        <v>61</v>
      </c>
      <c r="BF533" s="22">
        <v>414</v>
      </c>
      <c r="BG533" s="23" t="s">
        <v>15</v>
      </c>
      <c r="BH533" s="23">
        <v>419</v>
      </c>
      <c r="JA533" s="22">
        <v>2015</v>
      </c>
      <c r="JB533" s="23" t="s">
        <v>61</v>
      </c>
      <c r="JC533" s="22">
        <v>414</v>
      </c>
      <c r="JD533" s="23" t="s">
        <v>44</v>
      </c>
      <c r="JE533" s="23">
        <v>309</v>
      </c>
      <c r="JF533" s="22">
        <v>2019</v>
      </c>
      <c r="JG533" s="23" t="s">
        <v>62</v>
      </c>
      <c r="JH533" s="23">
        <v>428</v>
      </c>
      <c r="JI533" s="23" t="s">
        <v>44</v>
      </c>
      <c r="JJ533" s="23">
        <v>134</v>
      </c>
    </row>
    <row r="534" spans="21:270" x14ac:dyDescent="0.55000000000000004">
      <c r="U534" s="22">
        <v>2017</v>
      </c>
      <c r="V534" s="23" t="s">
        <v>61</v>
      </c>
      <c r="W534" s="23">
        <v>414</v>
      </c>
      <c r="X534" s="23" t="s">
        <v>11</v>
      </c>
      <c r="Y534" s="23">
        <v>114</v>
      </c>
      <c r="BD534" s="22">
        <v>2015</v>
      </c>
      <c r="BE534" s="23" t="s">
        <v>61</v>
      </c>
      <c r="BF534" s="22">
        <v>414</v>
      </c>
      <c r="BG534" s="23" t="s">
        <v>15</v>
      </c>
      <c r="BH534" s="23">
        <v>420</v>
      </c>
      <c r="JA534" s="22">
        <v>2015</v>
      </c>
      <c r="JB534" s="23" t="s">
        <v>61</v>
      </c>
      <c r="JC534" s="22">
        <v>414</v>
      </c>
      <c r="JD534" s="23" t="s">
        <v>44</v>
      </c>
      <c r="JE534" s="23">
        <v>310</v>
      </c>
      <c r="JF534" s="22">
        <v>2019</v>
      </c>
      <c r="JG534" s="23" t="s">
        <v>62</v>
      </c>
      <c r="JH534" s="23">
        <v>428</v>
      </c>
      <c r="JI534" s="23" t="s">
        <v>44</v>
      </c>
      <c r="JJ534" s="23">
        <v>135</v>
      </c>
    </row>
    <row r="535" spans="21:270" x14ac:dyDescent="0.55000000000000004">
      <c r="U535" s="22">
        <v>2017</v>
      </c>
      <c r="V535" s="23" t="s">
        <v>61</v>
      </c>
      <c r="W535" s="23">
        <v>414</v>
      </c>
      <c r="X535" s="23" t="s">
        <v>11</v>
      </c>
      <c r="Y535" s="23">
        <v>114</v>
      </c>
      <c r="BD535" s="22">
        <v>2015</v>
      </c>
      <c r="BE535" s="23" t="s">
        <v>61</v>
      </c>
      <c r="BF535" s="22">
        <v>414</v>
      </c>
      <c r="BG535" s="23" t="s">
        <v>15</v>
      </c>
      <c r="BH535" s="23">
        <v>422</v>
      </c>
      <c r="JA535" s="22">
        <v>2015</v>
      </c>
      <c r="JB535" s="23" t="s">
        <v>61</v>
      </c>
      <c r="JC535" s="22">
        <v>414</v>
      </c>
      <c r="JD535" s="23" t="s">
        <v>44</v>
      </c>
      <c r="JE535" s="23">
        <v>312</v>
      </c>
      <c r="JF535" s="22">
        <v>2019</v>
      </c>
      <c r="JG535" s="23" t="s">
        <v>62</v>
      </c>
      <c r="JH535" s="23">
        <v>428</v>
      </c>
      <c r="JI535" s="23" t="s">
        <v>44</v>
      </c>
      <c r="JJ535" s="23">
        <v>136</v>
      </c>
    </row>
    <row r="536" spans="21:270" x14ac:dyDescent="0.55000000000000004">
      <c r="U536" s="22">
        <v>2017</v>
      </c>
      <c r="V536" s="23" t="s">
        <v>61</v>
      </c>
      <c r="W536" s="23">
        <v>414</v>
      </c>
      <c r="X536" s="23" t="s">
        <v>11</v>
      </c>
      <c r="Y536" s="23">
        <v>114</v>
      </c>
      <c r="BD536" s="22">
        <v>2015</v>
      </c>
      <c r="BE536" s="23" t="s">
        <v>61</v>
      </c>
      <c r="BF536" s="22">
        <v>414</v>
      </c>
      <c r="BG536" s="23" t="s">
        <v>15</v>
      </c>
      <c r="BH536" s="23">
        <v>423</v>
      </c>
      <c r="JA536" s="22">
        <v>2015</v>
      </c>
      <c r="JB536" s="23" t="s">
        <v>61</v>
      </c>
      <c r="JC536" s="22">
        <v>414</v>
      </c>
      <c r="JD536" s="23" t="s">
        <v>44</v>
      </c>
      <c r="JE536" s="23">
        <v>312</v>
      </c>
      <c r="JF536" s="22">
        <v>2019</v>
      </c>
      <c r="JG536" s="23" t="s">
        <v>62</v>
      </c>
      <c r="JH536" s="23">
        <v>428</v>
      </c>
      <c r="JI536" s="23" t="s">
        <v>44</v>
      </c>
      <c r="JJ536" s="23">
        <v>136</v>
      </c>
    </row>
    <row r="537" spans="21:270" x14ac:dyDescent="0.55000000000000004">
      <c r="U537" s="22">
        <v>2017</v>
      </c>
      <c r="V537" s="23" t="s">
        <v>61</v>
      </c>
      <c r="W537" s="23">
        <v>414</v>
      </c>
      <c r="X537" s="23" t="s">
        <v>11</v>
      </c>
      <c r="Y537" s="23">
        <v>114</v>
      </c>
      <c r="BD537" s="22">
        <v>2015</v>
      </c>
      <c r="BE537" s="23" t="s">
        <v>61</v>
      </c>
      <c r="BF537" s="22">
        <v>414</v>
      </c>
      <c r="BG537" s="23" t="s">
        <v>15</v>
      </c>
      <c r="BH537" s="23">
        <v>423</v>
      </c>
      <c r="JA537" s="22">
        <v>2015</v>
      </c>
      <c r="JB537" s="23" t="s">
        <v>61</v>
      </c>
      <c r="JC537" s="22">
        <v>414</v>
      </c>
      <c r="JD537" s="23" t="s">
        <v>44</v>
      </c>
      <c r="JE537" s="23">
        <v>312</v>
      </c>
      <c r="JF537" s="22">
        <v>2019</v>
      </c>
      <c r="JG537" s="23" t="s">
        <v>62</v>
      </c>
      <c r="JH537" s="23">
        <v>428</v>
      </c>
      <c r="JI537" s="23" t="s">
        <v>44</v>
      </c>
      <c r="JJ537" s="23">
        <v>137</v>
      </c>
    </row>
    <row r="538" spans="21:270" x14ac:dyDescent="0.55000000000000004">
      <c r="U538" s="22">
        <v>2017</v>
      </c>
      <c r="V538" s="23" t="s">
        <v>61</v>
      </c>
      <c r="W538" s="23">
        <v>414</v>
      </c>
      <c r="X538" s="23" t="s">
        <v>11</v>
      </c>
      <c r="Y538" s="23">
        <v>114</v>
      </c>
      <c r="BD538" s="22">
        <v>2015</v>
      </c>
      <c r="BE538" s="23" t="s">
        <v>61</v>
      </c>
      <c r="BF538" s="22">
        <v>414</v>
      </c>
      <c r="BG538" s="23" t="s">
        <v>15</v>
      </c>
      <c r="BH538" s="23">
        <v>430</v>
      </c>
      <c r="JA538" s="22">
        <v>2015</v>
      </c>
      <c r="JB538" s="23" t="s">
        <v>61</v>
      </c>
      <c r="JC538" s="22">
        <v>414</v>
      </c>
      <c r="JD538" s="23" t="s">
        <v>44</v>
      </c>
      <c r="JE538" s="23">
        <v>316</v>
      </c>
      <c r="JF538" s="22">
        <v>2019</v>
      </c>
      <c r="JG538" s="23" t="s">
        <v>62</v>
      </c>
      <c r="JH538" s="23">
        <v>428</v>
      </c>
      <c r="JI538" s="23" t="s">
        <v>44</v>
      </c>
      <c r="JJ538" s="23">
        <v>137</v>
      </c>
    </row>
    <row r="539" spans="21:270" x14ac:dyDescent="0.55000000000000004">
      <c r="U539" s="22">
        <v>2017</v>
      </c>
      <c r="V539" s="23" t="s">
        <v>61</v>
      </c>
      <c r="W539" s="23">
        <v>414</v>
      </c>
      <c r="X539" s="23" t="s">
        <v>11</v>
      </c>
      <c r="Y539" s="23">
        <v>114</v>
      </c>
      <c r="BD539" s="22">
        <v>2015</v>
      </c>
      <c r="BE539" s="23" t="s">
        <v>61</v>
      </c>
      <c r="BF539" s="22">
        <v>414</v>
      </c>
      <c r="BG539" s="23" t="s">
        <v>15</v>
      </c>
      <c r="BH539" s="23">
        <v>435</v>
      </c>
      <c r="JA539" s="22">
        <v>2015</v>
      </c>
      <c r="JB539" s="23" t="s">
        <v>62</v>
      </c>
      <c r="JC539" s="22">
        <v>428</v>
      </c>
      <c r="JD539" s="23" t="s">
        <v>44</v>
      </c>
      <c r="JE539" s="23">
        <v>317</v>
      </c>
      <c r="JF539" s="22">
        <v>2019</v>
      </c>
      <c r="JG539" s="23" t="s">
        <v>62</v>
      </c>
      <c r="JH539" s="23">
        <v>428</v>
      </c>
      <c r="JI539" s="23" t="s">
        <v>44</v>
      </c>
      <c r="JJ539" s="23">
        <v>139</v>
      </c>
    </row>
    <row r="540" spans="21:270" x14ac:dyDescent="0.55000000000000004">
      <c r="U540" s="22">
        <v>2017</v>
      </c>
      <c r="V540" s="23" t="s">
        <v>61</v>
      </c>
      <c r="W540" s="23">
        <v>414</v>
      </c>
      <c r="X540" s="23" t="s">
        <v>11</v>
      </c>
      <c r="Y540" s="23">
        <v>115</v>
      </c>
      <c r="BD540" s="22">
        <v>2015</v>
      </c>
      <c r="BE540" s="23" t="s">
        <v>61</v>
      </c>
      <c r="BF540" s="22">
        <v>414</v>
      </c>
      <c r="BG540" s="23" t="s">
        <v>15</v>
      </c>
      <c r="BH540" s="23">
        <v>439</v>
      </c>
      <c r="JA540" s="22">
        <v>2015</v>
      </c>
      <c r="JB540" s="23" t="s">
        <v>61</v>
      </c>
      <c r="JC540" s="22">
        <v>414</v>
      </c>
      <c r="JD540" s="23" t="s">
        <v>44</v>
      </c>
      <c r="JE540" s="23">
        <v>318</v>
      </c>
      <c r="JF540" s="22">
        <v>2019</v>
      </c>
      <c r="JG540" s="23" t="s">
        <v>62</v>
      </c>
      <c r="JH540" s="23">
        <v>428</v>
      </c>
      <c r="JI540" s="23" t="s">
        <v>44</v>
      </c>
      <c r="JJ540" s="23">
        <v>139</v>
      </c>
    </row>
    <row r="541" spans="21:270" x14ac:dyDescent="0.55000000000000004">
      <c r="U541" s="22">
        <v>2017</v>
      </c>
      <c r="V541" s="23" t="s">
        <v>61</v>
      </c>
      <c r="W541" s="23">
        <v>414</v>
      </c>
      <c r="X541" s="23" t="s">
        <v>11</v>
      </c>
      <c r="Y541" s="23">
        <v>118</v>
      </c>
      <c r="BD541" s="22">
        <v>2015</v>
      </c>
      <c r="BE541" s="23" t="s">
        <v>61</v>
      </c>
      <c r="BF541" s="22">
        <v>414</v>
      </c>
      <c r="BG541" s="23" t="s">
        <v>15</v>
      </c>
      <c r="BH541" s="23">
        <v>443</v>
      </c>
      <c r="JA541" s="22">
        <v>2015</v>
      </c>
      <c r="JB541" s="23" t="s">
        <v>61</v>
      </c>
      <c r="JC541" s="22">
        <v>414</v>
      </c>
      <c r="JD541" s="23" t="s">
        <v>44</v>
      </c>
      <c r="JE541" s="23">
        <v>324</v>
      </c>
      <c r="JF541" s="22">
        <v>2019</v>
      </c>
      <c r="JG541" s="23" t="s">
        <v>62</v>
      </c>
      <c r="JH541" s="23">
        <v>428</v>
      </c>
      <c r="JI541" s="23" t="s">
        <v>44</v>
      </c>
      <c r="JJ541" s="23">
        <v>139</v>
      </c>
    </row>
    <row r="542" spans="21:270" x14ac:dyDescent="0.55000000000000004">
      <c r="U542" s="22">
        <v>2017</v>
      </c>
      <c r="V542" s="23" t="s">
        <v>61</v>
      </c>
      <c r="W542" s="23">
        <v>414</v>
      </c>
      <c r="X542" s="23" t="s">
        <v>11</v>
      </c>
      <c r="Y542" s="23">
        <v>118</v>
      </c>
      <c r="BD542" s="22">
        <v>2015</v>
      </c>
      <c r="BE542" s="23" t="s">
        <v>61</v>
      </c>
      <c r="BF542" s="22">
        <v>414</v>
      </c>
      <c r="BG542" s="23" t="s">
        <v>15</v>
      </c>
      <c r="BH542" s="23">
        <v>444</v>
      </c>
      <c r="JA542" s="22">
        <v>2015</v>
      </c>
      <c r="JB542" s="23" t="s">
        <v>61</v>
      </c>
      <c r="JC542" s="22">
        <v>414</v>
      </c>
      <c r="JD542" s="23" t="s">
        <v>44</v>
      </c>
      <c r="JE542" s="23">
        <v>332</v>
      </c>
      <c r="JF542" s="22">
        <v>2019</v>
      </c>
      <c r="JG542" s="23" t="s">
        <v>62</v>
      </c>
      <c r="JH542" s="23">
        <v>428</v>
      </c>
      <c r="JI542" s="23" t="s">
        <v>44</v>
      </c>
      <c r="JJ542" s="23">
        <v>141</v>
      </c>
    </row>
    <row r="543" spans="21:270" x14ac:dyDescent="0.55000000000000004">
      <c r="U543" s="22">
        <v>2017</v>
      </c>
      <c r="V543" s="23" t="s">
        <v>61</v>
      </c>
      <c r="W543" s="23">
        <v>414</v>
      </c>
      <c r="X543" s="23" t="s">
        <v>11</v>
      </c>
      <c r="Y543" s="23">
        <v>118</v>
      </c>
      <c r="BD543" s="22">
        <v>2015</v>
      </c>
      <c r="BE543" s="23" t="s">
        <v>61</v>
      </c>
      <c r="BF543" s="22">
        <v>414</v>
      </c>
      <c r="BG543" s="23" t="s">
        <v>15</v>
      </c>
      <c r="BH543" s="23">
        <v>445</v>
      </c>
      <c r="JA543" s="22">
        <v>2015</v>
      </c>
      <c r="JB543" s="23" t="s">
        <v>61</v>
      </c>
      <c r="JC543" s="22">
        <v>414</v>
      </c>
      <c r="JD543" s="23" t="s">
        <v>44</v>
      </c>
      <c r="JE543" s="23">
        <v>334</v>
      </c>
      <c r="JF543" s="22">
        <v>2019</v>
      </c>
      <c r="JG543" s="23" t="s">
        <v>62</v>
      </c>
      <c r="JH543" s="23">
        <v>428</v>
      </c>
      <c r="JI543" s="23" t="s">
        <v>44</v>
      </c>
      <c r="JJ543" s="23">
        <v>142</v>
      </c>
    </row>
    <row r="544" spans="21:270" x14ac:dyDescent="0.55000000000000004">
      <c r="U544" s="22">
        <v>2017</v>
      </c>
      <c r="V544" s="23" t="s">
        <v>61</v>
      </c>
      <c r="W544" s="23">
        <v>414</v>
      </c>
      <c r="X544" s="23" t="s">
        <v>11</v>
      </c>
      <c r="Y544" s="23">
        <v>119</v>
      </c>
      <c r="BD544" s="22">
        <v>2015</v>
      </c>
      <c r="BE544" s="23" t="s">
        <v>61</v>
      </c>
      <c r="BF544" s="22">
        <v>414</v>
      </c>
      <c r="BG544" s="23" t="s">
        <v>15</v>
      </c>
      <c r="BH544" s="23">
        <v>446</v>
      </c>
      <c r="JA544" s="22">
        <v>2015</v>
      </c>
      <c r="JB544" s="23" t="s">
        <v>61</v>
      </c>
      <c r="JC544" s="22">
        <v>414</v>
      </c>
      <c r="JD544" s="23" t="s">
        <v>44</v>
      </c>
      <c r="JE544" s="23">
        <v>335</v>
      </c>
      <c r="JF544" s="22">
        <v>2019</v>
      </c>
      <c r="JG544" s="23" t="s">
        <v>62</v>
      </c>
      <c r="JH544" s="23">
        <v>428</v>
      </c>
      <c r="JI544" s="23" t="s">
        <v>44</v>
      </c>
      <c r="JJ544" s="23">
        <v>143</v>
      </c>
    </row>
    <row r="545" spans="21:270" x14ac:dyDescent="0.55000000000000004">
      <c r="U545" s="22">
        <v>2017</v>
      </c>
      <c r="V545" s="23" t="s">
        <v>61</v>
      </c>
      <c r="W545" s="23">
        <v>414</v>
      </c>
      <c r="X545" s="23" t="s">
        <v>11</v>
      </c>
      <c r="Y545" s="23">
        <v>120</v>
      </c>
      <c r="BD545" s="22">
        <v>2015</v>
      </c>
      <c r="BE545" s="23" t="s">
        <v>61</v>
      </c>
      <c r="BF545" s="22">
        <v>414</v>
      </c>
      <c r="BG545" s="23" t="s">
        <v>15</v>
      </c>
      <c r="BH545" s="23">
        <v>447</v>
      </c>
      <c r="JA545" s="22">
        <v>2015</v>
      </c>
      <c r="JB545" s="23" t="s">
        <v>61</v>
      </c>
      <c r="JC545" s="22">
        <v>414</v>
      </c>
      <c r="JD545" s="23" t="s">
        <v>44</v>
      </c>
      <c r="JE545" s="23">
        <v>355</v>
      </c>
      <c r="JF545" s="22">
        <v>2019</v>
      </c>
      <c r="JG545" s="23" t="s">
        <v>62</v>
      </c>
      <c r="JH545" s="23">
        <v>428</v>
      </c>
      <c r="JI545" s="23" t="s">
        <v>44</v>
      </c>
      <c r="JJ545" s="23">
        <v>147</v>
      </c>
    </row>
    <row r="546" spans="21:270" x14ac:dyDescent="0.55000000000000004">
      <c r="U546" s="22">
        <v>2017</v>
      </c>
      <c r="V546" s="23" t="s">
        <v>61</v>
      </c>
      <c r="W546" s="23">
        <v>414</v>
      </c>
      <c r="X546" s="23" t="s">
        <v>11</v>
      </c>
      <c r="Y546" s="23">
        <v>120</v>
      </c>
      <c r="BD546" s="22">
        <v>2015</v>
      </c>
      <c r="BE546" s="23" t="s">
        <v>61</v>
      </c>
      <c r="BF546" s="22">
        <v>414</v>
      </c>
      <c r="BG546" s="23" t="s">
        <v>15</v>
      </c>
      <c r="BH546" s="23">
        <v>448</v>
      </c>
      <c r="JA546" s="22">
        <v>2015</v>
      </c>
      <c r="JB546" s="23" t="s">
        <v>61</v>
      </c>
      <c r="JC546" s="22">
        <v>414</v>
      </c>
      <c r="JD546" s="23" t="s">
        <v>44</v>
      </c>
      <c r="JE546" s="23">
        <v>360</v>
      </c>
      <c r="JF546" s="22">
        <v>2019</v>
      </c>
      <c r="JG546" s="23" t="s">
        <v>62</v>
      </c>
      <c r="JH546" s="23">
        <v>428</v>
      </c>
      <c r="JI546" s="23" t="s">
        <v>44</v>
      </c>
      <c r="JJ546" s="23">
        <v>148</v>
      </c>
    </row>
    <row r="547" spans="21:270" x14ac:dyDescent="0.55000000000000004">
      <c r="U547" s="22">
        <v>2017</v>
      </c>
      <c r="V547" s="23" t="s">
        <v>61</v>
      </c>
      <c r="W547" s="23">
        <v>414</v>
      </c>
      <c r="X547" s="23" t="s">
        <v>11</v>
      </c>
      <c r="Y547" s="23">
        <v>121</v>
      </c>
      <c r="BD547" s="22">
        <v>2015</v>
      </c>
      <c r="BE547" s="23" t="s">
        <v>61</v>
      </c>
      <c r="BF547" s="22">
        <v>414</v>
      </c>
      <c r="BG547" s="23" t="s">
        <v>15</v>
      </c>
      <c r="BH547" s="23">
        <v>449</v>
      </c>
      <c r="JA547" s="22">
        <v>2015</v>
      </c>
      <c r="JB547" s="23" t="s">
        <v>61</v>
      </c>
      <c r="JC547" s="22">
        <v>414</v>
      </c>
      <c r="JD547" s="23" t="s">
        <v>44</v>
      </c>
      <c r="JE547" s="23">
        <v>361</v>
      </c>
      <c r="JF547" s="22">
        <v>2019</v>
      </c>
      <c r="JG547" s="23" t="s">
        <v>62</v>
      </c>
      <c r="JH547" s="23">
        <v>428</v>
      </c>
      <c r="JI547" s="23" t="s">
        <v>44</v>
      </c>
      <c r="JJ547" s="23">
        <v>151</v>
      </c>
    </row>
    <row r="548" spans="21:270" x14ac:dyDescent="0.55000000000000004">
      <c r="U548" s="22">
        <v>2017</v>
      </c>
      <c r="V548" s="23" t="s">
        <v>61</v>
      </c>
      <c r="W548" s="23">
        <v>414</v>
      </c>
      <c r="X548" s="23" t="s">
        <v>11</v>
      </c>
      <c r="Y548" s="23">
        <v>121</v>
      </c>
      <c r="BD548" s="22">
        <v>2015</v>
      </c>
      <c r="BE548" s="23" t="s">
        <v>61</v>
      </c>
      <c r="BF548" s="22">
        <v>414</v>
      </c>
      <c r="BG548" s="23" t="s">
        <v>15</v>
      </c>
      <c r="BH548" s="23">
        <v>452</v>
      </c>
      <c r="JA548" s="22">
        <v>2015</v>
      </c>
      <c r="JB548" s="23" t="s">
        <v>61</v>
      </c>
      <c r="JC548" s="22">
        <v>414</v>
      </c>
      <c r="JD548" s="23" t="s">
        <v>44</v>
      </c>
      <c r="JE548" s="23">
        <v>380</v>
      </c>
      <c r="JF548" s="22">
        <v>2019</v>
      </c>
      <c r="JG548" s="23" t="s">
        <v>62</v>
      </c>
      <c r="JH548" s="23">
        <v>428</v>
      </c>
      <c r="JI548" s="23" t="s">
        <v>44</v>
      </c>
      <c r="JJ548" s="23">
        <v>151</v>
      </c>
    </row>
    <row r="549" spans="21:270" x14ac:dyDescent="0.55000000000000004">
      <c r="U549" s="22">
        <v>2017</v>
      </c>
      <c r="V549" s="23" t="s">
        <v>61</v>
      </c>
      <c r="W549" s="23">
        <v>414</v>
      </c>
      <c r="X549" s="23" t="s">
        <v>11</v>
      </c>
      <c r="Y549" s="23">
        <v>122</v>
      </c>
      <c r="BD549" s="22">
        <v>2015</v>
      </c>
      <c r="BE549" s="23" t="s">
        <v>61</v>
      </c>
      <c r="BF549" s="22">
        <v>414</v>
      </c>
      <c r="BG549" s="23" t="s">
        <v>15</v>
      </c>
      <c r="BH549" s="23">
        <v>452</v>
      </c>
      <c r="JA549" s="22">
        <v>2015</v>
      </c>
      <c r="JB549" s="23" t="s">
        <v>61</v>
      </c>
      <c r="JC549" s="22">
        <v>414</v>
      </c>
      <c r="JD549" s="23" t="s">
        <v>44</v>
      </c>
      <c r="JE549" s="23">
        <v>381</v>
      </c>
      <c r="JF549" s="22">
        <v>2019</v>
      </c>
      <c r="JG549" s="23" t="s">
        <v>62</v>
      </c>
      <c r="JH549" s="23">
        <v>428</v>
      </c>
      <c r="JI549" s="23" t="s">
        <v>44</v>
      </c>
      <c r="JJ549" s="23">
        <v>151</v>
      </c>
    </row>
    <row r="550" spans="21:270" x14ac:dyDescent="0.55000000000000004">
      <c r="U550" s="22">
        <v>2017</v>
      </c>
      <c r="V550" s="23" t="s">
        <v>61</v>
      </c>
      <c r="W550" s="23">
        <v>414</v>
      </c>
      <c r="X550" s="23" t="s">
        <v>11</v>
      </c>
      <c r="Y550" s="23">
        <v>122</v>
      </c>
      <c r="BD550" s="22">
        <v>2015</v>
      </c>
      <c r="BE550" s="23" t="s">
        <v>61</v>
      </c>
      <c r="BF550" s="22">
        <v>414</v>
      </c>
      <c r="BG550" s="23" t="s">
        <v>15</v>
      </c>
      <c r="BH550" s="23">
        <v>454</v>
      </c>
      <c r="JA550" s="22">
        <v>2015</v>
      </c>
      <c r="JB550" s="23" t="s">
        <v>61</v>
      </c>
      <c r="JC550" s="22">
        <v>414</v>
      </c>
      <c r="JD550" s="23" t="s">
        <v>44</v>
      </c>
      <c r="JE550" s="23">
        <v>382</v>
      </c>
      <c r="JF550" s="22">
        <v>2019</v>
      </c>
      <c r="JG550" s="23" t="s">
        <v>62</v>
      </c>
      <c r="JH550" s="23">
        <v>428</v>
      </c>
      <c r="JI550" s="23" t="s">
        <v>44</v>
      </c>
      <c r="JJ550" s="23">
        <v>152</v>
      </c>
    </row>
    <row r="551" spans="21:270" x14ac:dyDescent="0.55000000000000004">
      <c r="U551" s="22">
        <v>2017</v>
      </c>
      <c r="V551" s="23" t="s">
        <v>61</v>
      </c>
      <c r="W551" s="23">
        <v>414</v>
      </c>
      <c r="X551" s="23" t="s">
        <v>11</v>
      </c>
      <c r="Y551" s="23">
        <v>123</v>
      </c>
      <c r="BD551" s="22">
        <v>2015</v>
      </c>
      <c r="BE551" s="23" t="s">
        <v>61</v>
      </c>
      <c r="BF551" s="22">
        <v>414</v>
      </c>
      <c r="BG551" s="23" t="s">
        <v>15</v>
      </c>
      <c r="BH551" s="23">
        <v>454</v>
      </c>
      <c r="JA551" s="22">
        <v>2015</v>
      </c>
      <c r="JB551" s="23" t="s">
        <v>61</v>
      </c>
      <c r="JC551" s="22">
        <v>414</v>
      </c>
      <c r="JD551" s="23" t="s">
        <v>44</v>
      </c>
      <c r="JE551" s="23">
        <v>386</v>
      </c>
      <c r="JF551" s="22">
        <v>2019</v>
      </c>
      <c r="JG551" s="23" t="s">
        <v>62</v>
      </c>
      <c r="JH551" s="23">
        <v>428</v>
      </c>
      <c r="JI551" s="23" t="s">
        <v>44</v>
      </c>
      <c r="JJ551" s="23">
        <v>152</v>
      </c>
    </row>
    <row r="552" spans="21:270" x14ac:dyDescent="0.55000000000000004">
      <c r="U552" s="22">
        <v>2017</v>
      </c>
      <c r="V552" s="23" t="s">
        <v>61</v>
      </c>
      <c r="W552" s="23">
        <v>414</v>
      </c>
      <c r="X552" s="23" t="s">
        <v>11</v>
      </c>
      <c r="Y552" s="23">
        <v>123</v>
      </c>
      <c r="BD552" s="22">
        <v>2015</v>
      </c>
      <c r="BE552" s="23" t="s">
        <v>61</v>
      </c>
      <c r="BF552" s="22">
        <v>414</v>
      </c>
      <c r="BG552" s="23" t="s">
        <v>15</v>
      </c>
      <c r="BH552" s="23">
        <v>458</v>
      </c>
      <c r="JA552" s="22">
        <v>2015</v>
      </c>
      <c r="JB552" s="23" t="s">
        <v>61</v>
      </c>
      <c r="JC552" s="22">
        <v>414</v>
      </c>
      <c r="JD552" s="23" t="s">
        <v>44</v>
      </c>
      <c r="JE552" s="23">
        <v>405</v>
      </c>
      <c r="JF552" s="22">
        <v>2019</v>
      </c>
      <c r="JG552" s="23" t="s">
        <v>62</v>
      </c>
      <c r="JH552" s="23">
        <v>428</v>
      </c>
      <c r="JI552" s="23" t="s">
        <v>44</v>
      </c>
      <c r="JJ552" s="23">
        <v>153</v>
      </c>
    </row>
    <row r="553" spans="21:270" x14ac:dyDescent="0.55000000000000004">
      <c r="U553" s="22">
        <v>2017</v>
      </c>
      <c r="V553" s="23" t="s">
        <v>61</v>
      </c>
      <c r="W553" s="23">
        <v>414</v>
      </c>
      <c r="X553" s="23" t="s">
        <v>11</v>
      </c>
      <c r="Y553" s="23">
        <v>123</v>
      </c>
      <c r="BD553" s="22">
        <v>2015</v>
      </c>
      <c r="BE553" s="23" t="s">
        <v>61</v>
      </c>
      <c r="BF553" s="22">
        <v>414</v>
      </c>
      <c r="BG553" s="23" t="s">
        <v>15</v>
      </c>
      <c r="BH553" s="23">
        <v>463</v>
      </c>
      <c r="JA553" s="22">
        <v>2015</v>
      </c>
      <c r="JB553" s="23" t="s">
        <v>61</v>
      </c>
      <c r="JC553" s="22">
        <v>414</v>
      </c>
      <c r="JD553" s="23" t="s">
        <v>44</v>
      </c>
      <c r="JE553" s="23">
        <v>430</v>
      </c>
      <c r="JF553" s="22">
        <v>2019</v>
      </c>
      <c r="JG553" s="23" t="s">
        <v>62</v>
      </c>
      <c r="JH553" s="23">
        <v>428</v>
      </c>
      <c r="JI553" s="23" t="s">
        <v>44</v>
      </c>
      <c r="JJ553" s="23">
        <v>154</v>
      </c>
    </row>
    <row r="554" spans="21:270" x14ac:dyDescent="0.55000000000000004">
      <c r="U554" s="22">
        <v>2017</v>
      </c>
      <c r="V554" s="23" t="s">
        <v>61</v>
      </c>
      <c r="W554" s="23">
        <v>414</v>
      </c>
      <c r="X554" s="23" t="s">
        <v>11</v>
      </c>
      <c r="Y554" s="23">
        <v>124</v>
      </c>
      <c r="BD554" s="22">
        <v>2015</v>
      </c>
      <c r="BE554" s="23" t="s">
        <v>61</v>
      </c>
      <c r="BF554" s="22">
        <v>414</v>
      </c>
      <c r="BG554" s="23" t="s">
        <v>15</v>
      </c>
      <c r="BH554" s="23">
        <v>465</v>
      </c>
      <c r="JA554" s="22">
        <v>2015</v>
      </c>
      <c r="JB554" s="23" t="s">
        <v>61</v>
      </c>
      <c r="JC554" s="22">
        <v>414</v>
      </c>
      <c r="JD554" s="23" t="s">
        <v>44</v>
      </c>
      <c r="JE554" s="23">
        <v>435</v>
      </c>
      <c r="JF554" s="22">
        <v>2019</v>
      </c>
      <c r="JG554" s="23" t="s">
        <v>62</v>
      </c>
      <c r="JH554" s="23">
        <v>428</v>
      </c>
      <c r="JI554" s="23" t="s">
        <v>44</v>
      </c>
      <c r="JJ554" s="23">
        <v>156</v>
      </c>
    </row>
    <row r="555" spans="21:270" x14ac:dyDescent="0.55000000000000004">
      <c r="U555" s="22">
        <v>2017</v>
      </c>
      <c r="V555" s="23" t="s">
        <v>61</v>
      </c>
      <c r="W555" s="23">
        <v>414</v>
      </c>
      <c r="X555" s="23" t="s">
        <v>11</v>
      </c>
      <c r="Y555" s="23">
        <v>124</v>
      </c>
      <c r="BD555" s="22">
        <v>2015</v>
      </c>
      <c r="BE555" s="23" t="s">
        <v>61</v>
      </c>
      <c r="BF555" s="22">
        <v>414</v>
      </c>
      <c r="BG555" s="23" t="s">
        <v>15</v>
      </c>
      <c r="BH555" s="23">
        <v>472</v>
      </c>
      <c r="JA555" s="22">
        <v>2015</v>
      </c>
      <c r="JB555" s="23" t="s">
        <v>61</v>
      </c>
      <c r="JC555" s="22">
        <v>414</v>
      </c>
      <c r="JD555" s="23" t="s">
        <v>44</v>
      </c>
      <c r="JE555" s="23">
        <v>442</v>
      </c>
      <c r="JF555" s="22">
        <v>2019</v>
      </c>
      <c r="JG555" s="23" t="s">
        <v>62</v>
      </c>
      <c r="JH555" s="23">
        <v>428</v>
      </c>
      <c r="JI555" s="23" t="s">
        <v>44</v>
      </c>
      <c r="JJ555" s="23">
        <v>156</v>
      </c>
    </row>
    <row r="556" spans="21:270" x14ac:dyDescent="0.55000000000000004">
      <c r="U556" s="22">
        <v>2017</v>
      </c>
      <c r="V556" s="23" t="s">
        <v>61</v>
      </c>
      <c r="W556" s="23">
        <v>414</v>
      </c>
      <c r="X556" s="23" t="s">
        <v>11</v>
      </c>
      <c r="Y556" s="23">
        <v>124</v>
      </c>
      <c r="BD556" s="22">
        <v>2015</v>
      </c>
      <c r="BE556" s="23" t="s">
        <v>61</v>
      </c>
      <c r="BF556" s="22">
        <v>414</v>
      </c>
      <c r="BG556" s="23" t="s">
        <v>15</v>
      </c>
      <c r="BH556" s="23">
        <v>478</v>
      </c>
      <c r="JA556" s="22">
        <v>2015</v>
      </c>
      <c r="JB556" s="23" t="s">
        <v>61</v>
      </c>
      <c r="JC556" s="22">
        <v>414</v>
      </c>
      <c r="JD556" s="23" t="s">
        <v>44</v>
      </c>
      <c r="JE556" s="23">
        <v>442</v>
      </c>
      <c r="JF556" s="22">
        <v>2019</v>
      </c>
      <c r="JG556" s="23" t="s">
        <v>62</v>
      </c>
      <c r="JH556" s="23">
        <v>428</v>
      </c>
      <c r="JI556" s="23" t="s">
        <v>44</v>
      </c>
      <c r="JJ556" s="23">
        <v>157</v>
      </c>
    </row>
    <row r="557" spans="21:270" x14ac:dyDescent="0.55000000000000004">
      <c r="U557" s="22">
        <v>2017</v>
      </c>
      <c r="V557" s="23" t="s">
        <v>61</v>
      </c>
      <c r="W557" s="23">
        <v>414</v>
      </c>
      <c r="X557" s="23" t="s">
        <v>11</v>
      </c>
      <c r="Y557" s="23">
        <v>126</v>
      </c>
      <c r="BD557" s="22">
        <v>2015</v>
      </c>
      <c r="BE557" s="23" t="s">
        <v>61</v>
      </c>
      <c r="BF557" s="22">
        <v>414</v>
      </c>
      <c r="BG557" s="23" t="s">
        <v>15</v>
      </c>
      <c r="BH557" s="23">
        <v>482</v>
      </c>
      <c r="JA557" s="22">
        <v>2015</v>
      </c>
      <c r="JB557" s="23" t="s">
        <v>61</v>
      </c>
      <c r="JC557" s="22">
        <v>414</v>
      </c>
      <c r="JD557" s="23" t="s">
        <v>44</v>
      </c>
      <c r="JE557" s="23">
        <v>478</v>
      </c>
      <c r="JF557" s="22">
        <v>2019</v>
      </c>
      <c r="JG557" s="23" t="s">
        <v>62</v>
      </c>
      <c r="JH557" s="23">
        <v>428</v>
      </c>
      <c r="JI557" s="23" t="s">
        <v>44</v>
      </c>
      <c r="JJ557" s="23">
        <v>160</v>
      </c>
    </row>
    <row r="558" spans="21:270" x14ac:dyDescent="0.55000000000000004">
      <c r="U558" s="22">
        <v>2017</v>
      </c>
      <c r="V558" s="23" t="s">
        <v>61</v>
      </c>
      <c r="W558" s="23">
        <v>414</v>
      </c>
      <c r="X558" s="23" t="s">
        <v>11</v>
      </c>
      <c r="Y558" s="23">
        <v>126</v>
      </c>
      <c r="BD558" s="22">
        <v>2015</v>
      </c>
      <c r="BE558" s="23" t="s">
        <v>61</v>
      </c>
      <c r="BF558" s="22">
        <v>414</v>
      </c>
      <c r="BG558" s="23" t="s">
        <v>15</v>
      </c>
      <c r="BH558" s="23">
        <v>488</v>
      </c>
      <c r="JA558" s="22">
        <v>2015</v>
      </c>
      <c r="JB558" s="23" t="s">
        <v>61</v>
      </c>
      <c r="JC558" s="22">
        <v>414</v>
      </c>
      <c r="JD558" s="23" t="s">
        <v>44</v>
      </c>
      <c r="JE558" s="23">
        <v>484</v>
      </c>
      <c r="JF558" s="22">
        <v>2019</v>
      </c>
      <c r="JG558" s="23" t="s">
        <v>62</v>
      </c>
      <c r="JH558" s="23">
        <v>428</v>
      </c>
      <c r="JI558" s="23" t="s">
        <v>44</v>
      </c>
      <c r="JJ558" s="23">
        <v>165</v>
      </c>
    </row>
    <row r="559" spans="21:270" x14ac:dyDescent="0.55000000000000004">
      <c r="U559" s="22">
        <v>2017</v>
      </c>
      <c r="V559" s="23" t="s">
        <v>61</v>
      </c>
      <c r="W559" s="23">
        <v>414</v>
      </c>
      <c r="X559" s="23" t="s">
        <v>11</v>
      </c>
      <c r="Y559" s="23">
        <v>127</v>
      </c>
      <c r="BD559" s="22">
        <v>2015</v>
      </c>
      <c r="BE559" s="23" t="s">
        <v>61</v>
      </c>
      <c r="BF559" s="22">
        <v>414</v>
      </c>
      <c r="BG559" s="23" t="s">
        <v>15</v>
      </c>
      <c r="BH559" s="23">
        <v>490</v>
      </c>
      <c r="JA559" s="22">
        <v>2016</v>
      </c>
      <c r="JB559" s="23" t="s">
        <v>61</v>
      </c>
      <c r="JC559" s="22">
        <v>414</v>
      </c>
      <c r="JD559" s="23" t="s">
        <v>44</v>
      </c>
      <c r="JE559" s="23">
        <v>94</v>
      </c>
      <c r="JF559" s="22">
        <v>2019</v>
      </c>
      <c r="JG559" s="23" t="s">
        <v>62</v>
      </c>
      <c r="JH559" s="23">
        <v>428</v>
      </c>
      <c r="JI559" s="23" t="s">
        <v>44</v>
      </c>
      <c r="JJ559" s="23">
        <v>166</v>
      </c>
    </row>
    <row r="560" spans="21:270" x14ac:dyDescent="0.55000000000000004">
      <c r="U560" s="22">
        <v>2017</v>
      </c>
      <c r="V560" s="23" t="s">
        <v>61</v>
      </c>
      <c r="W560" s="23">
        <v>414</v>
      </c>
      <c r="X560" s="23" t="s">
        <v>11</v>
      </c>
      <c r="Y560" s="23">
        <v>128</v>
      </c>
      <c r="BD560" s="22">
        <v>2015</v>
      </c>
      <c r="BE560" s="23" t="s">
        <v>61</v>
      </c>
      <c r="BF560" s="22">
        <v>414</v>
      </c>
      <c r="BG560" s="23" t="s">
        <v>15</v>
      </c>
      <c r="BH560" s="23">
        <v>494</v>
      </c>
      <c r="JA560" s="22">
        <v>2016</v>
      </c>
      <c r="JB560" s="23" t="s">
        <v>61</v>
      </c>
      <c r="JC560" s="22">
        <v>414</v>
      </c>
      <c r="JD560" s="23" t="s">
        <v>44</v>
      </c>
      <c r="JE560" s="23">
        <v>94</v>
      </c>
      <c r="JF560" s="22">
        <v>2019</v>
      </c>
      <c r="JG560" s="23" t="s">
        <v>62</v>
      </c>
      <c r="JH560" s="23">
        <v>428</v>
      </c>
      <c r="JI560" s="23" t="s">
        <v>44</v>
      </c>
      <c r="JJ560" s="23">
        <v>167</v>
      </c>
    </row>
    <row r="561" spans="21:270" x14ac:dyDescent="0.55000000000000004">
      <c r="U561" s="22">
        <v>2017</v>
      </c>
      <c r="V561" s="23" t="s">
        <v>61</v>
      </c>
      <c r="W561" s="23">
        <v>414</v>
      </c>
      <c r="X561" s="23" t="s">
        <v>11</v>
      </c>
      <c r="Y561" s="23">
        <v>130</v>
      </c>
      <c r="BD561" s="22">
        <v>2015</v>
      </c>
      <c r="BE561" s="23" t="s">
        <v>61</v>
      </c>
      <c r="BF561" s="22">
        <v>414</v>
      </c>
      <c r="BG561" s="23" t="s">
        <v>15</v>
      </c>
      <c r="BH561" s="23">
        <v>496</v>
      </c>
      <c r="JA561" s="22">
        <v>2016</v>
      </c>
      <c r="JB561" s="23" t="s">
        <v>61</v>
      </c>
      <c r="JC561" s="22">
        <v>414</v>
      </c>
      <c r="JD561" s="23" t="s">
        <v>44</v>
      </c>
      <c r="JE561" s="23">
        <v>95</v>
      </c>
      <c r="JF561" s="22">
        <v>2019</v>
      </c>
      <c r="JG561" s="23" t="s">
        <v>62</v>
      </c>
      <c r="JH561" s="23">
        <v>428</v>
      </c>
      <c r="JI561" s="23" t="s">
        <v>44</v>
      </c>
      <c r="JJ561" s="23">
        <v>178</v>
      </c>
    </row>
    <row r="562" spans="21:270" x14ac:dyDescent="0.55000000000000004">
      <c r="U562" s="22">
        <v>2017</v>
      </c>
      <c r="V562" s="23" t="s">
        <v>61</v>
      </c>
      <c r="W562" s="23">
        <v>414</v>
      </c>
      <c r="X562" s="23" t="s">
        <v>11</v>
      </c>
      <c r="Y562" s="23">
        <v>130</v>
      </c>
      <c r="BD562" s="22">
        <v>2015</v>
      </c>
      <c r="BE562" s="23" t="s">
        <v>61</v>
      </c>
      <c r="BF562" s="22">
        <v>414</v>
      </c>
      <c r="BG562" s="23" t="s">
        <v>15</v>
      </c>
      <c r="BH562" s="23">
        <v>507</v>
      </c>
      <c r="JA562" s="22">
        <v>2016</v>
      </c>
      <c r="JB562" s="23" t="s">
        <v>61</v>
      </c>
      <c r="JC562" s="22">
        <v>414</v>
      </c>
      <c r="JD562" s="23" t="s">
        <v>44</v>
      </c>
      <c r="JE562" s="23">
        <v>96</v>
      </c>
      <c r="JF562" s="22">
        <v>2019</v>
      </c>
      <c r="JG562" s="23" t="s">
        <v>62</v>
      </c>
      <c r="JH562" s="23">
        <v>428</v>
      </c>
      <c r="JI562" s="23" t="s">
        <v>44</v>
      </c>
      <c r="JJ562" s="23">
        <v>183</v>
      </c>
    </row>
    <row r="563" spans="21:270" x14ac:dyDescent="0.55000000000000004">
      <c r="U563" s="22">
        <v>2017</v>
      </c>
      <c r="V563" s="23" t="s">
        <v>61</v>
      </c>
      <c r="W563" s="23">
        <v>414</v>
      </c>
      <c r="X563" s="23" t="s">
        <v>11</v>
      </c>
      <c r="Y563" s="23">
        <v>131</v>
      </c>
      <c r="BD563" s="22">
        <v>2015</v>
      </c>
      <c r="BE563" s="23" t="s">
        <v>61</v>
      </c>
      <c r="BF563" s="22">
        <v>414</v>
      </c>
      <c r="BG563" s="23" t="s">
        <v>15</v>
      </c>
      <c r="BH563" s="23">
        <v>509</v>
      </c>
      <c r="JA563" s="22">
        <v>2016</v>
      </c>
      <c r="JB563" s="23" t="s">
        <v>61</v>
      </c>
      <c r="JC563" s="22">
        <v>414</v>
      </c>
      <c r="JD563" s="23" t="s">
        <v>44</v>
      </c>
      <c r="JE563" s="23">
        <v>106</v>
      </c>
      <c r="JF563" s="22">
        <v>2019</v>
      </c>
      <c r="JG563" s="23" t="s">
        <v>62</v>
      </c>
      <c r="JH563" s="23">
        <v>428</v>
      </c>
      <c r="JI563" s="23" t="s">
        <v>44</v>
      </c>
      <c r="JJ563" s="23">
        <v>186</v>
      </c>
    </row>
    <row r="564" spans="21:270" x14ac:dyDescent="0.55000000000000004">
      <c r="U564" s="22">
        <v>2017</v>
      </c>
      <c r="V564" s="23" t="s">
        <v>61</v>
      </c>
      <c r="W564" s="23">
        <v>414</v>
      </c>
      <c r="X564" s="23" t="s">
        <v>11</v>
      </c>
      <c r="Y564" s="23">
        <v>132</v>
      </c>
      <c r="BD564" s="22">
        <v>2015</v>
      </c>
      <c r="BE564" s="23" t="s">
        <v>61</v>
      </c>
      <c r="BF564" s="22">
        <v>414</v>
      </c>
      <c r="BG564" s="23" t="s">
        <v>15</v>
      </c>
      <c r="BH564" s="23">
        <v>529</v>
      </c>
      <c r="JA564" s="22">
        <v>2016</v>
      </c>
      <c r="JB564" s="23" t="s">
        <v>61</v>
      </c>
      <c r="JC564" s="22">
        <v>414</v>
      </c>
      <c r="JD564" s="23" t="s">
        <v>44</v>
      </c>
      <c r="JE564" s="23">
        <v>110</v>
      </c>
      <c r="JF564" s="22">
        <v>2019</v>
      </c>
      <c r="JG564" s="23" t="s">
        <v>62</v>
      </c>
      <c r="JH564" s="23">
        <v>428</v>
      </c>
      <c r="JI564" s="23" t="s">
        <v>44</v>
      </c>
      <c r="JJ564" s="23">
        <v>188</v>
      </c>
    </row>
    <row r="565" spans="21:270" x14ac:dyDescent="0.55000000000000004">
      <c r="U565" s="22">
        <v>2017</v>
      </c>
      <c r="V565" s="23" t="s">
        <v>61</v>
      </c>
      <c r="W565" s="23">
        <v>414</v>
      </c>
      <c r="X565" s="23" t="s">
        <v>11</v>
      </c>
      <c r="Y565" s="23">
        <v>132</v>
      </c>
      <c r="BD565" s="22">
        <v>2015</v>
      </c>
      <c r="BE565" s="23" t="s">
        <v>61</v>
      </c>
      <c r="BF565" s="22">
        <v>414</v>
      </c>
      <c r="BG565" s="23" t="s">
        <v>15</v>
      </c>
      <c r="BH565" s="23">
        <v>535</v>
      </c>
      <c r="JA565" s="22">
        <v>2016</v>
      </c>
      <c r="JB565" s="23" t="s">
        <v>61</v>
      </c>
      <c r="JC565" s="22">
        <v>414</v>
      </c>
      <c r="JD565" s="23" t="s">
        <v>44</v>
      </c>
      <c r="JE565" s="23">
        <v>115</v>
      </c>
      <c r="JF565" s="22">
        <v>2019</v>
      </c>
      <c r="JG565" s="23" t="s">
        <v>62</v>
      </c>
      <c r="JH565" s="23">
        <v>428</v>
      </c>
      <c r="JI565" s="23" t="s">
        <v>44</v>
      </c>
      <c r="JJ565" s="23">
        <v>192</v>
      </c>
    </row>
    <row r="566" spans="21:270" x14ac:dyDescent="0.55000000000000004">
      <c r="U566" s="22">
        <v>2017</v>
      </c>
      <c r="V566" s="23" t="s">
        <v>61</v>
      </c>
      <c r="W566" s="23">
        <v>414</v>
      </c>
      <c r="X566" s="23" t="s">
        <v>11</v>
      </c>
      <c r="Y566" s="23">
        <v>133</v>
      </c>
      <c r="BD566" s="22">
        <v>2015</v>
      </c>
      <c r="BE566" s="23" t="s">
        <v>61</v>
      </c>
      <c r="BF566" s="22">
        <v>414</v>
      </c>
      <c r="BG566" s="23" t="s">
        <v>15</v>
      </c>
      <c r="BH566" s="23">
        <v>536</v>
      </c>
      <c r="JA566" s="22">
        <v>2016</v>
      </c>
      <c r="JB566" s="23" t="s">
        <v>61</v>
      </c>
      <c r="JC566" s="22">
        <v>414</v>
      </c>
      <c r="JD566" s="23" t="s">
        <v>44</v>
      </c>
      <c r="JE566" s="23">
        <v>115</v>
      </c>
      <c r="JF566" s="22">
        <v>2019</v>
      </c>
      <c r="JG566" s="23" t="s">
        <v>62</v>
      </c>
      <c r="JH566" s="23">
        <v>428</v>
      </c>
      <c r="JI566" s="23" t="s">
        <v>44</v>
      </c>
      <c r="JJ566" s="23">
        <v>196</v>
      </c>
    </row>
    <row r="567" spans="21:270" x14ac:dyDescent="0.55000000000000004">
      <c r="U567" s="22">
        <v>2017</v>
      </c>
      <c r="V567" s="23" t="s">
        <v>61</v>
      </c>
      <c r="W567" s="23">
        <v>414</v>
      </c>
      <c r="X567" s="23" t="s">
        <v>11</v>
      </c>
      <c r="Y567" s="23">
        <v>133</v>
      </c>
      <c r="BD567" s="22">
        <v>2015</v>
      </c>
      <c r="BE567" s="23" t="s">
        <v>61</v>
      </c>
      <c r="BF567" s="22">
        <v>414</v>
      </c>
      <c r="BG567" s="23" t="s">
        <v>15</v>
      </c>
      <c r="BH567" s="23">
        <v>541</v>
      </c>
      <c r="JA567" s="22">
        <v>2016</v>
      </c>
      <c r="JB567" s="23" t="s">
        <v>61</v>
      </c>
      <c r="JC567" s="22">
        <v>414</v>
      </c>
      <c r="JD567" s="23" t="s">
        <v>44</v>
      </c>
      <c r="JE567" s="23">
        <v>118</v>
      </c>
      <c r="JF567" s="22">
        <v>2019</v>
      </c>
      <c r="JG567" s="23" t="s">
        <v>62</v>
      </c>
      <c r="JH567" s="23">
        <v>428</v>
      </c>
      <c r="JI567" s="23" t="s">
        <v>44</v>
      </c>
      <c r="JJ567" s="23">
        <v>196</v>
      </c>
    </row>
    <row r="568" spans="21:270" x14ac:dyDescent="0.55000000000000004">
      <c r="U568" s="22">
        <v>2017</v>
      </c>
      <c r="V568" s="23" t="s">
        <v>61</v>
      </c>
      <c r="W568" s="23">
        <v>414</v>
      </c>
      <c r="X568" s="23" t="s">
        <v>11</v>
      </c>
      <c r="Y568" s="23">
        <v>135</v>
      </c>
      <c r="BD568" s="22">
        <v>2015</v>
      </c>
      <c r="BE568" s="23" t="s">
        <v>61</v>
      </c>
      <c r="BF568" s="22">
        <v>414</v>
      </c>
      <c r="BG568" s="23" t="s">
        <v>15</v>
      </c>
      <c r="BH568" s="23">
        <v>550</v>
      </c>
      <c r="JA568" s="22">
        <v>2016</v>
      </c>
      <c r="JB568" s="23" t="s">
        <v>61</v>
      </c>
      <c r="JC568" s="22">
        <v>414</v>
      </c>
      <c r="JD568" s="23" t="s">
        <v>44</v>
      </c>
      <c r="JE568" s="23">
        <v>120</v>
      </c>
      <c r="JF568" s="22">
        <v>2019</v>
      </c>
      <c r="JG568" s="23" t="s">
        <v>62</v>
      </c>
      <c r="JH568" s="23">
        <v>428</v>
      </c>
      <c r="JI568" s="23" t="s">
        <v>44</v>
      </c>
      <c r="JJ568" s="23">
        <v>196</v>
      </c>
    </row>
    <row r="569" spans="21:270" x14ac:dyDescent="0.55000000000000004">
      <c r="U569" s="22">
        <v>2017</v>
      </c>
      <c r="V569" s="23" t="s">
        <v>61</v>
      </c>
      <c r="W569" s="23">
        <v>414</v>
      </c>
      <c r="X569" s="23" t="s">
        <v>11</v>
      </c>
      <c r="Y569" s="23">
        <v>136</v>
      </c>
      <c r="BD569" s="22">
        <v>2015</v>
      </c>
      <c r="BE569" s="23" t="s">
        <v>61</v>
      </c>
      <c r="BF569" s="22">
        <v>414</v>
      </c>
      <c r="BG569" s="23" t="s">
        <v>15</v>
      </c>
      <c r="BH569" s="23">
        <v>553</v>
      </c>
      <c r="JA569" s="22">
        <v>2016</v>
      </c>
      <c r="JB569" s="23" t="s">
        <v>61</v>
      </c>
      <c r="JC569" s="22">
        <v>414</v>
      </c>
      <c r="JD569" s="23" t="s">
        <v>44</v>
      </c>
      <c r="JE569" s="23">
        <v>121</v>
      </c>
      <c r="JF569" s="22">
        <v>2019</v>
      </c>
      <c r="JG569" s="23" t="s">
        <v>62</v>
      </c>
      <c r="JH569" s="23">
        <v>428</v>
      </c>
      <c r="JI569" s="23" t="s">
        <v>44</v>
      </c>
      <c r="JJ569" s="23">
        <v>196</v>
      </c>
    </row>
    <row r="570" spans="21:270" x14ac:dyDescent="0.55000000000000004">
      <c r="U570" s="22">
        <v>2017</v>
      </c>
      <c r="V570" s="23" t="s">
        <v>61</v>
      </c>
      <c r="W570" s="23">
        <v>414</v>
      </c>
      <c r="X570" s="23" t="s">
        <v>11</v>
      </c>
      <c r="Y570" s="23">
        <v>136</v>
      </c>
      <c r="BD570" s="22">
        <v>2015</v>
      </c>
      <c r="BE570" s="23" t="s">
        <v>61</v>
      </c>
      <c r="BF570" s="22">
        <v>414</v>
      </c>
      <c r="BG570" s="23" t="s">
        <v>15</v>
      </c>
      <c r="BH570" s="23">
        <v>573</v>
      </c>
      <c r="JA570" s="22">
        <v>2016</v>
      </c>
      <c r="JB570" s="23" t="s">
        <v>61</v>
      </c>
      <c r="JC570" s="22">
        <v>414</v>
      </c>
      <c r="JD570" s="23" t="s">
        <v>44</v>
      </c>
      <c r="JE570" s="23">
        <v>122</v>
      </c>
      <c r="JF570" s="22">
        <v>2019</v>
      </c>
      <c r="JG570" s="23" t="s">
        <v>62</v>
      </c>
      <c r="JH570" s="23">
        <v>428</v>
      </c>
      <c r="JI570" s="23" t="s">
        <v>44</v>
      </c>
      <c r="JJ570" s="23">
        <v>198</v>
      </c>
    </row>
    <row r="571" spans="21:270" x14ac:dyDescent="0.55000000000000004">
      <c r="U571" s="22">
        <v>2017</v>
      </c>
      <c r="V571" s="23" t="s">
        <v>61</v>
      </c>
      <c r="W571" s="23">
        <v>414</v>
      </c>
      <c r="X571" s="23" t="s">
        <v>11</v>
      </c>
      <c r="Y571" s="23">
        <v>137</v>
      </c>
      <c r="BD571" s="22">
        <v>2015</v>
      </c>
      <c r="BE571" s="23" t="s">
        <v>61</v>
      </c>
      <c r="BF571" s="22">
        <v>414</v>
      </c>
      <c r="BG571" s="23" t="s">
        <v>15</v>
      </c>
      <c r="BH571" s="23">
        <v>574</v>
      </c>
      <c r="JA571" s="22">
        <v>2016</v>
      </c>
      <c r="JB571" s="23" t="s">
        <v>61</v>
      </c>
      <c r="JC571" s="22">
        <v>414</v>
      </c>
      <c r="JD571" s="23" t="s">
        <v>44</v>
      </c>
      <c r="JE571" s="23">
        <v>122</v>
      </c>
      <c r="JF571" s="22">
        <v>2019</v>
      </c>
      <c r="JG571" s="23" t="s">
        <v>62</v>
      </c>
      <c r="JH571" s="23">
        <v>428</v>
      </c>
      <c r="JI571" s="23" t="s">
        <v>44</v>
      </c>
      <c r="JJ571" s="23">
        <v>209</v>
      </c>
    </row>
    <row r="572" spans="21:270" x14ac:dyDescent="0.55000000000000004">
      <c r="U572" s="22">
        <v>2017</v>
      </c>
      <c r="V572" s="23" t="s">
        <v>61</v>
      </c>
      <c r="W572" s="23">
        <v>414</v>
      </c>
      <c r="X572" s="23" t="s">
        <v>11</v>
      </c>
      <c r="Y572" s="23">
        <v>139</v>
      </c>
      <c r="BD572" s="22">
        <v>2015</v>
      </c>
      <c r="BE572" s="23" t="s">
        <v>61</v>
      </c>
      <c r="BF572" s="22">
        <v>414</v>
      </c>
      <c r="BG572" s="23" t="s">
        <v>15</v>
      </c>
      <c r="BH572" s="23">
        <v>585</v>
      </c>
      <c r="JA572" s="22">
        <v>2016</v>
      </c>
      <c r="JB572" s="23" t="s">
        <v>61</v>
      </c>
      <c r="JC572" s="22">
        <v>414</v>
      </c>
      <c r="JD572" s="23" t="s">
        <v>44</v>
      </c>
      <c r="JE572" s="23">
        <v>128</v>
      </c>
      <c r="JF572" s="22">
        <v>2019</v>
      </c>
      <c r="JG572" s="23" t="s">
        <v>62</v>
      </c>
      <c r="JH572" s="23">
        <v>428</v>
      </c>
      <c r="JI572" s="23" t="s">
        <v>44</v>
      </c>
      <c r="JJ572" s="23">
        <v>211</v>
      </c>
    </row>
    <row r="573" spans="21:270" x14ac:dyDescent="0.55000000000000004">
      <c r="U573" s="22">
        <v>2017</v>
      </c>
      <c r="V573" s="23" t="s">
        <v>61</v>
      </c>
      <c r="W573" s="23">
        <v>414</v>
      </c>
      <c r="X573" s="23" t="s">
        <v>11</v>
      </c>
      <c r="Y573" s="23">
        <v>139</v>
      </c>
      <c r="BD573" s="22">
        <v>2015</v>
      </c>
      <c r="BE573" s="23" t="s">
        <v>61</v>
      </c>
      <c r="BF573" s="22">
        <v>414</v>
      </c>
      <c r="BG573" s="23" t="s">
        <v>15</v>
      </c>
      <c r="BH573" s="23">
        <v>596</v>
      </c>
      <c r="JA573" s="22">
        <v>2016</v>
      </c>
      <c r="JB573" s="23" t="s">
        <v>61</v>
      </c>
      <c r="JC573" s="22">
        <v>414</v>
      </c>
      <c r="JD573" s="23" t="s">
        <v>44</v>
      </c>
      <c r="JE573" s="23">
        <v>133</v>
      </c>
      <c r="JF573" s="22">
        <v>2019</v>
      </c>
      <c r="JG573" s="23" t="s">
        <v>62</v>
      </c>
      <c r="JH573" s="23">
        <v>428</v>
      </c>
      <c r="JI573" s="23" t="s">
        <v>44</v>
      </c>
      <c r="JJ573" s="23">
        <v>214</v>
      </c>
    </row>
    <row r="574" spans="21:270" x14ac:dyDescent="0.55000000000000004">
      <c r="U574" s="22">
        <v>2017</v>
      </c>
      <c r="V574" s="23" t="s">
        <v>61</v>
      </c>
      <c r="W574" s="23">
        <v>414</v>
      </c>
      <c r="X574" s="23" t="s">
        <v>11</v>
      </c>
      <c r="Y574" s="23">
        <v>140</v>
      </c>
      <c r="BD574" s="22">
        <v>2015</v>
      </c>
      <c r="BE574" s="23" t="s">
        <v>61</v>
      </c>
      <c r="BF574" s="22">
        <v>414</v>
      </c>
      <c r="BG574" s="23" t="s">
        <v>15</v>
      </c>
      <c r="BH574" s="23">
        <v>616</v>
      </c>
      <c r="JA574" s="22">
        <v>2016</v>
      </c>
      <c r="JB574" s="23" t="s">
        <v>61</v>
      </c>
      <c r="JC574" s="22">
        <v>414</v>
      </c>
      <c r="JD574" s="23" t="s">
        <v>44</v>
      </c>
      <c r="JE574" s="23">
        <v>163</v>
      </c>
      <c r="JF574" s="22">
        <v>2019</v>
      </c>
      <c r="JG574" s="23" t="s">
        <v>62</v>
      </c>
      <c r="JH574" s="23">
        <v>428</v>
      </c>
      <c r="JI574" s="23" t="s">
        <v>44</v>
      </c>
      <c r="JJ574" s="23">
        <v>216</v>
      </c>
    </row>
    <row r="575" spans="21:270" x14ac:dyDescent="0.55000000000000004">
      <c r="U575" s="22">
        <v>2017</v>
      </c>
      <c r="V575" s="23" t="s">
        <v>61</v>
      </c>
      <c r="W575" s="23">
        <v>414</v>
      </c>
      <c r="X575" s="23" t="s">
        <v>11</v>
      </c>
      <c r="Y575" s="23">
        <v>142</v>
      </c>
      <c r="BD575" s="22">
        <v>2015</v>
      </c>
      <c r="BE575" s="23" t="s">
        <v>61</v>
      </c>
      <c r="BF575" s="22">
        <v>414</v>
      </c>
      <c r="BG575" s="23" t="s">
        <v>15</v>
      </c>
      <c r="BH575" s="23">
        <v>620</v>
      </c>
      <c r="JA575" s="22">
        <v>2016</v>
      </c>
      <c r="JB575" s="23" t="s">
        <v>61</v>
      </c>
      <c r="JC575" s="22">
        <v>414</v>
      </c>
      <c r="JD575" s="23" t="s">
        <v>44</v>
      </c>
      <c r="JE575" s="23">
        <v>169</v>
      </c>
      <c r="JF575" s="22">
        <v>2019</v>
      </c>
      <c r="JG575" s="23" t="s">
        <v>62</v>
      </c>
      <c r="JH575" s="23">
        <v>428</v>
      </c>
      <c r="JI575" s="23" t="s">
        <v>44</v>
      </c>
      <c r="JJ575" s="23">
        <v>216</v>
      </c>
    </row>
    <row r="576" spans="21:270" x14ac:dyDescent="0.55000000000000004">
      <c r="U576" s="22">
        <v>2017</v>
      </c>
      <c r="V576" s="23" t="s">
        <v>61</v>
      </c>
      <c r="W576" s="23">
        <v>414</v>
      </c>
      <c r="X576" s="23" t="s">
        <v>11</v>
      </c>
      <c r="Y576" s="23">
        <v>142</v>
      </c>
      <c r="BD576" s="22">
        <v>2016</v>
      </c>
      <c r="BE576" s="23" t="s">
        <v>61</v>
      </c>
      <c r="BF576" s="22">
        <v>414</v>
      </c>
      <c r="BG576" s="23" t="s">
        <v>15</v>
      </c>
      <c r="BH576" s="23">
        <v>297</v>
      </c>
      <c r="JA576" s="22">
        <v>2016</v>
      </c>
      <c r="JB576" s="23" t="s">
        <v>61</v>
      </c>
      <c r="JC576" s="22">
        <v>414</v>
      </c>
      <c r="JD576" s="23" t="s">
        <v>44</v>
      </c>
      <c r="JE576" s="23">
        <v>177</v>
      </c>
      <c r="JF576" s="22">
        <v>2019</v>
      </c>
      <c r="JG576" s="23" t="s">
        <v>62</v>
      </c>
      <c r="JH576" s="23">
        <v>428</v>
      </c>
      <c r="JI576" s="23" t="s">
        <v>44</v>
      </c>
      <c r="JJ576" s="23">
        <v>218</v>
      </c>
    </row>
    <row r="577" spans="21:270" x14ac:dyDescent="0.55000000000000004">
      <c r="U577" s="22">
        <v>2017</v>
      </c>
      <c r="V577" s="23" t="s">
        <v>61</v>
      </c>
      <c r="W577" s="23">
        <v>414</v>
      </c>
      <c r="X577" s="23" t="s">
        <v>11</v>
      </c>
      <c r="Y577" s="23">
        <v>145</v>
      </c>
      <c r="BD577" s="22">
        <v>2016</v>
      </c>
      <c r="BE577" s="23" t="s">
        <v>61</v>
      </c>
      <c r="BF577" s="22">
        <v>414</v>
      </c>
      <c r="BG577" s="23" t="s">
        <v>15</v>
      </c>
      <c r="BH577" s="23">
        <v>300</v>
      </c>
      <c r="JA577" s="22">
        <v>2016</v>
      </c>
      <c r="JB577" s="23" t="s">
        <v>61</v>
      </c>
      <c r="JC577" s="22">
        <v>414</v>
      </c>
      <c r="JD577" s="23" t="s">
        <v>44</v>
      </c>
      <c r="JE577" s="23">
        <v>178</v>
      </c>
      <c r="JF577" s="22">
        <v>2019</v>
      </c>
      <c r="JG577" s="23" t="s">
        <v>62</v>
      </c>
      <c r="JH577" s="23">
        <v>428</v>
      </c>
      <c r="JI577" s="23" t="s">
        <v>44</v>
      </c>
      <c r="JJ577" s="23">
        <v>220</v>
      </c>
    </row>
    <row r="578" spans="21:270" x14ac:dyDescent="0.55000000000000004">
      <c r="U578" s="22">
        <v>2017</v>
      </c>
      <c r="V578" s="23" t="s">
        <v>61</v>
      </c>
      <c r="W578" s="23">
        <v>414</v>
      </c>
      <c r="X578" s="23" t="s">
        <v>11</v>
      </c>
      <c r="Y578" s="23">
        <v>146</v>
      </c>
      <c r="BD578" s="22">
        <v>2016</v>
      </c>
      <c r="BE578" s="23" t="s">
        <v>61</v>
      </c>
      <c r="BF578" s="22">
        <v>414</v>
      </c>
      <c r="BG578" s="23" t="s">
        <v>15</v>
      </c>
      <c r="BH578" s="23">
        <v>300</v>
      </c>
      <c r="JA578" s="22">
        <v>2016</v>
      </c>
      <c r="JB578" s="23" t="s">
        <v>61</v>
      </c>
      <c r="JC578" s="22">
        <v>414</v>
      </c>
      <c r="JD578" s="23" t="s">
        <v>44</v>
      </c>
      <c r="JE578" s="23">
        <v>190</v>
      </c>
      <c r="JF578" s="22">
        <v>2019</v>
      </c>
      <c r="JG578" s="23" t="s">
        <v>62</v>
      </c>
      <c r="JH578" s="23">
        <v>428</v>
      </c>
      <c r="JI578" s="23" t="s">
        <v>44</v>
      </c>
      <c r="JJ578" s="23">
        <v>222</v>
      </c>
    </row>
    <row r="579" spans="21:270" x14ac:dyDescent="0.55000000000000004">
      <c r="U579" s="22">
        <v>2017</v>
      </c>
      <c r="V579" s="23" t="s">
        <v>61</v>
      </c>
      <c r="W579" s="23">
        <v>414</v>
      </c>
      <c r="X579" s="23" t="s">
        <v>11</v>
      </c>
      <c r="Y579" s="23">
        <v>147</v>
      </c>
      <c r="BD579" s="22">
        <v>2016</v>
      </c>
      <c r="BE579" s="23" t="s">
        <v>61</v>
      </c>
      <c r="BF579" s="22">
        <v>414</v>
      </c>
      <c r="BG579" s="23" t="s">
        <v>15</v>
      </c>
      <c r="BH579" s="23">
        <v>312</v>
      </c>
      <c r="JA579" s="22">
        <v>2016</v>
      </c>
      <c r="JB579" s="23" t="s">
        <v>61</v>
      </c>
      <c r="JC579" s="22">
        <v>414</v>
      </c>
      <c r="JD579" s="23" t="s">
        <v>44</v>
      </c>
      <c r="JE579" s="23">
        <v>191</v>
      </c>
      <c r="JF579" s="22">
        <v>2019</v>
      </c>
      <c r="JG579" s="23" t="s">
        <v>62</v>
      </c>
      <c r="JH579" s="23">
        <v>428</v>
      </c>
      <c r="JI579" s="23" t="s">
        <v>44</v>
      </c>
      <c r="JJ579" s="23">
        <v>224</v>
      </c>
    </row>
    <row r="580" spans="21:270" x14ac:dyDescent="0.55000000000000004">
      <c r="U580" s="22">
        <v>2017</v>
      </c>
      <c r="V580" s="23" t="s">
        <v>61</v>
      </c>
      <c r="W580" s="23">
        <v>414</v>
      </c>
      <c r="X580" s="23" t="s">
        <v>11</v>
      </c>
      <c r="Y580" s="23">
        <v>147</v>
      </c>
      <c r="BD580" s="22">
        <v>2016</v>
      </c>
      <c r="BE580" s="23" t="s">
        <v>61</v>
      </c>
      <c r="BF580" s="22">
        <v>414</v>
      </c>
      <c r="BG580" s="23" t="s">
        <v>15</v>
      </c>
      <c r="BH580" s="23">
        <v>340</v>
      </c>
      <c r="JA580" s="22">
        <v>2016</v>
      </c>
      <c r="JB580" s="23" t="s">
        <v>61</v>
      </c>
      <c r="JC580" s="22">
        <v>414</v>
      </c>
      <c r="JD580" s="23" t="s">
        <v>44</v>
      </c>
      <c r="JE580" s="23">
        <v>191</v>
      </c>
      <c r="JF580" s="22">
        <v>2019</v>
      </c>
      <c r="JG580" s="23" t="s">
        <v>62</v>
      </c>
      <c r="JH580" s="23">
        <v>428</v>
      </c>
      <c r="JI580" s="23" t="s">
        <v>44</v>
      </c>
      <c r="JJ580" s="23">
        <v>226</v>
      </c>
    </row>
    <row r="581" spans="21:270" x14ac:dyDescent="0.55000000000000004">
      <c r="U581" s="22">
        <v>2017</v>
      </c>
      <c r="V581" s="23" t="s">
        <v>61</v>
      </c>
      <c r="W581" s="23">
        <v>414</v>
      </c>
      <c r="X581" s="23" t="s">
        <v>11</v>
      </c>
      <c r="Y581" s="23">
        <v>147</v>
      </c>
      <c r="BD581" s="22">
        <v>2016</v>
      </c>
      <c r="BE581" s="23" t="s">
        <v>61</v>
      </c>
      <c r="BF581" s="22">
        <v>414</v>
      </c>
      <c r="BG581" s="23" t="s">
        <v>15</v>
      </c>
      <c r="BH581" s="23">
        <v>406</v>
      </c>
      <c r="JA581" s="22">
        <v>2016</v>
      </c>
      <c r="JB581" s="23" t="s">
        <v>61</v>
      </c>
      <c r="JC581" s="22">
        <v>414</v>
      </c>
      <c r="JD581" s="23" t="s">
        <v>44</v>
      </c>
      <c r="JE581" s="23">
        <v>194</v>
      </c>
      <c r="JF581" s="22">
        <v>2019</v>
      </c>
      <c r="JG581" s="23" t="s">
        <v>62</v>
      </c>
      <c r="JH581" s="23">
        <v>428</v>
      </c>
      <c r="JI581" s="23" t="s">
        <v>44</v>
      </c>
      <c r="JJ581" s="23">
        <v>229</v>
      </c>
    </row>
    <row r="582" spans="21:270" x14ac:dyDescent="0.55000000000000004">
      <c r="U582" s="22">
        <v>2017</v>
      </c>
      <c r="V582" s="23" t="s">
        <v>61</v>
      </c>
      <c r="W582" s="23">
        <v>414</v>
      </c>
      <c r="X582" s="23" t="s">
        <v>11</v>
      </c>
      <c r="Y582" s="23">
        <v>148</v>
      </c>
      <c r="BD582" s="22">
        <v>2016</v>
      </c>
      <c r="BE582" s="23" t="s">
        <v>61</v>
      </c>
      <c r="BF582" s="22">
        <v>414</v>
      </c>
      <c r="BG582" s="23" t="s">
        <v>15</v>
      </c>
      <c r="BH582" s="23">
        <v>420</v>
      </c>
      <c r="JA582" s="22">
        <v>2016</v>
      </c>
      <c r="JB582" s="23" t="s">
        <v>61</v>
      </c>
      <c r="JC582" s="22">
        <v>414</v>
      </c>
      <c r="JD582" s="23" t="s">
        <v>44</v>
      </c>
      <c r="JE582" s="23">
        <v>196</v>
      </c>
      <c r="JF582" s="22">
        <v>2019</v>
      </c>
      <c r="JG582" s="23" t="s">
        <v>62</v>
      </c>
      <c r="JH582" s="23">
        <v>428</v>
      </c>
      <c r="JI582" s="23" t="s">
        <v>44</v>
      </c>
      <c r="JJ582" s="23">
        <v>231</v>
      </c>
    </row>
    <row r="583" spans="21:270" x14ac:dyDescent="0.55000000000000004">
      <c r="U583" s="22">
        <v>2017</v>
      </c>
      <c r="V583" s="23" t="s">
        <v>61</v>
      </c>
      <c r="W583" s="23">
        <v>414</v>
      </c>
      <c r="X583" s="23" t="s">
        <v>11</v>
      </c>
      <c r="Y583" s="23">
        <v>150</v>
      </c>
      <c r="BD583" s="22">
        <v>2016</v>
      </c>
      <c r="BE583" s="23" t="s">
        <v>61</v>
      </c>
      <c r="BF583" s="22">
        <v>414</v>
      </c>
      <c r="BG583" s="23" t="s">
        <v>15</v>
      </c>
      <c r="BH583" s="23">
        <v>422</v>
      </c>
      <c r="JA583" s="22">
        <v>2016</v>
      </c>
      <c r="JB583" s="23" t="s">
        <v>61</v>
      </c>
      <c r="JC583" s="22">
        <v>414</v>
      </c>
      <c r="JD583" s="23" t="s">
        <v>44</v>
      </c>
      <c r="JE583" s="23">
        <v>197</v>
      </c>
      <c r="JF583" s="22">
        <v>2019</v>
      </c>
      <c r="JG583" s="23" t="s">
        <v>62</v>
      </c>
      <c r="JH583" s="23">
        <v>428</v>
      </c>
      <c r="JI583" s="23" t="s">
        <v>44</v>
      </c>
      <c r="JJ583" s="23">
        <v>232</v>
      </c>
    </row>
    <row r="584" spans="21:270" x14ac:dyDescent="0.55000000000000004">
      <c r="U584" s="22">
        <v>2017</v>
      </c>
      <c r="V584" s="23" t="s">
        <v>61</v>
      </c>
      <c r="W584" s="23">
        <v>414</v>
      </c>
      <c r="X584" s="23" t="s">
        <v>11</v>
      </c>
      <c r="Y584" s="23">
        <v>152</v>
      </c>
      <c r="BD584" s="22">
        <v>2016</v>
      </c>
      <c r="BE584" s="23" t="s">
        <v>61</v>
      </c>
      <c r="BF584" s="22">
        <v>414</v>
      </c>
      <c r="BG584" s="23" t="s">
        <v>15</v>
      </c>
      <c r="BH584" s="23">
        <v>422</v>
      </c>
      <c r="JA584" s="22">
        <v>2016</v>
      </c>
      <c r="JB584" s="23" t="s">
        <v>61</v>
      </c>
      <c r="JC584" s="22">
        <v>414</v>
      </c>
      <c r="JD584" s="23" t="s">
        <v>44</v>
      </c>
      <c r="JE584" s="23">
        <v>197</v>
      </c>
      <c r="JF584" s="22">
        <v>2019</v>
      </c>
      <c r="JG584" s="23" t="s">
        <v>62</v>
      </c>
      <c r="JH584" s="23">
        <v>428</v>
      </c>
      <c r="JI584" s="23" t="s">
        <v>44</v>
      </c>
      <c r="JJ584" s="23">
        <v>236</v>
      </c>
    </row>
    <row r="585" spans="21:270" x14ac:dyDescent="0.55000000000000004">
      <c r="U585" s="22">
        <v>2017</v>
      </c>
      <c r="V585" s="23" t="s">
        <v>61</v>
      </c>
      <c r="W585" s="23">
        <v>414</v>
      </c>
      <c r="X585" s="23" t="s">
        <v>11</v>
      </c>
      <c r="Y585" s="23">
        <v>154</v>
      </c>
      <c r="BD585" s="22">
        <v>2016</v>
      </c>
      <c r="BE585" s="23" t="s">
        <v>61</v>
      </c>
      <c r="BF585" s="22">
        <v>414</v>
      </c>
      <c r="BG585" s="23" t="s">
        <v>15</v>
      </c>
      <c r="BH585" s="23">
        <v>432</v>
      </c>
      <c r="JA585" s="22">
        <v>2016</v>
      </c>
      <c r="JB585" s="23" t="s">
        <v>61</v>
      </c>
      <c r="JC585" s="22">
        <v>414</v>
      </c>
      <c r="JD585" s="23" t="s">
        <v>44</v>
      </c>
      <c r="JE585" s="23">
        <v>198</v>
      </c>
      <c r="JF585" s="22">
        <v>2019</v>
      </c>
      <c r="JG585" s="23" t="s">
        <v>62</v>
      </c>
      <c r="JH585" s="23">
        <v>428</v>
      </c>
      <c r="JI585" s="23" t="s">
        <v>44</v>
      </c>
      <c r="JJ585" s="23">
        <v>237</v>
      </c>
    </row>
    <row r="586" spans="21:270" x14ac:dyDescent="0.55000000000000004">
      <c r="U586" s="22">
        <v>2017</v>
      </c>
      <c r="V586" s="23" t="s">
        <v>61</v>
      </c>
      <c r="W586" s="23">
        <v>414</v>
      </c>
      <c r="X586" s="23" t="s">
        <v>11</v>
      </c>
      <c r="Y586" s="23">
        <v>155</v>
      </c>
      <c r="BD586" s="22">
        <v>2016</v>
      </c>
      <c r="BE586" s="23" t="s">
        <v>61</v>
      </c>
      <c r="BF586" s="22">
        <v>414</v>
      </c>
      <c r="BG586" s="23" t="s">
        <v>15</v>
      </c>
      <c r="BH586" s="23">
        <v>435</v>
      </c>
      <c r="JA586" s="22">
        <v>2016</v>
      </c>
      <c r="JB586" s="23" t="s">
        <v>61</v>
      </c>
      <c r="JC586" s="22">
        <v>414</v>
      </c>
      <c r="JD586" s="23" t="s">
        <v>44</v>
      </c>
      <c r="JE586" s="23">
        <v>198</v>
      </c>
      <c r="JF586" s="22">
        <v>2019</v>
      </c>
      <c r="JG586" s="23" t="s">
        <v>62</v>
      </c>
      <c r="JH586" s="23">
        <v>428</v>
      </c>
      <c r="JI586" s="23" t="s">
        <v>44</v>
      </c>
      <c r="JJ586" s="23">
        <v>242</v>
      </c>
    </row>
    <row r="587" spans="21:270" x14ac:dyDescent="0.55000000000000004">
      <c r="U587" s="22">
        <v>2017</v>
      </c>
      <c r="V587" s="23" t="s">
        <v>61</v>
      </c>
      <c r="W587" s="23">
        <v>414</v>
      </c>
      <c r="X587" s="23" t="s">
        <v>11</v>
      </c>
      <c r="Y587" s="23">
        <v>155</v>
      </c>
      <c r="BD587" s="22">
        <v>2016</v>
      </c>
      <c r="BE587" s="23" t="s">
        <v>61</v>
      </c>
      <c r="BF587" s="22">
        <v>414</v>
      </c>
      <c r="BG587" s="23" t="s">
        <v>15</v>
      </c>
      <c r="BH587" s="23">
        <v>436</v>
      </c>
      <c r="JA587" s="22">
        <v>2016</v>
      </c>
      <c r="JB587" s="23" t="s">
        <v>61</v>
      </c>
      <c r="JC587" s="22">
        <v>414</v>
      </c>
      <c r="JD587" s="23" t="s">
        <v>44</v>
      </c>
      <c r="JE587" s="23">
        <v>198</v>
      </c>
      <c r="JF587" s="22">
        <v>2019</v>
      </c>
      <c r="JG587" s="23" t="s">
        <v>62</v>
      </c>
      <c r="JH587" s="23">
        <v>428</v>
      </c>
      <c r="JI587" s="23" t="s">
        <v>44</v>
      </c>
      <c r="JJ587" s="23">
        <v>249</v>
      </c>
    </row>
    <row r="588" spans="21:270" x14ac:dyDescent="0.55000000000000004">
      <c r="U588" s="22">
        <v>2017</v>
      </c>
      <c r="V588" s="23" t="s">
        <v>61</v>
      </c>
      <c r="W588" s="23">
        <v>414</v>
      </c>
      <c r="X588" s="23" t="s">
        <v>11</v>
      </c>
      <c r="Y588" s="23">
        <v>156</v>
      </c>
      <c r="BD588" s="22">
        <v>2016</v>
      </c>
      <c r="BE588" s="23" t="s">
        <v>61</v>
      </c>
      <c r="BF588" s="22">
        <v>414</v>
      </c>
      <c r="BG588" s="23" t="s">
        <v>15</v>
      </c>
      <c r="BH588" s="23">
        <v>437</v>
      </c>
      <c r="JA588" s="22">
        <v>2016</v>
      </c>
      <c r="JB588" s="23" t="s">
        <v>61</v>
      </c>
      <c r="JC588" s="22">
        <v>414</v>
      </c>
      <c r="JD588" s="23" t="s">
        <v>44</v>
      </c>
      <c r="JE588" s="23">
        <v>199</v>
      </c>
      <c r="JF588" s="22">
        <v>2019</v>
      </c>
      <c r="JG588" s="23" t="s">
        <v>62</v>
      </c>
      <c r="JH588" s="23">
        <v>428</v>
      </c>
      <c r="JI588" s="23" t="s">
        <v>44</v>
      </c>
      <c r="JJ588" s="23">
        <v>252</v>
      </c>
    </row>
    <row r="589" spans="21:270" x14ac:dyDescent="0.55000000000000004">
      <c r="U589" s="22">
        <v>2017</v>
      </c>
      <c r="V589" s="23" t="s">
        <v>61</v>
      </c>
      <c r="W589" s="23">
        <v>414</v>
      </c>
      <c r="X589" s="23" t="s">
        <v>11</v>
      </c>
      <c r="Y589" s="23">
        <v>157</v>
      </c>
      <c r="BD589" s="22">
        <v>2016</v>
      </c>
      <c r="BE589" s="23" t="s">
        <v>61</v>
      </c>
      <c r="BF589" s="22">
        <v>414</v>
      </c>
      <c r="BG589" s="23" t="s">
        <v>15</v>
      </c>
      <c r="BH589" s="23">
        <v>438</v>
      </c>
      <c r="JA589" s="22">
        <v>2016</v>
      </c>
      <c r="JB589" s="23" t="s">
        <v>61</v>
      </c>
      <c r="JC589" s="22">
        <v>414</v>
      </c>
      <c r="JD589" s="23" t="s">
        <v>44</v>
      </c>
      <c r="JE589" s="23">
        <v>201</v>
      </c>
      <c r="JF589" s="22">
        <v>2019</v>
      </c>
      <c r="JG589" s="23" t="s">
        <v>62</v>
      </c>
      <c r="JH589" s="23">
        <v>428</v>
      </c>
      <c r="JI589" s="23" t="s">
        <v>44</v>
      </c>
      <c r="JJ589" s="23">
        <v>265</v>
      </c>
    </row>
    <row r="590" spans="21:270" x14ac:dyDescent="0.55000000000000004">
      <c r="U590" s="22">
        <v>2017</v>
      </c>
      <c r="V590" s="23" t="s">
        <v>61</v>
      </c>
      <c r="W590" s="23">
        <v>414</v>
      </c>
      <c r="X590" s="23" t="s">
        <v>11</v>
      </c>
      <c r="Y590" s="23">
        <v>157</v>
      </c>
      <c r="BD590" s="22">
        <v>2016</v>
      </c>
      <c r="BE590" s="23" t="s">
        <v>61</v>
      </c>
      <c r="BF590" s="22">
        <v>414</v>
      </c>
      <c r="BG590" s="23" t="s">
        <v>15</v>
      </c>
      <c r="BH590" s="23">
        <v>442</v>
      </c>
      <c r="JA590" s="22">
        <v>2016</v>
      </c>
      <c r="JB590" s="23" t="s">
        <v>61</v>
      </c>
      <c r="JC590" s="22">
        <v>414</v>
      </c>
      <c r="JD590" s="23" t="s">
        <v>44</v>
      </c>
      <c r="JE590" s="23">
        <v>202</v>
      </c>
      <c r="JF590" s="22">
        <v>2019</v>
      </c>
      <c r="JG590" s="23" t="s">
        <v>62</v>
      </c>
      <c r="JH590" s="23">
        <v>428</v>
      </c>
      <c r="JI590" s="23" t="s">
        <v>44</v>
      </c>
      <c r="JJ590" s="23">
        <v>268</v>
      </c>
    </row>
    <row r="591" spans="21:270" x14ac:dyDescent="0.55000000000000004">
      <c r="U591" s="22">
        <v>2017</v>
      </c>
      <c r="V591" s="23" t="s">
        <v>61</v>
      </c>
      <c r="W591" s="23">
        <v>414</v>
      </c>
      <c r="X591" s="23" t="s">
        <v>11</v>
      </c>
      <c r="Y591" s="23">
        <v>157</v>
      </c>
      <c r="BD591" s="22">
        <v>2016</v>
      </c>
      <c r="BE591" s="23" t="s">
        <v>61</v>
      </c>
      <c r="BF591" s="22">
        <v>414</v>
      </c>
      <c r="BG591" s="23" t="s">
        <v>15</v>
      </c>
      <c r="BH591" s="23">
        <v>445</v>
      </c>
      <c r="JA591" s="22">
        <v>2016</v>
      </c>
      <c r="JB591" s="23" t="s">
        <v>61</v>
      </c>
      <c r="JC591" s="22">
        <v>414</v>
      </c>
      <c r="JD591" s="23" t="s">
        <v>44</v>
      </c>
      <c r="JE591" s="23">
        <v>203</v>
      </c>
      <c r="JF591" s="22">
        <v>2019</v>
      </c>
      <c r="JG591" s="23" t="s">
        <v>62</v>
      </c>
      <c r="JH591" s="23">
        <v>428</v>
      </c>
      <c r="JI591" s="23" t="s">
        <v>44</v>
      </c>
      <c r="JJ591" s="23">
        <v>273</v>
      </c>
    </row>
    <row r="592" spans="21:270" x14ac:dyDescent="0.55000000000000004">
      <c r="U592" s="22">
        <v>2017</v>
      </c>
      <c r="V592" s="23" t="s">
        <v>61</v>
      </c>
      <c r="W592" s="23">
        <v>414</v>
      </c>
      <c r="X592" s="23" t="s">
        <v>11</v>
      </c>
      <c r="Y592" s="23">
        <v>158</v>
      </c>
      <c r="BD592" s="22">
        <v>2016</v>
      </c>
      <c r="BE592" s="23" t="s">
        <v>61</v>
      </c>
      <c r="BF592" s="22">
        <v>414</v>
      </c>
      <c r="BG592" s="23" t="s">
        <v>15</v>
      </c>
      <c r="BH592" s="23">
        <v>455</v>
      </c>
      <c r="JA592" s="22">
        <v>2016</v>
      </c>
      <c r="JB592" s="23" t="s">
        <v>61</v>
      </c>
      <c r="JC592" s="22">
        <v>414</v>
      </c>
      <c r="JD592" s="23" t="s">
        <v>44</v>
      </c>
      <c r="JE592" s="23">
        <v>206</v>
      </c>
      <c r="JF592" s="22">
        <v>2019</v>
      </c>
      <c r="JG592" s="23" t="s">
        <v>62</v>
      </c>
      <c r="JH592" s="23">
        <v>428</v>
      </c>
      <c r="JI592" s="23" t="s">
        <v>44</v>
      </c>
      <c r="JJ592" s="23">
        <v>280</v>
      </c>
    </row>
    <row r="593" spans="21:270" x14ac:dyDescent="0.55000000000000004">
      <c r="U593" s="22">
        <v>2017</v>
      </c>
      <c r="V593" s="23" t="s">
        <v>61</v>
      </c>
      <c r="W593" s="23">
        <v>414</v>
      </c>
      <c r="X593" s="23" t="s">
        <v>11</v>
      </c>
      <c r="Y593" s="23">
        <v>160</v>
      </c>
      <c r="BD593" s="22">
        <v>2016</v>
      </c>
      <c r="BE593" s="23" t="s">
        <v>61</v>
      </c>
      <c r="BF593" s="22">
        <v>414</v>
      </c>
      <c r="BG593" s="23" t="s">
        <v>15</v>
      </c>
      <c r="BH593" s="23">
        <v>455</v>
      </c>
      <c r="JA593" s="22">
        <v>2016</v>
      </c>
      <c r="JB593" s="23" t="s">
        <v>61</v>
      </c>
      <c r="JC593" s="22">
        <v>414</v>
      </c>
      <c r="JD593" s="23" t="s">
        <v>44</v>
      </c>
      <c r="JE593" s="23">
        <v>206</v>
      </c>
      <c r="JF593" s="22">
        <v>2019</v>
      </c>
      <c r="JG593" s="23" t="s">
        <v>62</v>
      </c>
      <c r="JH593" s="23">
        <v>428</v>
      </c>
      <c r="JI593" s="23" t="s">
        <v>44</v>
      </c>
      <c r="JJ593" s="23">
        <v>281</v>
      </c>
    </row>
    <row r="594" spans="21:270" x14ac:dyDescent="0.55000000000000004">
      <c r="U594" s="22">
        <v>2017</v>
      </c>
      <c r="V594" s="23" t="s">
        <v>61</v>
      </c>
      <c r="W594" s="23">
        <v>414</v>
      </c>
      <c r="X594" s="23" t="s">
        <v>11</v>
      </c>
      <c r="Y594" s="23">
        <v>166</v>
      </c>
      <c r="BD594" s="22">
        <v>2016</v>
      </c>
      <c r="BE594" s="23" t="s">
        <v>61</v>
      </c>
      <c r="BF594" s="22">
        <v>414</v>
      </c>
      <c r="BG594" s="23" t="s">
        <v>15</v>
      </c>
      <c r="BH594" s="23">
        <v>455</v>
      </c>
      <c r="JA594" s="22">
        <v>2016</v>
      </c>
      <c r="JB594" s="23" t="s">
        <v>61</v>
      </c>
      <c r="JC594" s="22">
        <v>414</v>
      </c>
      <c r="JD594" s="23" t="s">
        <v>44</v>
      </c>
      <c r="JE594" s="23">
        <v>207</v>
      </c>
      <c r="JF594" s="22">
        <v>2019</v>
      </c>
      <c r="JG594" s="23" t="s">
        <v>62</v>
      </c>
      <c r="JH594" s="23">
        <v>428</v>
      </c>
      <c r="JI594" s="23" t="s">
        <v>44</v>
      </c>
      <c r="JJ594" s="23">
        <v>282</v>
      </c>
    </row>
    <row r="595" spans="21:270" x14ac:dyDescent="0.55000000000000004">
      <c r="U595" s="22">
        <v>2017</v>
      </c>
      <c r="V595" s="23" t="s">
        <v>61</v>
      </c>
      <c r="W595" s="23">
        <v>414</v>
      </c>
      <c r="X595" s="23" t="s">
        <v>11</v>
      </c>
      <c r="Y595" s="23">
        <v>166</v>
      </c>
      <c r="BD595" s="22">
        <v>2016</v>
      </c>
      <c r="BE595" s="23" t="s">
        <v>61</v>
      </c>
      <c r="BF595" s="22">
        <v>414</v>
      </c>
      <c r="BG595" s="23" t="s">
        <v>15</v>
      </c>
      <c r="BH595" s="23">
        <v>460</v>
      </c>
      <c r="JA595" s="22">
        <v>2016</v>
      </c>
      <c r="JB595" s="23" t="s">
        <v>61</v>
      </c>
      <c r="JC595" s="22">
        <v>414</v>
      </c>
      <c r="JD595" s="23" t="s">
        <v>44</v>
      </c>
      <c r="JE595" s="23">
        <v>208</v>
      </c>
      <c r="JF595" s="22">
        <v>2019</v>
      </c>
      <c r="JG595" s="23" t="s">
        <v>62</v>
      </c>
      <c r="JH595" s="23">
        <v>428</v>
      </c>
      <c r="JI595" s="23" t="s">
        <v>44</v>
      </c>
      <c r="JJ595" s="23">
        <v>283</v>
      </c>
    </row>
    <row r="596" spans="21:270" x14ac:dyDescent="0.55000000000000004">
      <c r="U596" s="22">
        <v>2017</v>
      </c>
      <c r="V596" s="23" t="s">
        <v>61</v>
      </c>
      <c r="W596" s="23">
        <v>414</v>
      </c>
      <c r="X596" s="23" t="s">
        <v>11</v>
      </c>
      <c r="Y596" s="23">
        <v>168</v>
      </c>
      <c r="BD596" s="22">
        <v>2016</v>
      </c>
      <c r="BE596" s="23" t="s">
        <v>61</v>
      </c>
      <c r="BF596" s="22">
        <v>414</v>
      </c>
      <c r="BG596" s="23" t="s">
        <v>15</v>
      </c>
      <c r="BH596" s="23">
        <v>465</v>
      </c>
      <c r="JA596" s="22">
        <v>2016</v>
      </c>
      <c r="JB596" s="23" t="s">
        <v>61</v>
      </c>
      <c r="JC596" s="22">
        <v>414</v>
      </c>
      <c r="JD596" s="23" t="s">
        <v>44</v>
      </c>
      <c r="JE596" s="23">
        <v>209</v>
      </c>
      <c r="JF596" s="22">
        <v>2019</v>
      </c>
      <c r="JG596" s="23" t="s">
        <v>62</v>
      </c>
      <c r="JH596" s="23">
        <v>428</v>
      </c>
      <c r="JI596" s="23" t="s">
        <v>44</v>
      </c>
      <c r="JJ596" s="23">
        <v>284</v>
      </c>
    </row>
    <row r="597" spans="21:270" x14ac:dyDescent="0.55000000000000004">
      <c r="U597" s="22">
        <v>2017</v>
      </c>
      <c r="V597" s="23" t="s">
        <v>61</v>
      </c>
      <c r="W597" s="23">
        <v>414</v>
      </c>
      <c r="X597" s="23" t="s">
        <v>11</v>
      </c>
      <c r="Y597" s="23">
        <v>170</v>
      </c>
      <c r="BD597" s="22">
        <v>2016</v>
      </c>
      <c r="BE597" s="23" t="s">
        <v>61</v>
      </c>
      <c r="BF597" s="22">
        <v>414</v>
      </c>
      <c r="BG597" s="23" t="s">
        <v>15</v>
      </c>
      <c r="BH597" s="23">
        <v>470</v>
      </c>
      <c r="JA597" s="22">
        <v>2016</v>
      </c>
      <c r="JB597" s="23" t="s">
        <v>61</v>
      </c>
      <c r="JC597" s="22">
        <v>414</v>
      </c>
      <c r="JD597" s="23" t="s">
        <v>44</v>
      </c>
      <c r="JE597" s="23">
        <v>212</v>
      </c>
      <c r="JF597" s="22">
        <v>2019</v>
      </c>
      <c r="JG597" s="23" t="s">
        <v>62</v>
      </c>
      <c r="JH597" s="23">
        <v>428</v>
      </c>
      <c r="JI597" s="23" t="s">
        <v>44</v>
      </c>
      <c r="JJ597" s="23">
        <v>288</v>
      </c>
    </row>
    <row r="598" spans="21:270" x14ac:dyDescent="0.55000000000000004">
      <c r="U598" s="22">
        <v>2017</v>
      </c>
      <c r="V598" s="23" t="s">
        <v>61</v>
      </c>
      <c r="W598" s="23">
        <v>414</v>
      </c>
      <c r="X598" s="23" t="s">
        <v>11</v>
      </c>
      <c r="Y598" s="23">
        <v>172</v>
      </c>
      <c r="BD598" s="22">
        <v>2016</v>
      </c>
      <c r="BE598" s="23" t="s">
        <v>61</v>
      </c>
      <c r="BF598" s="22">
        <v>414</v>
      </c>
      <c r="BG598" s="23" t="s">
        <v>15</v>
      </c>
      <c r="BH598" s="23">
        <v>471</v>
      </c>
      <c r="JA598" s="22">
        <v>2016</v>
      </c>
      <c r="JB598" s="23" t="s">
        <v>61</v>
      </c>
      <c r="JC598" s="22">
        <v>414</v>
      </c>
      <c r="JD598" s="23" t="s">
        <v>44</v>
      </c>
      <c r="JE598" s="23">
        <v>215</v>
      </c>
      <c r="JF598" s="22">
        <v>2019</v>
      </c>
      <c r="JG598" s="23" t="s">
        <v>62</v>
      </c>
      <c r="JH598" s="23">
        <v>428</v>
      </c>
      <c r="JI598" s="23" t="s">
        <v>44</v>
      </c>
      <c r="JJ598" s="23">
        <v>308</v>
      </c>
    </row>
    <row r="599" spans="21:270" x14ac:dyDescent="0.55000000000000004">
      <c r="U599" s="22">
        <v>2017</v>
      </c>
      <c r="V599" s="23" t="s">
        <v>61</v>
      </c>
      <c r="W599" s="23">
        <v>414</v>
      </c>
      <c r="X599" s="23" t="s">
        <v>11</v>
      </c>
      <c r="Y599" s="23">
        <v>173</v>
      </c>
      <c r="BD599" s="22">
        <v>2016</v>
      </c>
      <c r="BE599" s="23" t="s">
        <v>61</v>
      </c>
      <c r="BF599" s="22">
        <v>414</v>
      </c>
      <c r="BG599" s="23" t="s">
        <v>15</v>
      </c>
      <c r="BH599" s="23">
        <v>475</v>
      </c>
      <c r="JA599" s="22">
        <v>2016</v>
      </c>
      <c r="JB599" s="23" t="s">
        <v>61</v>
      </c>
      <c r="JC599" s="22">
        <v>414</v>
      </c>
      <c r="JD599" s="23" t="s">
        <v>44</v>
      </c>
      <c r="JE599" s="23">
        <v>221</v>
      </c>
      <c r="JF599" s="22">
        <v>2019</v>
      </c>
      <c r="JG599" s="23" t="s">
        <v>62</v>
      </c>
      <c r="JH599" s="23">
        <v>428</v>
      </c>
      <c r="JI599" s="23" t="s">
        <v>44</v>
      </c>
      <c r="JJ599" s="23">
        <v>312</v>
      </c>
    </row>
    <row r="600" spans="21:270" x14ac:dyDescent="0.55000000000000004">
      <c r="U600" s="22">
        <v>2017</v>
      </c>
      <c r="V600" s="23" t="s">
        <v>61</v>
      </c>
      <c r="W600" s="23">
        <v>414</v>
      </c>
      <c r="X600" s="23" t="s">
        <v>11</v>
      </c>
      <c r="Y600" s="23">
        <v>173</v>
      </c>
      <c r="BD600" s="22">
        <v>2016</v>
      </c>
      <c r="BE600" s="23" t="s">
        <v>61</v>
      </c>
      <c r="BF600" s="22">
        <v>414</v>
      </c>
      <c r="BG600" s="23" t="s">
        <v>15</v>
      </c>
      <c r="BH600" s="23">
        <v>479</v>
      </c>
      <c r="JA600" s="22">
        <v>2016</v>
      </c>
      <c r="JB600" s="23" t="s">
        <v>61</v>
      </c>
      <c r="JC600" s="22">
        <v>414</v>
      </c>
      <c r="JD600" s="23" t="s">
        <v>44</v>
      </c>
      <c r="JE600" s="23">
        <v>222</v>
      </c>
      <c r="JF600" s="22">
        <v>2019</v>
      </c>
      <c r="JG600" s="23" t="s">
        <v>62</v>
      </c>
      <c r="JH600" s="23">
        <v>428</v>
      </c>
      <c r="JI600" s="23" t="s">
        <v>44</v>
      </c>
      <c r="JJ600" s="23">
        <v>316</v>
      </c>
    </row>
    <row r="601" spans="21:270" x14ac:dyDescent="0.55000000000000004">
      <c r="U601" s="22">
        <v>2017</v>
      </c>
      <c r="V601" s="23" t="s">
        <v>61</v>
      </c>
      <c r="W601" s="23">
        <v>414</v>
      </c>
      <c r="X601" s="23" t="s">
        <v>11</v>
      </c>
      <c r="Y601" s="23">
        <v>174</v>
      </c>
      <c r="BD601" s="22">
        <v>2016</v>
      </c>
      <c r="BE601" s="23" t="s">
        <v>61</v>
      </c>
      <c r="BF601" s="22">
        <v>414</v>
      </c>
      <c r="BG601" s="23" t="s">
        <v>15</v>
      </c>
      <c r="BH601" s="23">
        <v>480</v>
      </c>
      <c r="JA601" s="22">
        <v>2016</v>
      </c>
      <c r="JB601" s="23" t="s">
        <v>61</v>
      </c>
      <c r="JC601" s="22">
        <v>414</v>
      </c>
      <c r="JD601" s="23" t="s">
        <v>44</v>
      </c>
      <c r="JE601" s="23">
        <v>226</v>
      </c>
      <c r="JF601" s="22">
        <v>2019</v>
      </c>
      <c r="JG601" s="23" t="s">
        <v>62</v>
      </c>
      <c r="JH601" s="23">
        <v>428</v>
      </c>
      <c r="JI601" s="23" t="s">
        <v>44</v>
      </c>
      <c r="JJ601" s="23">
        <v>317</v>
      </c>
    </row>
    <row r="602" spans="21:270" x14ac:dyDescent="0.55000000000000004">
      <c r="U602" s="22">
        <v>2017</v>
      </c>
      <c r="V602" s="23" t="s">
        <v>61</v>
      </c>
      <c r="W602" s="23">
        <v>414</v>
      </c>
      <c r="X602" s="23" t="s">
        <v>11</v>
      </c>
      <c r="Y602" s="23">
        <v>177</v>
      </c>
      <c r="BD602" s="22">
        <v>2016</v>
      </c>
      <c r="BE602" s="23" t="s">
        <v>61</v>
      </c>
      <c r="BF602" s="22">
        <v>414</v>
      </c>
      <c r="BG602" s="23" t="s">
        <v>15</v>
      </c>
      <c r="BH602" s="23">
        <v>482</v>
      </c>
      <c r="JA602" s="22">
        <v>2016</v>
      </c>
      <c r="JB602" s="23" t="s">
        <v>61</v>
      </c>
      <c r="JC602" s="22">
        <v>414</v>
      </c>
      <c r="JD602" s="23" t="s">
        <v>44</v>
      </c>
      <c r="JE602" s="23">
        <v>226</v>
      </c>
      <c r="JF602" s="22">
        <v>2019</v>
      </c>
      <c r="JG602" s="23" t="s">
        <v>62</v>
      </c>
      <c r="JH602" s="23">
        <v>428</v>
      </c>
      <c r="JI602" s="23" t="s">
        <v>44</v>
      </c>
      <c r="JJ602" s="23">
        <v>319</v>
      </c>
    </row>
    <row r="603" spans="21:270" x14ac:dyDescent="0.55000000000000004">
      <c r="U603" s="22">
        <v>2017</v>
      </c>
      <c r="V603" s="23" t="s">
        <v>61</v>
      </c>
      <c r="W603" s="23">
        <v>414</v>
      </c>
      <c r="X603" s="23" t="s">
        <v>11</v>
      </c>
      <c r="Y603" s="23">
        <v>181</v>
      </c>
      <c r="BD603" s="22">
        <v>2016</v>
      </c>
      <c r="BE603" s="23" t="s">
        <v>61</v>
      </c>
      <c r="BF603" s="22">
        <v>414</v>
      </c>
      <c r="BG603" s="23" t="s">
        <v>15</v>
      </c>
      <c r="BH603" s="23">
        <v>487</v>
      </c>
      <c r="JA603" s="22">
        <v>2016</v>
      </c>
      <c r="JB603" s="23" t="s">
        <v>61</v>
      </c>
      <c r="JC603" s="22">
        <v>414</v>
      </c>
      <c r="JD603" s="23" t="s">
        <v>44</v>
      </c>
      <c r="JE603" s="23">
        <v>228</v>
      </c>
      <c r="JF603" s="22">
        <v>2019</v>
      </c>
      <c r="JG603" s="23" t="s">
        <v>62</v>
      </c>
      <c r="JH603" s="23">
        <v>428</v>
      </c>
      <c r="JI603" s="23" t="s">
        <v>44</v>
      </c>
      <c r="JJ603" s="23">
        <v>320</v>
      </c>
    </row>
    <row r="604" spans="21:270" x14ac:dyDescent="0.55000000000000004">
      <c r="U604" s="22">
        <v>2017</v>
      </c>
      <c r="V604" s="23" t="s">
        <v>61</v>
      </c>
      <c r="W604" s="23">
        <v>414</v>
      </c>
      <c r="X604" s="23" t="s">
        <v>11</v>
      </c>
      <c r="Y604" s="23">
        <v>183</v>
      </c>
      <c r="BD604" s="22">
        <v>2016</v>
      </c>
      <c r="BE604" s="23" t="s">
        <v>61</v>
      </c>
      <c r="BF604" s="22">
        <v>414</v>
      </c>
      <c r="BG604" s="23" t="s">
        <v>15</v>
      </c>
      <c r="BH604" s="23">
        <v>490</v>
      </c>
      <c r="JA604" s="22">
        <v>2016</v>
      </c>
      <c r="JB604" s="23" t="s">
        <v>61</v>
      </c>
      <c r="JC604" s="22">
        <v>414</v>
      </c>
      <c r="JD604" s="23" t="s">
        <v>44</v>
      </c>
      <c r="JE604" s="23">
        <v>228</v>
      </c>
      <c r="JF604" s="22">
        <v>2019</v>
      </c>
      <c r="JG604" s="23" t="s">
        <v>62</v>
      </c>
      <c r="JH604" s="23">
        <v>428</v>
      </c>
      <c r="JI604" s="23" t="s">
        <v>44</v>
      </c>
      <c r="JJ604" s="23">
        <v>320</v>
      </c>
    </row>
    <row r="605" spans="21:270" x14ac:dyDescent="0.55000000000000004">
      <c r="U605" s="22">
        <v>2017</v>
      </c>
      <c r="V605" s="23" t="s">
        <v>61</v>
      </c>
      <c r="W605" s="23">
        <v>414</v>
      </c>
      <c r="X605" s="23" t="s">
        <v>11</v>
      </c>
      <c r="Y605" s="23">
        <v>184</v>
      </c>
      <c r="BD605" s="22">
        <v>2016</v>
      </c>
      <c r="BE605" s="23" t="s">
        <v>61</v>
      </c>
      <c r="BF605" s="22">
        <v>414</v>
      </c>
      <c r="BG605" s="23" t="s">
        <v>15</v>
      </c>
      <c r="BH605" s="23">
        <v>490</v>
      </c>
      <c r="JA605" s="22">
        <v>2016</v>
      </c>
      <c r="JB605" s="23" t="s">
        <v>61</v>
      </c>
      <c r="JC605" s="22">
        <v>414</v>
      </c>
      <c r="JD605" s="23" t="s">
        <v>44</v>
      </c>
      <c r="JE605" s="23">
        <v>230</v>
      </c>
      <c r="JF605" s="22">
        <v>2019</v>
      </c>
      <c r="JG605" s="23" t="s">
        <v>62</v>
      </c>
      <c r="JH605" s="23">
        <v>428</v>
      </c>
      <c r="JI605" s="23" t="s">
        <v>44</v>
      </c>
      <c r="JJ605" s="23">
        <v>337</v>
      </c>
    </row>
    <row r="606" spans="21:270" x14ac:dyDescent="0.55000000000000004">
      <c r="U606" s="22">
        <v>2017</v>
      </c>
      <c r="V606" s="23" t="s">
        <v>61</v>
      </c>
      <c r="W606" s="23">
        <v>414</v>
      </c>
      <c r="X606" s="23" t="s">
        <v>11</v>
      </c>
      <c r="Y606" s="23">
        <v>192</v>
      </c>
      <c r="BD606" s="22">
        <v>2016</v>
      </c>
      <c r="BE606" s="23" t="s">
        <v>61</v>
      </c>
      <c r="BF606" s="22">
        <v>414</v>
      </c>
      <c r="BG606" s="23" t="s">
        <v>15</v>
      </c>
      <c r="BH606" s="23">
        <v>493</v>
      </c>
      <c r="JA606" s="22">
        <v>2016</v>
      </c>
      <c r="JB606" s="23" t="s">
        <v>61</v>
      </c>
      <c r="JC606" s="22">
        <v>414</v>
      </c>
      <c r="JD606" s="23" t="s">
        <v>44</v>
      </c>
      <c r="JE606" s="23">
        <v>236</v>
      </c>
      <c r="JF606" s="22">
        <v>2019</v>
      </c>
      <c r="JG606" s="23" t="s">
        <v>62</v>
      </c>
      <c r="JH606" s="23">
        <v>428</v>
      </c>
      <c r="JI606" s="23" t="s">
        <v>44</v>
      </c>
      <c r="JJ606" s="23">
        <v>359</v>
      </c>
    </row>
    <row r="607" spans="21:270" x14ac:dyDescent="0.55000000000000004">
      <c r="U607" s="22">
        <v>2018</v>
      </c>
      <c r="V607" s="23" t="s">
        <v>61</v>
      </c>
      <c r="W607" s="23">
        <v>414</v>
      </c>
      <c r="X607" s="23" t="s">
        <v>11</v>
      </c>
      <c r="Y607" s="23">
        <v>210</v>
      </c>
      <c r="BD607" s="22">
        <v>2016</v>
      </c>
      <c r="BE607" s="23" t="s">
        <v>61</v>
      </c>
      <c r="BF607" s="22">
        <v>414</v>
      </c>
      <c r="BG607" s="23" t="s">
        <v>15</v>
      </c>
      <c r="BH607" s="23">
        <v>530</v>
      </c>
      <c r="JA607" s="22">
        <v>2016</v>
      </c>
      <c r="JB607" s="23" t="s">
        <v>62</v>
      </c>
      <c r="JC607" s="22">
        <v>428</v>
      </c>
      <c r="JD607" s="23" t="s">
        <v>44</v>
      </c>
      <c r="JE607" s="23">
        <v>242</v>
      </c>
      <c r="JF607" s="22">
        <v>2019</v>
      </c>
      <c r="JG607" s="23" t="s">
        <v>62</v>
      </c>
      <c r="JH607" s="23">
        <v>428</v>
      </c>
      <c r="JI607" s="23" t="s">
        <v>44</v>
      </c>
      <c r="JJ607" s="23">
        <v>372</v>
      </c>
    </row>
    <row r="608" spans="21:270" x14ac:dyDescent="0.55000000000000004">
      <c r="U608" s="22">
        <v>2019</v>
      </c>
      <c r="V608" s="23" t="s">
        <v>61</v>
      </c>
      <c r="W608" s="23">
        <v>414</v>
      </c>
      <c r="X608" s="23" t="s">
        <v>11</v>
      </c>
      <c r="Y608" s="23">
        <v>126</v>
      </c>
      <c r="BD608" s="22">
        <v>2016</v>
      </c>
      <c r="BE608" s="23" t="s">
        <v>61</v>
      </c>
      <c r="BF608" s="22">
        <v>414</v>
      </c>
      <c r="BG608" s="23" t="s">
        <v>15</v>
      </c>
      <c r="BH608" s="23">
        <v>533</v>
      </c>
      <c r="JA608" s="22">
        <v>2016</v>
      </c>
      <c r="JB608" s="23" t="s">
        <v>61</v>
      </c>
      <c r="JC608" s="22">
        <v>414</v>
      </c>
      <c r="JD608" s="23" t="s">
        <v>44</v>
      </c>
      <c r="JE608" s="23">
        <v>243</v>
      </c>
      <c r="JF608" s="22">
        <v>2019</v>
      </c>
      <c r="JG608" s="23" t="s">
        <v>62</v>
      </c>
      <c r="JH608" s="23">
        <v>428</v>
      </c>
      <c r="JI608" s="23" t="s">
        <v>44</v>
      </c>
      <c r="JJ608" s="23">
        <v>374</v>
      </c>
    </row>
    <row r="609" spans="21:270" x14ac:dyDescent="0.55000000000000004">
      <c r="U609" s="22">
        <v>2019</v>
      </c>
      <c r="V609" s="23" t="s">
        <v>61</v>
      </c>
      <c r="W609" s="23">
        <v>414</v>
      </c>
      <c r="X609" s="23" t="s">
        <v>11</v>
      </c>
      <c r="Y609" s="23">
        <v>76</v>
      </c>
      <c r="BD609" s="22">
        <v>2017</v>
      </c>
      <c r="BE609" s="23" t="s">
        <v>61</v>
      </c>
      <c r="BF609" s="23">
        <v>414</v>
      </c>
      <c r="BG609" s="23" t="s">
        <v>15</v>
      </c>
      <c r="BH609" s="23">
        <v>145</v>
      </c>
      <c r="JA609" s="22">
        <v>2016</v>
      </c>
      <c r="JB609" s="23" t="s">
        <v>61</v>
      </c>
      <c r="JC609" s="22">
        <v>414</v>
      </c>
      <c r="JD609" s="23" t="s">
        <v>44</v>
      </c>
      <c r="JE609" s="23">
        <v>243</v>
      </c>
      <c r="JF609" s="22">
        <v>2019</v>
      </c>
      <c r="JG609" s="23" t="s">
        <v>62</v>
      </c>
      <c r="JH609" s="23">
        <v>428</v>
      </c>
      <c r="JI609" s="23" t="s">
        <v>44</v>
      </c>
      <c r="JJ609" s="23">
        <v>416</v>
      </c>
    </row>
    <row r="610" spans="21:270" x14ac:dyDescent="0.55000000000000004">
      <c r="U610" s="22">
        <v>2019</v>
      </c>
      <c r="V610" s="23" t="s">
        <v>61</v>
      </c>
      <c r="W610" s="23">
        <v>414</v>
      </c>
      <c r="X610" s="23" t="s">
        <v>11</v>
      </c>
      <c r="Y610" s="23">
        <v>112</v>
      </c>
      <c r="BD610" s="22">
        <v>2017</v>
      </c>
      <c r="BE610" s="23" t="s">
        <v>61</v>
      </c>
      <c r="BF610" s="23">
        <v>414</v>
      </c>
      <c r="BG610" s="23" t="s">
        <v>15</v>
      </c>
      <c r="BH610" s="23">
        <v>190</v>
      </c>
      <c r="JA610" s="22">
        <v>2016</v>
      </c>
      <c r="JB610" s="23" t="s">
        <v>61</v>
      </c>
      <c r="JC610" s="22">
        <v>414</v>
      </c>
      <c r="JD610" s="23" t="s">
        <v>44</v>
      </c>
      <c r="JE610" s="23">
        <v>247</v>
      </c>
      <c r="JF610" s="22">
        <v>2019</v>
      </c>
      <c r="JG610" s="23" t="s">
        <v>62</v>
      </c>
      <c r="JH610" s="23">
        <v>428</v>
      </c>
      <c r="JI610" s="23" t="s">
        <v>44</v>
      </c>
      <c r="JJ610" s="23">
        <v>426</v>
      </c>
    </row>
    <row r="611" spans="21:270" x14ac:dyDescent="0.55000000000000004">
      <c r="U611" s="22">
        <v>2019</v>
      </c>
      <c r="V611" s="23" t="s">
        <v>61</v>
      </c>
      <c r="W611" s="23">
        <v>414</v>
      </c>
      <c r="X611" s="23" t="s">
        <v>11</v>
      </c>
      <c r="Y611" s="23">
        <v>112</v>
      </c>
      <c r="BD611" s="22">
        <v>2017</v>
      </c>
      <c r="BE611" s="23" t="s">
        <v>61</v>
      </c>
      <c r="BF611" s="23">
        <v>414</v>
      </c>
      <c r="BG611" s="23" t="s">
        <v>15</v>
      </c>
      <c r="BH611" s="23">
        <v>210</v>
      </c>
      <c r="JA611" s="22">
        <v>2016</v>
      </c>
      <c r="JB611" s="23" t="s">
        <v>61</v>
      </c>
      <c r="JC611" s="22">
        <v>414</v>
      </c>
      <c r="JD611" s="23" t="s">
        <v>44</v>
      </c>
      <c r="JE611" s="23">
        <v>250</v>
      </c>
      <c r="JF611" s="22">
        <v>2019</v>
      </c>
      <c r="JG611" s="23" t="s">
        <v>62</v>
      </c>
      <c r="JH611" s="23">
        <v>428</v>
      </c>
      <c r="JI611" s="23" t="s">
        <v>44</v>
      </c>
      <c r="JJ611" s="23">
        <v>448</v>
      </c>
    </row>
    <row r="612" spans="21:270" x14ac:dyDescent="0.55000000000000004">
      <c r="U612" s="22">
        <v>2019</v>
      </c>
      <c r="V612" s="23" t="s">
        <v>61</v>
      </c>
      <c r="W612" s="23">
        <v>414</v>
      </c>
      <c r="X612" s="23" t="s">
        <v>11</v>
      </c>
      <c r="Y612" s="23">
        <v>116</v>
      </c>
      <c r="BD612" s="22">
        <v>2017</v>
      </c>
      <c r="BE612" s="23" t="s">
        <v>61</v>
      </c>
      <c r="BF612" s="23">
        <v>414</v>
      </c>
      <c r="BG612" s="23" t="s">
        <v>15</v>
      </c>
      <c r="BH612" s="23">
        <v>256</v>
      </c>
      <c r="JA612" s="22">
        <v>2016</v>
      </c>
      <c r="JB612" s="23" t="s">
        <v>61</v>
      </c>
      <c r="JC612" s="22">
        <v>414</v>
      </c>
      <c r="JD612" s="23" t="s">
        <v>44</v>
      </c>
      <c r="JE612" s="23">
        <v>255</v>
      </c>
      <c r="JF612" s="22">
        <v>2019</v>
      </c>
      <c r="JG612" s="23" t="s">
        <v>62</v>
      </c>
      <c r="JH612" s="23">
        <v>428</v>
      </c>
      <c r="JI612" s="23" t="s">
        <v>44</v>
      </c>
      <c r="JJ612" s="23">
        <v>450</v>
      </c>
    </row>
    <row r="613" spans="21:270" x14ac:dyDescent="0.55000000000000004">
      <c r="U613" s="22">
        <v>2019</v>
      </c>
      <c r="V613" s="23" t="s">
        <v>61</v>
      </c>
      <c r="W613" s="23">
        <v>414</v>
      </c>
      <c r="X613" s="23" t="s">
        <v>11</v>
      </c>
      <c r="Y613" s="23">
        <v>116</v>
      </c>
      <c r="BD613" s="22">
        <v>2017</v>
      </c>
      <c r="BE613" s="23" t="s">
        <v>61</v>
      </c>
      <c r="BF613" s="23">
        <v>414</v>
      </c>
      <c r="BG613" s="23" t="s">
        <v>15</v>
      </c>
      <c r="BH613" s="23">
        <v>268</v>
      </c>
      <c r="JA613" s="22">
        <v>2016</v>
      </c>
      <c r="JB613" s="23" t="s">
        <v>61</v>
      </c>
      <c r="JC613" s="22">
        <v>414</v>
      </c>
      <c r="JD613" s="23" t="s">
        <v>44</v>
      </c>
      <c r="JE613" s="23">
        <v>256</v>
      </c>
      <c r="JF613" s="22">
        <v>2019</v>
      </c>
      <c r="JG613" s="23" t="s">
        <v>62</v>
      </c>
      <c r="JH613" s="23">
        <v>428</v>
      </c>
      <c r="JI613" s="23" t="s">
        <v>44</v>
      </c>
      <c r="JJ613" s="23">
        <v>489</v>
      </c>
    </row>
    <row r="614" spans="21:270" x14ac:dyDescent="0.55000000000000004">
      <c r="U614" s="22">
        <v>2019</v>
      </c>
      <c r="V614" s="23" t="s">
        <v>61</v>
      </c>
      <c r="W614" s="23">
        <v>414</v>
      </c>
      <c r="X614" s="23" t="s">
        <v>11</v>
      </c>
      <c r="Y614" s="23">
        <v>119</v>
      </c>
      <c r="BD614" s="22">
        <v>2017</v>
      </c>
      <c r="BE614" s="23" t="s">
        <v>61</v>
      </c>
      <c r="BF614" s="23">
        <v>414</v>
      </c>
      <c r="BG614" s="23" t="s">
        <v>15</v>
      </c>
      <c r="BH614" s="23">
        <v>268</v>
      </c>
      <c r="JA614" s="22">
        <v>2016</v>
      </c>
      <c r="JB614" s="23" t="s">
        <v>61</v>
      </c>
      <c r="JC614" s="22">
        <v>414</v>
      </c>
      <c r="JD614" s="23" t="s">
        <v>44</v>
      </c>
      <c r="JE614" s="23">
        <v>256</v>
      </c>
      <c r="JF614" s="22">
        <v>2019</v>
      </c>
      <c r="JG614" s="23" t="s">
        <v>62</v>
      </c>
      <c r="JH614" s="23">
        <v>428</v>
      </c>
      <c r="JI614" s="23" t="s">
        <v>44</v>
      </c>
      <c r="JJ614" s="23">
        <v>492</v>
      </c>
    </row>
    <row r="615" spans="21:270" x14ac:dyDescent="0.55000000000000004">
      <c r="U615" s="22">
        <v>2019</v>
      </c>
      <c r="V615" s="23" t="s">
        <v>61</v>
      </c>
      <c r="W615" s="23">
        <v>414</v>
      </c>
      <c r="X615" s="23" t="s">
        <v>11</v>
      </c>
      <c r="Y615" s="23">
        <v>121</v>
      </c>
      <c r="BD615" s="22">
        <v>2017</v>
      </c>
      <c r="BE615" s="23" t="s">
        <v>61</v>
      </c>
      <c r="BF615" s="23">
        <v>414</v>
      </c>
      <c r="BG615" s="23" t="s">
        <v>15</v>
      </c>
      <c r="BH615" s="23">
        <v>278</v>
      </c>
      <c r="JA615" s="22">
        <v>2016</v>
      </c>
      <c r="JB615" s="23" t="s">
        <v>61</v>
      </c>
      <c r="JC615" s="22">
        <v>414</v>
      </c>
      <c r="JD615" s="23" t="s">
        <v>44</v>
      </c>
      <c r="JE615" s="23">
        <v>258</v>
      </c>
      <c r="JF615" s="23"/>
      <c r="JG615" s="23"/>
      <c r="JH615" s="23"/>
      <c r="JI615" s="23"/>
      <c r="JJ615" s="23"/>
    </row>
    <row r="616" spans="21:270" x14ac:dyDescent="0.55000000000000004">
      <c r="U616" s="22">
        <v>2019</v>
      </c>
      <c r="V616" s="23" t="s">
        <v>61</v>
      </c>
      <c r="W616" s="23">
        <v>414</v>
      </c>
      <c r="X616" s="23" t="s">
        <v>11</v>
      </c>
      <c r="Y616" s="23">
        <v>121</v>
      </c>
      <c r="BD616" s="22">
        <v>2017</v>
      </c>
      <c r="BE616" s="23" t="s">
        <v>61</v>
      </c>
      <c r="BF616" s="23">
        <v>414</v>
      </c>
      <c r="BG616" s="23" t="s">
        <v>15</v>
      </c>
      <c r="BH616" s="23">
        <v>284</v>
      </c>
      <c r="JA616" s="22">
        <v>2016</v>
      </c>
      <c r="JB616" s="23" t="s">
        <v>61</v>
      </c>
      <c r="JC616" s="22">
        <v>414</v>
      </c>
      <c r="JD616" s="23" t="s">
        <v>44</v>
      </c>
      <c r="JE616" s="23">
        <v>258</v>
      </c>
      <c r="JF616" s="23"/>
      <c r="JG616" s="23"/>
      <c r="JH616" s="23"/>
      <c r="JI616" s="23"/>
      <c r="JJ616" s="23"/>
    </row>
    <row r="617" spans="21:270" x14ac:dyDescent="0.55000000000000004">
      <c r="U617" s="22">
        <v>2019</v>
      </c>
      <c r="V617" s="23" t="s">
        <v>61</v>
      </c>
      <c r="W617" s="23">
        <v>414</v>
      </c>
      <c r="X617" s="23" t="s">
        <v>11</v>
      </c>
      <c r="Y617" s="23">
        <v>122</v>
      </c>
      <c r="BD617" s="22">
        <v>2017</v>
      </c>
      <c r="BE617" s="23" t="s">
        <v>61</v>
      </c>
      <c r="BF617" s="23">
        <v>414</v>
      </c>
      <c r="BG617" s="23" t="s">
        <v>15</v>
      </c>
      <c r="BH617" s="23">
        <v>295</v>
      </c>
      <c r="JA617" s="22">
        <v>2016</v>
      </c>
      <c r="JB617" s="23" t="s">
        <v>61</v>
      </c>
      <c r="JC617" s="22">
        <v>414</v>
      </c>
      <c r="JD617" s="23" t="s">
        <v>44</v>
      </c>
      <c r="JE617" s="23">
        <v>259</v>
      </c>
      <c r="JF617" s="23"/>
      <c r="JG617" s="23"/>
      <c r="JH617" s="23"/>
      <c r="JI617" s="23"/>
      <c r="JJ617" s="23"/>
    </row>
    <row r="618" spans="21:270" x14ac:dyDescent="0.55000000000000004">
      <c r="U618" s="22">
        <v>2019</v>
      </c>
      <c r="V618" s="23" t="s">
        <v>61</v>
      </c>
      <c r="W618" s="23">
        <v>414</v>
      </c>
      <c r="X618" s="23" t="s">
        <v>11</v>
      </c>
      <c r="Y618" s="23">
        <v>124</v>
      </c>
      <c r="BD618" s="22">
        <v>2017</v>
      </c>
      <c r="BE618" s="23" t="s">
        <v>61</v>
      </c>
      <c r="BF618" s="23">
        <v>414</v>
      </c>
      <c r="BG618" s="23" t="s">
        <v>15</v>
      </c>
      <c r="BH618" s="23">
        <v>300</v>
      </c>
      <c r="JA618" s="22">
        <v>2016</v>
      </c>
      <c r="JB618" s="23" t="s">
        <v>61</v>
      </c>
      <c r="JC618" s="22">
        <v>414</v>
      </c>
      <c r="JD618" s="23" t="s">
        <v>44</v>
      </c>
      <c r="JE618" s="23">
        <v>260</v>
      </c>
      <c r="JF618" s="23"/>
      <c r="JG618" s="23"/>
      <c r="JH618" s="23"/>
      <c r="JI618" s="23"/>
      <c r="JJ618" s="23"/>
    </row>
    <row r="619" spans="21:270" x14ac:dyDescent="0.55000000000000004">
      <c r="U619" s="22">
        <v>2019</v>
      </c>
      <c r="V619" s="23" t="s">
        <v>61</v>
      </c>
      <c r="W619" s="23">
        <v>414</v>
      </c>
      <c r="X619" s="23" t="s">
        <v>11</v>
      </c>
      <c r="Y619" s="23">
        <v>125</v>
      </c>
      <c r="BD619" s="22">
        <v>2017</v>
      </c>
      <c r="BE619" s="23" t="s">
        <v>61</v>
      </c>
      <c r="BF619" s="23">
        <v>414</v>
      </c>
      <c r="BG619" s="23" t="s">
        <v>15</v>
      </c>
      <c r="BH619" s="23">
        <v>305</v>
      </c>
      <c r="JA619" s="22">
        <v>2016</v>
      </c>
      <c r="JB619" s="23" t="s">
        <v>61</v>
      </c>
      <c r="JC619" s="22">
        <v>414</v>
      </c>
      <c r="JD619" s="23" t="s">
        <v>44</v>
      </c>
      <c r="JE619" s="23">
        <v>260</v>
      </c>
      <c r="JF619" s="23"/>
      <c r="JG619" s="23"/>
      <c r="JH619" s="23"/>
      <c r="JI619" s="23"/>
      <c r="JJ619" s="23"/>
    </row>
    <row r="620" spans="21:270" x14ac:dyDescent="0.55000000000000004">
      <c r="U620" s="22">
        <v>2019</v>
      </c>
      <c r="V620" s="23" t="s">
        <v>61</v>
      </c>
      <c r="W620" s="23">
        <v>414</v>
      </c>
      <c r="X620" s="23" t="s">
        <v>11</v>
      </c>
      <c r="Y620" s="23">
        <v>125</v>
      </c>
      <c r="BD620" s="22">
        <v>2017</v>
      </c>
      <c r="BE620" s="23" t="s">
        <v>61</v>
      </c>
      <c r="BF620" s="23">
        <v>414</v>
      </c>
      <c r="BG620" s="23" t="s">
        <v>15</v>
      </c>
      <c r="BH620" s="23">
        <v>312</v>
      </c>
      <c r="JA620" s="22">
        <v>2016</v>
      </c>
      <c r="JB620" s="23" t="s">
        <v>61</v>
      </c>
      <c r="JC620" s="22">
        <v>414</v>
      </c>
      <c r="JD620" s="23" t="s">
        <v>44</v>
      </c>
      <c r="JE620" s="23">
        <v>260</v>
      </c>
      <c r="JF620" s="23"/>
      <c r="JG620" s="23"/>
      <c r="JH620" s="23"/>
      <c r="JI620" s="23"/>
      <c r="JJ620" s="23"/>
    </row>
    <row r="621" spans="21:270" x14ac:dyDescent="0.55000000000000004">
      <c r="U621" s="22">
        <v>2019</v>
      </c>
      <c r="V621" s="23" t="s">
        <v>61</v>
      </c>
      <c r="W621" s="23">
        <v>414</v>
      </c>
      <c r="X621" s="23" t="s">
        <v>11</v>
      </c>
      <c r="Y621" s="23">
        <v>126</v>
      </c>
      <c r="BD621" s="22">
        <v>2017</v>
      </c>
      <c r="BE621" s="23" t="s">
        <v>61</v>
      </c>
      <c r="BF621" s="23">
        <v>414</v>
      </c>
      <c r="BG621" s="23" t="s">
        <v>15</v>
      </c>
      <c r="BH621" s="23">
        <v>315</v>
      </c>
      <c r="JA621" s="22">
        <v>2016</v>
      </c>
      <c r="JB621" s="23" t="s">
        <v>61</v>
      </c>
      <c r="JC621" s="22">
        <v>414</v>
      </c>
      <c r="JD621" s="23" t="s">
        <v>44</v>
      </c>
      <c r="JE621" s="23">
        <v>265</v>
      </c>
      <c r="JF621" s="23"/>
      <c r="JG621" s="23"/>
      <c r="JH621" s="23"/>
      <c r="JI621" s="23"/>
      <c r="JJ621" s="23"/>
    </row>
    <row r="622" spans="21:270" x14ac:dyDescent="0.55000000000000004">
      <c r="U622" s="22">
        <v>2019</v>
      </c>
      <c r="V622" s="23" t="s">
        <v>61</v>
      </c>
      <c r="W622" s="23">
        <v>414</v>
      </c>
      <c r="X622" s="23" t="s">
        <v>11</v>
      </c>
      <c r="Y622" s="23">
        <v>127</v>
      </c>
      <c r="BD622" s="22">
        <v>2017</v>
      </c>
      <c r="BE622" s="23" t="s">
        <v>61</v>
      </c>
      <c r="BF622" s="23">
        <v>414</v>
      </c>
      <c r="BG622" s="23" t="s">
        <v>15</v>
      </c>
      <c r="BH622" s="23">
        <v>320</v>
      </c>
      <c r="JA622" s="22">
        <v>2016</v>
      </c>
      <c r="JB622" s="23" t="s">
        <v>61</v>
      </c>
      <c r="JC622" s="22">
        <v>414</v>
      </c>
      <c r="JD622" s="23" t="s">
        <v>44</v>
      </c>
      <c r="JE622" s="23">
        <v>268</v>
      </c>
      <c r="JF622" s="23"/>
      <c r="JG622" s="23"/>
      <c r="JH622" s="23"/>
      <c r="JI622" s="23"/>
      <c r="JJ622" s="23"/>
    </row>
    <row r="623" spans="21:270" x14ac:dyDescent="0.55000000000000004">
      <c r="U623" s="22">
        <v>2019</v>
      </c>
      <c r="V623" s="23" t="s">
        <v>61</v>
      </c>
      <c r="W623" s="23">
        <v>414</v>
      </c>
      <c r="X623" s="23" t="s">
        <v>11</v>
      </c>
      <c r="Y623" s="23">
        <v>128</v>
      </c>
      <c r="BD623" s="22">
        <v>2017</v>
      </c>
      <c r="BE623" s="23" t="s">
        <v>61</v>
      </c>
      <c r="BF623" s="23">
        <v>414</v>
      </c>
      <c r="BG623" s="23" t="s">
        <v>15</v>
      </c>
      <c r="BH623" s="23">
        <v>320</v>
      </c>
      <c r="JA623" s="22">
        <v>2016</v>
      </c>
      <c r="JB623" s="23" t="s">
        <v>61</v>
      </c>
      <c r="JC623" s="22">
        <v>414</v>
      </c>
      <c r="JD623" s="23" t="s">
        <v>44</v>
      </c>
      <c r="JE623" s="23">
        <v>272</v>
      </c>
      <c r="JF623" s="23"/>
      <c r="JG623" s="23"/>
      <c r="JH623" s="23"/>
      <c r="JI623" s="23"/>
      <c r="JJ623" s="23"/>
    </row>
    <row r="624" spans="21:270" x14ac:dyDescent="0.55000000000000004">
      <c r="U624" s="22">
        <v>2019</v>
      </c>
      <c r="V624" s="23" t="s">
        <v>61</v>
      </c>
      <c r="W624" s="23">
        <v>414</v>
      </c>
      <c r="X624" s="23" t="s">
        <v>11</v>
      </c>
      <c r="Y624" s="23">
        <v>128</v>
      </c>
      <c r="BD624" s="22">
        <v>2017</v>
      </c>
      <c r="BE624" s="23" t="s">
        <v>61</v>
      </c>
      <c r="BF624" s="23">
        <v>414</v>
      </c>
      <c r="BG624" s="23" t="s">
        <v>15</v>
      </c>
      <c r="BH624" s="23">
        <v>320</v>
      </c>
      <c r="JA624" s="22">
        <v>2016</v>
      </c>
      <c r="JB624" s="23" t="s">
        <v>61</v>
      </c>
      <c r="JC624" s="22">
        <v>414</v>
      </c>
      <c r="JD624" s="23" t="s">
        <v>44</v>
      </c>
      <c r="JE624" s="23">
        <v>276</v>
      </c>
      <c r="JF624" s="23"/>
      <c r="JG624" s="23"/>
      <c r="JH624" s="23"/>
      <c r="JI624" s="23"/>
      <c r="JJ624" s="23"/>
    </row>
    <row r="625" spans="21:270" x14ac:dyDescent="0.55000000000000004">
      <c r="U625" s="22">
        <v>2019</v>
      </c>
      <c r="V625" s="23" t="s">
        <v>61</v>
      </c>
      <c r="W625" s="23">
        <v>414</v>
      </c>
      <c r="X625" s="23" t="s">
        <v>11</v>
      </c>
      <c r="Y625" s="23">
        <v>128</v>
      </c>
      <c r="BD625" s="22">
        <v>2017</v>
      </c>
      <c r="BE625" s="23" t="s">
        <v>61</v>
      </c>
      <c r="BF625" s="23">
        <v>414</v>
      </c>
      <c r="BG625" s="23" t="s">
        <v>15</v>
      </c>
      <c r="BH625" s="23">
        <v>323</v>
      </c>
      <c r="JA625" s="22">
        <v>2016</v>
      </c>
      <c r="JB625" s="23" t="s">
        <v>61</v>
      </c>
      <c r="JC625" s="22">
        <v>414</v>
      </c>
      <c r="JD625" s="23" t="s">
        <v>44</v>
      </c>
      <c r="JE625" s="23">
        <v>279</v>
      </c>
      <c r="JF625" s="23"/>
      <c r="JG625" s="23"/>
      <c r="JH625" s="23"/>
      <c r="JI625" s="23"/>
      <c r="JJ625" s="23"/>
    </row>
    <row r="626" spans="21:270" x14ac:dyDescent="0.55000000000000004">
      <c r="U626" s="22">
        <v>2019</v>
      </c>
      <c r="V626" s="23" t="s">
        <v>61</v>
      </c>
      <c r="W626" s="23">
        <v>414</v>
      </c>
      <c r="X626" s="23" t="s">
        <v>11</v>
      </c>
      <c r="Y626" s="23">
        <v>131</v>
      </c>
      <c r="BD626" s="22">
        <v>2017</v>
      </c>
      <c r="BE626" s="23" t="s">
        <v>61</v>
      </c>
      <c r="BF626" s="23">
        <v>414</v>
      </c>
      <c r="BG626" s="23" t="s">
        <v>15</v>
      </c>
      <c r="BH626" s="23">
        <v>327</v>
      </c>
      <c r="JA626" s="22">
        <v>2016</v>
      </c>
      <c r="JB626" s="23" t="s">
        <v>61</v>
      </c>
      <c r="JC626" s="22">
        <v>414</v>
      </c>
      <c r="JD626" s="23" t="s">
        <v>44</v>
      </c>
      <c r="JE626" s="23">
        <v>280</v>
      </c>
      <c r="JF626" s="23"/>
      <c r="JG626" s="23"/>
      <c r="JH626" s="23"/>
      <c r="JI626" s="23"/>
      <c r="JJ626" s="23"/>
    </row>
    <row r="627" spans="21:270" x14ac:dyDescent="0.55000000000000004">
      <c r="U627" s="22">
        <v>2019</v>
      </c>
      <c r="V627" s="23" t="s">
        <v>61</v>
      </c>
      <c r="W627" s="23">
        <v>414</v>
      </c>
      <c r="X627" s="23" t="s">
        <v>11</v>
      </c>
      <c r="Y627" s="23">
        <v>131</v>
      </c>
      <c r="BD627" s="22">
        <v>2017</v>
      </c>
      <c r="BE627" s="23" t="s">
        <v>61</v>
      </c>
      <c r="BF627" s="23">
        <v>414</v>
      </c>
      <c r="BG627" s="23" t="s">
        <v>15</v>
      </c>
      <c r="BH627" s="23">
        <v>330</v>
      </c>
      <c r="JA627" s="22">
        <v>2016</v>
      </c>
      <c r="JB627" s="23" t="s">
        <v>61</v>
      </c>
      <c r="JC627" s="22">
        <v>414</v>
      </c>
      <c r="JD627" s="23" t="s">
        <v>44</v>
      </c>
      <c r="JE627" s="23">
        <v>287</v>
      </c>
      <c r="JF627" s="23"/>
      <c r="JG627" s="23"/>
      <c r="JH627" s="23"/>
      <c r="JI627" s="23"/>
      <c r="JJ627" s="23"/>
    </row>
    <row r="628" spans="21:270" x14ac:dyDescent="0.55000000000000004">
      <c r="U628" s="22">
        <v>2019</v>
      </c>
      <c r="V628" s="23" t="s">
        <v>61</v>
      </c>
      <c r="W628" s="23">
        <v>414</v>
      </c>
      <c r="X628" s="23" t="s">
        <v>11</v>
      </c>
      <c r="Y628" s="23">
        <v>133</v>
      </c>
      <c r="BD628" s="22">
        <v>2017</v>
      </c>
      <c r="BE628" s="23" t="s">
        <v>61</v>
      </c>
      <c r="BF628" s="23">
        <v>414</v>
      </c>
      <c r="BG628" s="23" t="s">
        <v>15</v>
      </c>
      <c r="BH628" s="23">
        <v>340</v>
      </c>
      <c r="JA628" s="22">
        <v>2016</v>
      </c>
      <c r="JB628" s="23" t="s">
        <v>61</v>
      </c>
      <c r="JC628" s="22">
        <v>414</v>
      </c>
      <c r="JD628" s="23" t="s">
        <v>44</v>
      </c>
      <c r="JE628" s="23">
        <v>288</v>
      </c>
      <c r="JF628" s="23"/>
      <c r="JG628" s="23"/>
      <c r="JH628" s="23"/>
      <c r="JI628" s="23"/>
      <c r="JJ628" s="23"/>
    </row>
    <row r="629" spans="21:270" x14ac:dyDescent="0.55000000000000004">
      <c r="U629" s="22">
        <v>2019</v>
      </c>
      <c r="V629" s="23" t="s">
        <v>61</v>
      </c>
      <c r="W629" s="23">
        <v>414</v>
      </c>
      <c r="X629" s="23" t="s">
        <v>11</v>
      </c>
      <c r="Y629" s="23">
        <v>133</v>
      </c>
      <c r="BD629" s="22">
        <v>2017</v>
      </c>
      <c r="BE629" s="23" t="s">
        <v>61</v>
      </c>
      <c r="BF629" s="23">
        <v>414</v>
      </c>
      <c r="BG629" s="23" t="s">
        <v>15</v>
      </c>
      <c r="BH629" s="23">
        <v>341</v>
      </c>
      <c r="JA629" s="22">
        <v>2016</v>
      </c>
      <c r="JB629" s="23" t="s">
        <v>61</v>
      </c>
      <c r="JC629" s="22">
        <v>414</v>
      </c>
      <c r="JD629" s="23" t="s">
        <v>44</v>
      </c>
      <c r="JE629" s="23">
        <v>297</v>
      </c>
      <c r="JF629" s="23"/>
      <c r="JG629" s="23"/>
      <c r="JH629" s="23"/>
      <c r="JI629" s="23"/>
      <c r="JJ629" s="23"/>
    </row>
    <row r="630" spans="21:270" x14ac:dyDescent="0.55000000000000004">
      <c r="U630" s="22">
        <v>2019</v>
      </c>
      <c r="V630" s="23" t="s">
        <v>61</v>
      </c>
      <c r="W630" s="23">
        <v>414</v>
      </c>
      <c r="X630" s="23" t="s">
        <v>11</v>
      </c>
      <c r="Y630" s="23">
        <v>135</v>
      </c>
      <c r="BD630" s="22">
        <v>2017</v>
      </c>
      <c r="BE630" s="23" t="s">
        <v>61</v>
      </c>
      <c r="BF630" s="23">
        <v>414</v>
      </c>
      <c r="BG630" s="23" t="s">
        <v>15</v>
      </c>
      <c r="BH630" s="23">
        <v>344</v>
      </c>
      <c r="JA630" s="22">
        <v>2016</v>
      </c>
      <c r="JB630" s="23" t="s">
        <v>61</v>
      </c>
      <c r="JC630" s="22">
        <v>414</v>
      </c>
      <c r="JD630" s="23" t="s">
        <v>44</v>
      </c>
      <c r="JE630" s="23">
        <v>300</v>
      </c>
      <c r="JF630" s="23"/>
      <c r="JG630" s="23"/>
      <c r="JH630" s="23"/>
      <c r="JI630" s="23"/>
      <c r="JJ630" s="23"/>
    </row>
    <row r="631" spans="21:270" x14ac:dyDescent="0.55000000000000004">
      <c r="U631" s="22">
        <v>2019</v>
      </c>
      <c r="V631" s="23" t="s">
        <v>61</v>
      </c>
      <c r="W631" s="23">
        <v>414</v>
      </c>
      <c r="X631" s="23" t="s">
        <v>11</v>
      </c>
      <c r="Y631" s="23">
        <v>136</v>
      </c>
      <c r="BD631" s="22">
        <v>2017</v>
      </c>
      <c r="BE631" s="23" t="s">
        <v>61</v>
      </c>
      <c r="BF631" s="23">
        <v>414</v>
      </c>
      <c r="BG631" s="23" t="s">
        <v>15</v>
      </c>
      <c r="BH631" s="23">
        <v>345</v>
      </c>
      <c r="JA631" s="22">
        <v>2016</v>
      </c>
      <c r="JB631" s="23" t="s">
        <v>61</v>
      </c>
      <c r="JC631" s="22">
        <v>414</v>
      </c>
      <c r="JD631" s="23" t="s">
        <v>44</v>
      </c>
      <c r="JE631" s="23">
        <v>302</v>
      </c>
      <c r="JF631" s="23"/>
      <c r="JG631" s="23"/>
      <c r="JH631" s="23"/>
      <c r="JI631" s="23"/>
      <c r="JJ631" s="23"/>
    </row>
    <row r="632" spans="21:270" x14ac:dyDescent="0.55000000000000004">
      <c r="U632" s="22">
        <v>2019</v>
      </c>
      <c r="V632" s="23" t="s">
        <v>61</v>
      </c>
      <c r="W632" s="23">
        <v>414</v>
      </c>
      <c r="X632" s="23" t="s">
        <v>11</v>
      </c>
      <c r="Y632" s="23">
        <v>138</v>
      </c>
      <c r="BD632" s="22">
        <v>2017</v>
      </c>
      <c r="BE632" s="23" t="s">
        <v>61</v>
      </c>
      <c r="BF632" s="23">
        <v>414</v>
      </c>
      <c r="BG632" s="23" t="s">
        <v>15</v>
      </c>
      <c r="BH632" s="23">
        <v>345</v>
      </c>
      <c r="JA632" s="22">
        <v>2016</v>
      </c>
      <c r="JB632" s="23" t="s">
        <v>61</v>
      </c>
      <c r="JC632" s="22">
        <v>414</v>
      </c>
      <c r="JD632" s="23" t="s">
        <v>44</v>
      </c>
      <c r="JE632" s="23">
        <v>308</v>
      </c>
      <c r="JF632" s="23"/>
      <c r="JG632" s="23"/>
      <c r="JH632" s="23"/>
      <c r="JI632" s="23"/>
      <c r="JJ632" s="23"/>
    </row>
    <row r="633" spans="21:270" x14ac:dyDescent="0.55000000000000004">
      <c r="U633" s="22">
        <v>2019</v>
      </c>
      <c r="V633" s="23" t="s">
        <v>61</v>
      </c>
      <c r="W633" s="23">
        <v>414</v>
      </c>
      <c r="X633" s="23" t="s">
        <v>11</v>
      </c>
      <c r="Y633" s="23">
        <v>139</v>
      </c>
      <c r="BD633" s="22">
        <v>2017</v>
      </c>
      <c r="BE633" s="23" t="s">
        <v>61</v>
      </c>
      <c r="BF633" s="23">
        <v>414</v>
      </c>
      <c r="BG633" s="23" t="s">
        <v>15</v>
      </c>
      <c r="BH633" s="23">
        <v>347</v>
      </c>
      <c r="JA633" s="22">
        <v>2016</v>
      </c>
      <c r="JB633" s="23" t="s">
        <v>61</v>
      </c>
      <c r="JC633" s="22">
        <v>414</v>
      </c>
      <c r="JD633" s="23" t="s">
        <v>44</v>
      </c>
      <c r="JE633" s="23">
        <v>317</v>
      </c>
      <c r="JF633" s="23"/>
      <c r="JG633" s="23"/>
      <c r="JH633" s="23"/>
      <c r="JI633" s="23"/>
      <c r="JJ633" s="23"/>
    </row>
    <row r="634" spans="21:270" x14ac:dyDescent="0.55000000000000004">
      <c r="U634" s="22">
        <v>2019</v>
      </c>
      <c r="V634" s="23" t="s">
        <v>61</v>
      </c>
      <c r="W634" s="23">
        <v>414</v>
      </c>
      <c r="X634" s="23" t="s">
        <v>11</v>
      </c>
      <c r="Y634" s="23">
        <v>139</v>
      </c>
      <c r="BD634" s="22">
        <v>2017</v>
      </c>
      <c r="BE634" s="23" t="s">
        <v>61</v>
      </c>
      <c r="BF634" s="23">
        <v>414</v>
      </c>
      <c r="BG634" s="23" t="s">
        <v>15</v>
      </c>
      <c r="BH634" s="23">
        <v>350</v>
      </c>
      <c r="JA634" s="22">
        <v>2016</v>
      </c>
      <c r="JB634" s="23" t="s">
        <v>61</v>
      </c>
      <c r="JC634" s="22">
        <v>414</v>
      </c>
      <c r="JD634" s="23" t="s">
        <v>44</v>
      </c>
      <c r="JE634" s="23">
        <v>318</v>
      </c>
      <c r="JF634" s="23"/>
      <c r="JG634" s="23"/>
      <c r="JH634" s="23"/>
      <c r="JI634" s="23"/>
      <c r="JJ634" s="23"/>
    </row>
    <row r="635" spans="21:270" x14ac:dyDescent="0.55000000000000004">
      <c r="U635" s="22">
        <v>2019</v>
      </c>
      <c r="V635" s="23" t="s">
        <v>61</v>
      </c>
      <c r="W635" s="23">
        <v>414</v>
      </c>
      <c r="X635" s="23" t="s">
        <v>11</v>
      </c>
      <c r="Y635" s="23">
        <v>143</v>
      </c>
      <c r="BD635" s="22">
        <v>2017</v>
      </c>
      <c r="BE635" s="23" t="s">
        <v>61</v>
      </c>
      <c r="BF635" s="23">
        <v>414</v>
      </c>
      <c r="BG635" s="23" t="s">
        <v>15</v>
      </c>
      <c r="BH635" s="23">
        <v>350</v>
      </c>
      <c r="JA635" s="22">
        <v>2016</v>
      </c>
      <c r="JB635" s="23" t="s">
        <v>61</v>
      </c>
      <c r="JC635" s="22">
        <v>414</v>
      </c>
      <c r="JD635" s="23" t="s">
        <v>44</v>
      </c>
      <c r="JE635" s="23">
        <v>326</v>
      </c>
      <c r="JF635" s="23"/>
      <c r="JG635" s="23"/>
      <c r="JH635" s="23"/>
      <c r="JI635" s="23"/>
      <c r="JJ635" s="23"/>
    </row>
    <row r="636" spans="21:270" x14ac:dyDescent="0.55000000000000004">
      <c r="U636" s="22">
        <v>2019</v>
      </c>
      <c r="V636" s="23" t="s">
        <v>61</v>
      </c>
      <c r="W636" s="23">
        <v>414</v>
      </c>
      <c r="X636" s="23" t="s">
        <v>11</v>
      </c>
      <c r="Y636" s="23">
        <v>143</v>
      </c>
      <c r="BD636" s="22">
        <v>2017</v>
      </c>
      <c r="BE636" s="23" t="s">
        <v>61</v>
      </c>
      <c r="BF636" s="23">
        <v>414</v>
      </c>
      <c r="BG636" s="23" t="s">
        <v>15</v>
      </c>
      <c r="BH636" s="23">
        <v>350</v>
      </c>
      <c r="JA636" s="22">
        <v>2016</v>
      </c>
      <c r="JB636" s="23" t="s">
        <v>61</v>
      </c>
      <c r="JC636" s="22">
        <v>414</v>
      </c>
      <c r="JD636" s="23" t="s">
        <v>44</v>
      </c>
      <c r="JE636" s="23">
        <v>350</v>
      </c>
      <c r="JF636" s="23"/>
      <c r="JG636" s="23"/>
      <c r="JH636" s="23"/>
      <c r="JI636" s="23"/>
      <c r="JJ636" s="23"/>
    </row>
    <row r="637" spans="21:270" x14ac:dyDescent="0.55000000000000004">
      <c r="U637" s="22">
        <v>2019</v>
      </c>
      <c r="V637" s="23" t="s">
        <v>61</v>
      </c>
      <c r="W637" s="23">
        <v>414</v>
      </c>
      <c r="X637" s="23" t="s">
        <v>11</v>
      </c>
      <c r="Y637" s="23">
        <v>144</v>
      </c>
      <c r="BD637" s="22">
        <v>2017</v>
      </c>
      <c r="BE637" s="23" t="s">
        <v>61</v>
      </c>
      <c r="BF637" s="23">
        <v>414</v>
      </c>
      <c r="BG637" s="23" t="s">
        <v>15</v>
      </c>
      <c r="BH637" s="23">
        <v>354</v>
      </c>
      <c r="JA637" s="22">
        <v>2016</v>
      </c>
      <c r="JB637" s="23" t="s">
        <v>61</v>
      </c>
      <c r="JC637" s="22">
        <v>414</v>
      </c>
      <c r="JD637" s="23" t="s">
        <v>44</v>
      </c>
      <c r="JE637" s="23">
        <v>358</v>
      </c>
      <c r="JF637" s="23"/>
      <c r="JG637" s="23"/>
      <c r="JH637" s="23"/>
      <c r="JI637" s="23"/>
      <c r="JJ637" s="23"/>
    </row>
    <row r="638" spans="21:270" x14ac:dyDescent="0.55000000000000004">
      <c r="U638" s="22">
        <v>2019</v>
      </c>
      <c r="V638" s="23" t="s">
        <v>61</v>
      </c>
      <c r="W638" s="23">
        <v>414</v>
      </c>
      <c r="X638" s="23" t="s">
        <v>11</v>
      </c>
      <c r="Y638" s="23">
        <v>144</v>
      </c>
      <c r="BD638" s="22">
        <v>2017</v>
      </c>
      <c r="BE638" s="23" t="s">
        <v>61</v>
      </c>
      <c r="BF638" s="23">
        <v>414</v>
      </c>
      <c r="BG638" s="23" t="s">
        <v>15</v>
      </c>
      <c r="BH638" s="23">
        <v>357</v>
      </c>
      <c r="JA638" s="22">
        <v>2016</v>
      </c>
      <c r="JB638" s="23" t="s">
        <v>61</v>
      </c>
      <c r="JC638" s="22">
        <v>414</v>
      </c>
      <c r="JD638" s="23" t="s">
        <v>44</v>
      </c>
      <c r="JE638" s="23">
        <v>368</v>
      </c>
      <c r="JF638" s="23"/>
      <c r="JG638" s="23"/>
      <c r="JH638" s="23"/>
      <c r="JI638" s="23"/>
      <c r="JJ638" s="23"/>
    </row>
    <row r="639" spans="21:270" x14ac:dyDescent="0.55000000000000004">
      <c r="U639" s="22">
        <v>2019</v>
      </c>
      <c r="V639" s="23" t="s">
        <v>61</v>
      </c>
      <c r="W639" s="23">
        <v>414</v>
      </c>
      <c r="X639" s="23" t="s">
        <v>11</v>
      </c>
      <c r="Y639" s="23">
        <v>145</v>
      </c>
      <c r="BD639" s="22">
        <v>2017</v>
      </c>
      <c r="BE639" s="23" t="s">
        <v>61</v>
      </c>
      <c r="BF639" s="23">
        <v>414</v>
      </c>
      <c r="BG639" s="23" t="s">
        <v>15</v>
      </c>
      <c r="BH639" s="23">
        <v>363</v>
      </c>
      <c r="JA639" s="22">
        <v>2016</v>
      </c>
      <c r="JB639" s="23" t="s">
        <v>61</v>
      </c>
      <c r="JC639" s="22">
        <v>414</v>
      </c>
      <c r="JD639" s="23" t="s">
        <v>44</v>
      </c>
      <c r="JE639" s="23">
        <v>386</v>
      </c>
      <c r="JF639" s="23"/>
      <c r="JG639" s="23"/>
      <c r="JH639" s="23"/>
      <c r="JI639" s="23"/>
      <c r="JJ639" s="23"/>
    </row>
    <row r="640" spans="21:270" x14ac:dyDescent="0.55000000000000004">
      <c r="U640" s="22">
        <v>2019</v>
      </c>
      <c r="V640" s="23" t="s">
        <v>61</v>
      </c>
      <c r="W640" s="23">
        <v>414</v>
      </c>
      <c r="X640" s="23" t="s">
        <v>11</v>
      </c>
      <c r="Y640" s="23">
        <v>146</v>
      </c>
      <c r="BD640" s="22">
        <v>2017</v>
      </c>
      <c r="BE640" s="23" t="s">
        <v>61</v>
      </c>
      <c r="BF640" s="23">
        <v>414</v>
      </c>
      <c r="BG640" s="23" t="s">
        <v>15</v>
      </c>
      <c r="BH640" s="23">
        <v>363</v>
      </c>
      <c r="JA640" s="22">
        <v>2016</v>
      </c>
      <c r="JB640" s="23" t="s">
        <v>61</v>
      </c>
      <c r="JC640" s="22">
        <v>414</v>
      </c>
      <c r="JD640" s="23" t="s">
        <v>44</v>
      </c>
      <c r="JE640" s="23">
        <v>393</v>
      </c>
      <c r="JF640" s="23"/>
      <c r="JG640" s="23"/>
      <c r="JH640" s="23"/>
      <c r="JI640" s="23"/>
      <c r="JJ640" s="23"/>
    </row>
    <row r="641" spans="21:270" x14ac:dyDescent="0.55000000000000004">
      <c r="U641" s="22">
        <v>2019</v>
      </c>
      <c r="V641" s="23" t="s">
        <v>61</v>
      </c>
      <c r="W641" s="23">
        <v>414</v>
      </c>
      <c r="X641" s="23" t="s">
        <v>11</v>
      </c>
      <c r="Y641" s="23">
        <v>146</v>
      </c>
      <c r="BD641" s="22">
        <v>2017</v>
      </c>
      <c r="BE641" s="23" t="s">
        <v>61</v>
      </c>
      <c r="BF641" s="23">
        <v>414</v>
      </c>
      <c r="BG641" s="23" t="s">
        <v>15</v>
      </c>
      <c r="BH641" s="23">
        <v>370</v>
      </c>
      <c r="JA641" s="22">
        <v>2016</v>
      </c>
      <c r="JB641" s="23" t="s">
        <v>61</v>
      </c>
      <c r="JC641" s="22">
        <v>414</v>
      </c>
      <c r="JD641" s="23" t="s">
        <v>44</v>
      </c>
      <c r="JE641" s="23">
        <v>410</v>
      </c>
      <c r="JF641" s="23"/>
      <c r="JG641" s="23"/>
      <c r="JH641" s="23"/>
      <c r="JI641" s="23"/>
      <c r="JJ641" s="23"/>
    </row>
    <row r="642" spans="21:270" x14ac:dyDescent="0.55000000000000004">
      <c r="U642" s="22">
        <v>2019</v>
      </c>
      <c r="V642" s="23" t="s">
        <v>61</v>
      </c>
      <c r="W642" s="23">
        <v>414</v>
      </c>
      <c r="X642" s="23" t="s">
        <v>11</v>
      </c>
      <c r="Y642" s="23">
        <v>148</v>
      </c>
      <c r="BD642" s="22">
        <v>2017</v>
      </c>
      <c r="BE642" s="23" t="s">
        <v>61</v>
      </c>
      <c r="BF642" s="23">
        <v>414</v>
      </c>
      <c r="BG642" s="23" t="s">
        <v>15</v>
      </c>
      <c r="BH642" s="23">
        <v>370</v>
      </c>
      <c r="JA642" s="22">
        <v>2016</v>
      </c>
      <c r="JB642" s="23" t="s">
        <v>61</v>
      </c>
      <c r="JC642" s="22">
        <v>414</v>
      </c>
      <c r="JD642" s="23" t="s">
        <v>44</v>
      </c>
      <c r="JE642" s="23">
        <v>434</v>
      </c>
      <c r="JF642" s="23"/>
      <c r="JG642" s="23"/>
      <c r="JH642" s="23"/>
      <c r="JI642" s="23"/>
      <c r="JJ642" s="23"/>
    </row>
    <row r="643" spans="21:270" x14ac:dyDescent="0.55000000000000004">
      <c r="U643" s="22">
        <v>2019</v>
      </c>
      <c r="V643" s="23" t="s">
        <v>61</v>
      </c>
      <c r="W643" s="23">
        <v>414</v>
      </c>
      <c r="X643" s="23" t="s">
        <v>11</v>
      </c>
      <c r="Y643" s="23">
        <v>150</v>
      </c>
      <c r="BD643" s="22">
        <v>2017</v>
      </c>
      <c r="BE643" s="23" t="s">
        <v>61</v>
      </c>
      <c r="BF643" s="23">
        <v>414</v>
      </c>
      <c r="BG643" s="23" t="s">
        <v>15</v>
      </c>
      <c r="BH643" s="23">
        <v>371</v>
      </c>
      <c r="JA643" s="22">
        <v>2016</v>
      </c>
      <c r="JB643" s="23" t="s">
        <v>61</v>
      </c>
      <c r="JC643" s="22">
        <v>414</v>
      </c>
      <c r="JD643" s="23" t="s">
        <v>44</v>
      </c>
      <c r="JE643" s="23">
        <v>460</v>
      </c>
      <c r="JF643" s="23"/>
      <c r="JG643" s="23"/>
      <c r="JH643" s="23"/>
      <c r="JI643" s="23"/>
      <c r="JJ643" s="23"/>
    </row>
    <row r="644" spans="21:270" x14ac:dyDescent="0.55000000000000004">
      <c r="U644" s="22">
        <v>2019</v>
      </c>
      <c r="V644" s="23" t="s">
        <v>61</v>
      </c>
      <c r="W644" s="23">
        <v>414</v>
      </c>
      <c r="X644" s="23" t="s">
        <v>11</v>
      </c>
      <c r="Y644" s="23">
        <v>150</v>
      </c>
      <c r="BD644" s="22">
        <v>2017</v>
      </c>
      <c r="BE644" s="23" t="s">
        <v>61</v>
      </c>
      <c r="BF644" s="23">
        <v>414</v>
      </c>
      <c r="BG644" s="23" t="s">
        <v>15</v>
      </c>
      <c r="BH644" s="23">
        <v>377</v>
      </c>
      <c r="JA644" s="22">
        <v>2016</v>
      </c>
      <c r="JB644" s="23" t="s">
        <v>61</v>
      </c>
      <c r="JC644" s="22">
        <v>414</v>
      </c>
      <c r="JD644" s="23" t="s">
        <v>44</v>
      </c>
      <c r="JE644" s="23">
        <v>460</v>
      </c>
      <c r="JF644" s="23"/>
      <c r="JG644" s="23"/>
      <c r="JH644" s="23"/>
      <c r="JI644" s="23"/>
      <c r="JJ644" s="23"/>
    </row>
    <row r="645" spans="21:270" x14ac:dyDescent="0.55000000000000004">
      <c r="U645" s="22">
        <v>2019</v>
      </c>
      <c r="V645" s="23" t="s">
        <v>61</v>
      </c>
      <c r="W645" s="23">
        <v>414</v>
      </c>
      <c r="X645" s="23" t="s">
        <v>11</v>
      </c>
      <c r="Y645" s="23">
        <v>152</v>
      </c>
      <c r="BD645" s="22">
        <v>2017</v>
      </c>
      <c r="BE645" s="23" t="s">
        <v>61</v>
      </c>
      <c r="BF645" s="23">
        <v>414</v>
      </c>
      <c r="BG645" s="23" t="s">
        <v>15</v>
      </c>
      <c r="BH645" s="23">
        <v>377</v>
      </c>
      <c r="JA645" s="22">
        <v>2016</v>
      </c>
      <c r="JB645" s="23" t="s">
        <v>61</v>
      </c>
      <c r="JC645" s="22">
        <v>414</v>
      </c>
      <c r="JD645" s="23" t="s">
        <v>44</v>
      </c>
      <c r="JE645" s="23">
        <v>462</v>
      </c>
      <c r="JF645" s="23"/>
      <c r="JG645" s="23"/>
      <c r="JH645" s="23"/>
      <c r="JI645" s="23"/>
      <c r="JJ645" s="23"/>
    </row>
    <row r="646" spans="21:270" x14ac:dyDescent="0.55000000000000004">
      <c r="U646" s="22">
        <v>2019</v>
      </c>
      <c r="V646" s="23" t="s">
        <v>61</v>
      </c>
      <c r="W646" s="23">
        <v>414</v>
      </c>
      <c r="X646" s="23" t="s">
        <v>11</v>
      </c>
      <c r="Y646" s="23">
        <v>152</v>
      </c>
      <c r="BD646" s="22">
        <v>2017</v>
      </c>
      <c r="BE646" s="23" t="s">
        <v>61</v>
      </c>
      <c r="BF646" s="23">
        <v>414</v>
      </c>
      <c r="BG646" s="23" t="s">
        <v>15</v>
      </c>
      <c r="BH646" s="23">
        <v>378</v>
      </c>
      <c r="JA646" s="22">
        <v>2016</v>
      </c>
      <c r="JB646" s="23" t="s">
        <v>61</v>
      </c>
      <c r="JC646" s="22">
        <v>414</v>
      </c>
      <c r="JD646" s="23" t="s">
        <v>44</v>
      </c>
      <c r="JE646" s="23">
        <v>471</v>
      </c>
      <c r="JF646" s="23"/>
      <c r="JG646" s="23"/>
      <c r="JH646" s="23"/>
      <c r="JI646" s="23"/>
      <c r="JJ646" s="23"/>
    </row>
    <row r="647" spans="21:270" x14ac:dyDescent="0.55000000000000004">
      <c r="U647" s="22">
        <v>2019</v>
      </c>
      <c r="V647" s="23" t="s">
        <v>61</v>
      </c>
      <c r="W647" s="23">
        <v>414</v>
      </c>
      <c r="X647" s="23" t="s">
        <v>11</v>
      </c>
      <c r="Y647" s="23">
        <v>152</v>
      </c>
      <c r="BD647" s="22">
        <v>2017</v>
      </c>
      <c r="BE647" s="23" t="s">
        <v>61</v>
      </c>
      <c r="BF647" s="23">
        <v>414</v>
      </c>
      <c r="BG647" s="23" t="s">
        <v>15</v>
      </c>
      <c r="BH647" s="23">
        <v>382</v>
      </c>
      <c r="JA647" s="22">
        <v>2016</v>
      </c>
      <c r="JB647" s="23" t="s">
        <v>61</v>
      </c>
      <c r="JC647" s="22">
        <v>414</v>
      </c>
      <c r="JD647" s="23" t="s">
        <v>44</v>
      </c>
      <c r="JE647" s="23">
        <v>505</v>
      </c>
      <c r="JF647" s="23"/>
      <c r="JG647" s="23"/>
      <c r="JH647" s="23"/>
      <c r="JI647" s="23"/>
      <c r="JJ647" s="23"/>
    </row>
    <row r="648" spans="21:270" x14ac:dyDescent="0.55000000000000004">
      <c r="U648" s="22">
        <v>2019</v>
      </c>
      <c r="V648" s="23" t="s">
        <v>61</v>
      </c>
      <c r="W648" s="23">
        <v>414</v>
      </c>
      <c r="X648" s="23" t="s">
        <v>11</v>
      </c>
      <c r="Y648" s="23">
        <v>153</v>
      </c>
      <c r="BD648" s="22">
        <v>2017</v>
      </c>
      <c r="BE648" s="23" t="s">
        <v>61</v>
      </c>
      <c r="BF648" s="23">
        <v>414</v>
      </c>
      <c r="BG648" s="23" t="s">
        <v>15</v>
      </c>
      <c r="BH648" s="23">
        <v>382</v>
      </c>
      <c r="JA648" s="22">
        <v>2017</v>
      </c>
      <c r="JB648" s="23" t="s">
        <v>61</v>
      </c>
      <c r="JC648" s="23">
        <v>414</v>
      </c>
      <c r="JD648" s="23" t="s">
        <v>44</v>
      </c>
      <c r="JE648" s="23">
        <v>98</v>
      </c>
      <c r="JF648" s="23"/>
      <c r="JG648" s="23"/>
      <c r="JH648" s="23"/>
      <c r="JI648" s="23"/>
      <c r="JJ648" s="23"/>
    </row>
    <row r="649" spans="21:270" x14ac:dyDescent="0.55000000000000004">
      <c r="U649" s="22">
        <v>2019</v>
      </c>
      <c r="V649" s="23" t="s">
        <v>61</v>
      </c>
      <c r="W649" s="23">
        <v>414</v>
      </c>
      <c r="X649" s="23" t="s">
        <v>11</v>
      </c>
      <c r="Y649" s="23">
        <v>154</v>
      </c>
      <c r="BD649" s="22">
        <v>2017</v>
      </c>
      <c r="BE649" s="23" t="s">
        <v>61</v>
      </c>
      <c r="BF649" s="23">
        <v>414</v>
      </c>
      <c r="BG649" s="23" t="s">
        <v>15</v>
      </c>
      <c r="BH649" s="23">
        <v>382</v>
      </c>
      <c r="JA649" s="22">
        <v>2017</v>
      </c>
      <c r="JB649" s="23" t="s">
        <v>61</v>
      </c>
      <c r="JC649" s="23">
        <v>414</v>
      </c>
      <c r="JD649" s="23" t="s">
        <v>44</v>
      </c>
      <c r="JE649" s="23">
        <v>102</v>
      </c>
      <c r="JF649" s="23"/>
      <c r="JG649" s="23"/>
      <c r="JH649" s="23"/>
      <c r="JI649" s="23"/>
      <c r="JJ649" s="23"/>
    </row>
    <row r="650" spans="21:270" x14ac:dyDescent="0.55000000000000004">
      <c r="U650" s="22">
        <v>2019</v>
      </c>
      <c r="V650" s="23" t="s">
        <v>61</v>
      </c>
      <c r="W650" s="23">
        <v>414</v>
      </c>
      <c r="X650" s="23" t="s">
        <v>11</v>
      </c>
      <c r="Y650" s="23">
        <v>154</v>
      </c>
      <c r="BD650" s="22">
        <v>2017</v>
      </c>
      <c r="BE650" s="23" t="s">
        <v>61</v>
      </c>
      <c r="BF650" s="23">
        <v>414</v>
      </c>
      <c r="BG650" s="23" t="s">
        <v>15</v>
      </c>
      <c r="BH650" s="23">
        <v>382</v>
      </c>
      <c r="JA650" s="22">
        <v>2017</v>
      </c>
      <c r="JB650" s="23" t="s">
        <v>61</v>
      </c>
      <c r="JC650" s="23">
        <v>414</v>
      </c>
      <c r="JD650" s="23" t="s">
        <v>44</v>
      </c>
      <c r="JE650" s="23">
        <v>115</v>
      </c>
      <c r="JF650" s="23"/>
      <c r="JG650" s="23"/>
      <c r="JH650" s="23"/>
      <c r="JI650" s="23"/>
      <c r="JJ650" s="23"/>
    </row>
    <row r="651" spans="21:270" x14ac:dyDescent="0.55000000000000004">
      <c r="U651" s="22">
        <v>2019</v>
      </c>
      <c r="V651" s="23" t="s">
        <v>61</v>
      </c>
      <c r="W651" s="23">
        <v>414</v>
      </c>
      <c r="X651" s="23" t="s">
        <v>11</v>
      </c>
      <c r="Y651" s="23">
        <v>154</v>
      </c>
      <c r="BD651" s="22">
        <v>2017</v>
      </c>
      <c r="BE651" s="23" t="s">
        <v>61</v>
      </c>
      <c r="BF651" s="23">
        <v>414</v>
      </c>
      <c r="BG651" s="23" t="s">
        <v>15</v>
      </c>
      <c r="BH651" s="23">
        <v>384</v>
      </c>
      <c r="JA651" s="22">
        <v>2017</v>
      </c>
      <c r="JB651" s="23" t="s">
        <v>61</v>
      </c>
      <c r="JC651" s="23">
        <v>414</v>
      </c>
      <c r="JD651" s="23" t="s">
        <v>44</v>
      </c>
      <c r="JE651" s="23">
        <v>122</v>
      </c>
      <c r="JF651" s="23"/>
      <c r="JG651" s="23"/>
      <c r="JH651" s="23"/>
      <c r="JI651" s="23"/>
      <c r="JJ651" s="23"/>
    </row>
    <row r="652" spans="21:270" x14ac:dyDescent="0.55000000000000004">
      <c r="U652" s="22">
        <v>2019</v>
      </c>
      <c r="V652" s="23" t="s">
        <v>61</v>
      </c>
      <c r="W652" s="23">
        <v>414</v>
      </c>
      <c r="X652" s="23" t="s">
        <v>11</v>
      </c>
      <c r="Y652" s="23">
        <v>158</v>
      </c>
      <c r="BD652" s="22">
        <v>2017</v>
      </c>
      <c r="BE652" s="23" t="s">
        <v>61</v>
      </c>
      <c r="BF652" s="23">
        <v>414</v>
      </c>
      <c r="BG652" s="23" t="s">
        <v>15</v>
      </c>
      <c r="BH652" s="23">
        <v>387</v>
      </c>
      <c r="JA652" s="22">
        <v>2017</v>
      </c>
      <c r="JB652" s="23" t="s">
        <v>61</v>
      </c>
      <c r="JC652" s="23">
        <v>414</v>
      </c>
      <c r="JD652" s="23" t="s">
        <v>44</v>
      </c>
      <c r="JE652" s="23">
        <v>126</v>
      </c>
      <c r="JF652" s="23"/>
      <c r="JG652" s="23"/>
      <c r="JH652" s="23"/>
      <c r="JI652" s="23"/>
      <c r="JJ652" s="23"/>
    </row>
    <row r="653" spans="21:270" x14ac:dyDescent="0.55000000000000004">
      <c r="U653" s="22">
        <v>2019</v>
      </c>
      <c r="V653" s="23" t="s">
        <v>61</v>
      </c>
      <c r="W653" s="23">
        <v>414</v>
      </c>
      <c r="X653" s="23" t="s">
        <v>11</v>
      </c>
      <c r="Y653" s="23">
        <v>158</v>
      </c>
      <c r="BD653" s="22">
        <v>2017</v>
      </c>
      <c r="BE653" s="23" t="s">
        <v>61</v>
      </c>
      <c r="BF653" s="23">
        <v>414</v>
      </c>
      <c r="BG653" s="23" t="s">
        <v>15</v>
      </c>
      <c r="BH653" s="23">
        <v>394</v>
      </c>
      <c r="JA653" s="22">
        <v>2017</v>
      </c>
      <c r="JB653" s="23" t="s">
        <v>61</v>
      </c>
      <c r="JC653" s="23">
        <v>414</v>
      </c>
      <c r="JD653" s="23" t="s">
        <v>44</v>
      </c>
      <c r="JE653" s="23">
        <v>127</v>
      </c>
      <c r="JF653" s="23"/>
      <c r="JG653" s="23"/>
      <c r="JH653" s="23"/>
      <c r="JI653" s="23"/>
      <c r="JJ653" s="23"/>
    </row>
    <row r="654" spans="21:270" x14ac:dyDescent="0.55000000000000004">
      <c r="U654" s="22">
        <v>2019</v>
      </c>
      <c r="V654" s="23" t="s">
        <v>61</v>
      </c>
      <c r="W654" s="23">
        <v>414</v>
      </c>
      <c r="X654" s="23" t="s">
        <v>11</v>
      </c>
      <c r="Y654" s="23">
        <v>158</v>
      </c>
      <c r="BD654" s="22">
        <v>2017</v>
      </c>
      <c r="BE654" s="23" t="s">
        <v>61</v>
      </c>
      <c r="BF654" s="23">
        <v>414</v>
      </c>
      <c r="BG654" s="23" t="s">
        <v>15</v>
      </c>
      <c r="BH654" s="23">
        <v>394</v>
      </c>
      <c r="JA654" s="22">
        <v>2017</v>
      </c>
      <c r="JB654" s="23" t="s">
        <v>61</v>
      </c>
      <c r="JC654" s="23">
        <v>414</v>
      </c>
      <c r="JD654" s="23" t="s">
        <v>44</v>
      </c>
      <c r="JE654" s="23">
        <v>128</v>
      </c>
      <c r="JF654" s="23"/>
      <c r="JG654" s="23"/>
      <c r="JH654" s="23"/>
      <c r="JI654" s="23"/>
      <c r="JJ654" s="23"/>
    </row>
    <row r="655" spans="21:270" x14ac:dyDescent="0.55000000000000004">
      <c r="U655" s="22">
        <v>2019</v>
      </c>
      <c r="V655" s="23" t="s">
        <v>61</v>
      </c>
      <c r="W655" s="23">
        <v>414</v>
      </c>
      <c r="X655" s="23" t="s">
        <v>11</v>
      </c>
      <c r="Y655" s="23">
        <v>158</v>
      </c>
      <c r="BD655" s="22">
        <v>2017</v>
      </c>
      <c r="BE655" s="23" t="s">
        <v>61</v>
      </c>
      <c r="BF655" s="23">
        <v>414</v>
      </c>
      <c r="BG655" s="23" t="s">
        <v>15</v>
      </c>
      <c r="BH655" s="23">
        <v>396</v>
      </c>
      <c r="JA655" s="22">
        <v>2017</v>
      </c>
      <c r="JB655" s="23" t="s">
        <v>61</v>
      </c>
      <c r="JC655" s="23">
        <v>414</v>
      </c>
      <c r="JD655" s="23" t="s">
        <v>44</v>
      </c>
      <c r="JE655" s="23">
        <v>134</v>
      </c>
      <c r="JF655" s="23"/>
      <c r="JG655" s="23"/>
      <c r="JH655" s="23"/>
      <c r="JI655" s="23"/>
      <c r="JJ655" s="23"/>
    </row>
    <row r="656" spans="21:270" x14ac:dyDescent="0.55000000000000004">
      <c r="U656" s="22">
        <v>2019</v>
      </c>
      <c r="V656" s="23" t="s">
        <v>61</v>
      </c>
      <c r="W656" s="23">
        <v>414</v>
      </c>
      <c r="X656" s="23" t="s">
        <v>11</v>
      </c>
      <c r="Y656" s="23">
        <v>159</v>
      </c>
      <c r="BD656" s="22">
        <v>2017</v>
      </c>
      <c r="BE656" s="23" t="s">
        <v>61</v>
      </c>
      <c r="BF656" s="23">
        <v>414</v>
      </c>
      <c r="BG656" s="23" t="s">
        <v>15</v>
      </c>
      <c r="BH656" s="23">
        <v>398</v>
      </c>
      <c r="JA656" s="22">
        <v>2017</v>
      </c>
      <c r="JB656" s="23" t="s">
        <v>61</v>
      </c>
      <c r="JC656" s="23">
        <v>414</v>
      </c>
      <c r="JD656" s="23" t="s">
        <v>44</v>
      </c>
      <c r="JE656" s="23">
        <v>136</v>
      </c>
      <c r="JF656" s="23"/>
      <c r="JG656" s="23"/>
      <c r="JH656" s="23"/>
      <c r="JI656" s="23"/>
      <c r="JJ656" s="23"/>
    </row>
    <row r="657" spans="21:270" x14ac:dyDescent="0.55000000000000004">
      <c r="U657" s="22">
        <v>2019</v>
      </c>
      <c r="V657" s="23" t="s">
        <v>61</v>
      </c>
      <c r="W657" s="23">
        <v>414</v>
      </c>
      <c r="X657" s="23" t="s">
        <v>11</v>
      </c>
      <c r="Y657" s="23">
        <v>160</v>
      </c>
      <c r="BD657" s="22">
        <v>2017</v>
      </c>
      <c r="BE657" s="23" t="s">
        <v>61</v>
      </c>
      <c r="BF657" s="23">
        <v>414</v>
      </c>
      <c r="BG657" s="23" t="s">
        <v>15</v>
      </c>
      <c r="BH657" s="23">
        <v>400</v>
      </c>
      <c r="JA657" s="22">
        <v>2017</v>
      </c>
      <c r="JB657" s="23" t="s">
        <v>61</v>
      </c>
      <c r="JC657" s="23">
        <v>414</v>
      </c>
      <c r="JD657" s="23" t="s">
        <v>44</v>
      </c>
      <c r="JE657" s="23">
        <v>136</v>
      </c>
      <c r="JF657" s="23"/>
      <c r="JG657" s="23"/>
      <c r="JH657" s="23"/>
      <c r="JI657" s="23"/>
      <c r="JJ657" s="23"/>
    </row>
    <row r="658" spans="21:270" x14ac:dyDescent="0.55000000000000004">
      <c r="U658" s="22">
        <v>2019</v>
      </c>
      <c r="V658" s="23" t="s">
        <v>61</v>
      </c>
      <c r="W658" s="23">
        <v>414</v>
      </c>
      <c r="X658" s="23" t="s">
        <v>11</v>
      </c>
      <c r="Y658" s="23">
        <v>160</v>
      </c>
      <c r="BD658" s="22">
        <v>2017</v>
      </c>
      <c r="BE658" s="23" t="s">
        <v>61</v>
      </c>
      <c r="BF658" s="23">
        <v>414</v>
      </c>
      <c r="BG658" s="23" t="s">
        <v>15</v>
      </c>
      <c r="BH658" s="23">
        <v>404</v>
      </c>
      <c r="JA658" s="22">
        <v>2017</v>
      </c>
      <c r="JB658" s="23" t="s">
        <v>61</v>
      </c>
      <c r="JC658" s="23">
        <v>414</v>
      </c>
      <c r="JD658" s="23" t="s">
        <v>44</v>
      </c>
      <c r="JE658" s="23">
        <v>137</v>
      </c>
      <c r="JF658" s="23"/>
      <c r="JG658" s="23"/>
      <c r="JH658" s="23"/>
      <c r="JI658" s="23"/>
      <c r="JJ658" s="23"/>
    </row>
    <row r="659" spans="21:270" x14ac:dyDescent="0.55000000000000004">
      <c r="U659" s="22">
        <v>2019</v>
      </c>
      <c r="V659" s="23" t="s">
        <v>61</v>
      </c>
      <c r="W659" s="23">
        <v>414</v>
      </c>
      <c r="X659" s="23" t="s">
        <v>11</v>
      </c>
      <c r="Y659" s="23">
        <v>161</v>
      </c>
      <c r="BD659" s="22">
        <v>2017</v>
      </c>
      <c r="BE659" s="23" t="s">
        <v>61</v>
      </c>
      <c r="BF659" s="23">
        <v>414</v>
      </c>
      <c r="BG659" s="23" t="s">
        <v>15</v>
      </c>
      <c r="BH659" s="23">
        <v>408</v>
      </c>
      <c r="JA659" s="22">
        <v>2017</v>
      </c>
      <c r="JB659" s="23" t="s">
        <v>61</v>
      </c>
      <c r="JC659" s="23">
        <v>414</v>
      </c>
      <c r="JD659" s="23" t="s">
        <v>44</v>
      </c>
      <c r="JE659" s="23">
        <v>138</v>
      </c>
      <c r="JF659" s="23"/>
      <c r="JG659" s="23"/>
      <c r="JH659" s="23"/>
      <c r="JI659" s="23"/>
      <c r="JJ659" s="23"/>
    </row>
    <row r="660" spans="21:270" x14ac:dyDescent="0.55000000000000004">
      <c r="U660" s="22">
        <v>2019</v>
      </c>
      <c r="V660" s="23" t="s">
        <v>61</v>
      </c>
      <c r="W660" s="23">
        <v>414</v>
      </c>
      <c r="X660" s="23" t="s">
        <v>11</v>
      </c>
      <c r="Y660" s="23">
        <v>161</v>
      </c>
      <c r="BD660" s="22">
        <v>2017</v>
      </c>
      <c r="BE660" s="23" t="s">
        <v>61</v>
      </c>
      <c r="BF660" s="23">
        <v>414</v>
      </c>
      <c r="BG660" s="23" t="s">
        <v>15</v>
      </c>
      <c r="BH660" s="23">
        <v>410</v>
      </c>
      <c r="JA660" s="22">
        <v>2017</v>
      </c>
      <c r="JB660" s="23" t="s">
        <v>61</v>
      </c>
      <c r="JC660" s="23">
        <v>414</v>
      </c>
      <c r="JD660" s="23" t="s">
        <v>44</v>
      </c>
      <c r="JE660" s="23">
        <v>141</v>
      </c>
      <c r="JF660" s="23"/>
      <c r="JG660" s="23"/>
      <c r="JH660" s="23"/>
      <c r="JI660" s="23"/>
      <c r="JJ660" s="23"/>
    </row>
    <row r="661" spans="21:270" x14ac:dyDescent="0.55000000000000004">
      <c r="U661" s="22">
        <v>2019</v>
      </c>
      <c r="V661" s="23" t="s">
        <v>61</v>
      </c>
      <c r="W661" s="23">
        <v>414</v>
      </c>
      <c r="X661" s="23" t="s">
        <v>11</v>
      </c>
      <c r="Y661" s="23">
        <v>164</v>
      </c>
      <c r="BD661" s="22">
        <v>2017</v>
      </c>
      <c r="BE661" s="23" t="s">
        <v>61</v>
      </c>
      <c r="BF661" s="23">
        <v>414</v>
      </c>
      <c r="BG661" s="23" t="s">
        <v>15</v>
      </c>
      <c r="BH661" s="23">
        <v>410</v>
      </c>
      <c r="JA661" s="22">
        <v>2017</v>
      </c>
      <c r="JB661" s="23" t="s">
        <v>61</v>
      </c>
      <c r="JC661" s="23">
        <v>414</v>
      </c>
      <c r="JD661" s="23" t="s">
        <v>44</v>
      </c>
      <c r="JE661" s="23">
        <v>141</v>
      </c>
      <c r="JF661" s="23"/>
      <c r="JG661" s="23"/>
      <c r="JH661" s="23"/>
      <c r="JI661" s="23"/>
      <c r="JJ661" s="23"/>
    </row>
    <row r="662" spans="21:270" x14ac:dyDescent="0.55000000000000004">
      <c r="U662" s="22">
        <v>2019</v>
      </c>
      <c r="V662" s="23" t="s">
        <v>61</v>
      </c>
      <c r="W662" s="23">
        <v>414</v>
      </c>
      <c r="X662" s="23" t="s">
        <v>11</v>
      </c>
      <c r="Y662" s="23">
        <v>164</v>
      </c>
      <c r="BD662" s="22">
        <v>2017</v>
      </c>
      <c r="BE662" s="23" t="s">
        <v>61</v>
      </c>
      <c r="BF662" s="23">
        <v>414</v>
      </c>
      <c r="BG662" s="23" t="s">
        <v>15</v>
      </c>
      <c r="BH662" s="23">
        <v>412</v>
      </c>
      <c r="JA662" s="22">
        <v>2017</v>
      </c>
      <c r="JB662" s="23" t="s">
        <v>61</v>
      </c>
      <c r="JC662" s="23">
        <v>414</v>
      </c>
      <c r="JD662" s="23" t="s">
        <v>44</v>
      </c>
      <c r="JE662" s="23">
        <v>142</v>
      </c>
      <c r="JF662" s="23"/>
      <c r="JG662" s="23"/>
      <c r="JH662" s="23"/>
      <c r="JI662" s="23"/>
      <c r="JJ662" s="23"/>
    </row>
    <row r="663" spans="21:270" x14ac:dyDescent="0.55000000000000004">
      <c r="U663" s="22">
        <v>2019</v>
      </c>
      <c r="V663" s="23" t="s">
        <v>61</v>
      </c>
      <c r="W663" s="23">
        <v>414</v>
      </c>
      <c r="X663" s="23" t="s">
        <v>11</v>
      </c>
      <c r="Y663" s="23">
        <v>165</v>
      </c>
      <c r="BD663" s="22">
        <v>2017</v>
      </c>
      <c r="BE663" s="23" t="s">
        <v>61</v>
      </c>
      <c r="BF663" s="23">
        <v>414</v>
      </c>
      <c r="BG663" s="23" t="s">
        <v>15</v>
      </c>
      <c r="BH663" s="23">
        <v>415</v>
      </c>
      <c r="JA663" s="22">
        <v>2017</v>
      </c>
      <c r="JB663" s="23" t="s">
        <v>61</v>
      </c>
      <c r="JC663" s="23">
        <v>414</v>
      </c>
      <c r="JD663" s="23" t="s">
        <v>44</v>
      </c>
      <c r="JE663" s="23">
        <v>145</v>
      </c>
      <c r="JF663" s="23"/>
      <c r="JG663" s="23"/>
      <c r="JH663" s="23"/>
      <c r="JI663" s="23"/>
      <c r="JJ663" s="23"/>
    </row>
    <row r="664" spans="21:270" x14ac:dyDescent="0.55000000000000004">
      <c r="U664" s="22">
        <v>2019</v>
      </c>
      <c r="V664" s="23" t="s">
        <v>61</v>
      </c>
      <c r="W664" s="23">
        <v>414</v>
      </c>
      <c r="X664" s="23" t="s">
        <v>11</v>
      </c>
      <c r="Y664" s="23">
        <v>166</v>
      </c>
      <c r="BD664" s="22">
        <v>2017</v>
      </c>
      <c r="BE664" s="23" t="s">
        <v>61</v>
      </c>
      <c r="BF664" s="23">
        <v>414</v>
      </c>
      <c r="BG664" s="23" t="s">
        <v>15</v>
      </c>
      <c r="BH664" s="23">
        <v>418</v>
      </c>
      <c r="JA664" s="22">
        <v>2017</v>
      </c>
      <c r="JB664" s="23" t="s">
        <v>61</v>
      </c>
      <c r="JC664" s="23">
        <v>414</v>
      </c>
      <c r="JD664" s="23" t="s">
        <v>44</v>
      </c>
      <c r="JE664" s="23">
        <v>145</v>
      </c>
      <c r="JF664" s="23"/>
      <c r="JG664" s="23"/>
      <c r="JH664" s="23"/>
      <c r="JI664" s="23"/>
      <c r="JJ664" s="23"/>
    </row>
    <row r="665" spans="21:270" x14ac:dyDescent="0.55000000000000004">
      <c r="U665" s="22">
        <v>2019</v>
      </c>
      <c r="V665" s="23" t="s">
        <v>61</v>
      </c>
      <c r="W665" s="23">
        <v>414</v>
      </c>
      <c r="X665" s="23" t="s">
        <v>11</v>
      </c>
      <c r="Y665" s="23">
        <v>166</v>
      </c>
      <c r="BD665" s="22">
        <v>2017</v>
      </c>
      <c r="BE665" s="23" t="s">
        <v>61</v>
      </c>
      <c r="BF665" s="23">
        <v>414</v>
      </c>
      <c r="BG665" s="23" t="s">
        <v>15</v>
      </c>
      <c r="BH665" s="23">
        <v>420</v>
      </c>
      <c r="JA665" s="22">
        <v>2017</v>
      </c>
      <c r="JB665" s="23" t="s">
        <v>61</v>
      </c>
      <c r="JC665" s="23">
        <v>414</v>
      </c>
      <c r="JD665" s="23" t="s">
        <v>44</v>
      </c>
      <c r="JE665" s="23">
        <v>146</v>
      </c>
      <c r="JF665" s="23"/>
      <c r="JG665" s="23"/>
      <c r="JH665" s="23"/>
      <c r="JI665" s="23"/>
      <c r="JJ665" s="23"/>
    </row>
    <row r="666" spans="21:270" x14ac:dyDescent="0.55000000000000004">
      <c r="U666" s="22">
        <v>2019</v>
      </c>
      <c r="V666" s="23" t="s">
        <v>61</v>
      </c>
      <c r="W666" s="23">
        <v>414</v>
      </c>
      <c r="X666" s="23" t="s">
        <v>11</v>
      </c>
      <c r="Y666" s="23">
        <v>166</v>
      </c>
      <c r="BD666" s="22">
        <v>2017</v>
      </c>
      <c r="BE666" s="23" t="s">
        <v>61</v>
      </c>
      <c r="BF666" s="23">
        <v>414</v>
      </c>
      <c r="BG666" s="23" t="s">
        <v>15</v>
      </c>
      <c r="BH666" s="23">
        <v>430</v>
      </c>
      <c r="JA666" s="22">
        <v>2017</v>
      </c>
      <c r="JB666" s="23" t="s">
        <v>61</v>
      </c>
      <c r="JC666" s="23">
        <v>414</v>
      </c>
      <c r="JD666" s="23" t="s">
        <v>44</v>
      </c>
      <c r="JE666" s="23">
        <v>148</v>
      </c>
      <c r="JF666" s="23"/>
      <c r="JG666" s="23"/>
      <c r="JH666" s="23"/>
      <c r="JI666" s="23"/>
      <c r="JJ666" s="23"/>
    </row>
    <row r="667" spans="21:270" x14ac:dyDescent="0.55000000000000004">
      <c r="U667" s="22">
        <v>2019</v>
      </c>
      <c r="V667" s="23" t="s">
        <v>61</v>
      </c>
      <c r="W667" s="23">
        <v>414</v>
      </c>
      <c r="X667" s="23" t="s">
        <v>11</v>
      </c>
      <c r="Y667" s="23">
        <v>166</v>
      </c>
      <c r="BD667" s="22">
        <v>2017</v>
      </c>
      <c r="BE667" s="23" t="s">
        <v>61</v>
      </c>
      <c r="BF667" s="23">
        <v>414</v>
      </c>
      <c r="BG667" s="23" t="s">
        <v>15</v>
      </c>
      <c r="BH667" s="23">
        <v>431</v>
      </c>
      <c r="JA667" s="22">
        <v>2017</v>
      </c>
      <c r="JB667" s="23" t="s">
        <v>61</v>
      </c>
      <c r="JC667" s="23">
        <v>414</v>
      </c>
      <c r="JD667" s="23" t="s">
        <v>44</v>
      </c>
      <c r="JE667" s="23">
        <v>154</v>
      </c>
      <c r="JF667" s="23"/>
      <c r="JG667" s="23"/>
      <c r="JH667" s="23"/>
      <c r="JI667" s="23"/>
      <c r="JJ667" s="23"/>
    </row>
    <row r="668" spans="21:270" x14ac:dyDescent="0.55000000000000004">
      <c r="U668" s="22">
        <v>2019</v>
      </c>
      <c r="V668" s="23" t="s">
        <v>61</v>
      </c>
      <c r="W668" s="23">
        <v>414</v>
      </c>
      <c r="X668" s="23" t="s">
        <v>11</v>
      </c>
      <c r="Y668" s="23">
        <v>166</v>
      </c>
      <c r="BD668" s="22">
        <v>2017</v>
      </c>
      <c r="BE668" s="23" t="s">
        <v>61</v>
      </c>
      <c r="BF668" s="23">
        <v>414</v>
      </c>
      <c r="BG668" s="23" t="s">
        <v>15</v>
      </c>
      <c r="BH668" s="23">
        <v>432</v>
      </c>
      <c r="JA668" s="22">
        <v>2017</v>
      </c>
      <c r="JB668" s="23" t="s">
        <v>61</v>
      </c>
      <c r="JC668" s="23">
        <v>414</v>
      </c>
      <c r="JD668" s="23" t="s">
        <v>44</v>
      </c>
      <c r="JE668" s="23">
        <v>156</v>
      </c>
      <c r="JF668" s="23"/>
      <c r="JG668" s="23"/>
      <c r="JH668" s="23"/>
      <c r="JI668" s="23"/>
      <c r="JJ668" s="23"/>
    </row>
    <row r="669" spans="21:270" x14ac:dyDescent="0.55000000000000004">
      <c r="U669" s="22">
        <v>2019</v>
      </c>
      <c r="V669" s="23" t="s">
        <v>61</v>
      </c>
      <c r="W669" s="23">
        <v>414</v>
      </c>
      <c r="X669" s="23" t="s">
        <v>11</v>
      </c>
      <c r="Y669" s="23">
        <v>167</v>
      </c>
      <c r="BD669" s="22">
        <v>2017</v>
      </c>
      <c r="BE669" s="23" t="s">
        <v>61</v>
      </c>
      <c r="BF669" s="23">
        <v>414</v>
      </c>
      <c r="BG669" s="23" t="s">
        <v>15</v>
      </c>
      <c r="BH669" s="23">
        <v>436</v>
      </c>
      <c r="JA669" s="22">
        <v>2017</v>
      </c>
      <c r="JB669" s="23" t="s">
        <v>61</v>
      </c>
      <c r="JC669" s="23">
        <v>414</v>
      </c>
      <c r="JD669" s="23" t="s">
        <v>44</v>
      </c>
      <c r="JE669" s="23">
        <v>160</v>
      </c>
      <c r="JF669" s="23"/>
      <c r="JG669" s="23"/>
      <c r="JH669" s="23"/>
      <c r="JI669" s="23"/>
      <c r="JJ669" s="23"/>
    </row>
    <row r="670" spans="21:270" x14ac:dyDescent="0.55000000000000004">
      <c r="U670" s="22">
        <v>2019</v>
      </c>
      <c r="V670" s="23" t="s">
        <v>61</v>
      </c>
      <c r="W670" s="23">
        <v>414</v>
      </c>
      <c r="X670" s="23" t="s">
        <v>11</v>
      </c>
      <c r="Y670" s="23">
        <v>167</v>
      </c>
      <c r="BD670" s="22">
        <v>2017</v>
      </c>
      <c r="BE670" s="23" t="s">
        <v>61</v>
      </c>
      <c r="BF670" s="23">
        <v>414</v>
      </c>
      <c r="BG670" s="23" t="s">
        <v>15</v>
      </c>
      <c r="BH670" s="23">
        <v>440</v>
      </c>
      <c r="JA670" s="22">
        <v>2017</v>
      </c>
      <c r="JB670" s="23" t="s">
        <v>61</v>
      </c>
      <c r="JC670" s="23">
        <v>414</v>
      </c>
      <c r="JD670" s="23" t="s">
        <v>44</v>
      </c>
      <c r="JE670" s="23">
        <v>194</v>
      </c>
      <c r="JF670" s="23"/>
      <c r="JG670" s="23"/>
      <c r="JH670" s="23"/>
      <c r="JI670" s="23"/>
      <c r="JJ670" s="23"/>
    </row>
    <row r="671" spans="21:270" x14ac:dyDescent="0.55000000000000004">
      <c r="U671" s="22">
        <v>2019</v>
      </c>
      <c r="V671" s="23" t="s">
        <v>61</v>
      </c>
      <c r="W671" s="23">
        <v>414</v>
      </c>
      <c r="X671" s="23" t="s">
        <v>11</v>
      </c>
      <c r="Y671" s="23">
        <v>167</v>
      </c>
      <c r="BD671" s="22">
        <v>2017</v>
      </c>
      <c r="BE671" s="23" t="s">
        <v>61</v>
      </c>
      <c r="BF671" s="23">
        <v>414</v>
      </c>
      <c r="BG671" s="23" t="s">
        <v>15</v>
      </c>
      <c r="BH671" s="23">
        <v>444</v>
      </c>
      <c r="JA671" s="22">
        <v>2017</v>
      </c>
      <c r="JB671" s="23" t="s">
        <v>61</v>
      </c>
      <c r="JC671" s="23">
        <v>414</v>
      </c>
      <c r="JD671" s="23" t="s">
        <v>44</v>
      </c>
      <c r="JE671" s="23">
        <v>220</v>
      </c>
      <c r="JF671" s="23"/>
      <c r="JG671" s="23"/>
      <c r="JH671" s="23"/>
      <c r="JI671" s="23"/>
      <c r="JJ671" s="23"/>
    </row>
    <row r="672" spans="21:270" x14ac:dyDescent="0.55000000000000004">
      <c r="U672" s="22">
        <v>2019</v>
      </c>
      <c r="V672" s="23" t="s">
        <v>61</v>
      </c>
      <c r="W672" s="23">
        <v>414</v>
      </c>
      <c r="X672" s="23" t="s">
        <v>11</v>
      </c>
      <c r="Y672" s="23">
        <v>167</v>
      </c>
      <c r="BD672" s="22">
        <v>2017</v>
      </c>
      <c r="BE672" s="23" t="s">
        <v>61</v>
      </c>
      <c r="BF672" s="23">
        <v>414</v>
      </c>
      <c r="BG672" s="23" t="s">
        <v>15</v>
      </c>
      <c r="BH672" s="23">
        <v>448</v>
      </c>
      <c r="JA672" s="22">
        <v>2017</v>
      </c>
      <c r="JB672" s="23" t="s">
        <v>61</v>
      </c>
      <c r="JC672" s="23">
        <v>414</v>
      </c>
      <c r="JD672" s="23" t="s">
        <v>44</v>
      </c>
      <c r="JE672" s="23">
        <v>226</v>
      </c>
      <c r="JF672" s="23"/>
      <c r="JG672" s="23"/>
      <c r="JH672" s="23"/>
      <c r="JI672" s="23"/>
      <c r="JJ672" s="23"/>
    </row>
    <row r="673" spans="21:270" x14ac:dyDescent="0.55000000000000004">
      <c r="U673" s="22">
        <v>2019</v>
      </c>
      <c r="V673" s="23" t="s">
        <v>61</v>
      </c>
      <c r="W673" s="23">
        <v>414</v>
      </c>
      <c r="X673" s="23" t="s">
        <v>11</v>
      </c>
      <c r="Y673" s="23">
        <v>169</v>
      </c>
      <c r="BD673" s="22">
        <v>2017</v>
      </c>
      <c r="BE673" s="23" t="s">
        <v>61</v>
      </c>
      <c r="BF673" s="23">
        <v>414</v>
      </c>
      <c r="BG673" s="23" t="s">
        <v>15</v>
      </c>
      <c r="BH673" s="23">
        <v>451</v>
      </c>
      <c r="JA673" s="22">
        <v>2017</v>
      </c>
      <c r="JB673" s="23" t="s">
        <v>61</v>
      </c>
      <c r="JC673" s="23">
        <v>414</v>
      </c>
      <c r="JD673" s="23" t="s">
        <v>44</v>
      </c>
      <c r="JE673" s="23">
        <v>235</v>
      </c>
      <c r="JF673" s="23"/>
      <c r="JG673" s="23"/>
      <c r="JH673" s="23"/>
      <c r="JI673" s="23"/>
      <c r="JJ673" s="23"/>
    </row>
    <row r="674" spans="21:270" x14ac:dyDescent="0.55000000000000004">
      <c r="U674" s="22">
        <v>2019</v>
      </c>
      <c r="V674" s="23" t="s">
        <v>61</v>
      </c>
      <c r="W674" s="23">
        <v>414</v>
      </c>
      <c r="X674" s="23" t="s">
        <v>11</v>
      </c>
      <c r="Y674" s="23">
        <v>171</v>
      </c>
      <c r="BD674" s="22">
        <v>2017</v>
      </c>
      <c r="BE674" s="23" t="s">
        <v>61</v>
      </c>
      <c r="BF674" s="23">
        <v>414</v>
      </c>
      <c r="BG674" s="23" t="s">
        <v>15</v>
      </c>
      <c r="BH674" s="23">
        <v>452</v>
      </c>
      <c r="JA674" s="22">
        <v>2017</v>
      </c>
      <c r="JB674" s="23" t="s">
        <v>61</v>
      </c>
      <c r="JC674" s="23">
        <v>414</v>
      </c>
      <c r="JD674" s="23" t="s">
        <v>44</v>
      </c>
      <c r="JE674" s="23">
        <v>242</v>
      </c>
      <c r="JF674" s="23"/>
      <c r="JG674" s="23"/>
      <c r="JH674" s="23"/>
      <c r="JI674" s="23"/>
      <c r="JJ674" s="23"/>
    </row>
    <row r="675" spans="21:270" x14ac:dyDescent="0.55000000000000004">
      <c r="U675" s="22">
        <v>2019</v>
      </c>
      <c r="V675" s="23" t="s">
        <v>61</v>
      </c>
      <c r="W675" s="23">
        <v>414</v>
      </c>
      <c r="X675" s="23" t="s">
        <v>11</v>
      </c>
      <c r="Y675" s="23">
        <v>172</v>
      </c>
      <c r="BD675" s="22">
        <v>2017</v>
      </c>
      <c r="BE675" s="23" t="s">
        <v>61</v>
      </c>
      <c r="BF675" s="23">
        <v>414</v>
      </c>
      <c r="BG675" s="23" t="s">
        <v>15</v>
      </c>
      <c r="BH675" s="23">
        <v>454</v>
      </c>
      <c r="JA675" s="22">
        <v>2017</v>
      </c>
      <c r="JB675" s="23" t="s">
        <v>61</v>
      </c>
      <c r="JC675" s="23">
        <v>414</v>
      </c>
      <c r="JD675" s="23" t="s">
        <v>44</v>
      </c>
      <c r="JE675" s="23">
        <v>245</v>
      </c>
      <c r="JF675" s="23"/>
      <c r="JG675" s="23"/>
      <c r="JH675" s="23"/>
      <c r="JI675" s="23"/>
      <c r="JJ675" s="23"/>
    </row>
    <row r="676" spans="21:270" x14ac:dyDescent="0.55000000000000004">
      <c r="U676" s="22">
        <v>2019</v>
      </c>
      <c r="V676" s="23" t="s">
        <v>61</v>
      </c>
      <c r="W676" s="23">
        <v>414</v>
      </c>
      <c r="X676" s="23" t="s">
        <v>11</v>
      </c>
      <c r="Y676" s="23">
        <v>174</v>
      </c>
      <c r="BD676" s="22">
        <v>2017</v>
      </c>
      <c r="BE676" s="23" t="s">
        <v>61</v>
      </c>
      <c r="BF676" s="23">
        <v>414</v>
      </c>
      <c r="BG676" s="23" t="s">
        <v>15</v>
      </c>
      <c r="BH676" s="23">
        <v>461</v>
      </c>
      <c r="JA676" s="22">
        <v>2017</v>
      </c>
      <c r="JB676" s="23" t="s">
        <v>61</v>
      </c>
      <c r="JC676" s="23">
        <v>414</v>
      </c>
      <c r="JD676" s="23" t="s">
        <v>44</v>
      </c>
      <c r="JE676" s="23">
        <v>255</v>
      </c>
      <c r="JF676" s="23"/>
      <c r="JG676" s="23"/>
      <c r="JH676" s="23"/>
      <c r="JI676" s="23"/>
      <c r="JJ676" s="23"/>
    </row>
    <row r="677" spans="21:270" x14ac:dyDescent="0.55000000000000004">
      <c r="U677" s="22">
        <v>2019</v>
      </c>
      <c r="V677" s="23" t="s">
        <v>61</v>
      </c>
      <c r="W677" s="23">
        <v>414</v>
      </c>
      <c r="X677" s="23" t="s">
        <v>11</v>
      </c>
      <c r="Y677" s="23">
        <v>175</v>
      </c>
      <c r="BD677" s="22">
        <v>2017</v>
      </c>
      <c r="BE677" s="23" t="s">
        <v>61</v>
      </c>
      <c r="BF677" s="23">
        <v>414</v>
      </c>
      <c r="BG677" s="23" t="s">
        <v>15</v>
      </c>
      <c r="BH677" s="23">
        <v>463</v>
      </c>
      <c r="JA677" s="22">
        <v>2017</v>
      </c>
      <c r="JB677" s="23" t="s">
        <v>61</v>
      </c>
      <c r="JC677" s="23">
        <v>414</v>
      </c>
      <c r="JD677" s="23" t="s">
        <v>44</v>
      </c>
      <c r="JE677" s="23">
        <v>270</v>
      </c>
      <c r="JF677" s="23"/>
      <c r="JG677" s="23"/>
      <c r="JH677" s="23"/>
      <c r="JI677" s="23"/>
      <c r="JJ677" s="23"/>
    </row>
    <row r="678" spans="21:270" x14ac:dyDescent="0.55000000000000004">
      <c r="U678" s="22">
        <v>2019</v>
      </c>
      <c r="V678" s="23" t="s">
        <v>61</v>
      </c>
      <c r="W678" s="23">
        <v>414</v>
      </c>
      <c r="X678" s="23" t="s">
        <v>11</v>
      </c>
      <c r="Y678" s="23">
        <v>176</v>
      </c>
      <c r="BD678" s="22">
        <v>2017</v>
      </c>
      <c r="BE678" s="23" t="s">
        <v>61</v>
      </c>
      <c r="BF678" s="23">
        <v>414</v>
      </c>
      <c r="BG678" s="23" t="s">
        <v>15</v>
      </c>
      <c r="BH678" s="23">
        <v>466</v>
      </c>
      <c r="JA678" s="22">
        <v>2017</v>
      </c>
      <c r="JB678" s="23" t="s">
        <v>61</v>
      </c>
      <c r="JC678" s="23">
        <v>414</v>
      </c>
      <c r="JD678" s="23" t="s">
        <v>44</v>
      </c>
      <c r="JE678" s="23">
        <v>272</v>
      </c>
      <c r="JF678" s="23"/>
      <c r="JG678" s="23"/>
      <c r="JH678" s="23"/>
      <c r="JI678" s="23"/>
      <c r="JJ678" s="23"/>
    </row>
    <row r="679" spans="21:270" x14ac:dyDescent="0.55000000000000004">
      <c r="U679" s="22">
        <v>2019</v>
      </c>
      <c r="V679" s="23" t="s">
        <v>61</v>
      </c>
      <c r="W679" s="23">
        <v>414</v>
      </c>
      <c r="X679" s="23" t="s">
        <v>11</v>
      </c>
      <c r="Y679" s="23">
        <v>176</v>
      </c>
      <c r="BD679" s="22">
        <v>2017</v>
      </c>
      <c r="BE679" s="23" t="s">
        <v>61</v>
      </c>
      <c r="BF679" s="23">
        <v>414</v>
      </c>
      <c r="BG679" s="23" t="s">
        <v>15</v>
      </c>
      <c r="BH679" s="23">
        <v>472</v>
      </c>
      <c r="JA679" s="22">
        <v>2017</v>
      </c>
      <c r="JB679" s="23" t="s">
        <v>61</v>
      </c>
      <c r="JC679" s="23">
        <v>414</v>
      </c>
      <c r="JD679" s="23" t="s">
        <v>44</v>
      </c>
      <c r="JE679" s="23">
        <v>278</v>
      </c>
      <c r="JF679" s="23"/>
      <c r="JG679" s="23"/>
      <c r="JH679" s="23"/>
      <c r="JI679" s="23"/>
      <c r="JJ679" s="23"/>
    </row>
    <row r="680" spans="21:270" x14ac:dyDescent="0.55000000000000004">
      <c r="U680" s="22">
        <v>2019</v>
      </c>
      <c r="V680" s="23" t="s">
        <v>61</v>
      </c>
      <c r="W680" s="23">
        <v>414</v>
      </c>
      <c r="X680" s="23" t="s">
        <v>11</v>
      </c>
      <c r="Y680" s="23">
        <v>177</v>
      </c>
      <c r="BD680" s="22">
        <v>2017</v>
      </c>
      <c r="BE680" s="23" t="s">
        <v>61</v>
      </c>
      <c r="BF680" s="23">
        <v>414</v>
      </c>
      <c r="BG680" s="23" t="s">
        <v>15</v>
      </c>
      <c r="BH680" s="23">
        <v>473</v>
      </c>
      <c r="JA680" s="22">
        <v>2017</v>
      </c>
      <c r="JB680" s="23" t="s">
        <v>61</v>
      </c>
      <c r="JC680" s="23">
        <v>414</v>
      </c>
      <c r="JD680" s="23" t="s">
        <v>44</v>
      </c>
      <c r="JE680" s="23">
        <v>286</v>
      </c>
      <c r="JF680" s="23"/>
      <c r="JG680" s="23"/>
      <c r="JH680" s="23"/>
      <c r="JI680" s="23"/>
      <c r="JJ680" s="23"/>
    </row>
    <row r="681" spans="21:270" x14ac:dyDescent="0.55000000000000004">
      <c r="U681" s="22">
        <v>2019</v>
      </c>
      <c r="V681" s="23" t="s">
        <v>61</v>
      </c>
      <c r="W681" s="23">
        <v>414</v>
      </c>
      <c r="X681" s="23" t="s">
        <v>11</v>
      </c>
      <c r="Y681" s="23">
        <v>179</v>
      </c>
      <c r="BD681" s="22">
        <v>2017</v>
      </c>
      <c r="BE681" s="23" t="s">
        <v>61</v>
      </c>
      <c r="BF681" s="23">
        <v>414</v>
      </c>
      <c r="BG681" s="23" t="s">
        <v>15</v>
      </c>
      <c r="BH681" s="23">
        <v>474</v>
      </c>
      <c r="JA681" s="22">
        <v>2017</v>
      </c>
      <c r="JB681" s="23" t="s">
        <v>61</v>
      </c>
      <c r="JC681" s="23">
        <v>414</v>
      </c>
      <c r="JD681" s="23" t="s">
        <v>44</v>
      </c>
      <c r="JE681" s="23">
        <v>288</v>
      </c>
      <c r="JF681" s="23"/>
      <c r="JG681" s="23"/>
      <c r="JH681" s="23"/>
      <c r="JI681" s="23"/>
      <c r="JJ681" s="23"/>
    </row>
    <row r="682" spans="21:270" x14ac:dyDescent="0.55000000000000004">
      <c r="U682" s="22">
        <v>2019</v>
      </c>
      <c r="V682" s="23" t="s">
        <v>61</v>
      </c>
      <c r="W682" s="23">
        <v>414</v>
      </c>
      <c r="X682" s="23" t="s">
        <v>11</v>
      </c>
      <c r="Y682" s="23">
        <v>179</v>
      </c>
      <c r="BD682" s="22">
        <v>2017</v>
      </c>
      <c r="BE682" s="23" t="s">
        <v>61</v>
      </c>
      <c r="BF682" s="23">
        <v>414</v>
      </c>
      <c r="BG682" s="23" t="s">
        <v>15</v>
      </c>
      <c r="BH682" s="23">
        <v>476</v>
      </c>
      <c r="JA682" s="22">
        <v>2017</v>
      </c>
      <c r="JB682" s="23" t="s">
        <v>61</v>
      </c>
      <c r="JC682" s="23">
        <v>414</v>
      </c>
      <c r="JD682" s="23" t="s">
        <v>44</v>
      </c>
      <c r="JE682" s="23">
        <v>312</v>
      </c>
      <c r="JF682" s="23"/>
      <c r="JG682" s="23"/>
      <c r="JH682" s="23"/>
      <c r="JI682" s="23"/>
      <c r="JJ682" s="23"/>
    </row>
    <row r="683" spans="21:270" x14ac:dyDescent="0.55000000000000004">
      <c r="U683" s="22">
        <v>2019</v>
      </c>
      <c r="V683" s="23" t="s">
        <v>61</v>
      </c>
      <c r="W683" s="23">
        <v>414</v>
      </c>
      <c r="X683" s="23" t="s">
        <v>11</v>
      </c>
      <c r="Y683" s="23">
        <v>182</v>
      </c>
      <c r="BD683" s="22">
        <v>2017</v>
      </c>
      <c r="BE683" s="23" t="s">
        <v>61</v>
      </c>
      <c r="BF683" s="23">
        <v>414</v>
      </c>
      <c r="BG683" s="23" t="s">
        <v>15</v>
      </c>
      <c r="BH683" s="23">
        <v>482</v>
      </c>
      <c r="JA683" s="22">
        <v>2017</v>
      </c>
      <c r="JB683" s="23" t="s">
        <v>61</v>
      </c>
      <c r="JC683" s="23">
        <v>414</v>
      </c>
      <c r="JD683" s="23" t="s">
        <v>44</v>
      </c>
      <c r="JE683" s="23">
        <v>315</v>
      </c>
      <c r="JF683" s="23"/>
      <c r="JG683" s="23"/>
      <c r="JH683" s="23"/>
      <c r="JI683" s="23"/>
      <c r="JJ683" s="23"/>
    </row>
    <row r="684" spans="21:270" x14ac:dyDescent="0.55000000000000004">
      <c r="U684" s="22">
        <v>2019</v>
      </c>
      <c r="V684" s="23" t="s">
        <v>61</v>
      </c>
      <c r="W684" s="23">
        <v>414</v>
      </c>
      <c r="X684" s="23" t="s">
        <v>11</v>
      </c>
      <c r="Y684" s="23">
        <v>184</v>
      </c>
      <c r="BD684" s="22">
        <v>2017</v>
      </c>
      <c r="BE684" s="23" t="s">
        <v>61</v>
      </c>
      <c r="BF684" s="23">
        <v>414</v>
      </c>
      <c r="BG684" s="23" t="s">
        <v>15</v>
      </c>
      <c r="BH684" s="23">
        <v>485</v>
      </c>
      <c r="JA684" s="22">
        <v>2017</v>
      </c>
      <c r="JB684" s="23" t="s">
        <v>61</v>
      </c>
      <c r="JC684" s="23">
        <v>414</v>
      </c>
      <c r="JD684" s="23" t="s">
        <v>44</v>
      </c>
      <c r="JE684" s="23">
        <v>322</v>
      </c>
      <c r="JF684" s="23"/>
      <c r="JG684" s="23"/>
      <c r="JH684" s="23"/>
      <c r="JI684" s="23"/>
      <c r="JJ684" s="23"/>
    </row>
    <row r="685" spans="21:270" x14ac:dyDescent="0.55000000000000004">
      <c r="U685" s="22">
        <v>2019</v>
      </c>
      <c r="V685" s="23" t="s">
        <v>61</v>
      </c>
      <c r="W685" s="23">
        <v>414</v>
      </c>
      <c r="X685" s="23" t="s">
        <v>11</v>
      </c>
      <c r="Y685" s="23">
        <v>187</v>
      </c>
      <c r="BD685" s="22">
        <v>2017</v>
      </c>
      <c r="BE685" s="23" t="s">
        <v>61</v>
      </c>
      <c r="BF685" s="23">
        <v>414</v>
      </c>
      <c r="BG685" s="23" t="s">
        <v>15</v>
      </c>
      <c r="BH685" s="23">
        <v>488</v>
      </c>
      <c r="JA685" s="22">
        <v>2017</v>
      </c>
      <c r="JB685" s="23" t="s">
        <v>61</v>
      </c>
      <c r="JC685" s="23">
        <v>414</v>
      </c>
      <c r="JD685" s="23" t="s">
        <v>44</v>
      </c>
      <c r="JE685" s="23">
        <v>324</v>
      </c>
      <c r="JF685" s="23"/>
      <c r="JG685" s="23"/>
      <c r="JH685" s="23"/>
      <c r="JI685" s="23"/>
      <c r="JJ685" s="23"/>
    </row>
    <row r="686" spans="21:270" x14ac:dyDescent="0.55000000000000004">
      <c r="U686" s="22">
        <v>2019</v>
      </c>
      <c r="V686" s="23" t="s">
        <v>61</v>
      </c>
      <c r="W686" s="23">
        <v>414</v>
      </c>
      <c r="X686" s="23" t="s">
        <v>11</v>
      </c>
      <c r="Y686" s="23">
        <v>187</v>
      </c>
      <c r="BD686" s="22">
        <v>2017</v>
      </c>
      <c r="BE686" s="23" t="s">
        <v>61</v>
      </c>
      <c r="BF686" s="23">
        <v>414</v>
      </c>
      <c r="BG686" s="23" t="s">
        <v>15</v>
      </c>
      <c r="BH686" s="23">
        <v>499</v>
      </c>
      <c r="JA686" s="22">
        <v>2017</v>
      </c>
      <c r="JB686" s="23" t="s">
        <v>61</v>
      </c>
      <c r="JC686" s="23">
        <v>414</v>
      </c>
      <c r="JD686" s="23" t="s">
        <v>44</v>
      </c>
      <c r="JE686" s="23">
        <v>338</v>
      </c>
      <c r="JF686" s="23"/>
      <c r="JG686" s="23"/>
      <c r="JH686" s="23"/>
      <c r="JI686" s="23"/>
      <c r="JJ686" s="23"/>
    </row>
    <row r="687" spans="21:270" x14ac:dyDescent="0.55000000000000004">
      <c r="U687" s="22">
        <v>2019</v>
      </c>
      <c r="V687" s="23" t="s">
        <v>61</v>
      </c>
      <c r="W687" s="23">
        <v>414</v>
      </c>
      <c r="X687" s="23" t="s">
        <v>11</v>
      </c>
      <c r="Y687" s="23">
        <v>189</v>
      </c>
      <c r="BD687" s="22">
        <v>2017</v>
      </c>
      <c r="BE687" s="23" t="s">
        <v>61</v>
      </c>
      <c r="BF687" s="23">
        <v>414</v>
      </c>
      <c r="BG687" s="23" t="s">
        <v>15</v>
      </c>
      <c r="BH687" s="23">
        <v>504</v>
      </c>
      <c r="JA687" s="22">
        <v>2017</v>
      </c>
      <c r="JB687" s="23" t="s">
        <v>61</v>
      </c>
      <c r="JC687" s="23">
        <v>414</v>
      </c>
      <c r="JD687" s="23" t="s">
        <v>44</v>
      </c>
      <c r="JE687" s="23">
        <v>353</v>
      </c>
      <c r="JF687" s="23"/>
      <c r="JG687" s="23"/>
      <c r="JH687" s="23"/>
      <c r="JI687" s="23"/>
      <c r="JJ687" s="23"/>
    </row>
    <row r="688" spans="21:270" x14ac:dyDescent="0.55000000000000004">
      <c r="U688" s="22">
        <v>2019</v>
      </c>
      <c r="V688" s="23" t="s">
        <v>61</v>
      </c>
      <c r="W688" s="23">
        <v>414</v>
      </c>
      <c r="X688" s="23" t="s">
        <v>11</v>
      </c>
      <c r="Y688" s="23">
        <v>192</v>
      </c>
      <c r="BD688" s="22">
        <v>2017</v>
      </c>
      <c r="BE688" s="23" t="s">
        <v>61</v>
      </c>
      <c r="BF688" s="23">
        <v>414</v>
      </c>
      <c r="BG688" s="23" t="s">
        <v>15</v>
      </c>
      <c r="BH688" s="23">
        <v>516</v>
      </c>
      <c r="JA688" s="22">
        <v>2017</v>
      </c>
      <c r="JB688" s="23" t="s">
        <v>61</v>
      </c>
      <c r="JC688" s="23">
        <v>414</v>
      </c>
      <c r="JD688" s="23" t="s">
        <v>44</v>
      </c>
      <c r="JE688" s="23">
        <v>494</v>
      </c>
      <c r="JF688" s="23"/>
      <c r="JG688" s="23"/>
      <c r="JH688" s="23"/>
      <c r="JI688" s="23"/>
      <c r="JJ688" s="23"/>
    </row>
    <row r="689" spans="21:270" x14ac:dyDescent="0.55000000000000004">
      <c r="U689" s="22">
        <v>2019</v>
      </c>
      <c r="V689" s="23" t="s">
        <v>61</v>
      </c>
      <c r="W689" s="23">
        <v>414</v>
      </c>
      <c r="X689" s="23" t="s">
        <v>11</v>
      </c>
      <c r="Y689" s="23">
        <v>194</v>
      </c>
      <c r="BD689" s="22">
        <v>2017</v>
      </c>
      <c r="BE689" s="23" t="s">
        <v>61</v>
      </c>
      <c r="BF689" s="23">
        <v>414</v>
      </c>
      <c r="BG689" s="23" t="s">
        <v>15</v>
      </c>
      <c r="BH689" s="23">
        <v>523</v>
      </c>
      <c r="JA689" s="22">
        <v>2018</v>
      </c>
      <c r="JB689" s="23" t="s">
        <v>61</v>
      </c>
      <c r="JC689" s="23">
        <v>414</v>
      </c>
      <c r="JD689" s="23" t="s">
        <v>44</v>
      </c>
      <c r="JE689" s="23">
        <v>78</v>
      </c>
      <c r="JF689" s="23"/>
      <c r="JG689" s="23"/>
      <c r="JH689" s="23"/>
      <c r="JI689" s="23"/>
      <c r="JJ689" s="23"/>
    </row>
    <row r="690" spans="21:270" x14ac:dyDescent="0.55000000000000004">
      <c r="U690" s="22">
        <v>2019</v>
      </c>
      <c r="V690" s="23" t="s">
        <v>61</v>
      </c>
      <c r="W690" s="23">
        <v>414</v>
      </c>
      <c r="X690" s="23" t="s">
        <v>11</v>
      </c>
      <c r="Y690" s="23">
        <v>198</v>
      </c>
      <c r="BD690" s="22">
        <v>2017</v>
      </c>
      <c r="BE690" s="23" t="s">
        <v>61</v>
      </c>
      <c r="BF690" s="23">
        <v>414</v>
      </c>
      <c r="BG690" s="23" t="s">
        <v>15</v>
      </c>
      <c r="BH690" s="23">
        <v>544</v>
      </c>
      <c r="JA690" s="22">
        <v>2018</v>
      </c>
      <c r="JB690" s="23" t="s">
        <v>61</v>
      </c>
      <c r="JC690" s="23">
        <v>414</v>
      </c>
      <c r="JD690" s="23" t="s">
        <v>44</v>
      </c>
      <c r="JE690" s="23">
        <v>103</v>
      </c>
      <c r="JF690" s="23"/>
      <c r="JG690" s="23"/>
      <c r="JH690" s="23"/>
      <c r="JI690" s="23"/>
      <c r="JJ690" s="23"/>
    </row>
    <row r="691" spans="21:270" x14ac:dyDescent="0.55000000000000004">
      <c r="U691" s="22">
        <v>2019</v>
      </c>
      <c r="V691" s="23" t="s">
        <v>61</v>
      </c>
      <c r="W691" s="23">
        <v>414</v>
      </c>
      <c r="X691" s="23" t="s">
        <v>11</v>
      </c>
      <c r="Y691" s="23">
        <v>201</v>
      </c>
      <c r="BD691" s="22">
        <v>2017</v>
      </c>
      <c r="BE691" s="23" t="s">
        <v>61</v>
      </c>
      <c r="BF691" s="23">
        <v>414</v>
      </c>
      <c r="BG691" s="23" t="s">
        <v>15</v>
      </c>
      <c r="BH691" s="23">
        <v>551</v>
      </c>
      <c r="JA691" s="22">
        <v>2018</v>
      </c>
      <c r="JB691" s="23" t="s">
        <v>61</v>
      </c>
      <c r="JC691" s="23">
        <v>414</v>
      </c>
      <c r="JD691" s="23" t="s">
        <v>44</v>
      </c>
      <c r="JE691" s="23">
        <v>116</v>
      </c>
      <c r="JF691" s="23"/>
      <c r="JG691" s="23"/>
      <c r="JH691" s="23"/>
      <c r="JI691" s="23"/>
      <c r="JJ691" s="23"/>
    </row>
    <row r="692" spans="21:270" x14ac:dyDescent="0.55000000000000004">
      <c r="U692" s="22">
        <v>2019</v>
      </c>
      <c r="V692" s="23" t="s">
        <v>61</v>
      </c>
      <c r="W692" s="23">
        <v>414</v>
      </c>
      <c r="X692" s="23" t="s">
        <v>11</v>
      </c>
      <c r="Y692" s="23">
        <v>202</v>
      </c>
      <c r="BD692" s="22">
        <v>2017</v>
      </c>
      <c r="BE692" s="23" t="s">
        <v>61</v>
      </c>
      <c r="BF692" s="23">
        <v>414</v>
      </c>
      <c r="BG692" s="23" t="s">
        <v>15</v>
      </c>
      <c r="BH692" s="23">
        <v>580</v>
      </c>
      <c r="JA692" s="22">
        <v>2018</v>
      </c>
      <c r="JB692" s="23" t="s">
        <v>61</v>
      </c>
      <c r="JC692" s="23">
        <v>414</v>
      </c>
      <c r="JD692" s="23" t="s">
        <v>44</v>
      </c>
      <c r="JE692" s="23">
        <v>122</v>
      </c>
      <c r="JF692" s="23"/>
      <c r="JG692" s="23"/>
      <c r="JH692" s="23"/>
      <c r="JI692" s="23"/>
      <c r="JJ692" s="23"/>
    </row>
    <row r="693" spans="21:270" x14ac:dyDescent="0.55000000000000004">
      <c r="BD693" s="22">
        <v>2018</v>
      </c>
      <c r="BE693" s="23" t="s">
        <v>61</v>
      </c>
      <c r="BF693" s="23">
        <v>414</v>
      </c>
      <c r="BG693" s="23" t="s">
        <v>15</v>
      </c>
      <c r="BH693" s="23">
        <v>338</v>
      </c>
      <c r="JA693" s="22">
        <v>2018</v>
      </c>
      <c r="JB693" s="23" t="s">
        <v>61</v>
      </c>
      <c r="JC693" s="23">
        <v>414</v>
      </c>
      <c r="JD693" s="23" t="s">
        <v>44</v>
      </c>
      <c r="JE693" s="23">
        <v>128</v>
      </c>
      <c r="JF693" s="23"/>
      <c r="JG693" s="23"/>
      <c r="JH693" s="23"/>
      <c r="JI693" s="23"/>
      <c r="JJ693" s="23"/>
    </row>
    <row r="694" spans="21:270" x14ac:dyDescent="0.55000000000000004">
      <c r="BD694" s="22">
        <v>2018</v>
      </c>
      <c r="BE694" s="23" t="s">
        <v>61</v>
      </c>
      <c r="BF694" s="23">
        <v>414</v>
      </c>
      <c r="BG694" s="23" t="s">
        <v>15</v>
      </c>
      <c r="BH694" s="23">
        <v>396</v>
      </c>
      <c r="JA694" s="22">
        <v>2018</v>
      </c>
      <c r="JB694" s="23" t="s">
        <v>61</v>
      </c>
      <c r="JC694" s="23">
        <v>414</v>
      </c>
      <c r="JD694" s="23" t="s">
        <v>44</v>
      </c>
      <c r="JE694" s="23">
        <v>133</v>
      </c>
      <c r="JF694" s="23"/>
      <c r="JG694" s="23"/>
      <c r="JH694" s="23"/>
      <c r="JI694" s="23"/>
      <c r="JJ694" s="23"/>
    </row>
    <row r="695" spans="21:270" x14ac:dyDescent="0.55000000000000004">
      <c r="BD695" s="22">
        <v>2018</v>
      </c>
      <c r="BE695" s="23" t="s">
        <v>61</v>
      </c>
      <c r="BF695" s="23">
        <v>414</v>
      </c>
      <c r="BG695" s="23" t="s">
        <v>15</v>
      </c>
      <c r="BH695" s="23">
        <v>421</v>
      </c>
      <c r="JA695" s="22">
        <v>2018</v>
      </c>
      <c r="JB695" s="23" t="s">
        <v>61</v>
      </c>
      <c r="JC695" s="23">
        <v>414</v>
      </c>
      <c r="JD695" s="23" t="s">
        <v>44</v>
      </c>
      <c r="JE695" s="23">
        <v>135</v>
      </c>
      <c r="JF695" s="23"/>
      <c r="JG695" s="23"/>
      <c r="JH695" s="23"/>
      <c r="JI695" s="23"/>
      <c r="JJ695" s="23"/>
    </row>
    <row r="696" spans="21:270" x14ac:dyDescent="0.55000000000000004">
      <c r="BD696" s="22">
        <v>2018</v>
      </c>
      <c r="BE696" s="23" t="s">
        <v>61</v>
      </c>
      <c r="BF696" s="23">
        <v>414</v>
      </c>
      <c r="BG696" s="23" t="s">
        <v>15</v>
      </c>
      <c r="BH696" s="23">
        <v>435</v>
      </c>
      <c r="JA696" s="22">
        <v>2018</v>
      </c>
      <c r="JB696" s="23" t="s">
        <v>61</v>
      </c>
      <c r="JC696" s="23">
        <v>414</v>
      </c>
      <c r="JD696" s="23" t="s">
        <v>44</v>
      </c>
      <c r="JE696" s="23">
        <v>150</v>
      </c>
      <c r="JF696" s="23"/>
      <c r="JG696" s="23"/>
      <c r="JH696" s="23"/>
      <c r="JI696" s="23"/>
      <c r="JJ696" s="23"/>
    </row>
    <row r="697" spans="21:270" x14ac:dyDescent="0.55000000000000004">
      <c r="BD697" s="22">
        <v>2018</v>
      </c>
      <c r="BE697" s="23" t="s">
        <v>61</v>
      </c>
      <c r="BF697" s="23">
        <v>414</v>
      </c>
      <c r="BG697" s="23" t="s">
        <v>15</v>
      </c>
      <c r="BH697" s="23">
        <v>443</v>
      </c>
      <c r="JA697" s="22">
        <v>2018</v>
      </c>
      <c r="JB697" s="23" t="s">
        <v>61</v>
      </c>
      <c r="JC697" s="23">
        <v>414</v>
      </c>
      <c r="JD697" s="23" t="s">
        <v>44</v>
      </c>
      <c r="JE697" s="23">
        <v>155</v>
      </c>
      <c r="JF697" s="23"/>
      <c r="JG697" s="23"/>
      <c r="JH697" s="23"/>
      <c r="JI697" s="23"/>
      <c r="JJ697" s="23"/>
    </row>
    <row r="698" spans="21:270" x14ac:dyDescent="0.55000000000000004">
      <c r="BD698" s="22">
        <v>2018</v>
      </c>
      <c r="BE698" s="23" t="s">
        <v>61</v>
      </c>
      <c r="BF698" s="23">
        <v>414</v>
      </c>
      <c r="BG698" s="23" t="s">
        <v>15</v>
      </c>
      <c r="BH698" s="23">
        <v>450</v>
      </c>
      <c r="JA698" s="22">
        <v>2018</v>
      </c>
      <c r="JB698" s="23" t="s">
        <v>61</v>
      </c>
      <c r="JC698" s="23">
        <v>414</v>
      </c>
      <c r="JD698" s="23" t="s">
        <v>44</v>
      </c>
      <c r="JE698" s="23">
        <v>162</v>
      </c>
      <c r="JF698" s="23"/>
      <c r="JG698" s="23"/>
      <c r="JH698" s="23"/>
      <c r="JI698" s="23"/>
      <c r="JJ698" s="23"/>
    </row>
    <row r="699" spans="21:270" x14ac:dyDescent="0.55000000000000004">
      <c r="BD699" s="22">
        <v>2018</v>
      </c>
      <c r="BE699" s="23" t="s">
        <v>61</v>
      </c>
      <c r="BF699" s="23">
        <v>414</v>
      </c>
      <c r="BG699" s="23" t="s">
        <v>15</v>
      </c>
      <c r="BH699" s="23">
        <v>451</v>
      </c>
      <c r="JA699" s="22">
        <v>2018</v>
      </c>
      <c r="JB699" s="23" t="s">
        <v>61</v>
      </c>
      <c r="JC699" s="23">
        <v>414</v>
      </c>
      <c r="JD699" s="23" t="s">
        <v>44</v>
      </c>
      <c r="JE699" s="23">
        <v>169</v>
      </c>
      <c r="JF699" s="23"/>
      <c r="JG699" s="23"/>
      <c r="JH699" s="23"/>
      <c r="JI699" s="23"/>
      <c r="JJ699" s="23"/>
    </row>
    <row r="700" spans="21:270" x14ac:dyDescent="0.55000000000000004">
      <c r="BD700" s="22">
        <v>2018</v>
      </c>
      <c r="BE700" s="23" t="s">
        <v>61</v>
      </c>
      <c r="BF700" s="23">
        <v>414</v>
      </c>
      <c r="BG700" s="23" t="s">
        <v>15</v>
      </c>
      <c r="BH700" s="23">
        <v>452</v>
      </c>
      <c r="JA700" s="22">
        <v>2018</v>
      </c>
      <c r="JB700" s="23" t="s">
        <v>61</v>
      </c>
      <c r="JC700" s="23">
        <v>414</v>
      </c>
      <c r="JD700" s="23" t="s">
        <v>44</v>
      </c>
      <c r="JE700" s="23">
        <v>184</v>
      </c>
      <c r="JF700" s="23"/>
      <c r="JG700" s="23"/>
      <c r="JH700" s="23"/>
      <c r="JI700" s="23"/>
      <c r="JJ700" s="23"/>
    </row>
    <row r="701" spans="21:270" x14ac:dyDescent="0.55000000000000004">
      <c r="BD701" s="22">
        <v>2018</v>
      </c>
      <c r="BE701" s="23" t="s">
        <v>61</v>
      </c>
      <c r="BF701" s="23">
        <v>414</v>
      </c>
      <c r="BG701" s="23" t="s">
        <v>15</v>
      </c>
      <c r="BH701" s="23">
        <v>456</v>
      </c>
      <c r="JA701" s="22">
        <v>2018</v>
      </c>
      <c r="JB701" s="23" t="s">
        <v>61</v>
      </c>
      <c r="JC701" s="23">
        <v>414</v>
      </c>
      <c r="JD701" s="23" t="s">
        <v>44</v>
      </c>
      <c r="JE701" s="23">
        <v>186</v>
      </c>
      <c r="JF701" s="23"/>
      <c r="JG701" s="23"/>
      <c r="JH701" s="23"/>
      <c r="JI701" s="23"/>
      <c r="JJ701" s="23"/>
    </row>
    <row r="702" spans="21:270" x14ac:dyDescent="0.55000000000000004">
      <c r="BD702" s="22">
        <v>2018</v>
      </c>
      <c r="BE702" s="23" t="s">
        <v>61</v>
      </c>
      <c r="BF702" s="23">
        <v>414</v>
      </c>
      <c r="BG702" s="23" t="s">
        <v>15</v>
      </c>
      <c r="BH702" s="23">
        <v>456</v>
      </c>
      <c r="JA702" s="22">
        <v>2018</v>
      </c>
      <c r="JB702" s="23" t="s">
        <v>61</v>
      </c>
      <c r="JC702" s="23">
        <v>414</v>
      </c>
      <c r="JD702" s="23" t="s">
        <v>44</v>
      </c>
      <c r="JE702" s="23">
        <v>195</v>
      </c>
      <c r="JF702" s="23"/>
      <c r="JG702" s="23"/>
      <c r="JH702" s="23"/>
      <c r="JI702" s="23"/>
      <c r="JJ702" s="23"/>
    </row>
    <row r="703" spans="21:270" x14ac:dyDescent="0.55000000000000004">
      <c r="BD703" s="22">
        <v>2018</v>
      </c>
      <c r="BE703" s="23" t="s">
        <v>61</v>
      </c>
      <c r="BF703" s="23">
        <v>414</v>
      </c>
      <c r="BG703" s="23" t="s">
        <v>15</v>
      </c>
      <c r="BH703" s="23">
        <v>464</v>
      </c>
      <c r="JA703" s="22">
        <v>2018</v>
      </c>
      <c r="JB703" s="23" t="s">
        <v>61</v>
      </c>
      <c r="JC703" s="23">
        <v>414</v>
      </c>
      <c r="JD703" s="23" t="s">
        <v>44</v>
      </c>
      <c r="JE703" s="23">
        <v>196</v>
      </c>
      <c r="JF703" s="23"/>
      <c r="JG703" s="23"/>
      <c r="JH703" s="23"/>
      <c r="JI703" s="23"/>
      <c r="JJ703" s="23"/>
    </row>
    <row r="704" spans="21:270" x14ac:dyDescent="0.55000000000000004">
      <c r="BD704" s="22">
        <v>2018</v>
      </c>
      <c r="BE704" s="23" t="s">
        <v>61</v>
      </c>
      <c r="BF704" s="23">
        <v>414</v>
      </c>
      <c r="BG704" s="23" t="s">
        <v>15</v>
      </c>
      <c r="BH704" s="23">
        <v>466</v>
      </c>
      <c r="JA704" s="22">
        <v>2018</v>
      </c>
      <c r="JB704" s="23" t="s">
        <v>61</v>
      </c>
      <c r="JC704" s="23">
        <v>414</v>
      </c>
      <c r="JD704" s="23" t="s">
        <v>44</v>
      </c>
      <c r="JE704" s="23">
        <v>204</v>
      </c>
      <c r="JF704" s="23"/>
      <c r="JG704" s="23"/>
      <c r="JH704" s="23"/>
      <c r="JI704" s="23"/>
      <c r="JJ704" s="23"/>
    </row>
    <row r="705" spans="56:270" x14ac:dyDescent="0.55000000000000004">
      <c r="BD705" s="22">
        <v>2018</v>
      </c>
      <c r="BE705" s="23" t="s">
        <v>61</v>
      </c>
      <c r="BF705" s="23">
        <v>414</v>
      </c>
      <c r="BG705" s="23" t="s">
        <v>15</v>
      </c>
      <c r="BH705" s="23">
        <v>468</v>
      </c>
      <c r="JA705" s="22">
        <v>2018</v>
      </c>
      <c r="JB705" s="23" t="s">
        <v>61</v>
      </c>
      <c r="JC705" s="23">
        <v>414</v>
      </c>
      <c r="JD705" s="23" t="s">
        <v>44</v>
      </c>
      <c r="JE705" s="23">
        <v>204</v>
      </c>
      <c r="JF705" s="23"/>
      <c r="JG705" s="23"/>
      <c r="JH705" s="23"/>
      <c r="JI705" s="23"/>
      <c r="JJ705" s="23"/>
    </row>
    <row r="706" spans="56:270" x14ac:dyDescent="0.55000000000000004">
      <c r="BD706" s="22">
        <v>2018</v>
      </c>
      <c r="BE706" s="23" t="s">
        <v>61</v>
      </c>
      <c r="BF706" s="23">
        <v>414</v>
      </c>
      <c r="BG706" s="23" t="s">
        <v>15</v>
      </c>
      <c r="BH706" s="23">
        <v>476</v>
      </c>
      <c r="JA706" s="22">
        <v>2018</v>
      </c>
      <c r="JB706" s="23" t="s">
        <v>61</v>
      </c>
      <c r="JC706" s="23">
        <v>414</v>
      </c>
      <c r="JD706" s="23" t="s">
        <v>44</v>
      </c>
      <c r="JE706" s="23">
        <v>204</v>
      </c>
      <c r="JF706" s="23"/>
      <c r="JG706" s="23"/>
      <c r="JH706" s="23"/>
      <c r="JI706" s="23"/>
      <c r="JJ706" s="23"/>
    </row>
    <row r="707" spans="56:270" x14ac:dyDescent="0.55000000000000004">
      <c r="BD707" s="22">
        <v>2018</v>
      </c>
      <c r="BE707" s="23" t="s">
        <v>61</v>
      </c>
      <c r="BF707" s="23">
        <v>414</v>
      </c>
      <c r="BG707" s="23" t="s">
        <v>15</v>
      </c>
      <c r="BH707" s="23">
        <v>481</v>
      </c>
      <c r="JA707" s="22">
        <v>2018</v>
      </c>
      <c r="JB707" s="23" t="s">
        <v>61</v>
      </c>
      <c r="JC707" s="23">
        <v>414</v>
      </c>
      <c r="JD707" s="23" t="s">
        <v>44</v>
      </c>
      <c r="JE707" s="23">
        <v>208</v>
      </c>
      <c r="JF707" s="23"/>
      <c r="JG707" s="23"/>
      <c r="JH707" s="23"/>
      <c r="JI707" s="23"/>
      <c r="JJ707" s="23"/>
    </row>
    <row r="708" spans="56:270" x14ac:dyDescent="0.55000000000000004">
      <c r="BD708" s="22">
        <v>2018</v>
      </c>
      <c r="BE708" s="23" t="s">
        <v>61</v>
      </c>
      <c r="BF708" s="23">
        <v>414</v>
      </c>
      <c r="BG708" s="23" t="s">
        <v>15</v>
      </c>
      <c r="BH708" s="23">
        <v>483</v>
      </c>
      <c r="JA708" s="22">
        <v>2018</v>
      </c>
      <c r="JB708" s="23" t="s">
        <v>61</v>
      </c>
      <c r="JC708" s="23">
        <v>414</v>
      </c>
      <c r="JD708" s="23" t="s">
        <v>44</v>
      </c>
      <c r="JE708" s="23">
        <v>208</v>
      </c>
      <c r="JF708" s="23"/>
      <c r="JG708" s="23"/>
      <c r="JH708" s="23"/>
      <c r="JI708" s="23"/>
      <c r="JJ708" s="23"/>
    </row>
    <row r="709" spans="56:270" x14ac:dyDescent="0.55000000000000004">
      <c r="BD709" s="22">
        <v>2018</v>
      </c>
      <c r="BE709" s="23" t="s">
        <v>61</v>
      </c>
      <c r="BF709" s="23">
        <v>414</v>
      </c>
      <c r="BG709" s="23" t="s">
        <v>15</v>
      </c>
      <c r="BH709" s="23">
        <v>500</v>
      </c>
      <c r="JA709" s="22">
        <v>2018</v>
      </c>
      <c r="JB709" s="23" t="s">
        <v>61</v>
      </c>
      <c r="JC709" s="23">
        <v>414</v>
      </c>
      <c r="JD709" s="23" t="s">
        <v>44</v>
      </c>
      <c r="JE709" s="23">
        <v>209</v>
      </c>
      <c r="JF709" s="23"/>
      <c r="JG709" s="23"/>
      <c r="JH709" s="23"/>
      <c r="JI709" s="23"/>
      <c r="JJ709" s="23"/>
    </row>
    <row r="710" spans="56:270" x14ac:dyDescent="0.55000000000000004">
      <c r="BD710" s="22">
        <v>2018</v>
      </c>
      <c r="BE710" s="23" t="s">
        <v>61</v>
      </c>
      <c r="BF710" s="23">
        <v>414</v>
      </c>
      <c r="BG710" s="23" t="s">
        <v>15</v>
      </c>
      <c r="BH710" s="23">
        <v>500</v>
      </c>
      <c r="JA710" s="22">
        <v>2018</v>
      </c>
      <c r="JB710" s="23" t="s">
        <v>61</v>
      </c>
      <c r="JC710" s="23">
        <v>414</v>
      </c>
      <c r="JD710" s="23" t="s">
        <v>44</v>
      </c>
      <c r="JE710" s="23">
        <v>210</v>
      </c>
      <c r="JF710" s="23"/>
      <c r="JG710" s="23"/>
      <c r="JH710" s="23"/>
      <c r="JI710" s="23"/>
      <c r="JJ710" s="23"/>
    </row>
    <row r="711" spans="56:270" x14ac:dyDescent="0.55000000000000004">
      <c r="BD711" s="22">
        <v>2018</v>
      </c>
      <c r="BE711" s="23" t="s">
        <v>61</v>
      </c>
      <c r="BF711" s="23">
        <v>414</v>
      </c>
      <c r="BG711" s="23" t="s">
        <v>15</v>
      </c>
      <c r="BH711" s="23">
        <v>514</v>
      </c>
      <c r="JA711" s="22">
        <v>2018</v>
      </c>
      <c r="JB711" s="23" t="s">
        <v>61</v>
      </c>
      <c r="JC711" s="23">
        <v>414</v>
      </c>
      <c r="JD711" s="23" t="s">
        <v>44</v>
      </c>
      <c r="JE711" s="23">
        <v>214</v>
      </c>
      <c r="JF711" s="23"/>
      <c r="JG711" s="23"/>
      <c r="JH711" s="23"/>
      <c r="JI711" s="23"/>
      <c r="JJ711" s="23"/>
    </row>
    <row r="712" spans="56:270" x14ac:dyDescent="0.55000000000000004">
      <c r="BD712" s="22">
        <v>2018</v>
      </c>
      <c r="BE712" s="23" t="s">
        <v>61</v>
      </c>
      <c r="BF712" s="23">
        <v>414</v>
      </c>
      <c r="BG712" s="23" t="s">
        <v>15</v>
      </c>
      <c r="BH712" s="23">
        <v>526</v>
      </c>
      <c r="JA712" s="22">
        <v>2018</v>
      </c>
      <c r="JB712" s="23" t="s">
        <v>61</v>
      </c>
      <c r="JC712" s="23">
        <v>414</v>
      </c>
      <c r="JD712" s="23" t="s">
        <v>44</v>
      </c>
      <c r="JE712" s="23">
        <v>215</v>
      </c>
      <c r="JF712" s="23"/>
      <c r="JG712" s="23"/>
      <c r="JH712" s="23"/>
      <c r="JI712" s="23"/>
      <c r="JJ712" s="23"/>
    </row>
    <row r="713" spans="56:270" x14ac:dyDescent="0.55000000000000004">
      <c r="BD713" s="22">
        <v>2018</v>
      </c>
      <c r="BE713" s="23" t="s">
        <v>61</v>
      </c>
      <c r="BF713" s="23">
        <v>414</v>
      </c>
      <c r="BG713" s="23" t="s">
        <v>15</v>
      </c>
      <c r="BH713" s="23">
        <v>536</v>
      </c>
      <c r="JA713" s="22">
        <v>2018</v>
      </c>
      <c r="JB713" s="23" t="s">
        <v>61</v>
      </c>
      <c r="JC713" s="23">
        <v>414</v>
      </c>
      <c r="JD713" s="23" t="s">
        <v>44</v>
      </c>
      <c r="JE713" s="23">
        <v>218</v>
      </c>
      <c r="JF713" s="23"/>
      <c r="JG713" s="23"/>
      <c r="JH713" s="23"/>
      <c r="JI713" s="23"/>
      <c r="JJ713" s="23"/>
    </row>
    <row r="714" spans="56:270" x14ac:dyDescent="0.55000000000000004">
      <c r="BD714" s="22">
        <v>2018</v>
      </c>
      <c r="BE714" s="23" t="s">
        <v>61</v>
      </c>
      <c r="BF714" s="23">
        <v>414</v>
      </c>
      <c r="BG714" s="23" t="s">
        <v>15</v>
      </c>
      <c r="BH714" s="23">
        <v>542</v>
      </c>
      <c r="JA714" s="22">
        <v>2018</v>
      </c>
      <c r="JB714" s="23" t="s">
        <v>61</v>
      </c>
      <c r="JC714" s="23">
        <v>414</v>
      </c>
      <c r="JD714" s="23" t="s">
        <v>44</v>
      </c>
      <c r="JE714" s="23">
        <v>222</v>
      </c>
      <c r="JF714" s="23"/>
      <c r="JG714" s="23"/>
      <c r="JH714" s="23"/>
      <c r="JI714" s="23"/>
      <c r="JJ714" s="23"/>
    </row>
    <row r="715" spans="56:270" x14ac:dyDescent="0.55000000000000004">
      <c r="BD715" s="22">
        <v>2018</v>
      </c>
      <c r="BE715" s="23" t="s">
        <v>61</v>
      </c>
      <c r="BF715" s="23">
        <v>414</v>
      </c>
      <c r="BG715" s="23" t="s">
        <v>15</v>
      </c>
      <c r="BH715" s="23">
        <v>552</v>
      </c>
      <c r="JA715" s="22">
        <v>2018</v>
      </c>
      <c r="JB715" s="23" t="s">
        <v>61</v>
      </c>
      <c r="JC715" s="23">
        <v>414</v>
      </c>
      <c r="JD715" s="23" t="s">
        <v>44</v>
      </c>
      <c r="JE715" s="23">
        <v>228</v>
      </c>
      <c r="JF715" s="23"/>
      <c r="JG715" s="23"/>
      <c r="JH715" s="23"/>
      <c r="JI715" s="23"/>
      <c r="JJ715" s="23"/>
    </row>
    <row r="716" spans="56:270" x14ac:dyDescent="0.55000000000000004">
      <c r="BD716" s="22">
        <v>2018</v>
      </c>
      <c r="BE716" s="23" t="s">
        <v>61</v>
      </c>
      <c r="BF716" s="23">
        <v>414</v>
      </c>
      <c r="BG716" s="23" t="s">
        <v>15</v>
      </c>
      <c r="BH716" s="23">
        <v>592</v>
      </c>
      <c r="JA716" s="22">
        <v>2018</v>
      </c>
      <c r="JB716" s="23" t="s">
        <v>61</v>
      </c>
      <c r="JC716" s="23">
        <v>414</v>
      </c>
      <c r="JD716" s="23" t="s">
        <v>44</v>
      </c>
      <c r="JE716" s="23">
        <v>228</v>
      </c>
      <c r="JF716" s="23"/>
      <c r="JG716" s="23"/>
      <c r="JH716" s="23"/>
      <c r="JI716" s="23"/>
      <c r="JJ716" s="23"/>
    </row>
    <row r="717" spans="56:270" x14ac:dyDescent="0.55000000000000004">
      <c r="BD717" s="22">
        <v>2018</v>
      </c>
      <c r="BE717" s="23" t="s">
        <v>61</v>
      </c>
      <c r="BF717" s="23">
        <v>414</v>
      </c>
      <c r="BG717" s="23" t="s">
        <v>21</v>
      </c>
      <c r="BH717" s="23">
        <v>555</v>
      </c>
      <c r="JA717" s="22">
        <v>2018</v>
      </c>
      <c r="JB717" s="23" t="s">
        <v>61</v>
      </c>
      <c r="JC717" s="23">
        <v>414</v>
      </c>
      <c r="JD717" s="23" t="s">
        <v>44</v>
      </c>
      <c r="JE717" s="23">
        <v>228</v>
      </c>
      <c r="JF717" s="23"/>
      <c r="JG717" s="23"/>
      <c r="JH717" s="23"/>
      <c r="JI717" s="23"/>
      <c r="JJ717" s="23"/>
    </row>
    <row r="718" spans="56:270" x14ac:dyDescent="0.55000000000000004">
      <c r="BD718" s="22">
        <v>2018</v>
      </c>
      <c r="BE718" s="23" t="s">
        <v>61</v>
      </c>
      <c r="BF718" s="23">
        <v>414</v>
      </c>
      <c r="BG718" s="23" t="s">
        <v>21</v>
      </c>
      <c r="BH718" s="23">
        <v>570</v>
      </c>
      <c r="JA718" s="22">
        <v>2018</v>
      </c>
      <c r="JB718" s="23" t="s">
        <v>61</v>
      </c>
      <c r="JC718" s="23">
        <v>414</v>
      </c>
      <c r="JD718" s="23" t="s">
        <v>44</v>
      </c>
      <c r="JE718" s="23">
        <v>233</v>
      </c>
      <c r="JF718" s="23"/>
      <c r="JG718" s="23"/>
      <c r="JH718" s="23"/>
      <c r="JI718" s="23"/>
      <c r="JJ718" s="23"/>
    </row>
    <row r="719" spans="56:270" x14ac:dyDescent="0.55000000000000004">
      <c r="BD719" s="22">
        <v>2018</v>
      </c>
      <c r="BE719" s="23" t="s">
        <v>61</v>
      </c>
      <c r="BF719" s="23">
        <v>414</v>
      </c>
      <c r="BG719" s="23" t="s">
        <v>21</v>
      </c>
      <c r="BH719" s="23">
        <v>640</v>
      </c>
      <c r="JA719" s="22">
        <v>2018</v>
      </c>
      <c r="JB719" s="23" t="s">
        <v>61</v>
      </c>
      <c r="JC719" s="23">
        <v>414</v>
      </c>
      <c r="JD719" s="23" t="s">
        <v>44</v>
      </c>
      <c r="JE719" s="23">
        <v>233</v>
      </c>
      <c r="JF719" s="23"/>
      <c r="JG719" s="23"/>
      <c r="JH719" s="23"/>
      <c r="JI719" s="23"/>
      <c r="JJ719" s="23"/>
    </row>
    <row r="720" spans="56:270" x14ac:dyDescent="0.55000000000000004">
      <c r="BD720" s="22">
        <v>2018</v>
      </c>
      <c r="BE720" s="23" t="s">
        <v>61</v>
      </c>
      <c r="BF720" s="23">
        <v>414</v>
      </c>
      <c r="BG720" s="23" t="s">
        <v>21</v>
      </c>
      <c r="BH720" s="23">
        <v>690</v>
      </c>
      <c r="JA720" s="22">
        <v>2018</v>
      </c>
      <c r="JB720" s="23" t="s">
        <v>61</v>
      </c>
      <c r="JC720" s="23">
        <v>414</v>
      </c>
      <c r="JD720" s="23" t="s">
        <v>44</v>
      </c>
      <c r="JE720" s="23">
        <v>233</v>
      </c>
      <c r="JF720" s="23"/>
      <c r="JG720" s="23"/>
      <c r="JH720" s="23"/>
      <c r="JI720" s="23"/>
      <c r="JJ720" s="23"/>
    </row>
    <row r="721" spans="56:270" x14ac:dyDescent="0.55000000000000004">
      <c r="BD721" s="22">
        <v>2018</v>
      </c>
      <c r="BE721" s="23" t="s">
        <v>61</v>
      </c>
      <c r="BF721" s="23">
        <v>414</v>
      </c>
      <c r="BG721" s="23" t="s">
        <v>21</v>
      </c>
      <c r="BH721" s="23">
        <v>690</v>
      </c>
      <c r="JA721" s="22">
        <v>2018</v>
      </c>
      <c r="JB721" s="23" t="s">
        <v>61</v>
      </c>
      <c r="JC721" s="23">
        <v>414</v>
      </c>
      <c r="JD721" s="23" t="s">
        <v>44</v>
      </c>
      <c r="JE721" s="23">
        <v>241</v>
      </c>
      <c r="JF721" s="23"/>
      <c r="JG721" s="23"/>
      <c r="JH721" s="23"/>
      <c r="JI721" s="23"/>
      <c r="JJ721" s="23"/>
    </row>
    <row r="722" spans="56:270" x14ac:dyDescent="0.55000000000000004">
      <c r="BD722" s="22">
        <v>2018</v>
      </c>
      <c r="BE722" s="23" t="s">
        <v>61</v>
      </c>
      <c r="BF722" s="23">
        <v>414</v>
      </c>
      <c r="BG722" s="23" t="s">
        <v>21</v>
      </c>
      <c r="BH722" s="23">
        <v>725</v>
      </c>
      <c r="JA722" s="22">
        <v>2018</v>
      </c>
      <c r="JB722" s="23" t="s">
        <v>61</v>
      </c>
      <c r="JC722" s="23">
        <v>414</v>
      </c>
      <c r="JD722" s="23" t="s">
        <v>44</v>
      </c>
      <c r="JE722" s="23">
        <v>246</v>
      </c>
      <c r="JF722" s="23"/>
      <c r="JG722" s="23"/>
      <c r="JH722" s="23"/>
      <c r="JI722" s="23"/>
      <c r="JJ722" s="23"/>
    </row>
    <row r="723" spans="56:270" x14ac:dyDescent="0.55000000000000004">
      <c r="BD723" s="22">
        <v>2018</v>
      </c>
      <c r="BE723" s="23" t="s">
        <v>61</v>
      </c>
      <c r="BF723" s="23">
        <v>414</v>
      </c>
      <c r="BG723" s="23" t="s">
        <v>21</v>
      </c>
      <c r="BH723" s="23">
        <v>920</v>
      </c>
      <c r="JA723" s="22">
        <v>2018</v>
      </c>
      <c r="JB723" s="23" t="s">
        <v>61</v>
      </c>
      <c r="JC723" s="23">
        <v>414</v>
      </c>
      <c r="JD723" s="23" t="s">
        <v>44</v>
      </c>
      <c r="JE723" s="23">
        <v>251</v>
      </c>
      <c r="JF723" s="23"/>
      <c r="JG723" s="23"/>
      <c r="JH723" s="23"/>
      <c r="JI723" s="23"/>
      <c r="JJ723" s="23"/>
    </row>
    <row r="724" spans="56:270" x14ac:dyDescent="0.55000000000000004">
      <c r="BD724" s="22">
        <v>2018</v>
      </c>
      <c r="BE724" s="23" t="s">
        <v>61</v>
      </c>
      <c r="BF724" s="23">
        <v>414</v>
      </c>
      <c r="BG724" s="23" t="s">
        <v>21</v>
      </c>
      <c r="BH724" s="23">
        <v>920</v>
      </c>
      <c r="JA724" s="22">
        <v>2018</v>
      </c>
      <c r="JB724" s="23" t="s">
        <v>61</v>
      </c>
      <c r="JC724" s="23">
        <v>414</v>
      </c>
      <c r="JD724" s="23" t="s">
        <v>44</v>
      </c>
      <c r="JE724" s="23">
        <v>251</v>
      </c>
      <c r="JF724" s="23"/>
      <c r="JG724" s="23"/>
      <c r="JH724" s="23"/>
      <c r="JI724" s="23"/>
      <c r="JJ724" s="23"/>
    </row>
    <row r="725" spans="56:270" x14ac:dyDescent="0.55000000000000004">
      <c r="BD725" s="22">
        <v>2018</v>
      </c>
      <c r="BE725" s="23" t="s">
        <v>61</v>
      </c>
      <c r="BF725" s="23">
        <v>414</v>
      </c>
      <c r="BG725" s="23" t="s">
        <v>21</v>
      </c>
      <c r="BH725" s="23">
        <v>1122</v>
      </c>
      <c r="JA725" s="22">
        <v>2018</v>
      </c>
      <c r="JB725" s="23" t="s">
        <v>61</v>
      </c>
      <c r="JC725" s="23">
        <v>414</v>
      </c>
      <c r="JD725" s="23" t="s">
        <v>44</v>
      </c>
      <c r="JE725" s="23">
        <v>252</v>
      </c>
      <c r="JF725" s="23"/>
      <c r="JG725" s="23"/>
      <c r="JH725" s="23"/>
      <c r="JI725" s="23"/>
      <c r="JJ725" s="23"/>
    </row>
    <row r="726" spans="56:270" x14ac:dyDescent="0.55000000000000004">
      <c r="BD726" s="22">
        <v>2019</v>
      </c>
      <c r="BE726" s="23" t="s">
        <v>62</v>
      </c>
      <c r="BF726" s="23">
        <v>428</v>
      </c>
      <c r="BG726" s="23" t="s">
        <v>15</v>
      </c>
      <c r="BH726" s="23">
        <v>260</v>
      </c>
      <c r="JA726" s="22">
        <v>2018</v>
      </c>
      <c r="JB726" s="23" t="s">
        <v>61</v>
      </c>
      <c r="JC726" s="23">
        <v>414</v>
      </c>
      <c r="JD726" s="23" t="s">
        <v>44</v>
      </c>
      <c r="JE726" s="23">
        <v>252</v>
      </c>
      <c r="JF726" s="23"/>
      <c r="JG726" s="23"/>
      <c r="JH726" s="23"/>
      <c r="JI726" s="23"/>
      <c r="JJ726" s="23"/>
    </row>
    <row r="727" spans="56:270" x14ac:dyDescent="0.55000000000000004">
      <c r="BD727" s="22">
        <v>2019</v>
      </c>
      <c r="BE727" s="23" t="s">
        <v>61</v>
      </c>
      <c r="BF727" s="23">
        <v>414</v>
      </c>
      <c r="BG727" s="23" t="s">
        <v>15</v>
      </c>
      <c r="BH727" s="23">
        <v>396</v>
      </c>
      <c r="JA727" s="22">
        <v>2018</v>
      </c>
      <c r="JB727" s="23" t="s">
        <v>61</v>
      </c>
      <c r="JC727" s="23">
        <v>414</v>
      </c>
      <c r="JD727" s="23" t="s">
        <v>44</v>
      </c>
      <c r="JE727" s="23">
        <v>273</v>
      </c>
      <c r="JF727" s="23"/>
      <c r="JG727" s="23"/>
      <c r="JH727" s="23"/>
      <c r="JI727" s="23"/>
      <c r="JJ727" s="23"/>
    </row>
    <row r="728" spans="56:270" x14ac:dyDescent="0.55000000000000004">
      <c r="BD728" s="22">
        <v>2019</v>
      </c>
      <c r="BE728" s="23" t="s">
        <v>61</v>
      </c>
      <c r="BF728" s="23">
        <v>414</v>
      </c>
      <c r="BG728" s="23" t="s">
        <v>15</v>
      </c>
      <c r="BH728" s="23">
        <v>416</v>
      </c>
      <c r="JA728" s="22">
        <v>2018</v>
      </c>
      <c r="JB728" s="23" t="s">
        <v>65</v>
      </c>
      <c r="JC728" s="23">
        <v>428</v>
      </c>
      <c r="JD728" s="23" t="s">
        <v>44</v>
      </c>
      <c r="JE728" s="23">
        <v>277</v>
      </c>
      <c r="JF728" s="23"/>
      <c r="JG728" s="23"/>
      <c r="JH728" s="23"/>
      <c r="JI728" s="23"/>
      <c r="JJ728" s="23"/>
    </row>
    <row r="729" spans="56:270" x14ac:dyDescent="0.55000000000000004">
      <c r="BD729" s="22">
        <v>2019</v>
      </c>
      <c r="BE729" s="23" t="s">
        <v>61</v>
      </c>
      <c r="BF729" s="23">
        <v>414</v>
      </c>
      <c r="BG729" s="23" t="s">
        <v>15</v>
      </c>
      <c r="BH729" s="23">
        <v>421</v>
      </c>
      <c r="JA729" s="22">
        <v>2018</v>
      </c>
      <c r="JB729" s="23" t="s">
        <v>61</v>
      </c>
      <c r="JC729" s="23">
        <v>414</v>
      </c>
      <c r="JD729" s="23" t="s">
        <v>44</v>
      </c>
      <c r="JE729" s="23">
        <v>278</v>
      </c>
      <c r="JF729" s="23"/>
      <c r="JG729" s="23"/>
      <c r="JH729" s="23"/>
      <c r="JI729" s="23"/>
      <c r="JJ729" s="23"/>
    </row>
    <row r="730" spans="56:270" x14ac:dyDescent="0.55000000000000004">
      <c r="BD730" s="22">
        <v>2019</v>
      </c>
      <c r="BE730" s="23" t="s">
        <v>61</v>
      </c>
      <c r="BF730" s="23">
        <v>414</v>
      </c>
      <c r="BG730" s="23" t="s">
        <v>15</v>
      </c>
      <c r="BH730" s="23">
        <v>436</v>
      </c>
      <c r="JA730" s="22">
        <v>2018</v>
      </c>
      <c r="JB730" s="23" t="s">
        <v>61</v>
      </c>
      <c r="JC730" s="23">
        <v>414</v>
      </c>
      <c r="JD730" s="23" t="s">
        <v>44</v>
      </c>
      <c r="JE730" s="23">
        <v>283</v>
      </c>
      <c r="JF730" s="23"/>
      <c r="JG730" s="23"/>
      <c r="JH730" s="23"/>
      <c r="JI730" s="23"/>
      <c r="JJ730" s="23"/>
    </row>
    <row r="731" spans="56:270" x14ac:dyDescent="0.55000000000000004">
      <c r="BD731" s="22">
        <v>2019</v>
      </c>
      <c r="BE731" s="23" t="s">
        <v>61</v>
      </c>
      <c r="BF731" s="23">
        <v>414</v>
      </c>
      <c r="BG731" s="23" t="s">
        <v>15</v>
      </c>
      <c r="BH731" s="23">
        <v>446</v>
      </c>
      <c r="JA731" s="22">
        <v>2018</v>
      </c>
      <c r="JB731" s="23" t="s">
        <v>61</v>
      </c>
      <c r="JC731" s="23">
        <v>414</v>
      </c>
      <c r="JD731" s="23" t="s">
        <v>44</v>
      </c>
      <c r="JE731" s="23">
        <v>297</v>
      </c>
      <c r="JF731" s="23"/>
      <c r="JG731" s="23"/>
      <c r="JH731" s="23"/>
      <c r="JI731" s="23"/>
      <c r="JJ731" s="23"/>
    </row>
    <row r="732" spans="56:270" x14ac:dyDescent="0.55000000000000004">
      <c r="BD732" s="22">
        <v>2019</v>
      </c>
      <c r="BE732" s="23" t="s">
        <v>61</v>
      </c>
      <c r="BF732" s="23">
        <v>414</v>
      </c>
      <c r="BG732" s="23" t="s">
        <v>15</v>
      </c>
      <c r="BH732" s="23">
        <v>446</v>
      </c>
      <c r="JA732" s="22">
        <v>2018</v>
      </c>
      <c r="JB732" s="23" t="s">
        <v>61</v>
      </c>
      <c r="JC732" s="23">
        <v>414</v>
      </c>
      <c r="JD732" s="23" t="s">
        <v>44</v>
      </c>
      <c r="JE732" s="23">
        <v>306</v>
      </c>
      <c r="JF732" s="23"/>
      <c r="JG732" s="23"/>
      <c r="JH732" s="23"/>
      <c r="JI732" s="23"/>
      <c r="JJ732" s="23"/>
    </row>
    <row r="733" spans="56:270" x14ac:dyDescent="0.55000000000000004">
      <c r="BD733" s="22">
        <v>2019</v>
      </c>
      <c r="BE733" s="23" t="s">
        <v>61</v>
      </c>
      <c r="BF733" s="23">
        <v>414</v>
      </c>
      <c r="BG733" s="23" t="s">
        <v>15</v>
      </c>
      <c r="BH733" s="23">
        <v>452</v>
      </c>
      <c r="JA733" s="22">
        <v>2018</v>
      </c>
      <c r="JB733" s="23" t="s">
        <v>61</v>
      </c>
      <c r="JC733" s="23">
        <v>414</v>
      </c>
      <c r="JD733" s="23" t="s">
        <v>44</v>
      </c>
      <c r="JE733" s="23">
        <v>342</v>
      </c>
      <c r="JF733" s="23"/>
      <c r="JG733" s="23"/>
      <c r="JH733" s="23"/>
      <c r="JI733" s="23"/>
      <c r="JJ733" s="23"/>
    </row>
    <row r="734" spans="56:270" x14ac:dyDescent="0.55000000000000004">
      <c r="BD734" s="22">
        <v>2019</v>
      </c>
      <c r="BE734" s="23" t="s">
        <v>61</v>
      </c>
      <c r="BF734" s="23">
        <v>414</v>
      </c>
      <c r="BG734" s="23" t="s">
        <v>15</v>
      </c>
      <c r="BH734" s="23">
        <v>456</v>
      </c>
      <c r="JA734" s="22">
        <v>2018</v>
      </c>
      <c r="JB734" s="23" t="s">
        <v>61</v>
      </c>
      <c r="JC734" s="23">
        <v>414</v>
      </c>
      <c r="JD734" s="23" t="s">
        <v>44</v>
      </c>
      <c r="JE734" s="23">
        <v>350</v>
      </c>
      <c r="JF734" s="23"/>
      <c r="JG734" s="23"/>
      <c r="JH734" s="23"/>
      <c r="JI734" s="23"/>
      <c r="JJ734" s="23"/>
    </row>
    <row r="735" spans="56:270" x14ac:dyDescent="0.55000000000000004">
      <c r="BD735" s="22">
        <v>2019</v>
      </c>
      <c r="BE735" s="23" t="s">
        <v>61</v>
      </c>
      <c r="BF735" s="23">
        <v>414</v>
      </c>
      <c r="BG735" s="23" t="s">
        <v>15</v>
      </c>
      <c r="BH735" s="23">
        <v>487</v>
      </c>
      <c r="JA735" s="22">
        <v>2018</v>
      </c>
      <c r="JB735" s="23" t="s">
        <v>61</v>
      </c>
      <c r="JC735" s="23">
        <v>414</v>
      </c>
      <c r="JD735" s="23" t="s">
        <v>44</v>
      </c>
      <c r="JE735" s="23">
        <v>353</v>
      </c>
      <c r="JF735" s="23"/>
      <c r="JG735" s="23"/>
      <c r="JH735" s="23"/>
      <c r="JI735" s="23"/>
      <c r="JJ735" s="23"/>
    </row>
    <row r="736" spans="56:270" x14ac:dyDescent="0.55000000000000004">
      <c r="BD736" s="22">
        <v>2019</v>
      </c>
      <c r="BE736" s="23" t="s">
        <v>61</v>
      </c>
      <c r="BF736" s="23">
        <v>414</v>
      </c>
      <c r="BG736" s="23" t="s">
        <v>15</v>
      </c>
      <c r="BH736" s="23">
        <v>492</v>
      </c>
      <c r="JA736" s="22">
        <v>2018</v>
      </c>
      <c r="JB736" s="23" t="s">
        <v>61</v>
      </c>
      <c r="JC736" s="23">
        <v>414</v>
      </c>
      <c r="JD736" s="23" t="s">
        <v>44</v>
      </c>
      <c r="JE736" s="23">
        <v>363</v>
      </c>
      <c r="JF736" s="23"/>
      <c r="JG736" s="23"/>
      <c r="JH736" s="23"/>
      <c r="JI736" s="23"/>
      <c r="JJ736" s="23"/>
    </row>
    <row r="737" spans="56:270" x14ac:dyDescent="0.55000000000000004">
      <c r="BD737" s="22">
        <v>2019</v>
      </c>
      <c r="BE737" s="23" t="s">
        <v>61</v>
      </c>
      <c r="BF737" s="23">
        <v>414</v>
      </c>
      <c r="BG737" s="23" t="s">
        <v>15</v>
      </c>
      <c r="BH737" s="23">
        <v>496</v>
      </c>
      <c r="JA737" s="22">
        <v>2018</v>
      </c>
      <c r="JB737" s="23" t="s">
        <v>61</v>
      </c>
      <c r="JC737" s="23">
        <v>414</v>
      </c>
      <c r="JD737" s="23" t="s">
        <v>44</v>
      </c>
      <c r="JE737" s="23">
        <v>376</v>
      </c>
      <c r="JF737" s="23"/>
      <c r="JG737" s="23"/>
      <c r="JH737" s="23"/>
      <c r="JI737" s="23"/>
      <c r="JJ737" s="23"/>
    </row>
    <row r="738" spans="56:270" x14ac:dyDescent="0.55000000000000004">
      <c r="BD738" s="22">
        <v>2019</v>
      </c>
      <c r="BE738" s="23" t="s">
        <v>61</v>
      </c>
      <c r="BF738" s="23">
        <v>414</v>
      </c>
      <c r="BG738" s="23" t="s">
        <v>15</v>
      </c>
      <c r="BH738" s="23">
        <v>523</v>
      </c>
      <c r="JA738" s="22">
        <v>2018</v>
      </c>
      <c r="JB738" s="23" t="s">
        <v>61</v>
      </c>
      <c r="JC738" s="23">
        <v>414</v>
      </c>
      <c r="JD738" s="23" t="s">
        <v>44</v>
      </c>
      <c r="JE738" s="23">
        <v>391</v>
      </c>
      <c r="JF738" s="23"/>
      <c r="JG738" s="23"/>
      <c r="JH738" s="23"/>
      <c r="JI738" s="23"/>
      <c r="JJ738" s="23"/>
    </row>
    <row r="739" spans="56:270" x14ac:dyDescent="0.55000000000000004">
      <c r="BD739" s="22">
        <v>2019</v>
      </c>
      <c r="BE739" s="23" t="s">
        <v>61</v>
      </c>
      <c r="BF739" s="23">
        <v>414</v>
      </c>
      <c r="BG739" s="23" t="s">
        <v>15</v>
      </c>
      <c r="BH739" s="23">
        <v>616</v>
      </c>
      <c r="JA739" s="22">
        <v>2018</v>
      </c>
      <c r="JB739" s="23" t="s">
        <v>61</v>
      </c>
      <c r="JC739" s="23">
        <v>414</v>
      </c>
      <c r="JD739" s="23" t="s">
        <v>44</v>
      </c>
      <c r="JE739" s="23">
        <v>417</v>
      </c>
      <c r="JF739" s="23"/>
      <c r="JG739" s="23"/>
      <c r="JH739" s="23"/>
      <c r="JI739" s="23"/>
      <c r="JJ739" s="23"/>
    </row>
    <row r="740" spans="56:270" x14ac:dyDescent="0.55000000000000004">
      <c r="JA740" s="22">
        <v>2018</v>
      </c>
      <c r="JB740" s="23" t="s">
        <v>61</v>
      </c>
      <c r="JC740" s="23">
        <v>414</v>
      </c>
      <c r="JD740" s="23" t="s">
        <v>44</v>
      </c>
      <c r="JE740" s="23">
        <v>418</v>
      </c>
      <c r="JF740" s="23"/>
      <c r="JG740" s="23"/>
      <c r="JH740" s="23"/>
      <c r="JI740" s="23"/>
      <c r="JJ740" s="23"/>
    </row>
    <row r="741" spans="56:270" x14ac:dyDescent="0.55000000000000004">
      <c r="JA741" s="22">
        <v>2018</v>
      </c>
      <c r="JB741" s="23" t="s">
        <v>61</v>
      </c>
      <c r="JC741" s="23">
        <v>414</v>
      </c>
      <c r="JD741" s="23" t="s">
        <v>44</v>
      </c>
      <c r="JE741" s="23">
        <v>420</v>
      </c>
      <c r="JF741" s="23"/>
      <c r="JG741" s="23"/>
      <c r="JH741" s="23"/>
      <c r="JI741" s="23"/>
      <c r="JJ741" s="23"/>
    </row>
    <row r="742" spans="56:270" x14ac:dyDescent="0.55000000000000004">
      <c r="JA742" s="22">
        <v>2018</v>
      </c>
      <c r="JB742" s="23" t="s">
        <v>61</v>
      </c>
      <c r="JC742" s="23">
        <v>414</v>
      </c>
      <c r="JD742" s="23" t="s">
        <v>44</v>
      </c>
      <c r="JE742" s="23">
        <v>438</v>
      </c>
      <c r="JF742" s="23"/>
      <c r="JG742" s="23"/>
      <c r="JH742" s="23"/>
      <c r="JI742" s="23"/>
      <c r="JJ742" s="23"/>
    </row>
    <row r="743" spans="56:270" x14ac:dyDescent="0.55000000000000004">
      <c r="JA743" s="22">
        <v>2018</v>
      </c>
      <c r="JB743" s="23" t="s">
        <v>61</v>
      </c>
      <c r="JC743" s="23">
        <v>414</v>
      </c>
      <c r="JD743" s="23" t="s">
        <v>44</v>
      </c>
      <c r="JE743" s="23">
        <v>457</v>
      </c>
      <c r="JF743" s="23"/>
      <c r="JG743" s="23"/>
      <c r="JH743" s="23"/>
      <c r="JI743" s="23"/>
      <c r="JJ743" s="23"/>
    </row>
    <row r="744" spans="56:270" x14ac:dyDescent="0.55000000000000004">
      <c r="JA744" s="22">
        <v>2018</v>
      </c>
      <c r="JB744" s="23" t="s">
        <v>61</v>
      </c>
      <c r="JC744" s="23">
        <v>414</v>
      </c>
      <c r="JD744" s="23" t="s">
        <v>44</v>
      </c>
      <c r="JE744" s="23">
        <v>512</v>
      </c>
      <c r="JF744" s="23"/>
      <c r="JG744" s="23"/>
      <c r="JH744" s="23"/>
      <c r="JI744" s="23"/>
      <c r="JJ744" s="23"/>
    </row>
    <row r="745" spans="56:270" x14ac:dyDescent="0.55000000000000004">
      <c r="JA745" s="22">
        <v>2019</v>
      </c>
      <c r="JB745" s="23" t="s">
        <v>61</v>
      </c>
      <c r="JC745" s="23">
        <v>414</v>
      </c>
      <c r="JD745" s="23" t="s">
        <v>44</v>
      </c>
      <c r="JE745" s="23">
        <v>109</v>
      </c>
      <c r="JF745" s="23"/>
      <c r="JG745" s="23"/>
      <c r="JH745" s="23"/>
      <c r="JI745" s="23"/>
      <c r="JJ745" s="23"/>
    </row>
    <row r="746" spans="56:270" x14ac:dyDescent="0.55000000000000004">
      <c r="JA746" s="22">
        <v>2019</v>
      </c>
      <c r="JB746" s="23" t="s">
        <v>61</v>
      </c>
      <c r="JC746" s="23">
        <v>414</v>
      </c>
      <c r="JD746" s="23" t="s">
        <v>44</v>
      </c>
      <c r="JE746" s="23">
        <v>118</v>
      </c>
      <c r="JF746" s="23"/>
      <c r="JG746" s="23"/>
      <c r="JH746" s="23"/>
      <c r="JI746" s="23"/>
      <c r="JJ746" s="23"/>
    </row>
    <row r="747" spans="56:270" x14ac:dyDescent="0.55000000000000004">
      <c r="JA747" s="22">
        <v>2019</v>
      </c>
      <c r="JB747" s="23" t="s">
        <v>61</v>
      </c>
      <c r="JC747" s="23">
        <v>414</v>
      </c>
      <c r="JD747" s="23" t="s">
        <v>44</v>
      </c>
      <c r="JE747" s="23">
        <v>118</v>
      </c>
      <c r="JF747" s="23"/>
      <c r="JG747" s="23"/>
      <c r="JH747" s="23"/>
      <c r="JI747" s="23"/>
      <c r="JJ747" s="23"/>
    </row>
    <row r="748" spans="56:270" x14ac:dyDescent="0.55000000000000004">
      <c r="JA748" s="22">
        <v>2019</v>
      </c>
      <c r="JB748" s="23" t="s">
        <v>61</v>
      </c>
      <c r="JC748" s="23">
        <v>414</v>
      </c>
      <c r="JD748" s="23" t="s">
        <v>44</v>
      </c>
      <c r="JE748" s="23">
        <v>118</v>
      </c>
      <c r="JF748" s="23"/>
      <c r="JG748" s="23"/>
      <c r="JH748" s="23"/>
      <c r="JI748" s="23"/>
      <c r="JJ748" s="23"/>
    </row>
    <row r="749" spans="56:270" x14ac:dyDescent="0.55000000000000004">
      <c r="JA749" s="22">
        <v>2019</v>
      </c>
      <c r="JB749" s="23" t="s">
        <v>61</v>
      </c>
      <c r="JC749" s="23">
        <v>414</v>
      </c>
      <c r="JD749" s="23" t="s">
        <v>44</v>
      </c>
      <c r="JE749" s="23">
        <v>124</v>
      </c>
      <c r="JF749" s="23"/>
      <c r="JG749" s="23"/>
      <c r="JH749" s="23"/>
      <c r="JI749" s="23"/>
      <c r="JJ749" s="23"/>
    </row>
    <row r="750" spans="56:270" x14ac:dyDescent="0.55000000000000004">
      <c r="JA750" s="22">
        <v>2019</v>
      </c>
      <c r="JB750" s="23" t="s">
        <v>61</v>
      </c>
      <c r="JC750" s="23">
        <v>414</v>
      </c>
      <c r="JD750" s="23" t="s">
        <v>44</v>
      </c>
      <c r="JE750" s="23">
        <v>126</v>
      </c>
      <c r="JF750" s="23"/>
      <c r="JG750" s="23"/>
      <c r="JH750" s="23"/>
      <c r="JI750" s="23"/>
      <c r="JJ750" s="23"/>
    </row>
    <row r="751" spans="56:270" x14ac:dyDescent="0.55000000000000004">
      <c r="JA751" s="22">
        <v>2019</v>
      </c>
      <c r="JB751" s="23" t="s">
        <v>61</v>
      </c>
      <c r="JC751" s="23">
        <v>414</v>
      </c>
      <c r="JD751" s="23" t="s">
        <v>44</v>
      </c>
      <c r="JE751" s="23">
        <v>129</v>
      </c>
      <c r="JF751" s="23"/>
      <c r="JG751" s="23"/>
      <c r="JH751" s="23"/>
      <c r="JI751" s="23"/>
      <c r="JJ751" s="23"/>
    </row>
    <row r="752" spans="56:270" x14ac:dyDescent="0.55000000000000004">
      <c r="JA752" s="22">
        <v>2019</v>
      </c>
      <c r="JB752" s="23" t="s">
        <v>61</v>
      </c>
      <c r="JC752" s="23">
        <v>414</v>
      </c>
      <c r="JD752" s="23" t="s">
        <v>44</v>
      </c>
      <c r="JE752" s="23">
        <v>132</v>
      </c>
      <c r="JF752" s="23"/>
      <c r="JG752" s="23"/>
      <c r="JH752" s="23"/>
      <c r="JI752" s="23"/>
      <c r="JJ752" s="23"/>
    </row>
    <row r="753" spans="261:270" x14ac:dyDescent="0.55000000000000004">
      <c r="JA753" s="22">
        <v>2019</v>
      </c>
      <c r="JB753" s="23" t="s">
        <v>61</v>
      </c>
      <c r="JC753" s="23">
        <v>414</v>
      </c>
      <c r="JD753" s="23" t="s">
        <v>44</v>
      </c>
      <c r="JE753" s="23">
        <v>132</v>
      </c>
      <c r="JF753" s="23"/>
      <c r="JG753" s="23"/>
      <c r="JH753" s="23"/>
      <c r="JI753" s="23"/>
      <c r="JJ753" s="23"/>
    </row>
    <row r="754" spans="261:270" x14ac:dyDescent="0.55000000000000004">
      <c r="JA754" s="22">
        <v>2019</v>
      </c>
      <c r="JB754" s="23" t="s">
        <v>61</v>
      </c>
      <c r="JC754" s="23">
        <v>414</v>
      </c>
      <c r="JD754" s="23" t="s">
        <v>44</v>
      </c>
      <c r="JE754" s="23">
        <v>136</v>
      </c>
      <c r="JF754" s="23"/>
      <c r="JG754" s="23"/>
      <c r="JH754" s="23"/>
      <c r="JI754" s="23"/>
      <c r="JJ754" s="23"/>
    </row>
    <row r="755" spans="261:270" x14ac:dyDescent="0.55000000000000004">
      <c r="JA755" s="22">
        <v>2019</v>
      </c>
      <c r="JB755" s="23" t="s">
        <v>61</v>
      </c>
      <c r="JC755" s="23">
        <v>414</v>
      </c>
      <c r="JD755" s="23" t="s">
        <v>44</v>
      </c>
      <c r="JE755" s="23">
        <v>139</v>
      </c>
      <c r="JF755" s="23"/>
      <c r="JG755" s="23"/>
      <c r="JH755" s="23"/>
      <c r="JI755" s="23"/>
      <c r="JJ755" s="23"/>
    </row>
    <row r="756" spans="261:270" x14ac:dyDescent="0.55000000000000004">
      <c r="JA756" s="22">
        <v>2019</v>
      </c>
      <c r="JB756" s="23" t="s">
        <v>61</v>
      </c>
      <c r="JC756" s="23">
        <v>414</v>
      </c>
      <c r="JD756" s="23" t="s">
        <v>44</v>
      </c>
      <c r="JE756" s="23">
        <v>140</v>
      </c>
      <c r="JF756" s="23"/>
      <c r="JG756" s="23"/>
      <c r="JH756" s="23"/>
      <c r="JI756" s="23"/>
      <c r="JJ756" s="23"/>
    </row>
    <row r="757" spans="261:270" x14ac:dyDescent="0.55000000000000004">
      <c r="JA757" s="22">
        <v>2019</v>
      </c>
      <c r="JB757" s="23" t="s">
        <v>61</v>
      </c>
      <c r="JC757" s="23">
        <v>414</v>
      </c>
      <c r="JD757" s="23" t="s">
        <v>44</v>
      </c>
      <c r="JE757" s="23">
        <v>140</v>
      </c>
      <c r="JF757" s="23"/>
      <c r="JG757" s="23"/>
      <c r="JH757" s="23"/>
      <c r="JI757" s="23"/>
      <c r="JJ757" s="23"/>
    </row>
    <row r="758" spans="261:270" x14ac:dyDescent="0.55000000000000004">
      <c r="JA758" s="22">
        <v>2019</v>
      </c>
      <c r="JB758" s="23" t="s">
        <v>61</v>
      </c>
      <c r="JC758" s="23">
        <v>414</v>
      </c>
      <c r="JD758" s="23" t="s">
        <v>44</v>
      </c>
      <c r="JE758" s="23">
        <v>146</v>
      </c>
      <c r="JF758" s="23"/>
      <c r="JG758" s="23"/>
      <c r="JH758" s="23"/>
      <c r="JI758" s="23"/>
      <c r="JJ758" s="23"/>
    </row>
    <row r="759" spans="261:270" x14ac:dyDescent="0.55000000000000004">
      <c r="JA759" s="22">
        <v>2019</v>
      </c>
      <c r="JB759" s="23" t="s">
        <v>61</v>
      </c>
      <c r="JC759" s="23">
        <v>414</v>
      </c>
      <c r="JD759" s="23" t="s">
        <v>44</v>
      </c>
      <c r="JE759" s="23">
        <v>147</v>
      </c>
      <c r="JF759" s="23"/>
      <c r="JG759" s="23"/>
      <c r="JH759" s="23"/>
      <c r="JI759" s="23"/>
      <c r="JJ759" s="23"/>
    </row>
    <row r="760" spans="261:270" x14ac:dyDescent="0.55000000000000004">
      <c r="JA760" s="22">
        <v>2019</v>
      </c>
      <c r="JB760" s="23" t="s">
        <v>61</v>
      </c>
      <c r="JC760" s="23">
        <v>414</v>
      </c>
      <c r="JD760" s="23" t="s">
        <v>44</v>
      </c>
      <c r="JE760" s="23">
        <v>149</v>
      </c>
      <c r="JF760" s="23"/>
      <c r="JG760" s="23"/>
      <c r="JH760" s="23"/>
      <c r="JI760" s="23"/>
      <c r="JJ760" s="23"/>
    </row>
    <row r="761" spans="261:270" x14ac:dyDescent="0.55000000000000004">
      <c r="JA761" s="22">
        <v>2019</v>
      </c>
      <c r="JB761" s="23" t="s">
        <v>61</v>
      </c>
      <c r="JC761" s="23">
        <v>414</v>
      </c>
      <c r="JD761" s="23" t="s">
        <v>44</v>
      </c>
      <c r="JE761" s="23">
        <v>151</v>
      </c>
      <c r="JF761" s="23"/>
      <c r="JG761" s="23"/>
      <c r="JH761" s="23"/>
      <c r="JI761" s="23"/>
      <c r="JJ761" s="23"/>
    </row>
    <row r="762" spans="261:270" x14ac:dyDescent="0.55000000000000004">
      <c r="JA762" s="22">
        <v>2019</v>
      </c>
      <c r="JB762" s="23" t="s">
        <v>61</v>
      </c>
      <c r="JC762" s="23">
        <v>414</v>
      </c>
      <c r="JD762" s="23" t="s">
        <v>44</v>
      </c>
      <c r="JE762" s="23">
        <v>152</v>
      </c>
      <c r="JF762" s="23"/>
      <c r="JG762" s="23"/>
      <c r="JH762" s="23"/>
      <c r="JI762" s="23"/>
      <c r="JJ762" s="23"/>
    </row>
    <row r="763" spans="261:270" x14ac:dyDescent="0.55000000000000004">
      <c r="JA763" s="22">
        <v>2019</v>
      </c>
      <c r="JB763" s="23" t="s">
        <v>61</v>
      </c>
      <c r="JC763" s="23">
        <v>414</v>
      </c>
      <c r="JD763" s="23" t="s">
        <v>44</v>
      </c>
      <c r="JE763" s="23">
        <v>153</v>
      </c>
      <c r="JF763" s="23"/>
      <c r="JG763" s="23"/>
      <c r="JH763" s="23"/>
      <c r="JI763" s="23"/>
      <c r="JJ763" s="23"/>
    </row>
    <row r="764" spans="261:270" x14ac:dyDescent="0.55000000000000004">
      <c r="JA764" s="22">
        <v>2019</v>
      </c>
      <c r="JB764" s="23" t="s">
        <v>61</v>
      </c>
      <c r="JC764" s="23">
        <v>414</v>
      </c>
      <c r="JD764" s="23" t="s">
        <v>44</v>
      </c>
      <c r="JE764" s="23">
        <v>154</v>
      </c>
      <c r="JF764" s="23"/>
      <c r="JG764" s="23"/>
      <c r="JH764" s="23"/>
      <c r="JI764" s="23"/>
      <c r="JJ764" s="23"/>
    </row>
    <row r="765" spans="261:270" x14ac:dyDescent="0.55000000000000004">
      <c r="JA765" s="22">
        <v>2019</v>
      </c>
      <c r="JB765" s="23" t="s">
        <v>61</v>
      </c>
      <c r="JC765" s="23">
        <v>414</v>
      </c>
      <c r="JD765" s="23" t="s">
        <v>44</v>
      </c>
      <c r="JE765" s="23">
        <v>154</v>
      </c>
      <c r="JF765" s="23"/>
      <c r="JG765" s="23"/>
      <c r="JH765" s="23"/>
      <c r="JI765" s="23"/>
      <c r="JJ765" s="23"/>
    </row>
    <row r="766" spans="261:270" x14ac:dyDescent="0.55000000000000004">
      <c r="JA766" s="22">
        <v>2019</v>
      </c>
      <c r="JB766" s="23" t="s">
        <v>61</v>
      </c>
      <c r="JC766" s="23">
        <v>414</v>
      </c>
      <c r="JD766" s="23" t="s">
        <v>44</v>
      </c>
      <c r="JE766" s="23">
        <v>154</v>
      </c>
      <c r="JF766" s="23"/>
      <c r="JG766" s="23"/>
      <c r="JH766" s="23"/>
      <c r="JI766" s="23"/>
      <c r="JJ766" s="23"/>
    </row>
    <row r="767" spans="261:270" x14ac:dyDescent="0.55000000000000004">
      <c r="JA767" s="22">
        <v>2019</v>
      </c>
      <c r="JB767" s="23" t="s">
        <v>61</v>
      </c>
      <c r="JC767" s="23">
        <v>414</v>
      </c>
      <c r="JD767" s="23" t="s">
        <v>44</v>
      </c>
      <c r="JE767" s="23">
        <v>156</v>
      </c>
      <c r="JF767" s="23"/>
      <c r="JG767" s="23"/>
      <c r="JH767" s="23"/>
      <c r="JI767" s="23"/>
      <c r="JJ767" s="23"/>
    </row>
    <row r="768" spans="261:270" x14ac:dyDescent="0.55000000000000004">
      <c r="JA768" s="22">
        <v>2019</v>
      </c>
      <c r="JB768" s="23" t="s">
        <v>61</v>
      </c>
      <c r="JC768" s="23">
        <v>414</v>
      </c>
      <c r="JD768" s="23" t="s">
        <v>44</v>
      </c>
      <c r="JE768" s="23">
        <v>157</v>
      </c>
      <c r="JF768" s="23"/>
      <c r="JG768" s="23"/>
      <c r="JH768" s="23"/>
      <c r="JI768" s="23"/>
      <c r="JJ768" s="23"/>
    </row>
    <row r="769" spans="261:270" x14ac:dyDescent="0.55000000000000004">
      <c r="JA769" s="22">
        <v>2019</v>
      </c>
      <c r="JB769" s="23" t="s">
        <v>61</v>
      </c>
      <c r="JC769" s="23">
        <v>414</v>
      </c>
      <c r="JD769" s="23" t="s">
        <v>44</v>
      </c>
      <c r="JE769" s="23">
        <v>158</v>
      </c>
      <c r="JF769" s="23"/>
      <c r="JG769" s="23"/>
      <c r="JH769" s="23"/>
      <c r="JI769" s="23"/>
      <c r="JJ769" s="23"/>
    </row>
    <row r="770" spans="261:270" x14ac:dyDescent="0.55000000000000004">
      <c r="JA770" s="22">
        <v>2019</v>
      </c>
      <c r="JB770" s="23" t="s">
        <v>61</v>
      </c>
      <c r="JC770" s="23">
        <v>414</v>
      </c>
      <c r="JD770" s="23" t="s">
        <v>44</v>
      </c>
      <c r="JE770" s="23">
        <v>159</v>
      </c>
      <c r="JF770" s="23"/>
      <c r="JG770" s="23"/>
      <c r="JH770" s="23"/>
      <c r="JI770" s="23"/>
      <c r="JJ770" s="23"/>
    </row>
    <row r="771" spans="261:270" x14ac:dyDescent="0.55000000000000004">
      <c r="JA771" s="22">
        <v>2019</v>
      </c>
      <c r="JB771" s="23" t="s">
        <v>61</v>
      </c>
      <c r="JC771" s="23">
        <v>414</v>
      </c>
      <c r="JD771" s="23" t="s">
        <v>44</v>
      </c>
      <c r="JE771" s="23">
        <v>159</v>
      </c>
      <c r="JF771" s="23"/>
      <c r="JG771" s="23"/>
      <c r="JH771" s="23"/>
      <c r="JI771" s="23"/>
      <c r="JJ771" s="23"/>
    </row>
    <row r="772" spans="261:270" x14ac:dyDescent="0.55000000000000004">
      <c r="JA772" s="22">
        <v>2019</v>
      </c>
      <c r="JB772" s="23" t="s">
        <v>61</v>
      </c>
      <c r="JC772" s="23">
        <v>414</v>
      </c>
      <c r="JD772" s="23" t="s">
        <v>44</v>
      </c>
      <c r="JE772" s="23">
        <v>159</v>
      </c>
      <c r="JF772" s="23"/>
      <c r="JG772" s="23"/>
      <c r="JH772" s="23"/>
      <c r="JI772" s="23"/>
      <c r="JJ772" s="23"/>
    </row>
    <row r="773" spans="261:270" x14ac:dyDescent="0.55000000000000004">
      <c r="JA773" s="22">
        <v>2019</v>
      </c>
      <c r="JB773" s="23" t="s">
        <v>61</v>
      </c>
      <c r="JC773" s="23">
        <v>414</v>
      </c>
      <c r="JD773" s="23" t="s">
        <v>44</v>
      </c>
      <c r="JE773" s="23">
        <v>161</v>
      </c>
      <c r="JF773" s="23"/>
      <c r="JG773" s="23"/>
      <c r="JH773" s="23"/>
      <c r="JI773" s="23"/>
      <c r="JJ773" s="23"/>
    </row>
    <row r="774" spans="261:270" x14ac:dyDescent="0.55000000000000004">
      <c r="JA774" s="22">
        <v>2019</v>
      </c>
      <c r="JB774" s="23" t="s">
        <v>61</v>
      </c>
      <c r="JC774" s="23">
        <v>414</v>
      </c>
      <c r="JD774" s="23" t="s">
        <v>44</v>
      </c>
      <c r="JE774" s="23">
        <v>161</v>
      </c>
      <c r="JF774" s="23"/>
      <c r="JG774" s="23"/>
      <c r="JH774" s="23"/>
      <c r="JI774" s="23"/>
      <c r="JJ774" s="23"/>
    </row>
    <row r="775" spans="261:270" x14ac:dyDescent="0.55000000000000004">
      <c r="JA775" s="22">
        <v>2019</v>
      </c>
      <c r="JB775" s="23" t="s">
        <v>61</v>
      </c>
      <c r="JC775" s="23">
        <v>414</v>
      </c>
      <c r="JD775" s="23" t="s">
        <v>44</v>
      </c>
      <c r="JE775" s="23">
        <v>161</v>
      </c>
      <c r="JF775" s="23"/>
      <c r="JG775" s="23"/>
      <c r="JH775" s="23"/>
      <c r="JI775" s="23"/>
      <c r="JJ775" s="23"/>
    </row>
    <row r="776" spans="261:270" x14ac:dyDescent="0.55000000000000004">
      <c r="JA776" s="22">
        <v>2019</v>
      </c>
      <c r="JB776" s="23" t="s">
        <v>61</v>
      </c>
      <c r="JC776" s="23">
        <v>414</v>
      </c>
      <c r="JD776" s="23" t="s">
        <v>44</v>
      </c>
      <c r="JE776" s="23">
        <v>161</v>
      </c>
      <c r="JF776" s="23"/>
      <c r="JG776" s="23"/>
      <c r="JH776" s="23"/>
      <c r="JI776" s="23"/>
      <c r="JJ776" s="23"/>
    </row>
    <row r="777" spans="261:270" x14ac:dyDescent="0.55000000000000004">
      <c r="JA777" s="22">
        <v>2019</v>
      </c>
      <c r="JB777" s="23" t="s">
        <v>61</v>
      </c>
      <c r="JC777" s="23">
        <v>414</v>
      </c>
      <c r="JD777" s="23" t="s">
        <v>44</v>
      </c>
      <c r="JE777" s="23">
        <v>164</v>
      </c>
      <c r="JF777" s="23"/>
      <c r="JG777" s="23"/>
      <c r="JH777" s="23"/>
      <c r="JI777" s="23"/>
      <c r="JJ777" s="23"/>
    </row>
    <row r="778" spans="261:270" x14ac:dyDescent="0.55000000000000004">
      <c r="JA778" s="22">
        <v>2019</v>
      </c>
      <c r="JB778" s="23" t="s">
        <v>61</v>
      </c>
      <c r="JC778" s="23">
        <v>414</v>
      </c>
      <c r="JD778" s="23" t="s">
        <v>44</v>
      </c>
      <c r="JE778" s="23">
        <v>164</v>
      </c>
      <c r="JF778" s="23"/>
      <c r="JG778" s="23"/>
      <c r="JH778" s="23"/>
      <c r="JI778" s="23"/>
      <c r="JJ778" s="23"/>
    </row>
    <row r="779" spans="261:270" x14ac:dyDescent="0.55000000000000004">
      <c r="JA779" s="22">
        <v>2019</v>
      </c>
      <c r="JB779" s="23" t="s">
        <v>61</v>
      </c>
      <c r="JC779" s="23">
        <v>414</v>
      </c>
      <c r="JD779" s="23" t="s">
        <v>44</v>
      </c>
      <c r="JE779" s="23">
        <v>167</v>
      </c>
      <c r="JF779" s="23"/>
      <c r="JG779" s="23"/>
      <c r="JH779" s="23"/>
      <c r="JI779" s="23"/>
      <c r="JJ779" s="23"/>
    </row>
    <row r="780" spans="261:270" x14ac:dyDescent="0.55000000000000004">
      <c r="JA780" s="22">
        <v>2019</v>
      </c>
      <c r="JB780" s="23" t="s">
        <v>61</v>
      </c>
      <c r="JC780" s="23">
        <v>414</v>
      </c>
      <c r="JD780" s="23" t="s">
        <v>44</v>
      </c>
      <c r="JE780" s="23">
        <v>170</v>
      </c>
      <c r="JF780" s="23"/>
      <c r="JG780" s="23"/>
      <c r="JH780" s="23"/>
      <c r="JI780" s="23"/>
      <c r="JJ780" s="23"/>
    </row>
    <row r="781" spans="261:270" x14ac:dyDescent="0.55000000000000004">
      <c r="JA781" s="22">
        <v>2019</v>
      </c>
      <c r="JB781" s="23" t="s">
        <v>61</v>
      </c>
      <c r="JC781" s="23">
        <v>414</v>
      </c>
      <c r="JD781" s="23" t="s">
        <v>44</v>
      </c>
      <c r="JE781" s="23">
        <v>171</v>
      </c>
      <c r="JF781" s="23"/>
      <c r="JG781" s="23"/>
      <c r="JH781" s="23"/>
      <c r="JI781" s="23"/>
      <c r="JJ781" s="23"/>
    </row>
    <row r="782" spans="261:270" x14ac:dyDescent="0.55000000000000004">
      <c r="JA782" s="22">
        <v>2019</v>
      </c>
      <c r="JB782" s="23" t="s">
        <v>61</v>
      </c>
      <c r="JC782" s="23">
        <v>414</v>
      </c>
      <c r="JD782" s="23" t="s">
        <v>44</v>
      </c>
      <c r="JE782" s="23">
        <v>172</v>
      </c>
      <c r="JF782" s="23"/>
      <c r="JG782" s="23"/>
      <c r="JH782" s="23"/>
      <c r="JI782" s="23"/>
      <c r="JJ782" s="23"/>
    </row>
    <row r="783" spans="261:270" x14ac:dyDescent="0.55000000000000004">
      <c r="JA783" s="22">
        <v>2019</v>
      </c>
      <c r="JB783" s="23" t="s">
        <v>61</v>
      </c>
      <c r="JC783" s="23">
        <v>414</v>
      </c>
      <c r="JD783" s="23" t="s">
        <v>44</v>
      </c>
      <c r="JE783" s="23">
        <v>176</v>
      </c>
      <c r="JF783" s="23"/>
      <c r="JG783" s="23"/>
      <c r="JH783" s="23"/>
      <c r="JI783" s="23"/>
      <c r="JJ783" s="23"/>
    </row>
    <row r="784" spans="261:270" x14ac:dyDescent="0.55000000000000004">
      <c r="JA784" s="22">
        <v>2019</v>
      </c>
      <c r="JB784" s="23" t="s">
        <v>61</v>
      </c>
      <c r="JC784" s="23">
        <v>414</v>
      </c>
      <c r="JD784" s="23" t="s">
        <v>44</v>
      </c>
      <c r="JE784" s="23">
        <v>178</v>
      </c>
      <c r="JF784" s="23"/>
      <c r="JG784" s="23"/>
      <c r="JH784" s="23"/>
      <c r="JI784" s="23"/>
      <c r="JJ784" s="23"/>
    </row>
    <row r="785" spans="261:270" x14ac:dyDescent="0.55000000000000004">
      <c r="JA785" s="22">
        <v>2019</v>
      </c>
      <c r="JB785" s="23" t="s">
        <v>61</v>
      </c>
      <c r="JC785" s="23">
        <v>414</v>
      </c>
      <c r="JD785" s="23" t="s">
        <v>44</v>
      </c>
      <c r="JE785" s="23">
        <v>178</v>
      </c>
      <c r="JF785" s="23"/>
      <c r="JG785" s="23"/>
      <c r="JH785" s="23"/>
      <c r="JI785" s="23"/>
      <c r="JJ785" s="23"/>
    </row>
    <row r="786" spans="261:270" x14ac:dyDescent="0.55000000000000004">
      <c r="JA786" s="22">
        <v>2019</v>
      </c>
      <c r="JB786" s="23" t="s">
        <v>61</v>
      </c>
      <c r="JC786" s="23">
        <v>414</v>
      </c>
      <c r="JD786" s="23" t="s">
        <v>44</v>
      </c>
      <c r="JE786" s="23">
        <v>179</v>
      </c>
      <c r="JF786" s="23"/>
      <c r="JG786" s="23"/>
      <c r="JH786" s="23"/>
      <c r="JI786" s="23"/>
      <c r="JJ786" s="23"/>
    </row>
    <row r="787" spans="261:270" x14ac:dyDescent="0.55000000000000004">
      <c r="JA787" s="22">
        <v>2019</v>
      </c>
      <c r="JB787" s="23" t="s">
        <v>61</v>
      </c>
      <c r="JC787" s="23">
        <v>414</v>
      </c>
      <c r="JD787" s="23" t="s">
        <v>44</v>
      </c>
      <c r="JE787" s="23">
        <v>182</v>
      </c>
      <c r="JF787" s="23"/>
      <c r="JG787" s="23"/>
      <c r="JH787" s="23"/>
      <c r="JI787" s="23"/>
      <c r="JJ787" s="23"/>
    </row>
    <row r="788" spans="261:270" x14ac:dyDescent="0.55000000000000004">
      <c r="JA788" s="22">
        <v>2019</v>
      </c>
      <c r="JB788" s="23" t="s">
        <v>61</v>
      </c>
      <c r="JC788" s="23">
        <v>414</v>
      </c>
      <c r="JD788" s="23" t="s">
        <v>44</v>
      </c>
      <c r="JE788" s="23">
        <v>183</v>
      </c>
      <c r="JF788" s="23"/>
      <c r="JG788" s="23"/>
      <c r="JH788" s="23"/>
      <c r="JI788" s="23"/>
      <c r="JJ788" s="23"/>
    </row>
    <row r="789" spans="261:270" x14ac:dyDescent="0.55000000000000004">
      <c r="JA789" s="22">
        <v>2019</v>
      </c>
      <c r="JB789" s="23" t="s">
        <v>61</v>
      </c>
      <c r="JC789" s="23">
        <v>414</v>
      </c>
      <c r="JD789" s="23" t="s">
        <v>44</v>
      </c>
      <c r="JE789" s="23">
        <v>186</v>
      </c>
      <c r="JF789" s="23"/>
      <c r="JG789" s="23"/>
      <c r="JH789" s="23"/>
      <c r="JI789" s="23"/>
      <c r="JJ789" s="23"/>
    </row>
    <row r="790" spans="261:270" x14ac:dyDescent="0.55000000000000004">
      <c r="JA790" s="22">
        <v>2019</v>
      </c>
      <c r="JB790" s="23" t="s">
        <v>61</v>
      </c>
      <c r="JC790" s="23">
        <v>414</v>
      </c>
      <c r="JD790" s="23" t="s">
        <v>44</v>
      </c>
      <c r="JE790" s="23">
        <v>186</v>
      </c>
      <c r="JF790" s="23"/>
      <c r="JG790" s="23"/>
      <c r="JH790" s="23"/>
      <c r="JI790" s="23"/>
      <c r="JJ790" s="23"/>
    </row>
    <row r="791" spans="261:270" x14ac:dyDescent="0.55000000000000004">
      <c r="JA791" s="22">
        <v>2019</v>
      </c>
      <c r="JB791" s="23" t="s">
        <v>61</v>
      </c>
      <c r="JC791" s="23">
        <v>414</v>
      </c>
      <c r="JD791" s="23" t="s">
        <v>44</v>
      </c>
      <c r="JE791" s="23">
        <v>188</v>
      </c>
      <c r="JF791" s="23"/>
      <c r="JG791" s="23"/>
      <c r="JH791" s="23"/>
      <c r="JI791" s="23"/>
      <c r="JJ791" s="23"/>
    </row>
    <row r="792" spans="261:270" x14ac:dyDescent="0.55000000000000004">
      <c r="JA792" s="22">
        <v>2019</v>
      </c>
      <c r="JB792" s="23" t="s">
        <v>61</v>
      </c>
      <c r="JC792" s="23">
        <v>414</v>
      </c>
      <c r="JD792" s="23" t="s">
        <v>44</v>
      </c>
      <c r="JE792" s="23">
        <v>191</v>
      </c>
      <c r="JF792" s="23"/>
      <c r="JG792" s="23"/>
      <c r="JH792" s="23"/>
      <c r="JI792" s="23"/>
      <c r="JJ792" s="23"/>
    </row>
    <row r="793" spans="261:270" x14ac:dyDescent="0.55000000000000004">
      <c r="JA793" s="22">
        <v>2019</v>
      </c>
      <c r="JB793" s="23" t="s">
        <v>61</v>
      </c>
      <c r="JC793" s="23">
        <v>414</v>
      </c>
      <c r="JD793" s="23" t="s">
        <v>44</v>
      </c>
      <c r="JE793" s="23">
        <v>204</v>
      </c>
      <c r="JF793" s="23"/>
      <c r="JG793" s="23"/>
      <c r="JH793" s="23"/>
      <c r="JI793" s="23"/>
      <c r="JJ793" s="23"/>
    </row>
    <row r="794" spans="261:270" x14ac:dyDescent="0.55000000000000004">
      <c r="JA794" s="22">
        <v>2019</v>
      </c>
      <c r="JB794" s="23" t="s">
        <v>61</v>
      </c>
      <c r="JC794" s="23">
        <v>414</v>
      </c>
      <c r="JD794" s="23" t="s">
        <v>44</v>
      </c>
      <c r="JE794" s="23">
        <v>221</v>
      </c>
      <c r="JF794" s="23"/>
      <c r="JG794" s="23"/>
      <c r="JH794" s="23"/>
      <c r="JI794" s="23"/>
      <c r="JJ794" s="23"/>
    </row>
    <row r="795" spans="261:270" x14ac:dyDescent="0.55000000000000004">
      <c r="JA795" s="22">
        <v>2019</v>
      </c>
      <c r="JB795" s="23" t="s">
        <v>61</v>
      </c>
      <c r="JC795" s="23">
        <v>414</v>
      </c>
      <c r="JD795" s="23" t="s">
        <v>44</v>
      </c>
      <c r="JE795" s="23">
        <v>226</v>
      </c>
      <c r="JF795" s="23"/>
      <c r="JG795" s="23"/>
      <c r="JH795" s="23"/>
      <c r="JI795" s="23"/>
      <c r="JJ795" s="23"/>
    </row>
    <row r="796" spans="261:270" x14ac:dyDescent="0.55000000000000004">
      <c r="JA796" s="22">
        <v>2019</v>
      </c>
      <c r="JB796" s="23" t="s">
        <v>61</v>
      </c>
      <c r="JC796" s="23">
        <v>414</v>
      </c>
      <c r="JD796" s="23" t="s">
        <v>44</v>
      </c>
      <c r="JE796" s="23">
        <v>227</v>
      </c>
      <c r="JF796" s="23"/>
      <c r="JG796" s="23"/>
      <c r="JH796" s="23"/>
      <c r="JI796" s="23"/>
      <c r="JJ796" s="23"/>
    </row>
    <row r="797" spans="261:270" x14ac:dyDescent="0.55000000000000004">
      <c r="JA797" s="22">
        <v>2019</v>
      </c>
      <c r="JB797" s="23" t="s">
        <v>61</v>
      </c>
      <c r="JC797" s="23">
        <v>414</v>
      </c>
      <c r="JD797" s="23" t="s">
        <v>44</v>
      </c>
      <c r="JE797" s="23">
        <v>228</v>
      </c>
      <c r="JF797" s="23"/>
      <c r="JG797" s="23"/>
      <c r="JH797" s="23"/>
      <c r="JI797" s="23"/>
      <c r="JJ797" s="23"/>
    </row>
    <row r="798" spans="261:270" x14ac:dyDescent="0.55000000000000004">
      <c r="JA798" s="22">
        <v>2019</v>
      </c>
      <c r="JB798" s="23" t="s">
        <v>61</v>
      </c>
      <c r="JC798" s="23">
        <v>414</v>
      </c>
      <c r="JD798" s="23" t="s">
        <v>44</v>
      </c>
      <c r="JE798" s="23">
        <v>230</v>
      </c>
      <c r="JF798" s="23"/>
      <c r="JG798" s="23"/>
      <c r="JH798" s="23"/>
      <c r="JI798" s="23"/>
      <c r="JJ798" s="23"/>
    </row>
    <row r="799" spans="261:270" x14ac:dyDescent="0.55000000000000004">
      <c r="JA799" s="22">
        <v>2019</v>
      </c>
      <c r="JB799" s="23" t="s">
        <v>61</v>
      </c>
      <c r="JC799" s="23">
        <v>414</v>
      </c>
      <c r="JD799" s="23" t="s">
        <v>44</v>
      </c>
      <c r="JE799" s="23">
        <v>239</v>
      </c>
      <c r="JF799" s="23"/>
      <c r="JG799" s="23"/>
      <c r="JH799" s="23"/>
      <c r="JI799" s="23"/>
      <c r="JJ799" s="23"/>
    </row>
    <row r="800" spans="261:270" x14ac:dyDescent="0.55000000000000004">
      <c r="JA800" s="22">
        <v>2019</v>
      </c>
      <c r="JB800" s="23" t="s">
        <v>61</v>
      </c>
      <c r="JC800" s="23">
        <v>414</v>
      </c>
      <c r="JD800" s="23" t="s">
        <v>44</v>
      </c>
      <c r="JE800" s="23">
        <v>241</v>
      </c>
      <c r="JF800" s="23"/>
      <c r="JG800" s="23"/>
      <c r="JH800" s="23"/>
      <c r="JI800" s="23"/>
      <c r="JJ800" s="23"/>
    </row>
    <row r="801" spans="261:270" x14ac:dyDescent="0.55000000000000004">
      <c r="JA801" s="22">
        <v>2019</v>
      </c>
      <c r="JB801" s="23" t="s">
        <v>61</v>
      </c>
      <c r="JC801" s="23">
        <v>414</v>
      </c>
      <c r="JD801" s="23" t="s">
        <v>44</v>
      </c>
      <c r="JE801" s="23">
        <v>241</v>
      </c>
      <c r="JF801" s="23"/>
      <c r="JG801" s="23"/>
      <c r="JH801" s="23"/>
      <c r="JI801" s="23"/>
      <c r="JJ801" s="23"/>
    </row>
    <row r="802" spans="261:270" x14ac:dyDescent="0.55000000000000004">
      <c r="JA802" s="22">
        <v>2019</v>
      </c>
      <c r="JB802" s="23" t="s">
        <v>61</v>
      </c>
      <c r="JC802" s="23">
        <v>414</v>
      </c>
      <c r="JD802" s="23" t="s">
        <v>44</v>
      </c>
      <c r="JE802" s="23">
        <v>249</v>
      </c>
      <c r="JF802" s="23"/>
      <c r="JG802" s="23"/>
      <c r="JH802" s="23"/>
      <c r="JI802" s="23"/>
      <c r="JJ802" s="23"/>
    </row>
    <row r="803" spans="261:270" x14ac:dyDescent="0.55000000000000004">
      <c r="JA803" s="22">
        <v>2019</v>
      </c>
      <c r="JB803" s="23" t="s">
        <v>61</v>
      </c>
      <c r="JC803" s="23">
        <v>414</v>
      </c>
      <c r="JD803" s="23" t="s">
        <v>44</v>
      </c>
      <c r="JE803" s="23">
        <v>250</v>
      </c>
      <c r="JF803" s="23"/>
      <c r="JG803" s="23"/>
      <c r="JH803" s="23"/>
      <c r="JI803" s="23"/>
      <c r="JJ803" s="23"/>
    </row>
    <row r="804" spans="261:270" x14ac:dyDescent="0.55000000000000004">
      <c r="JA804" s="22">
        <v>2019</v>
      </c>
      <c r="JB804" s="23" t="s">
        <v>61</v>
      </c>
      <c r="JC804" s="23">
        <v>414</v>
      </c>
      <c r="JD804" s="23" t="s">
        <v>44</v>
      </c>
      <c r="JE804" s="23">
        <v>251</v>
      </c>
      <c r="JF804" s="23"/>
      <c r="JG804" s="23"/>
      <c r="JH804" s="23"/>
      <c r="JI804" s="23"/>
      <c r="JJ804" s="23"/>
    </row>
    <row r="805" spans="261:270" x14ac:dyDescent="0.55000000000000004">
      <c r="JA805" s="22">
        <v>2019</v>
      </c>
      <c r="JB805" s="23" t="s">
        <v>61</v>
      </c>
      <c r="JC805" s="23">
        <v>414</v>
      </c>
      <c r="JD805" s="23" t="s">
        <v>44</v>
      </c>
      <c r="JE805" s="23">
        <v>251</v>
      </c>
      <c r="JF805" s="23"/>
      <c r="JG805" s="23"/>
      <c r="JH805" s="23"/>
      <c r="JI805" s="23"/>
      <c r="JJ805" s="23"/>
    </row>
    <row r="806" spans="261:270" x14ac:dyDescent="0.55000000000000004">
      <c r="JA806" s="22">
        <v>2019</v>
      </c>
      <c r="JB806" s="23" t="s">
        <v>61</v>
      </c>
      <c r="JC806" s="23">
        <v>414</v>
      </c>
      <c r="JD806" s="23" t="s">
        <v>44</v>
      </c>
      <c r="JE806" s="23">
        <v>252</v>
      </c>
      <c r="JF806" s="23"/>
      <c r="JG806" s="23"/>
      <c r="JH806" s="23"/>
      <c r="JI806" s="23"/>
      <c r="JJ806" s="23"/>
    </row>
    <row r="807" spans="261:270" x14ac:dyDescent="0.55000000000000004">
      <c r="JA807" s="22">
        <v>2019</v>
      </c>
      <c r="JB807" s="23" t="s">
        <v>61</v>
      </c>
      <c r="JC807" s="23">
        <v>414</v>
      </c>
      <c r="JD807" s="23" t="s">
        <v>44</v>
      </c>
      <c r="JE807" s="23">
        <v>256</v>
      </c>
      <c r="JF807" s="23"/>
      <c r="JG807" s="23"/>
      <c r="JH807" s="23"/>
      <c r="JI807" s="23"/>
      <c r="JJ807" s="23"/>
    </row>
    <row r="808" spans="261:270" x14ac:dyDescent="0.55000000000000004">
      <c r="JA808" s="22">
        <v>2019</v>
      </c>
      <c r="JB808" s="23" t="s">
        <v>61</v>
      </c>
      <c r="JC808" s="23">
        <v>414</v>
      </c>
      <c r="JD808" s="23" t="s">
        <v>44</v>
      </c>
      <c r="JE808" s="23">
        <v>258</v>
      </c>
      <c r="JF808" s="23"/>
      <c r="JG808" s="23"/>
      <c r="JH808" s="23"/>
      <c r="JI808" s="23"/>
      <c r="JJ808" s="23"/>
    </row>
    <row r="809" spans="261:270" x14ac:dyDescent="0.55000000000000004">
      <c r="JA809" s="22">
        <v>2019</v>
      </c>
      <c r="JB809" s="23" t="s">
        <v>61</v>
      </c>
      <c r="JC809" s="23">
        <v>414</v>
      </c>
      <c r="JD809" s="23" t="s">
        <v>44</v>
      </c>
      <c r="JE809" s="23">
        <v>264</v>
      </c>
      <c r="JF809" s="23"/>
      <c r="JG809" s="23"/>
      <c r="JH809" s="23"/>
      <c r="JI809" s="23"/>
      <c r="JJ809" s="23"/>
    </row>
    <row r="810" spans="261:270" x14ac:dyDescent="0.55000000000000004">
      <c r="JA810" s="22">
        <v>2019</v>
      </c>
      <c r="JB810" s="23" t="s">
        <v>61</v>
      </c>
      <c r="JC810" s="23">
        <v>414</v>
      </c>
      <c r="JD810" s="23" t="s">
        <v>44</v>
      </c>
      <c r="JE810" s="23">
        <v>264</v>
      </c>
      <c r="JF810" s="23"/>
      <c r="JG810" s="23"/>
      <c r="JH810" s="23"/>
      <c r="JI810" s="23"/>
      <c r="JJ810" s="23"/>
    </row>
    <row r="811" spans="261:270" x14ac:dyDescent="0.55000000000000004">
      <c r="JA811" s="22">
        <v>2019</v>
      </c>
      <c r="JB811" s="23" t="s">
        <v>61</v>
      </c>
      <c r="JC811" s="23">
        <v>414</v>
      </c>
      <c r="JD811" s="23" t="s">
        <v>44</v>
      </c>
      <c r="JE811" s="23">
        <v>266</v>
      </c>
      <c r="JF811" s="23"/>
      <c r="JG811" s="23"/>
      <c r="JH811" s="23"/>
      <c r="JI811" s="23"/>
      <c r="JJ811" s="23"/>
    </row>
    <row r="812" spans="261:270" x14ac:dyDescent="0.55000000000000004">
      <c r="JA812" s="22">
        <v>2019</v>
      </c>
      <c r="JB812" s="23" t="s">
        <v>61</v>
      </c>
      <c r="JC812" s="23">
        <v>414</v>
      </c>
      <c r="JD812" s="23" t="s">
        <v>44</v>
      </c>
      <c r="JE812" s="23">
        <v>269</v>
      </c>
      <c r="JF812" s="23"/>
      <c r="JG812" s="23"/>
      <c r="JH812" s="23"/>
      <c r="JI812" s="23"/>
      <c r="JJ812" s="23"/>
    </row>
    <row r="813" spans="261:270" x14ac:dyDescent="0.55000000000000004">
      <c r="JA813" s="22">
        <v>2019</v>
      </c>
      <c r="JB813" s="23" t="s">
        <v>61</v>
      </c>
      <c r="JC813" s="23">
        <v>414</v>
      </c>
      <c r="JD813" s="23" t="s">
        <v>44</v>
      </c>
      <c r="JE813" s="23">
        <v>273</v>
      </c>
      <c r="JF813" s="23"/>
      <c r="JG813" s="23"/>
      <c r="JH813" s="23"/>
      <c r="JI813" s="23"/>
      <c r="JJ813" s="23"/>
    </row>
    <row r="814" spans="261:270" x14ac:dyDescent="0.55000000000000004">
      <c r="JA814" s="22">
        <v>2019</v>
      </c>
      <c r="JB814" s="23" t="s">
        <v>61</v>
      </c>
      <c r="JC814" s="23">
        <v>414</v>
      </c>
      <c r="JD814" s="23" t="s">
        <v>44</v>
      </c>
      <c r="JE814" s="23">
        <v>275</v>
      </c>
      <c r="JF814" s="23"/>
      <c r="JG814" s="23"/>
      <c r="JH814" s="23"/>
      <c r="JI814" s="23"/>
      <c r="JJ814" s="23"/>
    </row>
    <row r="815" spans="261:270" x14ac:dyDescent="0.55000000000000004">
      <c r="JA815" s="22">
        <v>2019</v>
      </c>
      <c r="JB815" s="23" t="s">
        <v>61</v>
      </c>
      <c r="JC815" s="23">
        <v>414</v>
      </c>
      <c r="JD815" s="23" t="s">
        <v>44</v>
      </c>
      <c r="JE815" s="23">
        <v>278</v>
      </c>
      <c r="JF815" s="23"/>
      <c r="JG815" s="23"/>
      <c r="JH815" s="23"/>
      <c r="JI815" s="23"/>
      <c r="JJ815" s="23"/>
    </row>
    <row r="816" spans="261:270" x14ac:dyDescent="0.55000000000000004">
      <c r="JA816" s="22">
        <v>2019</v>
      </c>
      <c r="JB816" s="23" t="s">
        <v>61</v>
      </c>
      <c r="JC816" s="23">
        <v>414</v>
      </c>
      <c r="JD816" s="23" t="s">
        <v>44</v>
      </c>
      <c r="JE816" s="23">
        <v>286</v>
      </c>
      <c r="JF816" s="23"/>
      <c r="JG816" s="23"/>
      <c r="JH816" s="23"/>
      <c r="JI816" s="23"/>
      <c r="JJ816" s="23"/>
    </row>
    <row r="817" spans="261:270" x14ac:dyDescent="0.55000000000000004">
      <c r="JA817" s="22">
        <v>2019</v>
      </c>
      <c r="JB817" s="23" t="s">
        <v>61</v>
      </c>
      <c r="JC817" s="23">
        <v>414</v>
      </c>
      <c r="JD817" s="23" t="s">
        <v>44</v>
      </c>
      <c r="JE817" s="23">
        <v>292</v>
      </c>
      <c r="JF817" s="23"/>
      <c r="JG817" s="23"/>
      <c r="JH817" s="23"/>
      <c r="JI817" s="23"/>
      <c r="JJ817" s="23"/>
    </row>
    <row r="818" spans="261:270" x14ac:dyDescent="0.55000000000000004">
      <c r="JA818" s="22">
        <v>2019</v>
      </c>
      <c r="JB818" s="23" t="s">
        <v>61</v>
      </c>
      <c r="JC818" s="23">
        <v>414</v>
      </c>
      <c r="JD818" s="23" t="s">
        <v>44</v>
      </c>
      <c r="JE818" s="23">
        <v>296</v>
      </c>
      <c r="JF818" s="23"/>
      <c r="JG818" s="23"/>
      <c r="JH818" s="23"/>
      <c r="JI818" s="23"/>
      <c r="JJ818" s="23"/>
    </row>
    <row r="819" spans="261:270" x14ac:dyDescent="0.55000000000000004">
      <c r="JA819" s="22">
        <v>2019</v>
      </c>
      <c r="JB819" s="23" t="s">
        <v>61</v>
      </c>
      <c r="JC819" s="23">
        <v>414</v>
      </c>
      <c r="JD819" s="23" t="s">
        <v>44</v>
      </c>
      <c r="JE819" s="23">
        <v>302</v>
      </c>
      <c r="JF819" s="23"/>
      <c r="JG819" s="23"/>
      <c r="JH819" s="23"/>
      <c r="JI819" s="23"/>
      <c r="JJ819" s="23"/>
    </row>
    <row r="820" spans="261:270" x14ac:dyDescent="0.55000000000000004">
      <c r="JA820" s="22">
        <v>2019</v>
      </c>
      <c r="JB820" s="23" t="s">
        <v>61</v>
      </c>
      <c r="JC820" s="23">
        <v>414</v>
      </c>
      <c r="JD820" s="23" t="s">
        <v>44</v>
      </c>
      <c r="JE820" s="23">
        <v>302</v>
      </c>
      <c r="JF820" s="23"/>
      <c r="JG820" s="23"/>
      <c r="JH820" s="23"/>
      <c r="JI820" s="23"/>
      <c r="JJ820" s="23"/>
    </row>
    <row r="821" spans="261:270" x14ac:dyDescent="0.55000000000000004">
      <c r="JA821" s="22">
        <v>2019</v>
      </c>
      <c r="JB821" s="23" t="s">
        <v>61</v>
      </c>
      <c r="JC821" s="23">
        <v>414</v>
      </c>
      <c r="JD821" s="23" t="s">
        <v>44</v>
      </c>
      <c r="JE821" s="23">
        <v>303</v>
      </c>
      <c r="JF821" s="23"/>
      <c r="JG821" s="23"/>
      <c r="JH821" s="23"/>
      <c r="JI821" s="23"/>
      <c r="JJ821" s="23"/>
    </row>
    <row r="822" spans="261:270" x14ac:dyDescent="0.55000000000000004">
      <c r="JA822" s="22">
        <v>2019</v>
      </c>
      <c r="JB822" s="23" t="s">
        <v>61</v>
      </c>
      <c r="JC822" s="23">
        <v>414</v>
      </c>
      <c r="JD822" s="23" t="s">
        <v>44</v>
      </c>
      <c r="JE822" s="23">
        <v>307</v>
      </c>
      <c r="JF822" s="23"/>
      <c r="JG822" s="23"/>
      <c r="JH822" s="23"/>
      <c r="JI822" s="23"/>
      <c r="JJ822" s="23"/>
    </row>
    <row r="823" spans="261:270" x14ac:dyDescent="0.55000000000000004">
      <c r="JA823" s="22">
        <v>2019</v>
      </c>
      <c r="JB823" s="23" t="s">
        <v>61</v>
      </c>
      <c r="JC823" s="23">
        <v>414</v>
      </c>
      <c r="JD823" s="23" t="s">
        <v>44</v>
      </c>
      <c r="JE823" s="23">
        <v>311</v>
      </c>
      <c r="JF823" s="23"/>
      <c r="JG823" s="23"/>
      <c r="JH823" s="23"/>
      <c r="JI823" s="23"/>
      <c r="JJ823" s="23"/>
    </row>
    <row r="824" spans="261:270" x14ac:dyDescent="0.55000000000000004">
      <c r="JA824" s="22">
        <v>2019</v>
      </c>
      <c r="JB824" s="23" t="s">
        <v>61</v>
      </c>
      <c r="JC824" s="23">
        <v>414</v>
      </c>
      <c r="JD824" s="23" t="s">
        <v>44</v>
      </c>
      <c r="JE824" s="23">
        <v>313</v>
      </c>
      <c r="JF824" s="23"/>
      <c r="JG824" s="23"/>
      <c r="JH824" s="23"/>
      <c r="JI824" s="23"/>
      <c r="JJ824" s="23"/>
    </row>
    <row r="825" spans="261:270" x14ac:dyDescent="0.55000000000000004">
      <c r="JA825" s="22">
        <v>2019</v>
      </c>
      <c r="JB825" s="23" t="s">
        <v>61</v>
      </c>
      <c r="JC825" s="23">
        <v>414</v>
      </c>
      <c r="JD825" s="23" t="s">
        <v>44</v>
      </c>
      <c r="JE825" s="23">
        <v>319</v>
      </c>
      <c r="JF825" s="23"/>
      <c r="JG825" s="23"/>
      <c r="JH825" s="23"/>
      <c r="JI825" s="23"/>
      <c r="JJ825" s="23"/>
    </row>
    <row r="826" spans="261:270" x14ac:dyDescent="0.55000000000000004">
      <c r="JA826" s="22">
        <v>2019</v>
      </c>
      <c r="JB826" s="23" t="s">
        <v>61</v>
      </c>
      <c r="JC826" s="23">
        <v>414</v>
      </c>
      <c r="JD826" s="23" t="s">
        <v>44</v>
      </c>
      <c r="JE826" s="23">
        <v>321</v>
      </c>
      <c r="JF826" s="23"/>
      <c r="JG826" s="23"/>
      <c r="JH826" s="23"/>
      <c r="JI826" s="23"/>
      <c r="JJ826" s="23"/>
    </row>
    <row r="827" spans="261:270" x14ac:dyDescent="0.55000000000000004">
      <c r="JA827" s="22">
        <v>2019</v>
      </c>
      <c r="JB827" s="23" t="s">
        <v>61</v>
      </c>
      <c r="JC827" s="23">
        <v>414</v>
      </c>
      <c r="JD827" s="23" t="s">
        <v>44</v>
      </c>
      <c r="JE827" s="23">
        <v>322</v>
      </c>
      <c r="JF827" s="23"/>
      <c r="JG827" s="23"/>
      <c r="JH827" s="23"/>
      <c r="JI827" s="23"/>
      <c r="JJ827" s="23"/>
    </row>
    <row r="828" spans="261:270" x14ac:dyDescent="0.55000000000000004">
      <c r="JA828" s="22">
        <v>2019</v>
      </c>
      <c r="JB828" s="23" t="s">
        <v>61</v>
      </c>
      <c r="JC828" s="23">
        <v>414</v>
      </c>
      <c r="JD828" s="23" t="s">
        <v>44</v>
      </c>
      <c r="JE828" s="23">
        <v>323</v>
      </c>
      <c r="JF828" s="23"/>
      <c r="JG828" s="23"/>
      <c r="JH828" s="23"/>
      <c r="JI828" s="23"/>
      <c r="JJ828" s="23"/>
    </row>
    <row r="829" spans="261:270" x14ac:dyDescent="0.55000000000000004">
      <c r="JA829" s="22">
        <v>2019</v>
      </c>
      <c r="JB829" s="23" t="s">
        <v>61</v>
      </c>
      <c r="JC829" s="23">
        <v>414</v>
      </c>
      <c r="JD829" s="23" t="s">
        <v>44</v>
      </c>
      <c r="JE829" s="23">
        <v>323</v>
      </c>
      <c r="JF829" s="23"/>
      <c r="JG829" s="23"/>
      <c r="JH829" s="23"/>
      <c r="JI829" s="23"/>
      <c r="JJ829" s="23"/>
    </row>
    <row r="830" spans="261:270" x14ac:dyDescent="0.55000000000000004">
      <c r="JA830" s="22">
        <v>2019</v>
      </c>
      <c r="JB830" s="23" t="s">
        <v>61</v>
      </c>
      <c r="JC830" s="23">
        <v>414</v>
      </c>
      <c r="JD830" s="23" t="s">
        <v>44</v>
      </c>
      <c r="JE830" s="23">
        <v>324</v>
      </c>
      <c r="JF830" s="23"/>
      <c r="JG830" s="23"/>
      <c r="JH830" s="23"/>
      <c r="JI830" s="23"/>
      <c r="JJ830" s="23"/>
    </row>
    <row r="831" spans="261:270" x14ac:dyDescent="0.55000000000000004">
      <c r="JA831" s="22">
        <v>2019</v>
      </c>
      <c r="JB831" s="23" t="s">
        <v>61</v>
      </c>
      <c r="JC831" s="23">
        <v>414</v>
      </c>
      <c r="JD831" s="23" t="s">
        <v>44</v>
      </c>
      <c r="JE831" s="23">
        <v>334</v>
      </c>
      <c r="JF831" s="23"/>
      <c r="JG831" s="23"/>
      <c r="JH831" s="23"/>
      <c r="JI831" s="23"/>
      <c r="JJ831" s="23"/>
    </row>
    <row r="832" spans="261:270" x14ac:dyDescent="0.55000000000000004">
      <c r="JA832" s="22">
        <v>2019</v>
      </c>
      <c r="JB832" s="23" t="s">
        <v>61</v>
      </c>
      <c r="JC832" s="23">
        <v>414</v>
      </c>
      <c r="JD832" s="23" t="s">
        <v>44</v>
      </c>
      <c r="JE832" s="23">
        <v>335</v>
      </c>
      <c r="JF832" s="23"/>
      <c r="JG832" s="23"/>
      <c r="JH832" s="23"/>
      <c r="JI832" s="23"/>
      <c r="JJ832" s="23"/>
    </row>
    <row r="833" spans="261:270" x14ac:dyDescent="0.55000000000000004">
      <c r="JA833" s="22">
        <v>2019</v>
      </c>
      <c r="JB833" s="23" t="s">
        <v>61</v>
      </c>
      <c r="JC833" s="23">
        <v>414</v>
      </c>
      <c r="JD833" s="23" t="s">
        <v>44</v>
      </c>
      <c r="JE833" s="23">
        <v>338</v>
      </c>
      <c r="JF833" s="23"/>
      <c r="JG833" s="23"/>
      <c r="JH833" s="23"/>
      <c r="JI833" s="23"/>
      <c r="JJ833" s="23"/>
    </row>
    <row r="834" spans="261:270" x14ac:dyDescent="0.55000000000000004">
      <c r="JA834" s="22">
        <v>2019</v>
      </c>
      <c r="JB834" s="23" t="s">
        <v>61</v>
      </c>
      <c r="JC834" s="23">
        <v>414</v>
      </c>
      <c r="JD834" s="23" t="s">
        <v>44</v>
      </c>
      <c r="JE834" s="23">
        <v>339</v>
      </c>
      <c r="JF834" s="23"/>
      <c r="JG834" s="23"/>
      <c r="JH834" s="23"/>
      <c r="JI834" s="23"/>
      <c r="JJ834" s="23"/>
    </row>
    <row r="835" spans="261:270" x14ac:dyDescent="0.55000000000000004">
      <c r="JA835" s="22">
        <v>2019</v>
      </c>
      <c r="JB835" s="23" t="s">
        <v>61</v>
      </c>
      <c r="JC835" s="23">
        <v>414</v>
      </c>
      <c r="JD835" s="23" t="s">
        <v>44</v>
      </c>
      <c r="JE835" s="23">
        <v>341</v>
      </c>
      <c r="JF835" s="23"/>
      <c r="JG835" s="23"/>
      <c r="JH835" s="23"/>
      <c r="JI835" s="23"/>
      <c r="JJ835" s="23"/>
    </row>
    <row r="836" spans="261:270" x14ac:dyDescent="0.55000000000000004">
      <c r="JA836" s="22">
        <v>2019</v>
      </c>
      <c r="JB836" s="23" t="s">
        <v>61</v>
      </c>
      <c r="JC836" s="23">
        <v>414</v>
      </c>
      <c r="JD836" s="23" t="s">
        <v>44</v>
      </c>
      <c r="JE836" s="23">
        <v>372</v>
      </c>
      <c r="JF836" s="23"/>
      <c r="JG836" s="23"/>
      <c r="JH836" s="23"/>
      <c r="JI836" s="23"/>
      <c r="JJ836" s="23"/>
    </row>
    <row r="837" spans="261:270" x14ac:dyDescent="0.55000000000000004">
      <c r="JA837" s="22">
        <v>2019</v>
      </c>
      <c r="JB837" s="23" t="s">
        <v>61</v>
      </c>
      <c r="JC837" s="23">
        <v>414</v>
      </c>
      <c r="JD837" s="23" t="s">
        <v>44</v>
      </c>
      <c r="JE837" s="23">
        <v>408</v>
      </c>
      <c r="JF837" s="23"/>
      <c r="JG837" s="23"/>
      <c r="JH837" s="23"/>
      <c r="JI837" s="23"/>
      <c r="JJ837" s="23"/>
    </row>
    <row r="838" spans="261:270" x14ac:dyDescent="0.55000000000000004">
      <c r="JA838" s="22">
        <v>2019</v>
      </c>
      <c r="JB838" s="23" t="s">
        <v>61</v>
      </c>
      <c r="JC838" s="23">
        <v>414</v>
      </c>
      <c r="JD838" s="23" t="s">
        <v>44</v>
      </c>
      <c r="JE838" s="23">
        <v>410</v>
      </c>
      <c r="JF838" s="23"/>
      <c r="JG838" s="23"/>
      <c r="JH838" s="23"/>
      <c r="JI838" s="23"/>
      <c r="JJ838" s="23"/>
    </row>
    <row r="839" spans="261:270" x14ac:dyDescent="0.55000000000000004">
      <c r="JA839" s="22">
        <v>2019</v>
      </c>
      <c r="JB839" s="23" t="s">
        <v>61</v>
      </c>
      <c r="JC839" s="23">
        <v>414</v>
      </c>
      <c r="JD839" s="23" t="s">
        <v>44</v>
      </c>
      <c r="JE839" s="23">
        <v>426</v>
      </c>
      <c r="JF839" s="23"/>
      <c r="JG839" s="23"/>
      <c r="JH839" s="23"/>
      <c r="JI839" s="23"/>
      <c r="JJ839" s="23"/>
    </row>
    <row r="840" spans="261:270" x14ac:dyDescent="0.55000000000000004">
      <c r="JA840" s="22">
        <v>2019</v>
      </c>
      <c r="JB840" s="23" t="s">
        <v>61</v>
      </c>
      <c r="JC840" s="23">
        <v>414</v>
      </c>
      <c r="JD840" s="23" t="s">
        <v>44</v>
      </c>
      <c r="JE840" s="23">
        <v>441</v>
      </c>
      <c r="JF840" s="23"/>
      <c r="JG840" s="23"/>
      <c r="JH840" s="23"/>
      <c r="JI840" s="23"/>
      <c r="JJ840" s="23"/>
    </row>
    <row r="841" spans="261:270" x14ac:dyDescent="0.55000000000000004">
      <c r="JA841" s="22">
        <v>2019</v>
      </c>
      <c r="JB841" s="23" t="s">
        <v>61</v>
      </c>
      <c r="JC841" s="23">
        <v>414</v>
      </c>
      <c r="JD841" s="23" t="s">
        <v>44</v>
      </c>
      <c r="JE841" s="23">
        <v>442</v>
      </c>
      <c r="JF841" s="23"/>
      <c r="JG841" s="23"/>
      <c r="JH841" s="23"/>
      <c r="JI841" s="23"/>
      <c r="JJ841" s="23"/>
    </row>
    <row r="842" spans="261:270" x14ac:dyDescent="0.55000000000000004">
      <c r="JA842" s="22">
        <v>2019</v>
      </c>
      <c r="JB842" s="23" t="s">
        <v>61</v>
      </c>
      <c r="JC842" s="23">
        <v>414</v>
      </c>
      <c r="JD842" s="23" t="s">
        <v>44</v>
      </c>
      <c r="JE842" s="23">
        <v>512</v>
      </c>
      <c r="JF842" s="23"/>
      <c r="JG842" s="23"/>
      <c r="JH842" s="23"/>
      <c r="JI842" s="23"/>
      <c r="JJ842" s="23"/>
    </row>
    <row r="848" spans="261:270" x14ac:dyDescent="0.55000000000000004">
      <c r="JF848" s="23"/>
      <c r="JG848" s="23"/>
      <c r="JH848" s="23"/>
      <c r="JI848" s="23"/>
      <c r="JJ848" s="23"/>
    </row>
    <row r="849" spans="266:270" x14ac:dyDescent="0.55000000000000004">
      <c r="JF849" s="23"/>
      <c r="JG849" s="23"/>
      <c r="JH849" s="23"/>
      <c r="JI849" s="23"/>
      <c r="JJ849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Species Codes</vt:lpstr>
      <vt:lpstr>Fish Length&amp;Abundance Summary</vt:lpstr>
      <vt:lpstr>Effort Summary</vt:lpstr>
      <vt:lpstr>RM 260 Raw Data</vt:lpstr>
      <vt:lpstr>Sample Dates</vt:lpstr>
      <vt:lpstr>RM 257&amp;266 Raw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Thornton</dc:creator>
  <cp:lastModifiedBy>user</cp:lastModifiedBy>
  <dcterms:created xsi:type="dcterms:W3CDTF">2021-02-18T19:31:45Z</dcterms:created>
  <dcterms:modified xsi:type="dcterms:W3CDTF">2022-03-21T17:37:28Z</dcterms:modified>
</cp:coreProperties>
</file>