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50" windowWidth="9150" windowHeight="4740"/>
  </bookViews>
  <sheets>
    <sheet name="College Checklist" sheetId="4" r:id="rId1"/>
    <sheet name="Financial Resources Gap Closure" sheetId="12" r:id="rId2"/>
  </sheets>
  <calcPr calcId="124519"/>
</workbook>
</file>

<file path=xl/calcChain.xml><?xml version="1.0" encoding="utf-8"?>
<calcChain xmlns="http://schemas.openxmlformats.org/spreadsheetml/2006/main">
  <c r="K17" i="12"/>
  <c r="C117" i="4"/>
  <c r="C120" s="1"/>
  <c r="I6" i="12" s="1"/>
  <c r="C107" i="4"/>
  <c r="E118" s="1"/>
  <c r="I20" i="12" l="1"/>
  <c r="E120" i="4"/>
  <c r="E119"/>
</calcChain>
</file>

<file path=xl/sharedStrings.xml><?xml version="1.0" encoding="utf-8"?>
<sst xmlns="http://schemas.openxmlformats.org/spreadsheetml/2006/main" count="141" uniqueCount="123">
  <si>
    <t xml:space="preserve"> </t>
  </si>
  <si>
    <t>Select</t>
  </si>
  <si>
    <t>High School Preparation</t>
  </si>
  <si>
    <t>Have I satisfied the state testing requirements for High School Graduation?</t>
  </si>
  <si>
    <t>Have I taken any courses that are college prep courses?</t>
  </si>
  <si>
    <t>If Yes, when did this occur?  If No, please schedule a dates ASAP</t>
  </si>
  <si>
    <t>Have you taken the ACT or SAT?</t>
  </si>
  <si>
    <t>What was your score?</t>
  </si>
  <si>
    <t>Do I need to take the ACT?</t>
  </si>
  <si>
    <t>Do I need to take the SAT?</t>
  </si>
  <si>
    <t>When will I take the ACT?</t>
  </si>
  <si>
    <t>When will I take the SAT?</t>
  </si>
  <si>
    <t>College Preparation</t>
  </si>
  <si>
    <t>What are my career desires?</t>
  </si>
  <si>
    <t>What am I planning to major in?</t>
  </si>
  <si>
    <t>Have I developed a college list of schools?</t>
  </si>
  <si>
    <t>List those colleges.</t>
  </si>
  <si>
    <t>When do I plan to visit?</t>
  </si>
  <si>
    <t xml:space="preserve">What are the Requirements to attend the college of my choice? </t>
  </si>
  <si>
    <t>GPA</t>
  </si>
  <si>
    <t>If so what are they?</t>
  </si>
  <si>
    <t>Are there any application deadlines for  the colleges of my choice?</t>
  </si>
  <si>
    <t>Will a Recommendation letter(s), Transcript, or any other information be needed as part of the application process?</t>
  </si>
  <si>
    <t>If so what will be needed?</t>
  </si>
  <si>
    <t>What is the due date for these items?</t>
  </si>
  <si>
    <t>Does the colleges of my choice have a summer program/enrichment program/exploratory program?</t>
  </si>
  <si>
    <t>College Choice</t>
  </si>
  <si>
    <t>Is there a particular type of school you would like to attend?</t>
  </si>
  <si>
    <t>Do I want to participate in a Fraternity or Sorority in college?</t>
  </si>
  <si>
    <t xml:space="preserve">Do I want to say close to home? </t>
  </si>
  <si>
    <t>Will extracurricular activities be a part of my college experience?</t>
  </si>
  <si>
    <t>Is there a particular state where I would like to attend college?</t>
  </si>
  <si>
    <t>If so what state?</t>
  </si>
  <si>
    <t>Do I want to go to college out of the country?</t>
  </si>
  <si>
    <t>If so what Country?</t>
  </si>
  <si>
    <t>College Financial Budget</t>
  </si>
  <si>
    <t>What is the projected cost for getting to college</t>
  </si>
  <si>
    <t>Are there any deposits required for the schools that I have chosen in my choices?</t>
  </si>
  <si>
    <t>When is it due?</t>
  </si>
  <si>
    <t>What is the cost of the following for my college choices?</t>
  </si>
  <si>
    <t>Tuition - ( Instate or Out of State)</t>
  </si>
  <si>
    <t>Room &amp; Board</t>
  </si>
  <si>
    <t>Meal Plan</t>
  </si>
  <si>
    <t>Books</t>
  </si>
  <si>
    <t>Housing</t>
  </si>
  <si>
    <t>Food</t>
  </si>
  <si>
    <t>How will I travel to and from college?</t>
  </si>
  <si>
    <t>My own vehicle</t>
  </si>
  <si>
    <t>What is the projected cost for driving your own vehicle?</t>
  </si>
  <si>
    <t>Air-Plane</t>
  </si>
  <si>
    <t>What is the projected cost for air-fare to go to and from school?</t>
  </si>
  <si>
    <t>Bus</t>
  </si>
  <si>
    <t>What is the projected cost for riding the bus to and from school?</t>
  </si>
  <si>
    <t>Ride with other</t>
  </si>
  <si>
    <t>What is the projected cost of riding with others to and from school?</t>
  </si>
  <si>
    <t xml:space="preserve">My Resources   </t>
  </si>
  <si>
    <t>My financial Resources  - List the available dollars that you will have in the following categories below:</t>
  </si>
  <si>
    <t>My Resources: Job, Savings, Personal family resources, etc.</t>
  </si>
  <si>
    <t>Scholarships</t>
  </si>
  <si>
    <t>Grants</t>
  </si>
  <si>
    <t>Difference in My Financial Resources vs. the projected cost of my college choice?</t>
  </si>
  <si>
    <t>College Check List</t>
  </si>
  <si>
    <t>Yes</t>
  </si>
  <si>
    <t>No</t>
  </si>
  <si>
    <t>Have I taken all of my required core courses for High School graduation?</t>
  </si>
  <si>
    <t>Have I set up a meeting with my Guidance Counselor?</t>
  </si>
  <si>
    <t>Does it require an accredit university curriculum?</t>
  </si>
  <si>
    <t xml:space="preserve">Have I visited any colleges or universities for student day? </t>
  </si>
  <si>
    <t>ACT Score</t>
  </si>
  <si>
    <t>SAT Score</t>
  </si>
  <si>
    <t>If yes, have you applied for it?</t>
  </si>
  <si>
    <t>Large/Small School</t>
  </si>
  <si>
    <t>Public/Private School</t>
  </si>
  <si>
    <t>Do I want to attend a City/Rural School?</t>
  </si>
  <si>
    <t>Will I be participating in athletics in college?</t>
  </si>
  <si>
    <t>Do I want to live in Dorm or Off Campus?</t>
  </si>
  <si>
    <t>Is there a particular region of the country that I would like attend college?</t>
  </si>
  <si>
    <t>If yes, what region?</t>
  </si>
  <si>
    <t>Have you visited the website College Scorecard at collegescroecard.ed.gov?</t>
  </si>
  <si>
    <t>Have I met the High School Requirements for Graduation?</t>
  </si>
  <si>
    <t>Who do I plan to visit?</t>
  </si>
  <si>
    <t>What is the cost of the deposit?</t>
  </si>
  <si>
    <t>What is the total projected cost for attending the college of my choice?</t>
  </si>
  <si>
    <t>Federal Application for Student Aid (FAFSA) - https//fafsa.ed.gov</t>
  </si>
  <si>
    <t>Work Study</t>
  </si>
  <si>
    <t>My Total Financial Resources</t>
  </si>
  <si>
    <t>Personal  or Student Loans</t>
  </si>
  <si>
    <r>
      <t xml:space="preserve">Are there </t>
    </r>
    <r>
      <rPr>
        <b/>
        <sz val="11"/>
        <color theme="1"/>
        <rFont val="Calibri"/>
        <family val="2"/>
        <scheme val="minor"/>
      </rPr>
      <t xml:space="preserve"> Available Scholarships</t>
    </r>
    <r>
      <rPr>
        <sz val="11"/>
        <color theme="1"/>
        <rFont val="Calibri"/>
        <family val="2"/>
        <scheme val="minor"/>
      </rPr>
      <t xml:space="preserve"> for the school or major that I have chosen?</t>
    </r>
  </si>
  <si>
    <r>
      <t xml:space="preserve">Are there </t>
    </r>
    <r>
      <rPr>
        <b/>
        <sz val="11"/>
        <color theme="1"/>
        <rFont val="Calibri"/>
        <family val="2"/>
        <scheme val="minor"/>
      </rPr>
      <t xml:space="preserve"> Available Grants</t>
    </r>
    <r>
      <rPr>
        <sz val="11"/>
        <color theme="1"/>
        <rFont val="Calibri"/>
        <family val="2"/>
        <scheme val="minor"/>
      </rPr>
      <t xml:space="preserve"> for the school or major that I have chosen?</t>
    </r>
  </si>
  <si>
    <r>
      <t xml:space="preserve">Are there </t>
    </r>
    <r>
      <rPr>
        <b/>
        <sz val="11"/>
        <color theme="1"/>
        <rFont val="Calibri"/>
        <family val="2"/>
        <scheme val="minor"/>
      </rPr>
      <t xml:space="preserve"> Available Loans</t>
    </r>
    <r>
      <rPr>
        <sz val="11"/>
        <color theme="1"/>
        <rFont val="Calibri"/>
        <family val="2"/>
        <scheme val="minor"/>
      </rPr>
      <t xml:space="preserve"> for the school or major that I have chosen?</t>
    </r>
  </si>
  <si>
    <t>Have you applied for those scholarships?</t>
  </si>
  <si>
    <t>Have you applied for those Grants?</t>
  </si>
  <si>
    <t>Have you applied for those loans?</t>
  </si>
  <si>
    <t>Have you sent your scores to the schools of your choice?</t>
  </si>
  <si>
    <t>If yes, list what your volunteer work.</t>
  </si>
  <si>
    <t>Do I have any state testing requirements for high school graduation?</t>
  </si>
  <si>
    <t>Do you have any recommendation letters from three different sources?</t>
  </si>
  <si>
    <t>If yes please list them.</t>
  </si>
  <si>
    <t>Who is the key person(s) that I will review my financial plan with?</t>
  </si>
  <si>
    <t>Have you participated in any volunteer work?</t>
  </si>
  <si>
    <t>If no, list who you will ask for a recommendation letter and when will you do it.</t>
  </si>
  <si>
    <r>
      <t xml:space="preserve">What are the </t>
    </r>
    <r>
      <rPr>
        <b/>
        <sz val="11"/>
        <color theme="1"/>
        <rFont val="Calibri"/>
        <family val="2"/>
        <scheme val="minor"/>
      </rPr>
      <t>available dollars allowable</t>
    </r>
    <r>
      <rPr>
        <sz val="11"/>
        <color theme="1"/>
        <rFont val="Calibri"/>
        <family val="2"/>
        <scheme val="minor"/>
      </rPr>
      <t xml:space="preserve"> for  to your receive?</t>
    </r>
  </si>
  <si>
    <t>Cost to Attend</t>
  </si>
  <si>
    <t>Your Resources</t>
  </si>
  <si>
    <t>The Difference</t>
  </si>
  <si>
    <t>Activity Fees (Parking Decal, laundry, etc.)</t>
  </si>
  <si>
    <t>yes</t>
  </si>
  <si>
    <r>
      <t>Input the</t>
    </r>
    <r>
      <rPr>
        <b/>
        <u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00B050"/>
        <rFont val="Calibri"/>
        <family val="2"/>
        <scheme val="minor"/>
      </rPr>
      <t>number</t>
    </r>
    <r>
      <rPr>
        <b/>
        <u/>
        <sz val="14"/>
        <color rgb="FF00B050"/>
        <rFont val="Calibri"/>
        <family val="2"/>
        <scheme val="minor"/>
      </rPr>
      <t xml:space="preserve"> 2</t>
    </r>
    <r>
      <rPr>
        <b/>
        <u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for Yes, </t>
    </r>
    <r>
      <rPr>
        <b/>
        <u/>
        <sz val="11"/>
        <color rgb="FFFFFF00"/>
        <rFont val="Calibri"/>
        <family val="2"/>
        <scheme val="minor"/>
      </rPr>
      <t>number</t>
    </r>
    <r>
      <rPr>
        <b/>
        <u/>
        <sz val="14"/>
        <color rgb="FFFFFF00"/>
        <rFont val="Calibri"/>
        <family val="2"/>
        <scheme val="minor"/>
      </rPr>
      <t xml:space="preserve"> 1</t>
    </r>
    <r>
      <rPr>
        <b/>
        <sz val="11"/>
        <color rgb="FFFF0000"/>
        <rFont val="Calibri"/>
        <family val="2"/>
        <scheme val="minor"/>
      </rPr>
      <t xml:space="preserve"> to indicate you have started but not finished or it does not apply and </t>
    </r>
    <r>
      <rPr>
        <b/>
        <u/>
        <sz val="11"/>
        <color rgb="FFFF0000"/>
        <rFont val="Calibri"/>
        <family val="2"/>
        <scheme val="minor"/>
      </rPr>
      <t>number</t>
    </r>
    <r>
      <rPr>
        <b/>
        <u/>
        <sz val="14"/>
        <color rgb="FFFF0000"/>
        <rFont val="Calibri"/>
        <family val="2"/>
        <scheme val="minor"/>
      </rPr>
      <t xml:space="preserve"> 0</t>
    </r>
    <r>
      <rPr>
        <b/>
        <sz val="11"/>
        <color rgb="FFFF0000"/>
        <rFont val="Calibri"/>
        <family val="2"/>
        <scheme val="minor"/>
      </rPr>
      <t xml:space="preserve"> for No.</t>
    </r>
  </si>
  <si>
    <t>Is the cost to attend college more than my resources?</t>
  </si>
  <si>
    <t>If Yes, please complete the financial resource gap closure form by clicking the link in the next column.</t>
  </si>
  <si>
    <t xml:space="preserve">I have a shortfall in my resources available to  versus my cost to attend college by </t>
  </si>
  <si>
    <t>College Checklist Financial Resource Gap Closure Worksheet</t>
  </si>
  <si>
    <t>Student Loans</t>
  </si>
  <si>
    <t>FASFA</t>
  </si>
  <si>
    <t>Any additional scholarships</t>
  </si>
  <si>
    <t>Any additional grants</t>
  </si>
  <si>
    <t>Opportunity to secure a job</t>
  </si>
  <si>
    <t>Additional Money that I may borrow from family members</t>
  </si>
  <si>
    <t>Yes or No</t>
  </si>
  <si>
    <t>Potential Dollars Available</t>
  </si>
  <si>
    <t>I will explore the following to see if there are any additional available dollars for me:</t>
  </si>
  <si>
    <t>New Gap Closure Amount</t>
  </si>
  <si>
    <t>Available work-study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</si>
</sst>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u/>
      <sz val="11"/>
      <color rgb="FFFFFF00"/>
      <name val="Calibri"/>
      <family val="2"/>
      <scheme val="minor"/>
    </font>
    <font>
      <b/>
      <u/>
      <sz val="14"/>
      <color rgb="FFFFFF0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9" fillId="4" borderId="18" applyNumberFormat="0" applyAlignment="0" applyProtection="0"/>
  </cellStyleXfs>
  <cellXfs count="77">
    <xf numFmtId="0" fontId="0" fillId="0" borderId="0" xfId="0"/>
    <xf numFmtId="0" fontId="0" fillId="0" borderId="0" xfId="0" applyAlignment="1"/>
    <xf numFmtId="0" fontId="0" fillId="3" borderId="8" xfId="0" applyFill="1" applyBorder="1" applyAlignment="1">
      <alignment horizontal="center" wrapText="1"/>
    </xf>
    <xf numFmtId="0" fontId="1" fillId="0" borderId="0" xfId="0" applyFont="1"/>
    <xf numFmtId="0" fontId="0" fillId="0" borderId="0" xfId="0" applyBorder="1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8" xfId="0" applyBorder="1"/>
    <xf numFmtId="0" fontId="3" fillId="3" borderId="8" xfId="0" applyFont="1" applyFill="1" applyBorder="1" applyAlignment="1">
      <alignment horizontal="center" wrapText="1"/>
    </xf>
    <xf numFmtId="44" fontId="0" fillId="3" borderId="8" xfId="1" applyFont="1" applyFill="1" applyBorder="1" applyAlignment="1">
      <alignment wrapText="1"/>
    </xf>
    <xf numFmtId="44" fontId="0" fillId="3" borderId="8" xfId="1" applyFont="1" applyFill="1" applyBorder="1" applyAlignment="1">
      <alignment horizontal="center" wrapText="1"/>
    </xf>
    <xf numFmtId="0" fontId="7" fillId="0" borderId="0" xfId="0" applyFont="1" applyAlignment="1"/>
    <xf numFmtId="0" fontId="0" fillId="0" borderId="0" xfId="0" applyFill="1"/>
    <xf numFmtId="0" fontId="0" fillId="2" borderId="0" xfId="0" applyFill="1"/>
    <xf numFmtId="44" fontId="0" fillId="0" borderId="8" xfId="1" applyFont="1" applyBorder="1" applyAlignment="1">
      <alignment horizontal="center" wrapText="1"/>
    </xf>
    <xf numFmtId="44" fontId="0" fillId="0" borderId="8" xfId="1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3" borderId="3" xfId="0" applyFill="1" applyBorder="1" applyAlignment="1">
      <alignment horizontal="center" wrapText="1"/>
    </xf>
    <xf numFmtId="0" fontId="0" fillId="0" borderId="14" xfId="0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8" fillId="3" borderId="17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44" fontId="0" fillId="0" borderId="8" xfId="1" applyFont="1" applyBorder="1" applyAlignment="1">
      <alignment wrapText="1"/>
    </xf>
    <xf numFmtId="44" fontId="9" fillId="4" borderId="18" xfId="2" applyNumberFormat="1" applyAlignment="1">
      <alignment wrapText="1"/>
    </xf>
    <xf numFmtId="0" fontId="0" fillId="3" borderId="0" xfId="0" applyFill="1" applyBorder="1" applyAlignment="1">
      <alignment wrapText="1"/>
    </xf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44" fontId="0" fillId="2" borderId="0" xfId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44" fontId="0" fillId="2" borderId="0" xfId="1" applyFont="1" applyFill="1" applyBorder="1" applyAlignment="1">
      <alignment horizontal="center"/>
    </xf>
    <xf numFmtId="44" fontId="0" fillId="2" borderId="0" xfId="1" applyFont="1" applyFill="1" applyBorder="1" applyAlignment="1">
      <alignment wrapText="1"/>
    </xf>
    <xf numFmtId="44" fontId="0" fillId="2" borderId="0" xfId="0" applyNumberFormat="1" applyFill="1"/>
    <xf numFmtId="44" fontId="0" fillId="2" borderId="0" xfId="0" applyNumberForma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44" fontId="0" fillId="0" borderId="0" xfId="0" applyNumberFormat="1"/>
    <xf numFmtId="44" fontId="0" fillId="0" borderId="0" xfId="1" applyFont="1"/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44" fontId="0" fillId="0" borderId="0" xfId="1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5002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Your Financial Outlook for College</a:t>
            </a:r>
          </a:p>
        </c:rich>
      </c:tx>
      <c:layout/>
    </c:title>
    <c:view3D>
      <c:rAngAx val="1"/>
    </c:view3D>
    <c:floor>
      <c:spPr>
        <a:solidFill>
          <a:srgbClr val="0070C0"/>
        </a:solidFill>
      </c:spPr>
    </c:floor>
    <c:sideWall>
      <c:spPr>
        <a:solidFill>
          <a:srgbClr val="0070C0"/>
        </a:solidFill>
      </c:spPr>
    </c:sideWall>
    <c:backWall>
      <c:spPr>
        <a:solidFill>
          <a:srgbClr val="0070C0"/>
        </a:solidFill>
      </c:spPr>
    </c:backWall>
    <c:plotArea>
      <c:layout/>
      <c:bar3DChart>
        <c:barDir val="col"/>
        <c:grouping val="clustered"/>
        <c:ser>
          <c:idx val="0"/>
          <c:order val="0"/>
          <c:dPt>
            <c:idx val="0"/>
            <c:spPr>
              <a:solidFill>
                <a:srgbClr val="C0504D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chemeClr val="accent6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Val val="1"/>
          </c:dLbls>
          <c:cat>
            <c:strRef>
              <c:f>'College Checklist'!$D$118:$D$120</c:f>
              <c:strCache>
                <c:ptCount val="3"/>
                <c:pt idx="0">
                  <c:v>Cost to Attend</c:v>
                </c:pt>
                <c:pt idx="1">
                  <c:v>Your Resources</c:v>
                </c:pt>
                <c:pt idx="2">
                  <c:v>The Difference</c:v>
                </c:pt>
              </c:strCache>
            </c:strRef>
          </c:cat>
          <c:val>
            <c:numRef>
              <c:f>'College Checklist'!$E$118:$E$120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hape val="box"/>
        <c:axId val="79121792"/>
        <c:axId val="79139584"/>
        <c:axId val="0"/>
      </c:bar3DChart>
      <c:catAx>
        <c:axId val="7912179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9139584"/>
        <c:crosses val="autoZero"/>
        <c:auto val="1"/>
        <c:lblAlgn val="ctr"/>
        <c:lblOffset val="100"/>
      </c:catAx>
      <c:valAx>
        <c:axId val="79139584"/>
        <c:scaling>
          <c:orientation val="minMax"/>
        </c:scaling>
        <c:axPos val="l"/>
        <c:majorGridlines/>
        <c:numFmt formatCode="_(&quot;$&quot;* #,##0.00_);_(&quot;$&quot;* \(#,##0.00\);_(&quot;$&quot;* &quot;-&quot;??_);_(@_)" sourceLinked="1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912179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en-US"/>
        </a:p>
      </c:txPr>
    </c:legend>
    <c:plotVisOnly val="1"/>
    <c:dispBlanksAs val="gap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111" l="0.70000000000000062" r="0.70000000000000062" t="0.75000000000000111" header="0.30000000000000032" footer="0.30000000000000032"/>
    <c:pageSetup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inancial Resources Gap Closure'!A1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College Checklis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139</xdr:row>
      <xdr:rowOff>28576</xdr:rowOff>
    </xdr:from>
    <xdr:to>
      <xdr:col>2</xdr:col>
      <xdr:colOff>1104900</xdr:colOff>
      <xdr:row>141</xdr:row>
      <xdr:rowOff>190499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7908251"/>
          <a:ext cx="904875" cy="54292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120</xdr:row>
      <xdr:rowOff>28575</xdr:rowOff>
    </xdr:from>
    <xdr:to>
      <xdr:col>2</xdr:col>
      <xdr:colOff>1095375</xdr:colOff>
      <xdr:row>132</xdr:row>
      <xdr:rowOff>257175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4371975</xdr:colOff>
      <xdr:row>135</xdr:row>
      <xdr:rowOff>57150</xdr:rowOff>
    </xdr:from>
    <xdr:to>
      <xdr:col>3</xdr:col>
      <xdr:colOff>38100</xdr:colOff>
      <xdr:row>137</xdr:row>
      <xdr:rowOff>180975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4371975" y="31242000"/>
          <a:ext cx="1162050" cy="5048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900">
              <a:solidFill>
                <a:sysClr val="windowText" lastClr="000000"/>
              </a:solidFill>
            </a:rPr>
            <a:t>Financial</a:t>
          </a:r>
          <a:r>
            <a:rPr lang="en-US" sz="900" baseline="0">
              <a:solidFill>
                <a:sysClr val="windowText" lastClr="000000"/>
              </a:solidFill>
            </a:rPr>
            <a:t> Resource Gap  Closure  worksheet</a:t>
          </a:r>
          <a:endParaRPr lang="en-US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133350</xdr:rowOff>
    </xdr:from>
    <xdr:to>
      <xdr:col>2</xdr:col>
      <xdr:colOff>457200</xdr:colOff>
      <xdr:row>2</xdr:row>
      <xdr:rowOff>76200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47700" y="133350"/>
          <a:ext cx="1638300" cy="32385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Back to College Checklist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B1:J154"/>
  <sheetViews>
    <sheetView tabSelected="1" topLeftCell="B1" workbookViewId="0"/>
  </sheetViews>
  <sheetFormatPr defaultColWidth="0" defaultRowHeight="15" zeroHeight="1"/>
  <cols>
    <col min="1" max="1" width="9.140625" hidden="1" customWidth="1"/>
    <col min="2" max="2" width="65.7109375" customWidth="1"/>
    <col min="3" max="3" width="16.7109375" customWidth="1"/>
    <col min="4" max="4" width="16.7109375" style="17" customWidth="1"/>
    <col min="5" max="5" width="9.7109375" style="17" customWidth="1"/>
    <col min="6" max="16384" width="9.140625" hidden="1"/>
  </cols>
  <sheetData>
    <row r="1" spans="2:10">
      <c r="B1" s="22"/>
      <c r="C1" s="23"/>
      <c r="D1" s="36"/>
      <c r="E1" s="10"/>
    </row>
    <row r="2" spans="2:10" ht="61.5" customHeight="1">
      <c r="B2" s="56" t="s">
        <v>61</v>
      </c>
      <c r="C2" s="57"/>
      <c r="D2" s="54" t="s">
        <v>107</v>
      </c>
      <c r="E2" s="55"/>
    </row>
    <row r="3" spans="2:10" ht="36.75" thickBot="1">
      <c r="B3" s="68" t="s">
        <v>2</v>
      </c>
      <c r="C3" s="69"/>
      <c r="D3" s="54"/>
      <c r="E3" s="55"/>
    </row>
    <row r="4" spans="2:10">
      <c r="B4" s="5"/>
      <c r="C4" s="5"/>
      <c r="D4" s="40"/>
      <c r="E4" s="18"/>
    </row>
    <row r="5" spans="2:10">
      <c r="B5" s="6" t="s">
        <v>95</v>
      </c>
      <c r="C5" s="38">
        <v>0</v>
      </c>
      <c r="D5" s="18"/>
      <c r="E5" s="18" t="s">
        <v>1</v>
      </c>
      <c r="J5" t="s">
        <v>0</v>
      </c>
    </row>
    <row r="6" spans="2:10" ht="30">
      <c r="B6" s="6" t="s">
        <v>3</v>
      </c>
      <c r="C6" s="38">
        <v>0</v>
      </c>
      <c r="D6" s="18"/>
      <c r="E6" s="18" t="s">
        <v>106</v>
      </c>
      <c r="J6" t="s">
        <v>0</v>
      </c>
    </row>
    <row r="7" spans="2:10" ht="30">
      <c r="B7" s="6" t="s">
        <v>64</v>
      </c>
      <c r="C7" s="38">
        <v>0</v>
      </c>
      <c r="D7" s="18"/>
      <c r="E7" s="18" t="s">
        <v>63</v>
      </c>
      <c r="J7" t="s">
        <v>0</v>
      </c>
    </row>
    <row r="8" spans="2:10">
      <c r="B8" s="6" t="s">
        <v>79</v>
      </c>
      <c r="C8" s="38">
        <v>0</v>
      </c>
      <c r="D8" s="18"/>
      <c r="E8" s="18"/>
    </row>
    <row r="9" spans="2:10">
      <c r="B9" s="6" t="s">
        <v>4</v>
      </c>
      <c r="C9" s="38">
        <v>0</v>
      </c>
      <c r="D9" s="18"/>
      <c r="E9" s="18"/>
    </row>
    <row r="10" spans="2:10">
      <c r="B10" s="6" t="s">
        <v>65</v>
      </c>
      <c r="C10" s="38">
        <v>0</v>
      </c>
      <c r="D10" s="18"/>
      <c r="E10" s="18"/>
    </row>
    <row r="11" spans="2:10">
      <c r="B11" s="6" t="s">
        <v>5</v>
      </c>
      <c r="C11" s="7"/>
      <c r="D11" s="18"/>
      <c r="E11" s="18"/>
    </row>
    <row r="12" spans="2:10">
      <c r="B12" s="6" t="s">
        <v>6</v>
      </c>
      <c r="C12" s="38">
        <v>0</v>
      </c>
      <c r="D12" s="18"/>
      <c r="E12" s="18"/>
    </row>
    <row r="13" spans="2:10">
      <c r="B13" s="6" t="s">
        <v>7</v>
      </c>
      <c r="C13" s="7"/>
      <c r="D13" s="18"/>
      <c r="E13" s="18"/>
    </row>
    <row r="14" spans="2:10">
      <c r="B14" s="6" t="s">
        <v>8</v>
      </c>
      <c r="C14" s="38">
        <v>0</v>
      </c>
      <c r="D14" s="18"/>
      <c r="E14" s="18"/>
    </row>
    <row r="15" spans="2:10">
      <c r="B15" s="6" t="s">
        <v>9</v>
      </c>
      <c r="C15" s="38">
        <v>0</v>
      </c>
      <c r="D15" s="18"/>
      <c r="E15" s="18"/>
    </row>
    <row r="16" spans="2:10">
      <c r="B16" s="6" t="s">
        <v>10</v>
      </c>
      <c r="C16" s="37"/>
      <c r="D16" s="18"/>
      <c r="E16" s="18"/>
    </row>
    <row r="17" spans="2:5">
      <c r="B17" s="6" t="s">
        <v>11</v>
      </c>
      <c r="C17" s="37"/>
      <c r="D17" s="18"/>
      <c r="E17" s="18"/>
    </row>
    <row r="18" spans="2:5">
      <c r="B18" s="6" t="s">
        <v>93</v>
      </c>
      <c r="C18" s="38">
        <v>0</v>
      </c>
      <c r="D18" s="18"/>
      <c r="E18" s="18"/>
    </row>
    <row r="19" spans="2:5">
      <c r="B19" s="6" t="s">
        <v>99</v>
      </c>
      <c r="C19" s="38">
        <v>0</v>
      </c>
      <c r="D19" s="18"/>
      <c r="E19" s="18"/>
    </row>
    <row r="20" spans="2:5">
      <c r="B20" s="6" t="s">
        <v>94</v>
      </c>
      <c r="C20" s="7"/>
      <c r="D20" s="18"/>
      <c r="E20" s="18"/>
    </row>
    <row r="21" spans="2:5" ht="15.95" customHeight="1">
      <c r="B21" s="6" t="s">
        <v>96</v>
      </c>
      <c r="C21" s="38">
        <v>0</v>
      </c>
      <c r="D21" s="18"/>
      <c r="E21" s="18"/>
    </row>
    <row r="22" spans="2:5" ht="15.95" customHeight="1">
      <c r="B22" s="6" t="s">
        <v>97</v>
      </c>
      <c r="C22" s="7"/>
      <c r="D22" s="18"/>
      <c r="E22" s="18"/>
    </row>
    <row r="23" spans="2:5" ht="30.95" customHeight="1" thickBot="1">
      <c r="B23" s="6" t="s">
        <v>100</v>
      </c>
      <c r="C23" s="7"/>
      <c r="D23" s="18"/>
      <c r="E23" s="18"/>
    </row>
    <row r="24" spans="2:5">
      <c r="B24" s="22"/>
      <c r="C24" s="25"/>
      <c r="D24" s="18"/>
      <c r="E24" s="18"/>
    </row>
    <row r="25" spans="2:5" ht="36.75" thickBot="1">
      <c r="B25" s="68" t="s">
        <v>12</v>
      </c>
      <c r="C25" s="69"/>
      <c r="D25" s="18"/>
      <c r="E25" s="18"/>
    </row>
    <row r="26" spans="2:5">
      <c r="B26" s="5"/>
      <c r="C26" s="5"/>
      <c r="D26" s="18"/>
      <c r="E26" s="18"/>
    </row>
    <row r="27" spans="2:5">
      <c r="B27" s="6" t="s">
        <v>13</v>
      </c>
      <c r="C27" s="7"/>
      <c r="D27" s="41"/>
      <c r="E27" s="18"/>
    </row>
    <row r="28" spans="2:5">
      <c r="B28" s="6" t="s">
        <v>14</v>
      </c>
      <c r="C28" s="7"/>
      <c r="D28" s="41"/>
      <c r="E28" s="18"/>
    </row>
    <row r="29" spans="2:5">
      <c r="B29" s="6" t="s">
        <v>66</v>
      </c>
      <c r="C29" s="38">
        <v>0</v>
      </c>
      <c r="D29" s="42"/>
      <c r="E29" s="18"/>
    </row>
    <row r="30" spans="2:5">
      <c r="B30" s="6" t="s">
        <v>15</v>
      </c>
      <c r="C30" s="38">
        <v>0</v>
      </c>
      <c r="D30" s="42"/>
      <c r="E30" s="18"/>
    </row>
    <row r="31" spans="2:5">
      <c r="B31" s="6" t="s">
        <v>16</v>
      </c>
      <c r="C31" s="7"/>
      <c r="D31" s="41"/>
      <c r="E31" s="18"/>
    </row>
    <row r="32" spans="2:5">
      <c r="B32" s="6" t="s">
        <v>67</v>
      </c>
      <c r="C32" s="38">
        <v>0</v>
      </c>
      <c r="D32" s="42"/>
      <c r="E32" s="18"/>
    </row>
    <row r="33" spans="2:5">
      <c r="B33" s="6" t="s">
        <v>80</v>
      </c>
      <c r="C33" s="7"/>
      <c r="D33" s="41"/>
      <c r="E33" s="18"/>
    </row>
    <row r="34" spans="2:5">
      <c r="B34" s="6" t="s">
        <v>17</v>
      </c>
      <c r="C34" s="7"/>
      <c r="D34" s="41"/>
      <c r="E34" s="18"/>
    </row>
    <row r="35" spans="2:5">
      <c r="B35" s="6" t="s">
        <v>18</v>
      </c>
      <c r="C35" s="7"/>
      <c r="D35" s="41"/>
      <c r="E35" s="18"/>
    </row>
    <row r="36" spans="2:5">
      <c r="B36" s="7" t="s">
        <v>19</v>
      </c>
      <c r="C36" s="7"/>
      <c r="D36" s="41"/>
      <c r="E36" s="18"/>
    </row>
    <row r="37" spans="2:5">
      <c r="B37" s="7" t="s">
        <v>68</v>
      </c>
      <c r="C37" s="7"/>
      <c r="D37" s="41"/>
      <c r="E37" s="18"/>
    </row>
    <row r="38" spans="2:5">
      <c r="B38" s="7" t="s">
        <v>69</v>
      </c>
      <c r="C38" s="7"/>
      <c r="D38" s="41"/>
      <c r="E38" s="18"/>
    </row>
    <row r="39" spans="2:5" ht="30">
      <c r="B39" s="6" t="s">
        <v>87</v>
      </c>
      <c r="C39" s="38">
        <v>0</v>
      </c>
      <c r="D39" s="42"/>
      <c r="E39" s="18"/>
    </row>
    <row r="40" spans="2:5">
      <c r="B40" s="7" t="s">
        <v>20</v>
      </c>
      <c r="C40" s="7"/>
      <c r="D40" s="41"/>
      <c r="E40" s="18"/>
    </row>
    <row r="41" spans="2:5">
      <c r="B41" s="7" t="s">
        <v>101</v>
      </c>
      <c r="C41" s="19"/>
      <c r="D41" s="43"/>
      <c r="E41" s="18"/>
    </row>
    <row r="42" spans="2:5">
      <c r="B42" s="7" t="s">
        <v>90</v>
      </c>
      <c r="C42" s="38">
        <v>0</v>
      </c>
      <c r="D42" s="42"/>
      <c r="E42" s="18"/>
    </row>
    <row r="43" spans="2:5">
      <c r="B43" s="2"/>
      <c r="C43" s="2"/>
      <c r="D43" s="41"/>
      <c r="E43" s="18"/>
    </row>
    <row r="44" spans="2:5">
      <c r="B44" s="6" t="s">
        <v>88</v>
      </c>
      <c r="C44" s="38">
        <v>0</v>
      </c>
      <c r="D44" s="42"/>
      <c r="E44" s="18"/>
    </row>
    <row r="45" spans="2:5">
      <c r="B45" s="7" t="s">
        <v>20</v>
      </c>
      <c r="C45" s="7"/>
      <c r="D45" s="41"/>
      <c r="E45" s="18"/>
    </row>
    <row r="46" spans="2:5">
      <c r="B46" s="7" t="s">
        <v>101</v>
      </c>
      <c r="C46" s="19"/>
      <c r="D46" s="43"/>
      <c r="E46" s="18"/>
    </row>
    <row r="47" spans="2:5">
      <c r="B47" s="7" t="s">
        <v>91</v>
      </c>
      <c r="C47" s="38">
        <v>0</v>
      </c>
      <c r="D47" s="42"/>
      <c r="E47" s="18"/>
    </row>
    <row r="48" spans="2:5">
      <c r="B48" s="2"/>
      <c r="C48" s="2"/>
      <c r="D48" s="41"/>
      <c r="E48" s="18"/>
    </row>
    <row r="49" spans="2:5">
      <c r="B49" s="6" t="s">
        <v>89</v>
      </c>
      <c r="C49" s="38">
        <v>0</v>
      </c>
      <c r="D49" s="42"/>
      <c r="E49" s="18"/>
    </row>
    <row r="50" spans="2:5">
      <c r="B50" s="7" t="s">
        <v>20</v>
      </c>
      <c r="C50" s="7"/>
      <c r="D50" s="41"/>
      <c r="E50" s="18"/>
    </row>
    <row r="51" spans="2:5">
      <c r="B51" s="7" t="s">
        <v>101</v>
      </c>
      <c r="C51" s="19"/>
      <c r="D51" s="43"/>
      <c r="E51" s="18"/>
    </row>
    <row r="52" spans="2:5">
      <c r="B52" s="7" t="s">
        <v>92</v>
      </c>
      <c r="C52" s="38">
        <v>0</v>
      </c>
      <c r="D52" s="42"/>
      <c r="E52" s="18"/>
    </row>
    <row r="53" spans="2:5">
      <c r="B53" s="2"/>
      <c r="C53" s="15"/>
      <c r="D53" s="43"/>
      <c r="E53" s="18"/>
    </row>
    <row r="54" spans="2:5">
      <c r="B54" s="6" t="s">
        <v>21</v>
      </c>
      <c r="C54" s="38">
        <v>0</v>
      </c>
      <c r="D54" s="42"/>
      <c r="E54" s="18"/>
    </row>
    <row r="55" spans="2:5">
      <c r="B55" s="7" t="s">
        <v>20</v>
      </c>
      <c r="C55" s="7"/>
      <c r="D55" s="41"/>
      <c r="E55" s="18"/>
    </row>
    <row r="56" spans="2:5" ht="30">
      <c r="B56" s="6" t="s">
        <v>22</v>
      </c>
      <c r="C56" s="38">
        <v>0</v>
      </c>
      <c r="D56" s="42"/>
      <c r="E56" s="18"/>
    </row>
    <row r="57" spans="2:5">
      <c r="B57" s="7" t="s">
        <v>23</v>
      </c>
      <c r="C57" s="7"/>
      <c r="D57" s="41"/>
      <c r="E57" s="18"/>
    </row>
    <row r="58" spans="2:5">
      <c r="B58" s="6" t="s">
        <v>24</v>
      </c>
      <c r="C58" s="7"/>
      <c r="D58" s="41"/>
      <c r="E58" s="18"/>
    </row>
    <row r="59" spans="2:5" ht="30">
      <c r="B59" s="6" t="s">
        <v>25</v>
      </c>
      <c r="C59" s="38">
        <v>0</v>
      </c>
      <c r="D59" s="42"/>
      <c r="E59" s="18"/>
    </row>
    <row r="60" spans="2:5" ht="15.75" thickBot="1">
      <c r="B60" s="24" t="s">
        <v>70</v>
      </c>
      <c r="C60" s="38">
        <v>0</v>
      </c>
      <c r="D60" s="42"/>
      <c r="E60" s="18"/>
    </row>
    <row r="61" spans="2:5" ht="32.25" thickBot="1">
      <c r="B61" s="58" t="s">
        <v>26</v>
      </c>
      <c r="C61" s="59"/>
      <c r="D61" s="44"/>
      <c r="E61" s="18"/>
    </row>
    <row r="62" spans="2:5">
      <c r="B62" s="26" t="s">
        <v>27</v>
      </c>
      <c r="C62" s="38">
        <v>0</v>
      </c>
      <c r="D62" s="42"/>
      <c r="E62" s="18"/>
    </row>
    <row r="63" spans="2:5">
      <c r="B63" s="7" t="s">
        <v>72</v>
      </c>
      <c r="C63" s="7"/>
      <c r="D63" s="41"/>
      <c r="E63" s="18"/>
    </row>
    <row r="64" spans="2:5">
      <c r="B64" s="7" t="s">
        <v>71</v>
      </c>
      <c r="C64" s="7"/>
      <c r="D64" s="41"/>
      <c r="E64" s="18"/>
    </row>
    <row r="65" spans="2:5">
      <c r="B65" s="6" t="s">
        <v>73</v>
      </c>
      <c r="C65" s="7"/>
      <c r="D65" s="41"/>
      <c r="E65" s="18"/>
    </row>
    <row r="66" spans="2:5">
      <c r="B66" s="6" t="s">
        <v>74</v>
      </c>
      <c r="C66" s="38">
        <v>0</v>
      </c>
      <c r="D66" s="42"/>
      <c r="E66" s="18"/>
    </row>
    <row r="67" spans="2:5">
      <c r="B67" s="6" t="s">
        <v>28</v>
      </c>
      <c r="C67" s="38">
        <v>0</v>
      </c>
      <c r="D67" s="42"/>
      <c r="E67" s="18"/>
    </row>
    <row r="68" spans="2:5">
      <c r="B68" s="6" t="s">
        <v>75</v>
      </c>
      <c r="C68" s="7"/>
      <c r="D68" s="41"/>
      <c r="E68" s="18"/>
    </row>
    <row r="69" spans="2:5">
      <c r="B69" s="6" t="s">
        <v>29</v>
      </c>
      <c r="C69" s="38">
        <v>0</v>
      </c>
      <c r="D69" s="42"/>
      <c r="E69" s="18"/>
    </row>
    <row r="70" spans="2:5">
      <c r="B70" s="6" t="s">
        <v>30</v>
      </c>
      <c r="C70" s="38">
        <v>0</v>
      </c>
      <c r="D70" s="42"/>
      <c r="E70" s="18"/>
    </row>
    <row r="71" spans="2:5" ht="30">
      <c r="B71" s="6" t="s">
        <v>76</v>
      </c>
      <c r="C71" s="38">
        <v>0</v>
      </c>
      <c r="D71" s="42"/>
      <c r="E71" s="18"/>
    </row>
    <row r="72" spans="2:5">
      <c r="B72" s="7" t="s">
        <v>77</v>
      </c>
      <c r="C72" s="7"/>
      <c r="D72" s="41"/>
      <c r="E72" s="18"/>
    </row>
    <row r="73" spans="2:5">
      <c r="B73" s="6" t="s">
        <v>31</v>
      </c>
      <c r="C73" s="38">
        <v>0</v>
      </c>
      <c r="D73" s="42"/>
      <c r="E73" s="18"/>
    </row>
    <row r="74" spans="2:5">
      <c r="B74" s="7" t="s">
        <v>32</v>
      </c>
      <c r="C74" s="7"/>
      <c r="D74" s="41"/>
      <c r="E74" s="18"/>
    </row>
    <row r="75" spans="2:5">
      <c r="B75" s="6" t="s">
        <v>33</v>
      </c>
      <c r="C75" s="38">
        <v>0</v>
      </c>
      <c r="D75" s="42"/>
      <c r="E75" s="18"/>
    </row>
    <row r="76" spans="2:5">
      <c r="B76" s="8" t="s">
        <v>34</v>
      </c>
      <c r="C76" s="7"/>
      <c r="D76" s="41"/>
      <c r="E76" s="18"/>
    </row>
    <row r="77" spans="2:5" ht="30.75" thickBot="1">
      <c r="B77" s="24" t="s">
        <v>78</v>
      </c>
      <c r="C77" s="38">
        <v>0</v>
      </c>
      <c r="D77" s="42"/>
      <c r="E77" s="18"/>
    </row>
    <row r="78" spans="2:5">
      <c r="B78" s="22"/>
      <c r="C78" s="25"/>
      <c r="D78" s="41"/>
      <c r="E78" s="18"/>
    </row>
    <row r="79" spans="2:5">
      <c r="B79" s="28"/>
      <c r="C79" s="29"/>
      <c r="D79" s="41"/>
      <c r="E79" s="18"/>
    </row>
    <row r="80" spans="2:5" ht="31.5">
      <c r="B80" s="30"/>
      <c r="C80" s="31"/>
      <c r="D80" s="45"/>
      <c r="E80" s="18"/>
    </row>
    <row r="81" spans="2:5" ht="32.25" thickBot="1">
      <c r="B81" s="66" t="s">
        <v>35</v>
      </c>
      <c r="C81" s="67"/>
      <c r="D81" s="44"/>
      <c r="E81" s="18"/>
    </row>
    <row r="82" spans="2:5">
      <c r="B82" s="27" t="s">
        <v>36</v>
      </c>
      <c r="C82" s="26"/>
      <c r="D82" s="45"/>
      <c r="E82" s="18"/>
    </row>
    <row r="83" spans="2:5" ht="30">
      <c r="B83" s="6" t="s">
        <v>37</v>
      </c>
      <c r="C83" s="38">
        <v>0</v>
      </c>
      <c r="D83" s="42"/>
      <c r="E83" s="18"/>
    </row>
    <row r="84" spans="2:5">
      <c r="B84" s="6" t="s">
        <v>81</v>
      </c>
      <c r="C84" s="19">
        <v>0</v>
      </c>
      <c r="D84" s="41"/>
      <c r="E84" s="18"/>
    </row>
    <row r="85" spans="2:5">
      <c r="B85" s="6" t="s">
        <v>38</v>
      </c>
      <c r="C85" s="19"/>
      <c r="D85" s="41"/>
      <c r="E85" s="18"/>
    </row>
    <row r="86" spans="2:5">
      <c r="B86" s="6"/>
      <c r="C86" s="7"/>
      <c r="D86" s="41"/>
      <c r="E86" s="18"/>
    </row>
    <row r="87" spans="2:5">
      <c r="B87" s="6"/>
      <c r="C87" s="7"/>
      <c r="D87" s="41"/>
      <c r="E87" s="18"/>
    </row>
    <row r="88" spans="2:5">
      <c r="B88" s="7" t="s">
        <v>39</v>
      </c>
      <c r="C88" s="19"/>
      <c r="D88" s="41"/>
      <c r="E88" s="18"/>
    </row>
    <row r="89" spans="2:5">
      <c r="B89" s="7" t="s">
        <v>40</v>
      </c>
      <c r="C89" s="20">
        <v>0</v>
      </c>
      <c r="D89" s="43"/>
      <c r="E89" s="18"/>
    </row>
    <row r="90" spans="2:5">
      <c r="B90" s="7" t="s">
        <v>41</v>
      </c>
      <c r="C90" s="20">
        <v>0</v>
      </c>
      <c r="D90" s="43"/>
      <c r="E90" s="18"/>
    </row>
    <row r="91" spans="2:5">
      <c r="B91" s="7" t="s">
        <v>42</v>
      </c>
      <c r="C91" s="20">
        <v>0</v>
      </c>
      <c r="D91" s="46"/>
      <c r="E91" s="18"/>
    </row>
    <row r="92" spans="2:5">
      <c r="B92" s="7" t="s">
        <v>43</v>
      </c>
      <c r="C92" s="20">
        <v>0</v>
      </c>
      <c r="D92" s="43"/>
      <c r="E92" s="18"/>
    </row>
    <row r="93" spans="2:5">
      <c r="B93" s="7" t="s">
        <v>105</v>
      </c>
      <c r="C93" s="19">
        <v>0</v>
      </c>
      <c r="D93" s="43"/>
      <c r="E93" s="18"/>
    </row>
    <row r="94" spans="2:5">
      <c r="B94" s="7" t="s">
        <v>44</v>
      </c>
      <c r="C94" s="19">
        <v>0</v>
      </c>
      <c r="D94" s="43"/>
      <c r="E94" s="18"/>
    </row>
    <row r="95" spans="2:5">
      <c r="B95" s="7" t="s">
        <v>45</v>
      </c>
      <c r="C95" s="19"/>
      <c r="D95" s="43"/>
      <c r="E95" s="18"/>
    </row>
    <row r="96" spans="2:5">
      <c r="B96" s="7"/>
      <c r="C96" s="7"/>
      <c r="D96" s="41"/>
      <c r="E96" s="18"/>
    </row>
    <row r="97" spans="2:5">
      <c r="B97" s="9" t="s">
        <v>46</v>
      </c>
      <c r="C97" s="7"/>
      <c r="D97" s="41"/>
      <c r="E97" s="18"/>
    </row>
    <row r="98" spans="2:5">
      <c r="B98" s="7" t="s">
        <v>47</v>
      </c>
      <c r="C98" s="38">
        <v>0</v>
      </c>
      <c r="D98" s="42"/>
      <c r="E98" s="18"/>
    </row>
    <row r="99" spans="2:5">
      <c r="B99" s="6" t="s">
        <v>48</v>
      </c>
      <c r="C99" s="34">
        <v>0</v>
      </c>
      <c r="D99" s="43"/>
      <c r="E99" s="18"/>
    </row>
    <row r="100" spans="2:5">
      <c r="B100" s="7" t="s">
        <v>49</v>
      </c>
      <c r="C100" s="38">
        <v>0</v>
      </c>
      <c r="D100" s="42"/>
      <c r="E100" s="18"/>
    </row>
    <row r="101" spans="2:5">
      <c r="B101" s="6" t="s">
        <v>50</v>
      </c>
      <c r="C101" s="19">
        <v>0</v>
      </c>
      <c r="D101" s="43"/>
      <c r="E101" s="18"/>
    </row>
    <row r="102" spans="2:5">
      <c r="B102" s="7" t="s">
        <v>51</v>
      </c>
      <c r="C102" s="38">
        <v>0</v>
      </c>
      <c r="D102" s="42"/>
      <c r="E102" s="18"/>
    </row>
    <row r="103" spans="2:5">
      <c r="B103" s="6" t="s">
        <v>52</v>
      </c>
      <c r="C103" s="19">
        <v>0</v>
      </c>
      <c r="D103" s="43"/>
      <c r="E103" s="18"/>
    </row>
    <row r="104" spans="2:5">
      <c r="B104" s="7" t="s">
        <v>53</v>
      </c>
      <c r="C104" s="38">
        <v>0</v>
      </c>
      <c r="D104" s="42"/>
      <c r="E104" s="18"/>
    </row>
    <row r="105" spans="2:5">
      <c r="B105" s="6" t="s">
        <v>54</v>
      </c>
      <c r="C105" s="19">
        <v>0</v>
      </c>
      <c r="D105" s="43"/>
      <c r="E105" s="18"/>
    </row>
    <row r="106" spans="2:5" ht="15.75" thickBot="1">
      <c r="B106" s="24"/>
      <c r="C106" s="24"/>
      <c r="D106" s="45"/>
      <c r="E106" s="18"/>
    </row>
    <row r="107" spans="2:5" ht="42.75" thickBot="1">
      <c r="B107" s="32" t="s">
        <v>82</v>
      </c>
      <c r="C107" s="19">
        <f>SUM(C105+C103+C101+C99+C95+C94+C93+C92+C91+C90+C84)</f>
        <v>0</v>
      </c>
      <c r="D107" s="43"/>
      <c r="E107" s="18"/>
    </row>
    <row r="108" spans="2:5">
      <c r="B108" s="26"/>
      <c r="C108" s="26"/>
      <c r="D108" s="45"/>
      <c r="E108" s="18"/>
    </row>
    <row r="109" spans="2:5">
      <c r="B109" s="9" t="s">
        <v>55</v>
      </c>
      <c r="C109" s="6"/>
      <c r="D109" s="45"/>
      <c r="E109" s="18"/>
    </row>
    <row r="110" spans="2:5" ht="30">
      <c r="B110" s="7" t="s">
        <v>56</v>
      </c>
      <c r="C110" s="34"/>
      <c r="D110" s="45"/>
      <c r="E110" s="18"/>
    </row>
    <row r="111" spans="2:5">
      <c r="B111" s="6" t="s">
        <v>57</v>
      </c>
      <c r="C111" s="34">
        <v>0</v>
      </c>
      <c r="D111" s="45"/>
      <c r="E111" s="18"/>
    </row>
    <row r="112" spans="2:5">
      <c r="B112" s="6" t="s">
        <v>86</v>
      </c>
      <c r="C112" s="34">
        <v>0</v>
      </c>
      <c r="D112" s="45"/>
      <c r="E112" s="18"/>
    </row>
    <row r="113" spans="2:5">
      <c r="B113" s="6" t="s">
        <v>83</v>
      </c>
      <c r="C113" s="34">
        <v>0</v>
      </c>
      <c r="D113" s="45"/>
      <c r="E113" s="18"/>
    </row>
    <row r="114" spans="2:5">
      <c r="B114" s="6" t="s">
        <v>58</v>
      </c>
      <c r="C114" s="34">
        <v>0</v>
      </c>
      <c r="D114" s="45"/>
      <c r="E114" s="18"/>
    </row>
    <row r="115" spans="2:5">
      <c r="B115" s="6" t="s">
        <v>59</v>
      </c>
      <c r="C115" s="34">
        <v>0</v>
      </c>
      <c r="D115" s="45"/>
      <c r="E115" s="18"/>
    </row>
    <row r="116" spans="2:5">
      <c r="B116" s="6" t="s">
        <v>84</v>
      </c>
      <c r="C116" s="34">
        <v>0</v>
      </c>
      <c r="D116" s="45"/>
      <c r="E116" s="18"/>
    </row>
    <row r="117" spans="2:5">
      <c r="B117" s="13" t="s">
        <v>85</v>
      </c>
      <c r="C117" s="14">
        <f>SUM(C110:C116)</f>
        <v>0</v>
      </c>
      <c r="D117" s="47"/>
      <c r="E117" s="18"/>
    </row>
    <row r="118" spans="2:5">
      <c r="B118" s="6"/>
      <c r="C118" s="6"/>
      <c r="D118" s="45" t="s">
        <v>102</v>
      </c>
      <c r="E118" s="48">
        <f>SUM(C107)</f>
        <v>0</v>
      </c>
    </row>
    <row r="119" spans="2:5" ht="15.75" thickBot="1">
      <c r="B119" s="24"/>
      <c r="C119" s="24"/>
      <c r="D119" s="45" t="s">
        <v>103</v>
      </c>
      <c r="E119" s="48">
        <f>SUM(C117)</f>
        <v>0</v>
      </c>
    </row>
    <row r="120" spans="2:5" ht="43.5" thickTop="1" thickBot="1">
      <c r="B120" s="32" t="s">
        <v>60</v>
      </c>
      <c r="C120" s="35">
        <f>SUM(C117-C107)</f>
        <v>0</v>
      </c>
      <c r="D120" s="49" t="s">
        <v>104</v>
      </c>
      <c r="E120" s="48">
        <f>SUM(C117-C107)</f>
        <v>0</v>
      </c>
    </row>
    <row r="121" spans="2:5" ht="21" customHeight="1">
      <c r="B121" s="70"/>
      <c r="C121" s="70"/>
      <c r="D121" s="50"/>
      <c r="E121" s="48"/>
    </row>
    <row r="122" spans="2:5" ht="21" customHeight="1">
      <c r="B122" s="71"/>
      <c r="C122" s="71"/>
      <c r="D122" s="50"/>
      <c r="E122" s="48"/>
    </row>
    <row r="123" spans="2:5" ht="21" customHeight="1">
      <c r="B123" s="71"/>
      <c r="C123" s="71"/>
      <c r="D123" s="50"/>
      <c r="E123" s="48"/>
    </row>
    <row r="124" spans="2:5" ht="21" customHeight="1">
      <c r="B124" s="71"/>
      <c r="C124" s="71"/>
      <c r="D124" s="50"/>
      <c r="E124" s="48"/>
    </row>
    <row r="125" spans="2:5" ht="21" customHeight="1">
      <c r="B125" s="71"/>
      <c r="C125" s="71"/>
      <c r="D125" s="50"/>
      <c r="E125" s="48"/>
    </row>
    <row r="126" spans="2:5" ht="21" customHeight="1">
      <c r="B126" s="71"/>
      <c r="C126" s="71"/>
      <c r="D126" s="50"/>
      <c r="E126" s="48"/>
    </row>
    <row r="127" spans="2:5" ht="21" customHeight="1">
      <c r="B127" s="71"/>
      <c r="C127" s="71"/>
      <c r="D127" s="50"/>
      <c r="E127" s="48"/>
    </row>
    <row r="128" spans="2:5" ht="21" customHeight="1">
      <c r="B128" s="33"/>
      <c r="C128" s="33"/>
      <c r="D128" s="50"/>
      <c r="E128" s="48"/>
    </row>
    <row r="129" spans="2:5" ht="21" customHeight="1">
      <c r="B129" s="33"/>
      <c r="C129" s="33"/>
      <c r="D129" s="50"/>
      <c r="E129" s="48"/>
    </row>
    <row r="130" spans="2:5" ht="21" customHeight="1">
      <c r="B130" s="33"/>
      <c r="C130" s="33"/>
      <c r="D130" s="50"/>
      <c r="E130" s="48"/>
    </row>
    <row r="131" spans="2:5" ht="21" customHeight="1">
      <c r="B131" s="33"/>
      <c r="C131" s="33"/>
      <c r="D131" s="50"/>
      <c r="E131" s="48"/>
    </row>
    <row r="132" spans="2:5" ht="21" customHeight="1">
      <c r="B132" s="33"/>
      <c r="C132" s="33"/>
      <c r="D132" s="50"/>
      <c r="E132" s="48"/>
    </row>
    <row r="133" spans="2:5" ht="21" customHeight="1">
      <c r="B133" s="33"/>
      <c r="C133" s="33"/>
      <c r="D133" s="50"/>
      <c r="E133" s="48"/>
    </row>
    <row r="134" spans="2:5">
      <c r="B134" s="26"/>
      <c r="C134" s="26"/>
      <c r="D134" s="45"/>
      <c r="E134" s="18"/>
    </row>
    <row r="135" spans="2:5">
      <c r="B135" s="6" t="s">
        <v>108</v>
      </c>
      <c r="C135" s="38">
        <v>0</v>
      </c>
      <c r="D135" s="42"/>
      <c r="E135" s="18"/>
    </row>
    <row r="136" spans="2:5">
      <c r="B136" s="60" t="s">
        <v>109</v>
      </c>
      <c r="C136" s="63"/>
      <c r="D136" s="41"/>
      <c r="E136" s="18"/>
    </row>
    <row r="137" spans="2:5">
      <c r="B137" s="61"/>
      <c r="C137" s="64"/>
      <c r="D137" s="41"/>
      <c r="E137" s="18"/>
    </row>
    <row r="138" spans="2:5">
      <c r="B138" s="62"/>
      <c r="C138" s="65"/>
      <c r="D138" s="41"/>
      <c r="E138" s="18"/>
    </row>
    <row r="139" spans="2:5">
      <c r="B139" s="12" t="s">
        <v>98</v>
      </c>
      <c r="C139" s="6"/>
      <c r="D139" s="45"/>
      <c r="E139" s="18"/>
    </row>
    <row r="140" spans="2:5">
      <c r="B140" s="4"/>
      <c r="C140" s="21"/>
      <c r="D140" s="39"/>
    </row>
    <row r="141" spans="2:5">
      <c r="B141" s="4"/>
      <c r="C141" s="21"/>
      <c r="D141" s="39"/>
    </row>
    <row r="142" spans="2:5"/>
    <row r="143" spans="2:5"/>
    <row r="144" spans="2:5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</sheetData>
  <mergeCells count="9">
    <mergeCell ref="D2:E3"/>
    <mergeCell ref="B2:C2"/>
    <mergeCell ref="B61:C61"/>
    <mergeCell ref="B136:B138"/>
    <mergeCell ref="C136:C138"/>
    <mergeCell ref="B81:C81"/>
    <mergeCell ref="B3:C3"/>
    <mergeCell ref="B25:C25"/>
    <mergeCell ref="B121:C127"/>
  </mergeCells>
  <conditionalFormatting sqref="E7">
    <cfRule type="iconSet" priority="70">
      <iconSet iconSet="3TrafficLights2">
        <cfvo type="percent" val="0"/>
        <cfvo type="percent" val="33"/>
        <cfvo type="percent" val="67"/>
      </iconSet>
    </cfRule>
  </conditionalFormatting>
  <conditionalFormatting sqref="E11">
    <cfRule type="iconSet" priority="64">
      <iconSet iconSet="3Symbols" showValue="0">
        <cfvo type="percent" val="0"/>
        <cfvo type="percent" val="33"/>
        <cfvo type="percent" val="67"/>
      </iconSet>
    </cfRule>
  </conditionalFormatting>
  <conditionalFormatting sqref="C6">
    <cfRule type="iconSet" priority="63">
      <iconSet iconSet="3Symbols">
        <cfvo type="percent" val="0"/>
        <cfvo type="percent" val="33"/>
        <cfvo type="percent" val="67"/>
      </iconSet>
    </cfRule>
  </conditionalFormatting>
  <conditionalFormatting sqref="C8">
    <cfRule type="iconSet" priority="62">
      <iconSet iconSet="3Symbols" showValue="0">
        <cfvo type="percent" val="0"/>
        <cfvo type="percent" val="33"/>
        <cfvo type="percent" val="67"/>
      </iconSet>
    </cfRule>
  </conditionalFormatting>
  <conditionalFormatting sqref="C5">
    <cfRule type="iconSet" priority="59">
      <iconSet iconSet="3Symbols">
        <cfvo type="percent" val="0"/>
        <cfvo type="num" val="1"/>
        <cfvo type="num" val="2"/>
      </iconSet>
    </cfRule>
    <cfRule type="iconSet" priority="60">
      <iconSet iconSet="3Symbols">
        <cfvo type="percent" val="0"/>
        <cfvo type="percent" val="33"/>
        <cfvo type="percent" val="67"/>
      </iconSet>
    </cfRule>
  </conditionalFormatting>
  <conditionalFormatting sqref="C5:C10">
    <cfRule type="iconSet" priority="57">
      <iconSet showValue="0">
        <cfvo type="percent" val="0"/>
        <cfvo type="num" val="1"/>
        <cfvo type="num" val="2"/>
      </iconSet>
    </cfRule>
    <cfRule type="iconSet" priority="58">
      <iconSet>
        <cfvo type="percent" val="0"/>
        <cfvo type="percent" val="33"/>
        <cfvo type="percent" val="67"/>
      </iconSet>
    </cfRule>
  </conditionalFormatting>
  <conditionalFormatting sqref="C12">
    <cfRule type="iconSet" priority="55">
      <iconSet showValue="0">
        <cfvo type="percent" val="0"/>
        <cfvo type="num" val="1"/>
        <cfvo type="num" val="2"/>
      </iconSet>
    </cfRule>
    <cfRule type="iconSet" priority="56">
      <iconSet>
        <cfvo type="percent" val="0"/>
        <cfvo type="percent" val="33"/>
        <cfvo type="percent" val="67"/>
      </iconSet>
    </cfRule>
  </conditionalFormatting>
  <conditionalFormatting sqref="C14:C15 C18:C19">
    <cfRule type="iconSet" priority="53">
      <iconSet showValue="0">
        <cfvo type="percent" val="0"/>
        <cfvo type="num" val="1"/>
        <cfvo type="num" val="2"/>
      </iconSet>
    </cfRule>
    <cfRule type="iconSet" priority="54">
      <iconSet>
        <cfvo type="percent" val="0"/>
        <cfvo type="percent" val="33"/>
        <cfvo type="percent" val="67"/>
      </iconSet>
    </cfRule>
  </conditionalFormatting>
  <conditionalFormatting sqref="C21">
    <cfRule type="iconSet" priority="51">
      <iconSet showValue="0">
        <cfvo type="percent" val="0"/>
        <cfvo type="num" val="1"/>
        <cfvo type="num" val="2"/>
      </iconSet>
    </cfRule>
    <cfRule type="iconSet" priority="52">
      <iconSet>
        <cfvo type="percent" val="0"/>
        <cfvo type="percent" val="33"/>
        <cfvo type="percent" val="67"/>
      </iconSet>
    </cfRule>
  </conditionalFormatting>
  <conditionalFormatting sqref="D7">
    <cfRule type="iconSet" priority="50">
      <iconSet iconSet="3Symbols" showValue="0">
        <cfvo type="percent" val="0"/>
        <cfvo type="percent" val="33"/>
        <cfvo type="percent" val="67"/>
      </iconSet>
    </cfRule>
  </conditionalFormatting>
  <conditionalFormatting sqref="D21">
    <cfRule type="iconSet" priority="49">
      <iconSet iconSet="3Symbols" showValue="0">
        <cfvo type="percent" val="0"/>
        <cfvo type="percent" val="33"/>
        <cfvo type="percent" val="67"/>
      </iconSet>
    </cfRule>
  </conditionalFormatting>
  <conditionalFormatting sqref="C29:C30">
    <cfRule type="iconSet" priority="47">
      <iconSet showValue="0">
        <cfvo type="percent" val="0"/>
        <cfvo type="num" val="1"/>
        <cfvo type="num" val="2"/>
      </iconSet>
    </cfRule>
    <cfRule type="iconSet" priority="48">
      <iconSet>
        <cfvo type="percent" val="0"/>
        <cfvo type="percent" val="33"/>
        <cfvo type="percent" val="67"/>
      </iconSet>
    </cfRule>
  </conditionalFormatting>
  <conditionalFormatting sqref="C32">
    <cfRule type="iconSet" priority="45">
      <iconSet showValue="0">
        <cfvo type="percent" val="0"/>
        <cfvo type="num" val="1"/>
        <cfvo type="num" val="2"/>
      </iconSet>
    </cfRule>
    <cfRule type="iconSet" priority="46">
      <iconSet>
        <cfvo type="percent" val="0"/>
        <cfvo type="percent" val="33"/>
        <cfvo type="percent" val="67"/>
      </iconSet>
    </cfRule>
  </conditionalFormatting>
  <conditionalFormatting sqref="C39">
    <cfRule type="iconSet" priority="43">
      <iconSet showValue="0">
        <cfvo type="percent" val="0"/>
        <cfvo type="num" val="1"/>
        <cfvo type="num" val="2"/>
      </iconSet>
    </cfRule>
    <cfRule type="iconSet" priority="44">
      <iconSet>
        <cfvo type="percent" val="0"/>
        <cfvo type="percent" val="33"/>
        <cfvo type="percent" val="67"/>
      </iconSet>
    </cfRule>
  </conditionalFormatting>
  <conditionalFormatting sqref="C42">
    <cfRule type="iconSet" priority="41">
      <iconSet showValue="0">
        <cfvo type="percent" val="0"/>
        <cfvo type="num" val="1"/>
        <cfvo type="num" val="2"/>
      </iconSet>
    </cfRule>
    <cfRule type="iconSet" priority="42">
      <iconSet>
        <cfvo type="percent" val="0"/>
        <cfvo type="percent" val="33"/>
        <cfvo type="percent" val="67"/>
      </iconSet>
    </cfRule>
  </conditionalFormatting>
  <conditionalFormatting sqref="C44">
    <cfRule type="iconSet" priority="39">
      <iconSet showValue="0">
        <cfvo type="percent" val="0"/>
        <cfvo type="num" val="1"/>
        <cfvo type="num" val="2"/>
      </iconSet>
    </cfRule>
    <cfRule type="iconSet" priority="40">
      <iconSet>
        <cfvo type="percent" val="0"/>
        <cfvo type="percent" val="33"/>
        <cfvo type="percent" val="67"/>
      </iconSet>
    </cfRule>
  </conditionalFormatting>
  <conditionalFormatting sqref="C47">
    <cfRule type="iconSet" priority="37">
      <iconSet showValue="0">
        <cfvo type="percent" val="0"/>
        <cfvo type="num" val="1"/>
        <cfvo type="num" val="2"/>
      </iconSet>
    </cfRule>
    <cfRule type="iconSet" priority="38">
      <iconSet>
        <cfvo type="percent" val="0"/>
        <cfvo type="percent" val="33"/>
        <cfvo type="percent" val="67"/>
      </iconSet>
    </cfRule>
  </conditionalFormatting>
  <conditionalFormatting sqref="C49">
    <cfRule type="iconSet" priority="35">
      <iconSet showValue="0">
        <cfvo type="percent" val="0"/>
        <cfvo type="num" val="1"/>
        <cfvo type="num" val="2"/>
      </iconSet>
    </cfRule>
    <cfRule type="iconSet" priority="36">
      <iconSet>
        <cfvo type="percent" val="0"/>
        <cfvo type="percent" val="33"/>
        <cfvo type="percent" val="67"/>
      </iconSet>
    </cfRule>
  </conditionalFormatting>
  <conditionalFormatting sqref="C52">
    <cfRule type="iconSet" priority="33">
      <iconSet showValue="0">
        <cfvo type="percent" val="0"/>
        <cfvo type="num" val="1"/>
        <cfvo type="num" val="2"/>
      </iconSet>
    </cfRule>
    <cfRule type="iconSet" priority="34">
      <iconSet>
        <cfvo type="percent" val="0"/>
        <cfvo type="percent" val="33"/>
        <cfvo type="percent" val="67"/>
      </iconSet>
    </cfRule>
  </conditionalFormatting>
  <conditionalFormatting sqref="C54">
    <cfRule type="iconSet" priority="31">
      <iconSet showValue="0">
        <cfvo type="percent" val="0"/>
        <cfvo type="num" val="1"/>
        <cfvo type="num" val="2"/>
      </iconSet>
    </cfRule>
    <cfRule type="iconSet" priority="32">
      <iconSet>
        <cfvo type="percent" val="0"/>
        <cfvo type="percent" val="33"/>
        <cfvo type="percent" val="67"/>
      </iconSet>
    </cfRule>
  </conditionalFormatting>
  <conditionalFormatting sqref="C56">
    <cfRule type="iconSet" priority="29">
      <iconSet showValue="0">
        <cfvo type="percent" val="0"/>
        <cfvo type="num" val="1"/>
        <cfvo type="num" val="2"/>
      </iconSet>
    </cfRule>
    <cfRule type="iconSet" priority="30">
      <iconSet>
        <cfvo type="percent" val="0"/>
        <cfvo type="percent" val="33"/>
        <cfvo type="percent" val="67"/>
      </iconSet>
    </cfRule>
  </conditionalFormatting>
  <conditionalFormatting sqref="C59">
    <cfRule type="iconSet" priority="27">
      <iconSet showValue="0">
        <cfvo type="percent" val="0"/>
        <cfvo type="num" val="1"/>
        <cfvo type="num" val="2"/>
      </iconSet>
    </cfRule>
    <cfRule type="iconSet" priority="28">
      <iconSet>
        <cfvo type="percent" val="0"/>
        <cfvo type="percent" val="33"/>
        <cfvo type="percent" val="67"/>
      </iconSet>
    </cfRule>
  </conditionalFormatting>
  <conditionalFormatting sqref="C60">
    <cfRule type="iconSet" priority="25">
      <iconSet showValue="0">
        <cfvo type="percent" val="0"/>
        <cfvo type="num" val="1"/>
        <cfvo type="num" val="2"/>
      </iconSet>
    </cfRule>
    <cfRule type="iconSet" priority="26">
      <iconSet>
        <cfvo type="percent" val="0"/>
        <cfvo type="percent" val="33"/>
        <cfvo type="percent" val="67"/>
      </iconSet>
    </cfRule>
  </conditionalFormatting>
  <conditionalFormatting sqref="C62">
    <cfRule type="iconSet" priority="23">
      <iconSet showValue="0">
        <cfvo type="percent" val="0"/>
        <cfvo type="num" val="1"/>
        <cfvo type="num" val="2"/>
      </iconSet>
    </cfRule>
    <cfRule type="iconSet" priority="24">
      <iconSet>
        <cfvo type="percent" val="0"/>
        <cfvo type="percent" val="33"/>
        <cfvo type="percent" val="67"/>
      </iconSet>
    </cfRule>
  </conditionalFormatting>
  <conditionalFormatting sqref="C66:C67">
    <cfRule type="iconSet" priority="21">
      <iconSet showValue="0">
        <cfvo type="percent" val="0"/>
        <cfvo type="num" val="1"/>
        <cfvo type="num" val="2"/>
      </iconSet>
    </cfRule>
    <cfRule type="iconSet" priority="22">
      <iconSet>
        <cfvo type="percent" val="0"/>
        <cfvo type="percent" val="33"/>
        <cfvo type="percent" val="67"/>
      </iconSet>
    </cfRule>
  </conditionalFormatting>
  <conditionalFormatting sqref="C69:C71">
    <cfRule type="iconSet" priority="19">
      <iconSet showValue="0">
        <cfvo type="percent" val="0"/>
        <cfvo type="num" val="1"/>
        <cfvo type="num" val="2"/>
      </iconSet>
    </cfRule>
    <cfRule type="iconSet" priority="20">
      <iconSet>
        <cfvo type="percent" val="0"/>
        <cfvo type="percent" val="33"/>
        <cfvo type="percent" val="67"/>
      </iconSet>
    </cfRule>
  </conditionalFormatting>
  <conditionalFormatting sqref="C73">
    <cfRule type="iconSet" priority="17">
      <iconSet showValue="0">
        <cfvo type="percent" val="0"/>
        <cfvo type="num" val="1"/>
        <cfvo type="num" val="2"/>
      </iconSet>
    </cfRule>
    <cfRule type="iconSet" priority="18">
      <iconSet>
        <cfvo type="percent" val="0"/>
        <cfvo type="percent" val="33"/>
        <cfvo type="percent" val="67"/>
      </iconSet>
    </cfRule>
  </conditionalFormatting>
  <conditionalFormatting sqref="C75">
    <cfRule type="iconSet" priority="15">
      <iconSet showValue="0">
        <cfvo type="percent" val="0"/>
        <cfvo type="num" val="1"/>
        <cfvo type="num" val="2"/>
      </iconSet>
    </cfRule>
    <cfRule type="iconSet" priority="16">
      <iconSet>
        <cfvo type="percent" val="0"/>
        <cfvo type="percent" val="33"/>
        <cfvo type="percent" val="67"/>
      </iconSet>
    </cfRule>
  </conditionalFormatting>
  <conditionalFormatting sqref="C77">
    <cfRule type="iconSet" priority="13">
      <iconSet showValue="0">
        <cfvo type="percent" val="0"/>
        <cfvo type="num" val="1"/>
        <cfvo type="num" val="2"/>
      </iconSet>
    </cfRule>
    <cfRule type="iconSet" priority="14">
      <iconSet>
        <cfvo type="percent" val="0"/>
        <cfvo type="percent" val="33"/>
        <cfvo type="percent" val="67"/>
      </iconSet>
    </cfRule>
  </conditionalFormatting>
  <conditionalFormatting sqref="C83">
    <cfRule type="iconSet" priority="11">
      <iconSet showValue="0">
        <cfvo type="percent" val="0"/>
        <cfvo type="num" val="1"/>
        <cfvo type="num" val="2"/>
      </iconSet>
    </cfRule>
    <cfRule type="iconSet" priority="12">
      <iconSet>
        <cfvo type="percent" val="0"/>
        <cfvo type="percent" val="33"/>
        <cfvo type="percent" val="67"/>
      </iconSet>
    </cfRule>
  </conditionalFormatting>
  <conditionalFormatting sqref="C98">
    <cfRule type="iconSet" priority="9">
      <iconSet showValue="0">
        <cfvo type="percent" val="0"/>
        <cfvo type="num" val="1"/>
        <cfvo type="num" val="2"/>
      </iconSet>
    </cfRule>
    <cfRule type="iconSet" priority="10">
      <iconSet>
        <cfvo type="percent" val="0"/>
        <cfvo type="percent" val="33"/>
        <cfvo type="percent" val="67"/>
      </iconSet>
    </cfRule>
  </conditionalFormatting>
  <conditionalFormatting sqref="C100">
    <cfRule type="iconSet" priority="7">
      <iconSet showValue="0">
        <cfvo type="percent" val="0"/>
        <cfvo type="num" val="1"/>
        <cfvo type="num" val="2"/>
      </iconSet>
    </cfRule>
    <cfRule type="iconSet" priority="8">
      <iconSet>
        <cfvo type="percent" val="0"/>
        <cfvo type="percent" val="33"/>
        <cfvo type="percent" val="67"/>
      </iconSet>
    </cfRule>
  </conditionalFormatting>
  <conditionalFormatting sqref="C102">
    <cfRule type="iconSet" priority="5">
      <iconSet showValue="0">
        <cfvo type="percent" val="0"/>
        <cfvo type="num" val="1"/>
        <cfvo type="num" val="2"/>
      </iconSet>
    </cfRule>
    <cfRule type="iconSet" priority="6">
      <iconSet>
        <cfvo type="percent" val="0"/>
        <cfvo type="percent" val="33"/>
        <cfvo type="percent" val="67"/>
      </iconSet>
    </cfRule>
  </conditionalFormatting>
  <conditionalFormatting sqref="C104">
    <cfRule type="iconSet" priority="3">
      <iconSet showValue="0">
        <cfvo type="percent" val="0"/>
        <cfvo type="num" val="1"/>
        <cfvo type="num" val="2"/>
      </iconSet>
    </cfRule>
    <cfRule type="iconSet" priority="4">
      <iconSet>
        <cfvo type="percent" val="0"/>
        <cfvo type="percent" val="33"/>
        <cfvo type="percent" val="67"/>
      </iconSet>
    </cfRule>
  </conditionalFormatting>
  <conditionalFormatting sqref="C135">
    <cfRule type="iconSet" priority="1">
      <iconSet showValue="0">
        <cfvo type="percent" val="0"/>
        <cfvo type="num" val="1"/>
        <cfvo type="num" val="2"/>
      </iconSet>
    </cfRule>
    <cfRule type="iconSet" priority="2">
      <iconSet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D104 D102 D100 D98 D83 D77 D75 D73 D69:D71 D66:D67 D62 D59:D60 D56 D54 D52 D49 D47 D44 D42 D39 D29:D30 D32 D135">
      <formula1>$E$6:$E$8</formula1>
    </dataValidation>
    <dataValidation type="list" allowBlank="1" showInputMessage="1" showErrorMessage="1" sqref="C78:D79 C74:D74 C24">
      <formula1>#REF!</formula1>
    </dataValidation>
    <dataValidation type="list" allowBlank="1" showInputMessage="1" showErrorMessage="1" sqref="J5">
      <formula1>$J$5:$J$7</formula1>
    </dataValidation>
    <dataValidation type="list" allowBlank="1" showInputMessage="1" showErrorMessage="1" sqref="E7">
      <formula1>$E$5:$E$7</formula1>
    </dataValidation>
  </dataValidation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"/>
  <sheetViews>
    <sheetView workbookViewId="0"/>
  </sheetViews>
  <sheetFormatPr defaultColWidth="0" defaultRowHeight="15" zeroHeight="1"/>
  <cols>
    <col min="1" max="8" width="9.140625" customWidth="1"/>
    <col min="9" max="9" width="15.7109375" customWidth="1"/>
    <col min="10" max="12" width="9.140625" customWidth="1"/>
    <col min="13" max="13" width="0" hidden="1" customWidth="1"/>
    <col min="14" max="19" width="9.140625" hidden="1" customWidth="1"/>
    <col min="20" max="20" width="0" hidden="1" customWidth="1"/>
    <col min="21" max="16384" width="9.140625" hidden="1"/>
  </cols>
  <sheetData>
    <row r="1" spans="1:20">
      <c r="N1" t="s">
        <v>0</v>
      </c>
    </row>
    <row r="2" spans="1:20"/>
    <row r="3" spans="1:20"/>
    <row r="4" spans="1:20" ht="28.5">
      <c r="A4" s="74" t="s">
        <v>111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16"/>
    </row>
    <row r="5" spans="1:20"/>
    <row r="6" spans="1:20">
      <c r="A6" s="75" t="s">
        <v>110</v>
      </c>
      <c r="B6" s="75"/>
      <c r="C6" s="75"/>
      <c r="D6" s="75"/>
      <c r="E6" s="75"/>
      <c r="F6" s="75"/>
      <c r="G6" s="75"/>
      <c r="H6" s="75"/>
      <c r="I6" s="19">
        <f>'College Checklist'!$C$120</f>
        <v>0</v>
      </c>
      <c r="J6" s="1"/>
    </row>
    <row r="7" spans="1:20" ht="30" customHeight="1">
      <c r="A7" s="76" t="s">
        <v>120</v>
      </c>
      <c r="B7" s="76"/>
      <c r="C7" s="76"/>
      <c r="D7" s="76"/>
      <c r="E7" s="76"/>
      <c r="F7" s="76"/>
      <c r="G7" s="76"/>
      <c r="H7" s="76"/>
      <c r="T7" t="s">
        <v>1</v>
      </c>
    </row>
    <row r="8" spans="1:20">
      <c r="A8" s="51"/>
      <c r="B8" s="51"/>
      <c r="C8" s="51"/>
      <c r="D8" s="51"/>
      <c r="E8" s="51"/>
      <c r="F8" s="51"/>
      <c r="G8" s="51"/>
      <c r="H8" s="51"/>
      <c r="I8" s="11" t="s">
        <v>118</v>
      </c>
      <c r="J8" t="s">
        <v>119</v>
      </c>
      <c r="T8" t="s">
        <v>62</v>
      </c>
    </row>
    <row r="9" spans="1:20">
      <c r="A9" s="73" t="s">
        <v>117</v>
      </c>
      <c r="B9" s="73"/>
      <c r="C9" s="73"/>
      <c r="D9" s="73"/>
      <c r="E9" s="73"/>
      <c r="F9" s="73"/>
      <c r="G9" s="73"/>
      <c r="H9" s="73"/>
      <c r="I9" s="11" t="s">
        <v>1</v>
      </c>
      <c r="J9" s="72">
        <v>0</v>
      </c>
      <c r="K9" s="72"/>
      <c r="T9" t="s">
        <v>63</v>
      </c>
    </row>
    <row r="10" spans="1:20">
      <c r="A10" s="73" t="s">
        <v>112</v>
      </c>
      <c r="B10" s="73"/>
      <c r="C10" s="73"/>
      <c r="D10" s="73"/>
      <c r="E10" s="73"/>
      <c r="F10" s="73"/>
      <c r="G10" s="73"/>
      <c r="H10" s="73"/>
      <c r="I10" s="11" t="s">
        <v>1</v>
      </c>
      <c r="J10" s="72">
        <v>0</v>
      </c>
      <c r="K10" s="72"/>
    </row>
    <row r="11" spans="1:20">
      <c r="A11" s="73" t="s">
        <v>113</v>
      </c>
      <c r="B11" s="73"/>
      <c r="C11" s="73"/>
      <c r="D11" s="73"/>
      <c r="E11" s="73"/>
      <c r="F11" s="73"/>
      <c r="G11" s="73"/>
      <c r="H11" s="73"/>
      <c r="I11" s="11" t="s">
        <v>1</v>
      </c>
      <c r="J11" s="72">
        <v>0</v>
      </c>
      <c r="K11" s="72"/>
    </row>
    <row r="12" spans="1:20">
      <c r="A12" s="73" t="s">
        <v>114</v>
      </c>
      <c r="B12" s="73"/>
      <c r="C12" s="73"/>
      <c r="D12" s="73"/>
      <c r="E12" s="73"/>
      <c r="F12" s="73"/>
      <c r="G12" s="73"/>
      <c r="H12" s="73"/>
      <c r="I12" s="11" t="s">
        <v>1</v>
      </c>
      <c r="J12" s="72">
        <v>0</v>
      </c>
      <c r="K12" s="72"/>
    </row>
    <row r="13" spans="1:20">
      <c r="A13" s="73" t="s">
        <v>115</v>
      </c>
      <c r="B13" s="73"/>
      <c r="C13" s="73"/>
      <c r="D13" s="73"/>
      <c r="E13" s="73"/>
      <c r="F13" s="73"/>
      <c r="G13" s="73"/>
      <c r="H13" s="73"/>
      <c r="I13" s="11" t="s">
        <v>1</v>
      </c>
      <c r="J13" s="72">
        <v>0</v>
      </c>
      <c r="K13" s="72"/>
    </row>
    <row r="14" spans="1:20">
      <c r="A14" s="73" t="s">
        <v>122</v>
      </c>
      <c r="B14" s="73"/>
      <c r="C14" s="73"/>
      <c r="D14" s="73"/>
      <c r="E14" s="73"/>
      <c r="F14" s="73"/>
      <c r="G14" s="73"/>
      <c r="H14" s="73"/>
      <c r="I14" s="11" t="s">
        <v>1</v>
      </c>
      <c r="J14" s="72">
        <v>0</v>
      </c>
      <c r="K14" s="72"/>
    </row>
    <row r="15" spans="1:20">
      <c r="A15" s="73" t="s">
        <v>116</v>
      </c>
      <c r="B15" s="73"/>
      <c r="C15" s="73"/>
      <c r="D15" s="73"/>
      <c r="E15" s="73"/>
      <c r="F15" s="73"/>
      <c r="G15" s="73"/>
      <c r="H15" s="73"/>
      <c r="I15" s="11" t="s">
        <v>1</v>
      </c>
      <c r="J15" s="72">
        <v>0</v>
      </c>
      <c r="K15" s="72"/>
    </row>
    <row r="16" spans="1:20"/>
    <row r="17" spans="3:11">
      <c r="J17" s="53"/>
      <c r="K17" s="52">
        <f>SUM(J9:J16)</f>
        <v>0</v>
      </c>
    </row>
    <row r="18" spans="3:11"/>
    <row r="19" spans="3:11">
      <c r="C19" s="3" t="s">
        <v>0</v>
      </c>
    </row>
    <row r="20" spans="3:11">
      <c r="F20" s="3" t="s">
        <v>121</v>
      </c>
      <c r="I20" s="52">
        <f>SUM(K17+I6)</f>
        <v>0</v>
      </c>
    </row>
    <row r="21" spans="3:11"/>
    <row r="22" spans="3:11"/>
    <row r="23" spans="3:11"/>
    <row r="24" spans="3:11"/>
    <row r="25" spans="3:11"/>
    <row r="26" spans="3:11"/>
    <row r="27" spans="3:11"/>
    <row r="28" spans="3:11"/>
    <row r="29" spans="3:11"/>
    <row r="30" spans="3:11"/>
    <row r="31" spans="3:11"/>
    <row r="32" spans="3:11"/>
  </sheetData>
  <mergeCells count="17">
    <mergeCell ref="A4:L4"/>
    <mergeCell ref="J9:K9"/>
    <mergeCell ref="J10:K10"/>
    <mergeCell ref="A6:H6"/>
    <mergeCell ref="A7:H7"/>
    <mergeCell ref="A9:H9"/>
    <mergeCell ref="A10:H10"/>
    <mergeCell ref="A11:H11"/>
    <mergeCell ref="A12:H12"/>
    <mergeCell ref="A13:H13"/>
    <mergeCell ref="A14:H14"/>
    <mergeCell ref="A15:H15"/>
    <mergeCell ref="J11:K11"/>
    <mergeCell ref="J12:K12"/>
    <mergeCell ref="J13:K13"/>
    <mergeCell ref="J14:K14"/>
    <mergeCell ref="J15:K15"/>
  </mergeCells>
  <dataValidations count="1">
    <dataValidation type="list" allowBlank="1" showInputMessage="1" showErrorMessage="1" sqref="T7:T9 I9:I15">
      <formula1>$T$7:$T$9</formula1>
    </dataValidation>
  </dataValidations>
  <pageMargins left="0.7" right="0.7" top="0.75" bottom="0.7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College Checklist</vt:lpstr>
      <vt:lpstr>Financial Resources Gap Closure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Rodney D.</dc:creator>
  <cp:lastModifiedBy>BROOKS</cp:lastModifiedBy>
  <cp:lastPrinted>2017-01-11T00:43:50Z</cp:lastPrinted>
  <dcterms:created xsi:type="dcterms:W3CDTF">2016-12-06T20:26:58Z</dcterms:created>
  <dcterms:modified xsi:type="dcterms:W3CDTF">2017-03-14T03:07:19Z</dcterms:modified>
</cp:coreProperties>
</file>