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kerapley/Documents/"/>
    </mc:Choice>
  </mc:AlternateContent>
  <xr:revisionPtr revIDLastSave="0" documentId="8_{8403030E-C83A-B946-B9D2-584654DE3616}" xr6:coauthVersionLast="46" xr6:coauthVersionMax="46" xr10:uidLastSave="{00000000-0000-0000-0000-000000000000}"/>
  <bookViews>
    <workbookView xWindow="0" yWindow="500" windowWidth="28720" windowHeight="1838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00" i="1" l="1"/>
  <c r="T98" i="1"/>
  <c r="T96" i="1"/>
  <c r="T97" i="1"/>
  <c r="T94" i="1"/>
  <c r="T83" i="1"/>
  <c r="T82" i="1"/>
  <c r="T91" i="1"/>
  <c r="T90" i="1"/>
  <c r="T88" i="1"/>
  <c r="T87" i="1"/>
  <c r="T85" i="1"/>
  <c r="T84" i="1"/>
  <c r="T86" i="1"/>
  <c r="T92" i="1"/>
  <c r="T89" i="1"/>
  <c r="T76" i="1"/>
  <c r="T56" i="1"/>
  <c r="T63" i="1"/>
  <c r="T62" i="1"/>
  <c r="T75" i="1"/>
  <c r="T67" i="1"/>
  <c r="T74" i="1"/>
  <c r="T59" i="1"/>
  <c r="T65" i="1"/>
  <c r="T68" i="1"/>
  <c r="T55" i="1"/>
  <c r="T72" i="1"/>
  <c r="T66" i="1"/>
  <c r="T69" i="1"/>
  <c r="T58" i="1"/>
  <c r="T70" i="1"/>
  <c r="T61" i="1"/>
  <c r="T64" i="1"/>
  <c r="T73" i="1"/>
  <c r="T60" i="1"/>
  <c r="T53" i="1"/>
  <c r="T71" i="1"/>
  <c r="T57" i="1"/>
  <c r="T54" i="1"/>
  <c r="T77" i="1"/>
  <c r="T50" i="1"/>
  <c r="T51" i="1"/>
  <c r="T47" i="1"/>
  <c r="T46" i="1"/>
  <c r="T42" i="1"/>
  <c r="T34" i="1"/>
  <c r="T35" i="1"/>
  <c r="T38" i="1"/>
  <c r="T36" i="1"/>
  <c r="T40" i="1"/>
  <c r="T37" i="1"/>
  <c r="T41" i="1"/>
  <c r="T39" i="1"/>
  <c r="T43" i="1"/>
  <c r="T29" i="1"/>
  <c r="T27" i="1"/>
  <c r="T31" i="1"/>
  <c r="T28" i="1"/>
  <c r="T30" i="1"/>
  <c r="T23" i="1"/>
  <c r="T14" i="1"/>
  <c r="T19" i="1"/>
  <c r="T20" i="1"/>
  <c r="T25" i="1"/>
  <c r="T15" i="1"/>
  <c r="T24" i="1"/>
  <c r="T22" i="1"/>
  <c r="T18" i="1"/>
  <c r="T21" i="1"/>
  <c r="T17" i="1"/>
  <c r="T16" i="1"/>
  <c r="T7" i="1"/>
  <c r="T9" i="1"/>
  <c r="T11" i="1"/>
  <c r="T8" i="1"/>
  <c r="T12" i="1"/>
  <c r="T10" i="1"/>
</calcChain>
</file>

<file path=xl/sharedStrings.xml><?xml version="1.0" encoding="utf-8"?>
<sst xmlns="http://schemas.openxmlformats.org/spreadsheetml/2006/main" count="286" uniqueCount="176">
  <si>
    <t>No</t>
  </si>
  <si>
    <t>Name</t>
  </si>
  <si>
    <t>M/C</t>
  </si>
  <si>
    <t>Total</t>
  </si>
  <si>
    <t>Ties</t>
  </si>
  <si>
    <t>Scorpa</t>
  </si>
  <si>
    <t xml:space="preserve">                                                                               RESULTS</t>
  </si>
  <si>
    <t xml:space="preserve">                                       WESTMORLAND MOTOR CLUB</t>
  </si>
  <si>
    <t>Mark</t>
  </si>
  <si>
    <t>Gary</t>
  </si>
  <si>
    <t>Bingley</t>
  </si>
  <si>
    <t>Thomas</t>
  </si>
  <si>
    <t>Bennett</t>
  </si>
  <si>
    <t>Paul</t>
  </si>
  <si>
    <t>Richard</t>
  </si>
  <si>
    <t>Fisher</t>
  </si>
  <si>
    <t>Peter</t>
  </si>
  <si>
    <t>Blowers</t>
  </si>
  <si>
    <t>Taylor</t>
  </si>
  <si>
    <t>Marty</t>
  </si>
  <si>
    <t>Hill</t>
  </si>
  <si>
    <t>Andrew</t>
  </si>
  <si>
    <t>Mawson</t>
  </si>
  <si>
    <t>Nathan</t>
  </si>
  <si>
    <t>Britton</t>
  </si>
  <si>
    <t>Jonathan</t>
  </si>
  <si>
    <t>Clark</t>
  </si>
  <si>
    <t>Sam</t>
  </si>
  <si>
    <t>Metcalfe</t>
  </si>
  <si>
    <t>Stephen</t>
  </si>
  <si>
    <t>Gregory</t>
  </si>
  <si>
    <t>Robinson</t>
  </si>
  <si>
    <t>Michael</t>
  </si>
  <si>
    <t>Hughes</t>
  </si>
  <si>
    <t>Owen</t>
  </si>
  <si>
    <t>Gilchrist</t>
  </si>
  <si>
    <t>Breckin</t>
  </si>
  <si>
    <t>Barclay</t>
  </si>
  <si>
    <t>Steven</t>
  </si>
  <si>
    <t>Rodgers</t>
  </si>
  <si>
    <t>Vertigo</t>
  </si>
  <si>
    <t>Southward</t>
  </si>
  <si>
    <t>Carl</t>
  </si>
  <si>
    <t>Swan</t>
  </si>
  <si>
    <t>Shaun</t>
  </si>
  <si>
    <t>Mountford</t>
  </si>
  <si>
    <t>Edwards</t>
  </si>
  <si>
    <t>Ian</t>
  </si>
  <si>
    <t>Swindlehurst</t>
  </si>
  <si>
    <t>Roy</t>
  </si>
  <si>
    <t>McSorley</t>
  </si>
  <si>
    <t>James</t>
  </si>
  <si>
    <t>Simon</t>
  </si>
  <si>
    <t>Honda</t>
  </si>
  <si>
    <t>Johnathan</t>
  </si>
  <si>
    <t>Cooper</t>
  </si>
  <si>
    <t>Jack</t>
  </si>
  <si>
    <t>Johnson</t>
  </si>
  <si>
    <t>Robert</t>
  </si>
  <si>
    <t>Garlick</t>
  </si>
  <si>
    <t>Fantic</t>
  </si>
  <si>
    <t>Chris</t>
  </si>
  <si>
    <t>Matthew</t>
  </si>
  <si>
    <t>Edmondson</t>
  </si>
  <si>
    <t>Wilf</t>
  </si>
  <si>
    <t>Shuttleworth</t>
  </si>
  <si>
    <t xml:space="preserve">                                       The Grant Trial at Tommy Road, Wharton Fell, on May 2, 2021</t>
  </si>
  <si>
    <t xml:space="preserve">                                                                       Permit: 60466</t>
  </si>
  <si>
    <t xml:space="preserve"> Clubman Over 40</t>
  </si>
  <si>
    <t>Clubman Over 50</t>
  </si>
  <si>
    <t>Clubman Over 60</t>
  </si>
  <si>
    <t>Clubman Under 40</t>
  </si>
  <si>
    <t xml:space="preserve"> Clubman Youth B</t>
  </si>
  <si>
    <t>Green Course</t>
  </si>
  <si>
    <t>Hard Course Expert</t>
  </si>
  <si>
    <t>Hard Course Intermediate</t>
  </si>
  <si>
    <t>Hard Course Novice</t>
  </si>
  <si>
    <t>Hard Course Youth A</t>
  </si>
  <si>
    <t>Twinshock</t>
  </si>
  <si>
    <t>Seward</t>
  </si>
  <si>
    <t>Seth</t>
  </si>
  <si>
    <t>Adams</t>
  </si>
  <si>
    <t>Baron</t>
  </si>
  <si>
    <t>Brice</t>
  </si>
  <si>
    <t>Sherco,</t>
  </si>
  <si>
    <t>Vertigo,</t>
  </si>
  <si>
    <t>Scorpa,</t>
  </si>
  <si>
    <t>Montesa,</t>
  </si>
  <si>
    <t>Beta,</t>
  </si>
  <si>
    <t>Karl</t>
  </si>
  <si>
    <t>Ratcliffe</t>
  </si>
  <si>
    <t>Barrow</t>
  </si>
  <si>
    <t>Gas Gas,</t>
  </si>
  <si>
    <t xml:space="preserve">Carl </t>
  </si>
  <si>
    <t>Batty</t>
  </si>
  <si>
    <t>Glynn</t>
  </si>
  <si>
    <t>Boughton</t>
  </si>
  <si>
    <t>Scott</t>
  </si>
  <si>
    <t>Rowland</t>
  </si>
  <si>
    <t>John</t>
  </si>
  <si>
    <t>Kennedy</t>
  </si>
  <si>
    <t>Haigh</t>
  </si>
  <si>
    <t>Patrick</t>
  </si>
  <si>
    <t>TRS,</t>
  </si>
  <si>
    <t>Clibburn</t>
  </si>
  <si>
    <t>Antony</t>
  </si>
  <si>
    <t>Brockbank</t>
  </si>
  <si>
    <t>Raymond</t>
  </si>
  <si>
    <t>Crinson</t>
  </si>
  <si>
    <t>Angus</t>
  </si>
  <si>
    <t>Jenkinson</t>
  </si>
  <si>
    <t>Edward</t>
  </si>
  <si>
    <t>Dobson</t>
  </si>
  <si>
    <t>AB Sherco</t>
  </si>
  <si>
    <t>Wren</t>
  </si>
  <si>
    <t>Doyle</t>
  </si>
  <si>
    <t>Jackson</t>
  </si>
  <si>
    <t>Ronnie</t>
  </si>
  <si>
    <t>Looker</t>
  </si>
  <si>
    <t xml:space="preserve">Jack </t>
  </si>
  <si>
    <t>Butterworth</t>
  </si>
  <si>
    <t>Craig</t>
  </si>
  <si>
    <t>Dixon</t>
  </si>
  <si>
    <t>Roger</t>
  </si>
  <si>
    <t>Williams</t>
  </si>
  <si>
    <t>Daniel</t>
  </si>
  <si>
    <t>Gaskell</t>
  </si>
  <si>
    <t>Stamper</t>
  </si>
  <si>
    <t>Errol</t>
  </si>
  <si>
    <t>Brown</t>
  </si>
  <si>
    <t>Katy</t>
  </si>
  <si>
    <t>Sunter</t>
  </si>
  <si>
    <t>JSM Gas</t>
  </si>
  <si>
    <t>Payne</t>
  </si>
  <si>
    <t>Irving</t>
  </si>
  <si>
    <t>Instance</t>
  </si>
  <si>
    <t>Nigel</t>
  </si>
  <si>
    <t>Birkett</t>
  </si>
  <si>
    <t>Nick</t>
  </si>
  <si>
    <t>Shield</t>
  </si>
  <si>
    <t>Graham</t>
  </si>
  <si>
    <t>Tales</t>
  </si>
  <si>
    <t>Whiteside</t>
  </si>
  <si>
    <t>Aitkin</t>
  </si>
  <si>
    <t>Colin</t>
  </si>
  <si>
    <t>Chapman</t>
  </si>
  <si>
    <t>Bagnall</t>
  </si>
  <si>
    <t>McNiven</t>
  </si>
  <si>
    <t>Drew</t>
  </si>
  <si>
    <t>Morten</t>
  </si>
  <si>
    <t>GasGas,</t>
  </si>
  <si>
    <t>Postlethwaite</t>
  </si>
  <si>
    <t>Joe</t>
  </si>
  <si>
    <t>Hiley</t>
  </si>
  <si>
    <t>Sadler</t>
  </si>
  <si>
    <t>Darren</t>
  </si>
  <si>
    <t>Vertigo ,</t>
  </si>
  <si>
    <t xml:space="preserve"> Sherco,</t>
  </si>
  <si>
    <t>Jamie</t>
  </si>
  <si>
    <t>Middleton</t>
  </si>
  <si>
    <t>Honda,</t>
  </si>
  <si>
    <t>Cameron</t>
  </si>
  <si>
    <t>Stuart</t>
  </si>
  <si>
    <t xml:space="preserve">Liam </t>
  </si>
  <si>
    <t>Swidenbank</t>
  </si>
  <si>
    <t>Lewis</t>
  </si>
  <si>
    <t>R</t>
  </si>
  <si>
    <t>ns</t>
  </si>
  <si>
    <t>26x0</t>
  </si>
  <si>
    <t>24x0</t>
  </si>
  <si>
    <t>18x0</t>
  </si>
  <si>
    <t>21x0</t>
  </si>
  <si>
    <t>29x0</t>
  </si>
  <si>
    <t>23x0</t>
  </si>
  <si>
    <t>22x0</t>
  </si>
  <si>
    <t>25x0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</si>
</sst>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5" fillId="0" borderId="0" xfId="0" applyFont="1" applyBorder="1"/>
    <xf numFmtId="0" fontId="0" fillId="0" borderId="0" xfId="0" applyBorder="1" applyAlignment="1"/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3" borderId="1" xfId="0" applyFont="1" applyFill="1" applyBorder="1"/>
    <xf numFmtId="0" fontId="6" fillId="0" borderId="2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4" borderId="1" xfId="0" applyFill="1" applyBorder="1"/>
    <xf numFmtId="0" fontId="0" fillId="4" borderId="0" xfId="0" applyFill="1"/>
    <xf numFmtId="0" fontId="6" fillId="3" borderId="2" xfId="0" applyFont="1" applyFill="1" applyBorder="1" applyAlignment="1"/>
    <xf numFmtId="0" fontId="6" fillId="3" borderId="2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3" borderId="2" xfId="0" applyFont="1" applyFill="1" applyBorder="1" applyAlignment="1"/>
    <xf numFmtId="0" fontId="0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/>
    <xf numFmtId="0" fontId="6" fillId="4" borderId="2" xfId="0" applyFont="1" applyFill="1" applyBorder="1" applyAlignment="1">
      <alignment wrapText="1"/>
    </xf>
    <xf numFmtId="0" fontId="6" fillId="0" borderId="1" xfId="0" applyFont="1" applyBorder="1"/>
    <xf numFmtId="0" fontId="0" fillId="4" borderId="4" xfId="0" applyFont="1" applyFill="1" applyBorder="1" applyAlignment="1">
      <alignment horizontal="center" vertical="center"/>
    </xf>
    <xf numFmtId="0" fontId="0" fillId="4" borderId="4" xfId="0" applyFill="1" applyBorder="1"/>
    <xf numFmtId="0" fontId="2" fillId="3" borderId="3" xfId="0" applyFont="1" applyFill="1" applyBorder="1" applyAlignment="1"/>
    <xf numFmtId="0" fontId="6" fillId="3" borderId="3" xfId="0" applyFont="1" applyFill="1" applyBorder="1" applyAlignment="1">
      <alignment wrapText="1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2" fillId="3" borderId="5" xfId="0" applyFont="1" applyFill="1" applyBorder="1" applyAlignment="1"/>
    <xf numFmtId="0" fontId="0" fillId="4" borderId="1" xfId="0" applyFont="1" applyFill="1" applyBorder="1"/>
    <xf numFmtId="0" fontId="0" fillId="0" borderId="1" xfId="0" applyFont="1" applyBorder="1"/>
    <xf numFmtId="0" fontId="0" fillId="4" borderId="4" xfId="0" applyFont="1" applyFill="1" applyBorder="1" applyAlignment="1">
      <alignment vertical="center"/>
    </xf>
    <xf numFmtId="0" fontId="0" fillId="0" borderId="2" xfId="0" applyBorder="1"/>
    <xf numFmtId="0" fontId="6" fillId="0" borderId="5" xfId="0" applyFont="1" applyBorder="1" applyAlignment="1">
      <alignment wrapText="1"/>
    </xf>
    <xf numFmtId="0" fontId="6" fillId="4" borderId="2" xfId="0" applyFont="1" applyFill="1" applyBorder="1" applyAlignment="1"/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"/>
  <sheetViews>
    <sheetView tabSelected="1" topLeftCell="A26" zoomScale="150" zoomScaleNormal="150" zoomScalePageLayoutView="150" workbookViewId="0">
      <selection activeCell="W60" sqref="W60"/>
    </sheetView>
  </sheetViews>
  <sheetFormatPr baseColWidth="10" defaultRowHeight="16" x14ac:dyDescent="0.2"/>
  <cols>
    <col min="1" max="1" width="3.33203125" customWidth="1"/>
    <col min="2" max="2" width="8.1640625" customWidth="1"/>
    <col min="3" max="3" width="10.6640625" customWidth="1"/>
    <col min="4" max="4" width="8.33203125" customWidth="1"/>
    <col min="5" max="19" width="3.33203125" customWidth="1"/>
    <col min="20" max="20" width="6.5" customWidth="1"/>
    <col min="21" max="21" width="6.83203125" customWidth="1"/>
  </cols>
  <sheetData>
    <row r="1" spans="1:21" ht="29" customHeight="1" x14ac:dyDescent="0.25">
      <c r="A1" s="5" t="s">
        <v>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x14ac:dyDescent="0.2">
      <c r="A2" s="7" t="s">
        <v>66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">
      <c r="A3" s="9" t="s">
        <v>67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2">
      <c r="A4" s="7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2">
      <c r="A5" s="3" t="s">
        <v>0</v>
      </c>
      <c r="B5" s="3" t="s">
        <v>1</v>
      </c>
      <c r="C5" s="1"/>
      <c r="D5" s="3" t="s">
        <v>2</v>
      </c>
      <c r="E5" s="10">
        <v>1</v>
      </c>
      <c r="F5" s="10">
        <v>2</v>
      </c>
      <c r="G5" s="10">
        <v>3</v>
      </c>
      <c r="H5" s="10">
        <v>4</v>
      </c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>
        <v>12</v>
      </c>
      <c r="Q5" s="10">
        <v>13</v>
      </c>
      <c r="R5" s="10">
        <v>14</v>
      </c>
      <c r="S5" s="10">
        <v>15</v>
      </c>
      <c r="T5" s="10" t="s">
        <v>3</v>
      </c>
      <c r="U5" s="10" t="s">
        <v>4</v>
      </c>
    </row>
    <row r="6" spans="1:21" x14ac:dyDescent="0.2">
      <c r="A6" s="4"/>
      <c r="B6" s="4" t="s">
        <v>68</v>
      </c>
      <c r="C6" s="4"/>
      <c r="D6" s="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7" customHeight="1" x14ac:dyDescent="0.2">
      <c r="A7" s="1">
        <v>8</v>
      </c>
      <c r="B7" s="15" t="s">
        <v>52</v>
      </c>
      <c r="C7" s="15" t="s">
        <v>83</v>
      </c>
      <c r="D7" s="15" t="s">
        <v>88</v>
      </c>
      <c r="E7" s="20">
        <v>0</v>
      </c>
      <c r="F7" s="16">
        <v>0</v>
      </c>
      <c r="G7" s="16">
        <v>0</v>
      </c>
      <c r="H7" s="16">
        <v>0</v>
      </c>
      <c r="I7" s="16">
        <v>0</v>
      </c>
      <c r="J7" s="16">
        <v>3</v>
      </c>
      <c r="K7" s="16">
        <v>1</v>
      </c>
      <c r="L7" s="16">
        <v>0</v>
      </c>
      <c r="M7" s="16">
        <v>2</v>
      </c>
      <c r="N7" s="16">
        <v>4</v>
      </c>
      <c r="O7" s="16">
        <v>1</v>
      </c>
      <c r="P7" s="16">
        <v>0</v>
      </c>
      <c r="Q7" s="16">
        <v>2</v>
      </c>
      <c r="R7" s="16">
        <v>1</v>
      </c>
      <c r="S7" s="16">
        <v>1</v>
      </c>
      <c r="T7" s="2">
        <f>SUM(E7:S7)</f>
        <v>15</v>
      </c>
      <c r="U7" s="1"/>
    </row>
    <row r="8" spans="1:21" x14ac:dyDescent="0.2">
      <c r="A8" s="1">
        <v>5</v>
      </c>
      <c r="B8" s="15" t="s">
        <v>16</v>
      </c>
      <c r="C8" s="15" t="s">
        <v>17</v>
      </c>
      <c r="D8" s="15" t="s">
        <v>85</v>
      </c>
      <c r="E8" s="20">
        <v>0</v>
      </c>
      <c r="F8" s="16">
        <v>0</v>
      </c>
      <c r="G8" s="16">
        <v>0</v>
      </c>
      <c r="H8" s="16">
        <v>0</v>
      </c>
      <c r="I8" s="16">
        <v>0</v>
      </c>
      <c r="J8" s="16">
        <v>11</v>
      </c>
      <c r="K8" s="16">
        <v>1</v>
      </c>
      <c r="L8" s="16">
        <v>0</v>
      </c>
      <c r="M8" s="16">
        <v>4</v>
      </c>
      <c r="N8" s="16">
        <v>1</v>
      </c>
      <c r="O8" s="16">
        <v>0</v>
      </c>
      <c r="P8" s="16">
        <v>1</v>
      </c>
      <c r="Q8" s="16">
        <v>4</v>
      </c>
      <c r="R8" s="16">
        <v>6</v>
      </c>
      <c r="S8" s="16">
        <v>3</v>
      </c>
      <c r="T8" s="2">
        <f>SUM(E8:S8)</f>
        <v>31</v>
      </c>
      <c r="U8" s="1"/>
    </row>
    <row r="9" spans="1:21" x14ac:dyDescent="0.2">
      <c r="A9" s="1">
        <v>7</v>
      </c>
      <c r="B9" s="15" t="s">
        <v>14</v>
      </c>
      <c r="C9" s="15" t="s">
        <v>15</v>
      </c>
      <c r="D9" s="15" t="s">
        <v>86</v>
      </c>
      <c r="E9" s="20">
        <v>0</v>
      </c>
      <c r="F9" s="16">
        <v>0</v>
      </c>
      <c r="G9" s="16">
        <v>0</v>
      </c>
      <c r="H9" s="16">
        <v>0</v>
      </c>
      <c r="I9" s="16">
        <v>0</v>
      </c>
      <c r="J9" s="16">
        <v>13</v>
      </c>
      <c r="K9" s="16">
        <v>1</v>
      </c>
      <c r="L9" s="16">
        <v>0</v>
      </c>
      <c r="M9" s="16">
        <v>4</v>
      </c>
      <c r="N9" s="16">
        <v>2</v>
      </c>
      <c r="O9" s="16">
        <v>0</v>
      </c>
      <c r="P9" s="16">
        <v>1</v>
      </c>
      <c r="Q9" s="16">
        <v>0</v>
      </c>
      <c r="R9" s="16">
        <v>13</v>
      </c>
      <c r="S9" s="16">
        <v>3</v>
      </c>
      <c r="T9" s="2">
        <f>SUM(E9:S9)</f>
        <v>37</v>
      </c>
      <c r="U9" s="1"/>
    </row>
    <row r="10" spans="1:21" x14ac:dyDescent="0.2">
      <c r="A10" s="1">
        <v>2</v>
      </c>
      <c r="B10" s="15" t="s">
        <v>21</v>
      </c>
      <c r="C10" s="15" t="s">
        <v>41</v>
      </c>
      <c r="D10" s="15" t="s">
        <v>85</v>
      </c>
      <c r="E10" s="20">
        <v>1</v>
      </c>
      <c r="F10" s="16">
        <v>0</v>
      </c>
      <c r="G10" s="16">
        <v>3</v>
      </c>
      <c r="H10" s="16">
        <v>2</v>
      </c>
      <c r="I10" s="16">
        <v>0</v>
      </c>
      <c r="J10" s="16">
        <v>9</v>
      </c>
      <c r="K10" s="16">
        <v>0</v>
      </c>
      <c r="L10" s="16">
        <v>1</v>
      </c>
      <c r="M10" s="16">
        <v>8</v>
      </c>
      <c r="N10" s="16">
        <v>4</v>
      </c>
      <c r="O10" s="16">
        <v>1</v>
      </c>
      <c r="P10" s="16">
        <v>3</v>
      </c>
      <c r="Q10" s="16">
        <v>5</v>
      </c>
      <c r="R10" s="16">
        <v>1</v>
      </c>
      <c r="S10" s="16">
        <v>3</v>
      </c>
      <c r="T10" s="2">
        <f>SUM(E10:S10)</f>
        <v>41</v>
      </c>
      <c r="U10" s="1"/>
    </row>
    <row r="11" spans="1:21" x14ac:dyDescent="0.2">
      <c r="A11" s="1">
        <v>6</v>
      </c>
      <c r="B11" s="15" t="s">
        <v>62</v>
      </c>
      <c r="C11" s="15" t="s">
        <v>82</v>
      </c>
      <c r="D11" s="15" t="s">
        <v>87</v>
      </c>
      <c r="E11" s="20">
        <v>0</v>
      </c>
      <c r="F11" s="16">
        <v>0</v>
      </c>
      <c r="G11" s="16">
        <v>3</v>
      </c>
      <c r="H11" s="16">
        <v>5</v>
      </c>
      <c r="I11" s="16">
        <v>2</v>
      </c>
      <c r="J11" s="16">
        <v>9</v>
      </c>
      <c r="K11" s="16">
        <v>1</v>
      </c>
      <c r="L11" s="16">
        <v>3</v>
      </c>
      <c r="M11" s="16">
        <v>4</v>
      </c>
      <c r="N11" s="16">
        <v>5</v>
      </c>
      <c r="O11" s="16">
        <v>5</v>
      </c>
      <c r="P11" s="16">
        <v>1</v>
      </c>
      <c r="Q11" s="16">
        <v>2</v>
      </c>
      <c r="R11" s="16">
        <v>10</v>
      </c>
      <c r="S11" s="16">
        <v>5</v>
      </c>
      <c r="T11" s="2">
        <f>SUM(E11:S11)</f>
        <v>55</v>
      </c>
      <c r="U11" s="1"/>
    </row>
    <row r="12" spans="1:21" x14ac:dyDescent="0.2">
      <c r="A12" s="1">
        <v>4</v>
      </c>
      <c r="B12" s="15" t="s">
        <v>80</v>
      </c>
      <c r="C12" s="15" t="s">
        <v>81</v>
      </c>
      <c r="D12" s="15" t="s">
        <v>85</v>
      </c>
      <c r="E12" s="20">
        <v>5</v>
      </c>
      <c r="F12" s="16">
        <v>0</v>
      </c>
      <c r="G12" s="16">
        <v>1</v>
      </c>
      <c r="H12" s="16">
        <v>3</v>
      </c>
      <c r="I12" s="16">
        <v>0</v>
      </c>
      <c r="J12" s="16">
        <v>13</v>
      </c>
      <c r="K12" s="16">
        <v>4</v>
      </c>
      <c r="L12" s="16">
        <v>4</v>
      </c>
      <c r="M12" s="16">
        <v>4</v>
      </c>
      <c r="N12" s="16">
        <v>8</v>
      </c>
      <c r="O12" s="16">
        <v>11</v>
      </c>
      <c r="P12" s="16">
        <v>2</v>
      </c>
      <c r="Q12" s="16">
        <v>4</v>
      </c>
      <c r="R12" s="16">
        <v>8</v>
      </c>
      <c r="S12" s="16">
        <v>2</v>
      </c>
      <c r="T12" s="2">
        <f>SUM(E12:S12)</f>
        <v>69</v>
      </c>
    </row>
    <row r="13" spans="1:21" x14ac:dyDescent="0.2">
      <c r="A13" s="24"/>
      <c r="B13" s="29" t="s">
        <v>69</v>
      </c>
      <c r="C13" s="23"/>
      <c r="D13" s="24"/>
      <c r="E13" s="2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3"/>
      <c r="U13" s="12"/>
    </row>
    <row r="14" spans="1:21" x14ac:dyDescent="0.2">
      <c r="A14" s="1">
        <v>22</v>
      </c>
      <c r="B14" s="15" t="s">
        <v>102</v>
      </c>
      <c r="C14" s="15" t="s">
        <v>46</v>
      </c>
      <c r="D14" s="15" t="s">
        <v>92</v>
      </c>
      <c r="E14" s="20">
        <v>0</v>
      </c>
      <c r="F14" s="16">
        <v>0</v>
      </c>
      <c r="G14" s="16">
        <v>0</v>
      </c>
      <c r="H14" s="16">
        <v>0</v>
      </c>
      <c r="I14" s="16">
        <v>0</v>
      </c>
      <c r="J14" s="16">
        <v>5</v>
      </c>
      <c r="K14" s="16">
        <v>2</v>
      </c>
      <c r="L14" s="16">
        <v>0</v>
      </c>
      <c r="M14" s="16">
        <v>4</v>
      </c>
      <c r="N14" s="16">
        <v>1</v>
      </c>
      <c r="O14" s="16">
        <v>0</v>
      </c>
      <c r="P14" s="16">
        <v>1</v>
      </c>
      <c r="Q14" s="16">
        <v>0</v>
      </c>
      <c r="R14" s="16">
        <v>2</v>
      </c>
      <c r="S14" s="16">
        <v>1</v>
      </c>
      <c r="T14" s="2">
        <f>SUM(E14:S14)</f>
        <v>16</v>
      </c>
      <c r="U14" s="1"/>
    </row>
    <row r="15" spans="1:21" x14ac:dyDescent="0.2">
      <c r="A15" s="1">
        <v>18</v>
      </c>
      <c r="B15" s="15" t="s">
        <v>97</v>
      </c>
      <c r="C15" s="15" t="s">
        <v>98</v>
      </c>
      <c r="D15" s="15" t="s">
        <v>92</v>
      </c>
      <c r="E15" s="20">
        <v>0</v>
      </c>
      <c r="F15" s="16">
        <v>0</v>
      </c>
      <c r="G15" s="16">
        <v>3</v>
      </c>
      <c r="H15" s="16">
        <v>0</v>
      </c>
      <c r="I15" s="16">
        <v>0</v>
      </c>
      <c r="J15" s="16">
        <v>6</v>
      </c>
      <c r="K15" s="16">
        <v>1</v>
      </c>
      <c r="L15" s="16">
        <v>0</v>
      </c>
      <c r="M15" s="16">
        <v>2</v>
      </c>
      <c r="N15" s="16">
        <v>2</v>
      </c>
      <c r="O15" s="16">
        <v>1</v>
      </c>
      <c r="P15" s="16">
        <v>0</v>
      </c>
      <c r="Q15" s="16">
        <v>0</v>
      </c>
      <c r="R15" s="16">
        <v>3</v>
      </c>
      <c r="S15" s="16">
        <v>0</v>
      </c>
      <c r="T15" s="2">
        <f>SUM(E15:S15)</f>
        <v>18</v>
      </c>
      <c r="U15" s="1"/>
    </row>
    <row r="16" spans="1:21" x14ac:dyDescent="0.2">
      <c r="A16" s="1">
        <v>9</v>
      </c>
      <c r="B16" s="15" t="s">
        <v>14</v>
      </c>
      <c r="C16" s="15" t="s">
        <v>18</v>
      </c>
      <c r="D16" s="15" t="s">
        <v>87</v>
      </c>
      <c r="E16" s="20">
        <v>0</v>
      </c>
      <c r="F16" s="16">
        <v>0</v>
      </c>
      <c r="G16" s="16">
        <v>1</v>
      </c>
      <c r="H16" s="16">
        <v>0</v>
      </c>
      <c r="I16" s="16">
        <v>0</v>
      </c>
      <c r="J16" s="16">
        <v>8</v>
      </c>
      <c r="K16" s="16">
        <v>1</v>
      </c>
      <c r="L16" s="16">
        <v>2</v>
      </c>
      <c r="M16" s="16">
        <v>5</v>
      </c>
      <c r="N16" s="16">
        <v>0</v>
      </c>
      <c r="O16" s="16">
        <v>2</v>
      </c>
      <c r="P16" s="16">
        <v>1</v>
      </c>
      <c r="Q16" s="16">
        <v>0</v>
      </c>
      <c r="R16" s="16">
        <v>2</v>
      </c>
      <c r="S16" s="16">
        <v>3</v>
      </c>
      <c r="T16" s="2">
        <f>SUM(E16:S16)</f>
        <v>25</v>
      </c>
      <c r="U16" s="1"/>
    </row>
    <row r="17" spans="1:21" x14ac:dyDescent="0.2">
      <c r="A17" s="1">
        <v>10</v>
      </c>
      <c r="B17" s="15" t="s">
        <v>29</v>
      </c>
      <c r="C17" s="15" t="s">
        <v>30</v>
      </c>
      <c r="D17" s="15" t="s">
        <v>86</v>
      </c>
      <c r="E17" s="20">
        <v>1</v>
      </c>
      <c r="F17" s="16">
        <v>0</v>
      </c>
      <c r="G17" s="16">
        <v>1</v>
      </c>
      <c r="H17" s="16">
        <v>1</v>
      </c>
      <c r="I17" s="16">
        <v>1</v>
      </c>
      <c r="J17" s="16">
        <v>11</v>
      </c>
      <c r="K17" s="16">
        <v>0</v>
      </c>
      <c r="L17" s="16">
        <v>0</v>
      </c>
      <c r="M17" s="16">
        <v>6</v>
      </c>
      <c r="N17" s="16">
        <v>3</v>
      </c>
      <c r="O17" s="16">
        <v>2</v>
      </c>
      <c r="P17" s="16">
        <v>3</v>
      </c>
      <c r="Q17" s="16">
        <v>2</v>
      </c>
      <c r="R17" s="16">
        <v>1</v>
      </c>
      <c r="S17" s="16">
        <v>1</v>
      </c>
      <c r="T17" s="2">
        <f>SUM(E17:S17)</f>
        <v>33</v>
      </c>
      <c r="U17" s="1"/>
    </row>
    <row r="18" spans="1:21" x14ac:dyDescent="0.2">
      <c r="A18" s="1">
        <v>12</v>
      </c>
      <c r="B18" s="15" t="s">
        <v>8</v>
      </c>
      <c r="C18" s="15" t="s">
        <v>91</v>
      </c>
      <c r="D18" s="15" t="s">
        <v>92</v>
      </c>
      <c r="E18" s="20">
        <v>0</v>
      </c>
      <c r="F18" s="16">
        <v>0</v>
      </c>
      <c r="G18" s="16">
        <v>1</v>
      </c>
      <c r="H18" s="16">
        <v>0</v>
      </c>
      <c r="I18" s="16">
        <v>5</v>
      </c>
      <c r="J18" s="16">
        <v>12</v>
      </c>
      <c r="K18" s="16">
        <v>1</v>
      </c>
      <c r="L18" s="16">
        <v>1</v>
      </c>
      <c r="M18" s="16">
        <v>1</v>
      </c>
      <c r="N18" s="16">
        <v>1</v>
      </c>
      <c r="O18" s="16">
        <v>0</v>
      </c>
      <c r="P18" s="16">
        <v>0</v>
      </c>
      <c r="Q18" s="16">
        <v>8</v>
      </c>
      <c r="R18" s="16">
        <v>7</v>
      </c>
      <c r="S18" s="16">
        <v>0</v>
      </c>
      <c r="T18" s="2">
        <f>SUM(E18:S18)</f>
        <v>37</v>
      </c>
      <c r="U18" s="1"/>
    </row>
    <row r="19" spans="1:21" ht="17" customHeight="1" x14ac:dyDescent="0.2">
      <c r="A19" s="1">
        <v>21</v>
      </c>
      <c r="B19" s="15" t="s">
        <v>47</v>
      </c>
      <c r="C19" s="15" t="s">
        <v>101</v>
      </c>
      <c r="D19" s="15" t="s">
        <v>103</v>
      </c>
      <c r="E19" s="20">
        <v>0</v>
      </c>
      <c r="F19" s="16">
        <v>0</v>
      </c>
      <c r="G19" s="16">
        <v>0</v>
      </c>
      <c r="H19" s="16">
        <v>1</v>
      </c>
      <c r="I19" s="16">
        <v>10</v>
      </c>
      <c r="J19" s="16">
        <v>6</v>
      </c>
      <c r="K19" s="16">
        <v>5</v>
      </c>
      <c r="L19" s="16">
        <v>1</v>
      </c>
      <c r="M19" s="16">
        <v>5</v>
      </c>
      <c r="N19" s="16">
        <v>3</v>
      </c>
      <c r="O19" s="16">
        <v>0</v>
      </c>
      <c r="P19" s="16">
        <v>1</v>
      </c>
      <c r="Q19" s="16">
        <v>0</v>
      </c>
      <c r="R19" s="16">
        <v>5</v>
      </c>
      <c r="S19" s="16">
        <v>2</v>
      </c>
      <c r="T19" s="2">
        <f>SUM(E19:S19)</f>
        <v>39</v>
      </c>
      <c r="U19" s="1"/>
    </row>
    <row r="20" spans="1:21" x14ac:dyDescent="0.2">
      <c r="A20" s="1">
        <v>20</v>
      </c>
      <c r="B20" s="15" t="s">
        <v>99</v>
      </c>
      <c r="C20" s="15" t="s">
        <v>100</v>
      </c>
      <c r="D20" s="15" t="s">
        <v>85</v>
      </c>
      <c r="E20" s="20">
        <v>0</v>
      </c>
      <c r="F20" s="16">
        <v>0</v>
      </c>
      <c r="G20" s="16">
        <v>1</v>
      </c>
      <c r="H20" s="16">
        <v>0</v>
      </c>
      <c r="I20" s="16">
        <v>1</v>
      </c>
      <c r="J20" s="16">
        <v>7</v>
      </c>
      <c r="K20" s="16">
        <v>2</v>
      </c>
      <c r="L20" s="16">
        <v>1</v>
      </c>
      <c r="M20" s="16">
        <v>9</v>
      </c>
      <c r="N20" s="16">
        <v>4</v>
      </c>
      <c r="O20" s="16">
        <v>2</v>
      </c>
      <c r="P20" s="16">
        <v>2</v>
      </c>
      <c r="Q20" s="16">
        <v>3</v>
      </c>
      <c r="R20" s="16">
        <v>6</v>
      </c>
      <c r="S20" s="16">
        <v>3</v>
      </c>
      <c r="T20" s="2">
        <f>SUM(E20:S20)</f>
        <v>41</v>
      </c>
      <c r="U20" s="1"/>
    </row>
    <row r="21" spans="1:21" x14ac:dyDescent="0.2">
      <c r="A21" s="1">
        <v>11</v>
      </c>
      <c r="B21" s="15" t="s">
        <v>89</v>
      </c>
      <c r="C21" s="15" t="s">
        <v>90</v>
      </c>
      <c r="D21" s="15" t="s">
        <v>86</v>
      </c>
      <c r="E21" s="20">
        <v>1</v>
      </c>
      <c r="F21" s="16">
        <v>0</v>
      </c>
      <c r="G21" s="16">
        <v>1</v>
      </c>
      <c r="H21" s="16">
        <v>0</v>
      </c>
      <c r="I21" s="16">
        <v>0</v>
      </c>
      <c r="J21" s="16">
        <v>8</v>
      </c>
      <c r="K21" s="16">
        <v>4</v>
      </c>
      <c r="L21" s="16">
        <v>1</v>
      </c>
      <c r="M21" s="16">
        <v>4</v>
      </c>
      <c r="N21" s="16">
        <v>3</v>
      </c>
      <c r="O21" s="16">
        <v>5</v>
      </c>
      <c r="P21" s="16">
        <v>4</v>
      </c>
      <c r="Q21" s="16">
        <v>4</v>
      </c>
      <c r="R21" s="16">
        <v>6</v>
      </c>
      <c r="S21" s="16">
        <v>3</v>
      </c>
      <c r="T21" s="2">
        <f>SUM(E21:S21)</f>
        <v>44</v>
      </c>
      <c r="U21" s="1"/>
    </row>
    <row r="22" spans="1:21" x14ac:dyDescent="0.2">
      <c r="A22" s="1">
        <v>15</v>
      </c>
      <c r="B22" s="15" t="s">
        <v>95</v>
      </c>
      <c r="C22" s="15" t="s">
        <v>96</v>
      </c>
      <c r="D22" s="15" t="s">
        <v>103</v>
      </c>
      <c r="E22" s="20">
        <v>0</v>
      </c>
      <c r="F22" s="16">
        <v>0</v>
      </c>
      <c r="G22" s="16">
        <v>1</v>
      </c>
      <c r="H22" s="16">
        <v>0</v>
      </c>
      <c r="I22" s="16">
        <v>0</v>
      </c>
      <c r="J22" s="16">
        <v>9</v>
      </c>
      <c r="K22" s="16">
        <v>12</v>
      </c>
      <c r="L22" s="16">
        <v>3</v>
      </c>
      <c r="M22" s="16">
        <v>5</v>
      </c>
      <c r="N22" s="16">
        <v>3</v>
      </c>
      <c r="O22" s="16">
        <v>0</v>
      </c>
      <c r="P22" s="16">
        <v>5</v>
      </c>
      <c r="Q22" s="16">
        <v>3</v>
      </c>
      <c r="R22" s="16">
        <v>13</v>
      </c>
      <c r="S22" s="16">
        <v>0</v>
      </c>
      <c r="T22" s="2">
        <f>SUM(E22:S22)</f>
        <v>54</v>
      </c>
      <c r="U22" s="1" t="s">
        <v>168</v>
      </c>
    </row>
    <row r="23" spans="1:21" x14ac:dyDescent="0.2">
      <c r="A23" s="47">
        <v>87</v>
      </c>
      <c r="B23" s="15" t="s">
        <v>117</v>
      </c>
      <c r="C23" s="15" t="s">
        <v>118</v>
      </c>
      <c r="D23" s="15" t="s">
        <v>5</v>
      </c>
      <c r="E23" s="20">
        <v>0</v>
      </c>
      <c r="F23" s="16">
        <v>0</v>
      </c>
      <c r="G23" s="16">
        <v>1</v>
      </c>
      <c r="H23" s="16">
        <v>6</v>
      </c>
      <c r="I23" s="16">
        <v>0</v>
      </c>
      <c r="J23" s="16">
        <v>7</v>
      </c>
      <c r="K23" s="16">
        <v>8</v>
      </c>
      <c r="L23" s="16">
        <v>0</v>
      </c>
      <c r="M23" s="16">
        <v>5</v>
      </c>
      <c r="N23" s="16">
        <v>5</v>
      </c>
      <c r="O23" s="16">
        <v>7</v>
      </c>
      <c r="P23" s="16">
        <v>1</v>
      </c>
      <c r="Q23" s="16">
        <v>5</v>
      </c>
      <c r="R23" s="16">
        <v>5</v>
      </c>
      <c r="S23" s="16">
        <v>4</v>
      </c>
      <c r="T23" s="2">
        <f>SUM(E23:S23)</f>
        <v>54</v>
      </c>
      <c r="U23" s="1" t="s">
        <v>169</v>
      </c>
    </row>
    <row r="24" spans="1:21" x14ac:dyDescent="0.2">
      <c r="A24" s="1">
        <v>16</v>
      </c>
      <c r="B24" s="15" t="s">
        <v>58</v>
      </c>
      <c r="C24" s="15" t="s">
        <v>33</v>
      </c>
      <c r="D24" s="15" t="s">
        <v>103</v>
      </c>
      <c r="E24" s="20">
        <v>0</v>
      </c>
      <c r="F24" s="16">
        <v>0</v>
      </c>
      <c r="G24" s="16">
        <v>1</v>
      </c>
      <c r="H24" s="16">
        <v>5</v>
      </c>
      <c r="I24" s="16">
        <v>0</v>
      </c>
      <c r="J24" s="16">
        <v>8</v>
      </c>
      <c r="K24" s="16">
        <v>10</v>
      </c>
      <c r="L24" s="16">
        <v>0</v>
      </c>
      <c r="M24" s="16">
        <v>3</v>
      </c>
      <c r="N24" s="16">
        <v>7</v>
      </c>
      <c r="O24" s="16">
        <v>5</v>
      </c>
      <c r="P24" s="16">
        <v>5</v>
      </c>
      <c r="Q24" s="16">
        <v>5</v>
      </c>
      <c r="R24" s="16">
        <v>10</v>
      </c>
      <c r="S24" s="16">
        <v>3</v>
      </c>
      <c r="T24" s="2">
        <f>SUM(E24:S24)</f>
        <v>62</v>
      </c>
      <c r="U24" s="1"/>
    </row>
    <row r="25" spans="1:21" x14ac:dyDescent="0.2">
      <c r="A25" s="43">
        <v>19</v>
      </c>
      <c r="B25" s="15" t="s">
        <v>36</v>
      </c>
      <c r="C25" s="15" t="s">
        <v>37</v>
      </c>
      <c r="D25" s="15" t="s">
        <v>85</v>
      </c>
      <c r="E25" s="20">
        <v>0</v>
      </c>
      <c r="F25" s="16">
        <v>0</v>
      </c>
      <c r="G25" s="16">
        <v>3</v>
      </c>
      <c r="H25" s="16">
        <v>0</v>
      </c>
      <c r="I25" s="16">
        <v>0</v>
      </c>
      <c r="J25" s="16">
        <v>9</v>
      </c>
      <c r="K25" s="16">
        <v>9</v>
      </c>
      <c r="L25" s="16">
        <v>4</v>
      </c>
      <c r="M25" s="16">
        <v>11</v>
      </c>
      <c r="N25" s="16">
        <v>9</v>
      </c>
      <c r="O25" s="16">
        <v>6</v>
      </c>
      <c r="P25" s="16">
        <v>6</v>
      </c>
      <c r="Q25" s="16">
        <v>6</v>
      </c>
      <c r="R25" s="16">
        <v>8</v>
      </c>
      <c r="S25" s="16">
        <v>4</v>
      </c>
      <c r="T25" s="2">
        <f>SUM(E25:S25)</f>
        <v>75</v>
      </c>
      <c r="U25" s="41"/>
    </row>
    <row r="26" spans="1:21" x14ac:dyDescent="0.2">
      <c r="A26" s="24"/>
      <c r="B26" s="27" t="s">
        <v>70</v>
      </c>
      <c r="C26" s="27"/>
      <c r="D26" s="24"/>
      <c r="E26" s="2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3"/>
      <c r="U26" s="12"/>
    </row>
    <row r="27" spans="1:21" x14ac:dyDescent="0.2">
      <c r="A27" s="1">
        <v>26</v>
      </c>
      <c r="B27" s="15" t="s">
        <v>109</v>
      </c>
      <c r="C27" s="15" t="s">
        <v>110</v>
      </c>
      <c r="D27" s="15" t="s">
        <v>40</v>
      </c>
      <c r="E27" s="20">
        <v>0</v>
      </c>
      <c r="F27" s="16">
        <v>0</v>
      </c>
      <c r="G27" s="16">
        <v>1</v>
      </c>
      <c r="H27" s="16">
        <v>0</v>
      </c>
      <c r="I27" s="16">
        <v>0</v>
      </c>
      <c r="J27" s="16">
        <v>9</v>
      </c>
      <c r="K27" s="16">
        <v>6</v>
      </c>
      <c r="L27" s="16">
        <v>0</v>
      </c>
      <c r="M27" s="16">
        <v>2</v>
      </c>
      <c r="N27" s="16">
        <v>0</v>
      </c>
      <c r="O27" s="16">
        <v>0</v>
      </c>
      <c r="P27" s="16">
        <v>0</v>
      </c>
      <c r="Q27" s="16">
        <v>0</v>
      </c>
      <c r="R27" s="16">
        <v>3</v>
      </c>
      <c r="S27" s="16">
        <v>3</v>
      </c>
      <c r="T27" s="2">
        <f>SUM(E27:S27)</f>
        <v>24</v>
      </c>
      <c r="U27" s="1"/>
    </row>
    <row r="28" spans="1:21" x14ac:dyDescent="0.2">
      <c r="A28" s="1">
        <v>24</v>
      </c>
      <c r="B28" s="15" t="s">
        <v>105</v>
      </c>
      <c r="C28" s="15" t="s">
        <v>106</v>
      </c>
      <c r="D28" s="15" t="s">
        <v>113</v>
      </c>
      <c r="E28" s="20">
        <v>0</v>
      </c>
      <c r="F28" s="16">
        <v>0</v>
      </c>
      <c r="G28" s="16">
        <v>1</v>
      </c>
      <c r="H28" s="16">
        <v>0</v>
      </c>
      <c r="I28" s="16">
        <v>0</v>
      </c>
      <c r="J28" s="16">
        <v>4</v>
      </c>
      <c r="K28" s="16">
        <v>0</v>
      </c>
      <c r="L28" s="16">
        <v>1</v>
      </c>
      <c r="M28" s="16">
        <v>6</v>
      </c>
      <c r="N28" s="16">
        <v>1</v>
      </c>
      <c r="O28" s="16">
        <v>0</v>
      </c>
      <c r="P28" s="16">
        <v>7</v>
      </c>
      <c r="Q28" s="16">
        <v>2</v>
      </c>
      <c r="R28" s="16">
        <v>1</v>
      </c>
      <c r="S28" s="16">
        <v>2</v>
      </c>
      <c r="T28" s="2">
        <f>SUM(E28:S28)</f>
        <v>25</v>
      </c>
      <c r="U28" s="1"/>
    </row>
    <row r="29" spans="1:21" ht="17" customHeight="1" x14ac:dyDescent="0.2">
      <c r="A29" s="47">
        <v>86</v>
      </c>
      <c r="B29" s="15" t="s">
        <v>32</v>
      </c>
      <c r="C29" s="15" t="s">
        <v>94</v>
      </c>
      <c r="D29" s="15" t="s">
        <v>5</v>
      </c>
      <c r="E29" s="20">
        <v>0</v>
      </c>
      <c r="F29" s="16">
        <v>0</v>
      </c>
      <c r="G29" s="16">
        <v>0</v>
      </c>
      <c r="H29" s="16">
        <v>2</v>
      </c>
      <c r="I29" s="16">
        <v>0</v>
      </c>
      <c r="J29" s="16">
        <v>9</v>
      </c>
      <c r="K29" s="16">
        <v>2</v>
      </c>
      <c r="L29" s="16">
        <v>0</v>
      </c>
      <c r="M29" s="16">
        <v>5</v>
      </c>
      <c r="N29" s="16">
        <v>0</v>
      </c>
      <c r="O29" s="16">
        <v>0</v>
      </c>
      <c r="P29" s="16">
        <v>0</v>
      </c>
      <c r="Q29" s="16">
        <v>2</v>
      </c>
      <c r="R29" s="16">
        <v>7</v>
      </c>
      <c r="S29" s="16">
        <v>5</v>
      </c>
      <c r="T29" s="2">
        <f>SUM(E29:S29)</f>
        <v>32</v>
      </c>
      <c r="U29" s="1"/>
    </row>
    <row r="30" spans="1:21" x14ac:dyDescent="0.2">
      <c r="A30" s="1">
        <v>23</v>
      </c>
      <c r="B30" s="15" t="s">
        <v>16</v>
      </c>
      <c r="C30" s="15" t="s">
        <v>104</v>
      </c>
      <c r="D30" s="15" t="s">
        <v>88</v>
      </c>
      <c r="E30" s="20">
        <v>0</v>
      </c>
      <c r="F30" s="16">
        <v>0</v>
      </c>
      <c r="G30" s="16">
        <v>1</v>
      </c>
      <c r="H30" s="16">
        <v>0</v>
      </c>
      <c r="I30" s="16">
        <v>0</v>
      </c>
      <c r="J30" s="16">
        <v>6</v>
      </c>
      <c r="K30" s="16">
        <v>5</v>
      </c>
      <c r="L30" s="16">
        <v>5</v>
      </c>
      <c r="M30" s="16">
        <v>7</v>
      </c>
      <c r="N30" s="16">
        <v>3</v>
      </c>
      <c r="O30" s="16">
        <v>0</v>
      </c>
      <c r="P30" s="16">
        <v>1</v>
      </c>
      <c r="Q30" s="16">
        <v>1</v>
      </c>
      <c r="R30" s="16">
        <v>5</v>
      </c>
      <c r="S30" s="16">
        <v>0</v>
      </c>
      <c r="T30" s="2">
        <f>SUM(E30:S30)</f>
        <v>34</v>
      </c>
      <c r="U30" s="1"/>
    </row>
    <row r="31" spans="1:21" x14ac:dyDescent="0.2">
      <c r="A31" s="1">
        <v>25</v>
      </c>
      <c r="B31" s="15" t="s">
        <v>107</v>
      </c>
      <c r="C31" s="15" t="s">
        <v>108</v>
      </c>
      <c r="D31" s="15" t="s">
        <v>87</v>
      </c>
      <c r="E31" s="20">
        <v>3</v>
      </c>
      <c r="F31" s="16">
        <v>0</v>
      </c>
      <c r="G31" s="16">
        <v>5</v>
      </c>
      <c r="H31" s="16">
        <v>1</v>
      </c>
      <c r="I31" s="16">
        <v>1</v>
      </c>
      <c r="J31" s="16">
        <v>15</v>
      </c>
      <c r="K31" s="16">
        <v>2</v>
      </c>
      <c r="L31" s="16">
        <v>5</v>
      </c>
      <c r="M31" s="16">
        <v>6</v>
      </c>
      <c r="N31" s="16">
        <v>6</v>
      </c>
      <c r="O31" s="16">
        <v>10</v>
      </c>
      <c r="P31" s="16">
        <v>3</v>
      </c>
      <c r="Q31" s="16">
        <v>5</v>
      </c>
      <c r="R31" s="16">
        <v>11</v>
      </c>
      <c r="S31" s="16">
        <v>4</v>
      </c>
      <c r="T31" s="2">
        <f>SUM(E31:S31)</f>
        <v>77</v>
      </c>
      <c r="U31" s="1"/>
    </row>
    <row r="32" spans="1:21" ht="17" x14ac:dyDescent="0.2">
      <c r="A32" s="43">
        <v>27</v>
      </c>
      <c r="B32" s="15" t="s">
        <v>111</v>
      </c>
      <c r="C32" s="15" t="s">
        <v>112</v>
      </c>
      <c r="D32" s="15" t="s">
        <v>5</v>
      </c>
      <c r="E32" s="20" t="s">
        <v>166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"/>
      <c r="U32" s="41"/>
    </row>
    <row r="33" spans="1:21" x14ac:dyDescent="0.2">
      <c r="A33" s="24"/>
      <c r="B33" s="27" t="s">
        <v>71</v>
      </c>
      <c r="C33" s="27"/>
      <c r="D33" s="24"/>
      <c r="E33" s="2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3"/>
      <c r="U33" s="12"/>
    </row>
    <row r="34" spans="1:21" x14ac:dyDescent="0.2">
      <c r="A34" s="1">
        <v>38</v>
      </c>
      <c r="B34" s="15" t="s">
        <v>163</v>
      </c>
      <c r="C34" s="15" t="s">
        <v>164</v>
      </c>
      <c r="D34" s="15" t="s">
        <v>88</v>
      </c>
      <c r="E34" s="20">
        <v>0</v>
      </c>
      <c r="F34" s="16">
        <v>0</v>
      </c>
      <c r="G34" s="16">
        <v>1</v>
      </c>
      <c r="H34" s="16">
        <v>0</v>
      </c>
      <c r="I34" s="16">
        <v>0</v>
      </c>
      <c r="J34" s="16">
        <v>5</v>
      </c>
      <c r="K34" s="16">
        <v>1</v>
      </c>
      <c r="L34" s="16">
        <v>0</v>
      </c>
      <c r="M34" s="16">
        <v>4</v>
      </c>
      <c r="N34" s="16">
        <v>1</v>
      </c>
      <c r="O34" s="16">
        <v>0</v>
      </c>
      <c r="P34" s="16">
        <v>0</v>
      </c>
      <c r="Q34" s="16">
        <v>0</v>
      </c>
      <c r="R34" s="16">
        <v>1</v>
      </c>
      <c r="S34" s="16">
        <v>5</v>
      </c>
      <c r="T34" s="2">
        <f>SUM(E34:S34)</f>
        <v>18</v>
      </c>
      <c r="U34" s="1"/>
    </row>
    <row r="35" spans="1:21" x14ac:dyDescent="0.2">
      <c r="A35" s="1">
        <v>37</v>
      </c>
      <c r="B35" s="15" t="s">
        <v>21</v>
      </c>
      <c r="C35" s="15" t="s">
        <v>22</v>
      </c>
      <c r="D35" s="15" t="s">
        <v>85</v>
      </c>
      <c r="E35" s="20">
        <v>0</v>
      </c>
      <c r="F35" s="16">
        <v>0</v>
      </c>
      <c r="G35" s="16">
        <v>1</v>
      </c>
      <c r="H35" s="16">
        <v>0</v>
      </c>
      <c r="I35" s="16">
        <v>0</v>
      </c>
      <c r="J35" s="16">
        <v>8</v>
      </c>
      <c r="K35" s="16">
        <v>0</v>
      </c>
      <c r="L35" s="16">
        <v>0</v>
      </c>
      <c r="M35" s="16">
        <v>4</v>
      </c>
      <c r="N35" s="16">
        <v>4</v>
      </c>
      <c r="O35" s="16">
        <v>5</v>
      </c>
      <c r="P35" s="16">
        <v>1</v>
      </c>
      <c r="Q35" s="16">
        <v>0</v>
      </c>
      <c r="R35" s="16">
        <v>6</v>
      </c>
      <c r="S35" s="16">
        <v>1</v>
      </c>
      <c r="T35" s="2">
        <f>SUM(E35:S35)</f>
        <v>30</v>
      </c>
      <c r="U35" s="1"/>
    </row>
    <row r="36" spans="1:21" x14ac:dyDescent="0.2">
      <c r="A36" s="1">
        <v>35</v>
      </c>
      <c r="B36" s="15" t="s">
        <v>23</v>
      </c>
      <c r="C36" s="15" t="s">
        <v>24</v>
      </c>
      <c r="D36" s="15" t="s">
        <v>5</v>
      </c>
      <c r="E36" s="20">
        <v>0</v>
      </c>
      <c r="F36" s="16">
        <v>0</v>
      </c>
      <c r="G36" s="16">
        <v>2</v>
      </c>
      <c r="H36" s="16">
        <v>2</v>
      </c>
      <c r="I36" s="16">
        <v>0</v>
      </c>
      <c r="J36" s="16">
        <v>12</v>
      </c>
      <c r="K36" s="16">
        <v>3</v>
      </c>
      <c r="L36" s="16">
        <v>2</v>
      </c>
      <c r="M36" s="16">
        <v>8</v>
      </c>
      <c r="N36" s="16">
        <v>8</v>
      </c>
      <c r="O36" s="16">
        <v>0</v>
      </c>
      <c r="P36" s="16">
        <v>3</v>
      </c>
      <c r="Q36" s="16">
        <v>4</v>
      </c>
      <c r="R36" s="16">
        <v>3</v>
      </c>
      <c r="S36" s="16">
        <v>1</v>
      </c>
      <c r="T36" s="2">
        <f>SUM(E36:S36)</f>
        <v>48</v>
      </c>
      <c r="U36" s="1"/>
    </row>
    <row r="37" spans="1:21" ht="14" customHeight="1" x14ac:dyDescent="0.2">
      <c r="A37" s="1">
        <v>33</v>
      </c>
      <c r="B37" s="15" t="s">
        <v>42</v>
      </c>
      <c r="C37" s="15" t="s">
        <v>43</v>
      </c>
      <c r="D37" s="15" t="s">
        <v>84</v>
      </c>
      <c r="E37" s="20">
        <v>1</v>
      </c>
      <c r="F37" s="16">
        <v>5</v>
      </c>
      <c r="G37" s="16">
        <v>1</v>
      </c>
      <c r="H37" s="16">
        <v>5</v>
      </c>
      <c r="I37" s="16">
        <v>1</v>
      </c>
      <c r="J37" s="16">
        <v>9</v>
      </c>
      <c r="K37" s="16">
        <v>1</v>
      </c>
      <c r="L37" s="16">
        <v>1</v>
      </c>
      <c r="M37" s="16">
        <v>4</v>
      </c>
      <c r="N37" s="16">
        <v>6</v>
      </c>
      <c r="O37" s="16">
        <v>6</v>
      </c>
      <c r="P37" s="16">
        <v>5</v>
      </c>
      <c r="Q37" s="16">
        <v>4</v>
      </c>
      <c r="R37" s="16">
        <v>6</v>
      </c>
      <c r="S37" s="16">
        <v>3</v>
      </c>
      <c r="T37" s="2">
        <f>SUM(E37:S37)</f>
        <v>58</v>
      </c>
      <c r="U37" s="1"/>
    </row>
    <row r="38" spans="1:21" x14ac:dyDescent="0.2">
      <c r="A38" s="1">
        <v>36</v>
      </c>
      <c r="B38" s="15" t="s">
        <v>49</v>
      </c>
      <c r="C38" s="15" t="s">
        <v>50</v>
      </c>
      <c r="D38" s="15" t="s">
        <v>85</v>
      </c>
      <c r="E38" s="20">
        <v>0</v>
      </c>
      <c r="F38" s="16">
        <v>0</v>
      </c>
      <c r="G38" s="16">
        <v>3</v>
      </c>
      <c r="H38" s="16">
        <v>4</v>
      </c>
      <c r="I38" s="16">
        <v>0</v>
      </c>
      <c r="J38" s="16">
        <v>10</v>
      </c>
      <c r="K38" s="16">
        <v>8</v>
      </c>
      <c r="L38" s="16">
        <v>1</v>
      </c>
      <c r="M38" s="16">
        <v>9</v>
      </c>
      <c r="N38" s="16">
        <v>4</v>
      </c>
      <c r="O38" s="16">
        <v>6</v>
      </c>
      <c r="P38" s="16">
        <v>2</v>
      </c>
      <c r="Q38" s="16">
        <v>5</v>
      </c>
      <c r="R38" s="16">
        <v>7</v>
      </c>
      <c r="S38" s="16">
        <v>6</v>
      </c>
      <c r="T38" s="2">
        <f>SUM(E38:S38)</f>
        <v>65</v>
      </c>
      <c r="U38" s="1"/>
    </row>
    <row r="39" spans="1:21" x14ac:dyDescent="0.2">
      <c r="A39" s="1">
        <v>29</v>
      </c>
      <c r="B39" s="15" t="s">
        <v>38</v>
      </c>
      <c r="C39" s="15" t="s">
        <v>39</v>
      </c>
      <c r="D39" s="15" t="s">
        <v>103</v>
      </c>
      <c r="E39" s="20">
        <v>0</v>
      </c>
      <c r="F39" s="16">
        <v>0</v>
      </c>
      <c r="G39" s="16">
        <v>4</v>
      </c>
      <c r="H39" s="16">
        <v>1</v>
      </c>
      <c r="I39" s="16">
        <v>1</v>
      </c>
      <c r="J39" s="16">
        <v>11</v>
      </c>
      <c r="K39" s="16">
        <v>6</v>
      </c>
      <c r="L39" s="16">
        <v>6</v>
      </c>
      <c r="M39" s="16">
        <v>7</v>
      </c>
      <c r="N39" s="16">
        <v>7</v>
      </c>
      <c r="O39" s="16">
        <v>6</v>
      </c>
      <c r="P39" s="16">
        <v>4</v>
      </c>
      <c r="Q39" s="16">
        <v>3</v>
      </c>
      <c r="R39" s="16">
        <v>6</v>
      </c>
      <c r="S39" s="16">
        <v>5</v>
      </c>
      <c r="T39" s="2">
        <f>SUM(E39:S39)</f>
        <v>67</v>
      </c>
      <c r="U39" s="1"/>
    </row>
    <row r="40" spans="1:21" x14ac:dyDescent="0.2">
      <c r="A40" s="1">
        <v>34</v>
      </c>
      <c r="B40" s="15" t="s">
        <v>44</v>
      </c>
      <c r="C40" s="15" t="s">
        <v>45</v>
      </c>
      <c r="D40" s="15" t="s">
        <v>40</v>
      </c>
      <c r="E40" s="20">
        <v>0</v>
      </c>
      <c r="F40" s="16">
        <v>0</v>
      </c>
      <c r="G40" s="16">
        <v>6</v>
      </c>
      <c r="H40" s="16">
        <v>0</v>
      </c>
      <c r="I40" s="16">
        <v>1</v>
      </c>
      <c r="J40" s="16">
        <v>6</v>
      </c>
      <c r="K40" s="16">
        <v>11</v>
      </c>
      <c r="L40" s="16">
        <v>0</v>
      </c>
      <c r="M40" s="16">
        <v>9</v>
      </c>
      <c r="N40" s="16">
        <v>5</v>
      </c>
      <c r="O40" s="16">
        <v>5</v>
      </c>
      <c r="P40" s="16">
        <v>0</v>
      </c>
      <c r="Q40" s="16">
        <v>13</v>
      </c>
      <c r="R40" s="16">
        <v>9</v>
      </c>
      <c r="S40" s="16">
        <v>3</v>
      </c>
      <c r="T40" s="2">
        <f>SUM(E40:S40)</f>
        <v>68</v>
      </c>
      <c r="U40" s="1" t="s">
        <v>171</v>
      </c>
    </row>
    <row r="41" spans="1:21" x14ac:dyDescent="0.2">
      <c r="A41" s="1">
        <v>32</v>
      </c>
      <c r="B41" s="15" t="s">
        <v>116</v>
      </c>
      <c r="C41" s="15" t="s">
        <v>46</v>
      </c>
      <c r="D41" s="15" t="s">
        <v>84</v>
      </c>
      <c r="E41" s="20">
        <v>0</v>
      </c>
      <c r="F41" s="16">
        <v>0</v>
      </c>
      <c r="G41" s="16">
        <v>6</v>
      </c>
      <c r="H41" s="16">
        <v>3</v>
      </c>
      <c r="I41" s="16">
        <v>4</v>
      </c>
      <c r="J41" s="16">
        <v>11</v>
      </c>
      <c r="K41" s="16">
        <v>0</v>
      </c>
      <c r="L41" s="16">
        <v>3</v>
      </c>
      <c r="M41" s="16">
        <v>4</v>
      </c>
      <c r="N41" s="16">
        <v>5</v>
      </c>
      <c r="O41" s="16">
        <v>10</v>
      </c>
      <c r="P41" s="16">
        <v>6</v>
      </c>
      <c r="Q41" s="16">
        <v>8</v>
      </c>
      <c r="R41" s="16">
        <v>4</v>
      </c>
      <c r="S41" s="16">
        <v>4</v>
      </c>
      <c r="T41" s="2">
        <f>SUM(E41:S41)</f>
        <v>68</v>
      </c>
      <c r="U41" s="1" t="s">
        <v>170</v>
      </c>
    </row>
    <row r="42" spans="1:21" ht="13" customHeight="1" x14ac:dyDescent="0.2">
      <c r="A42" s="1">
        <v>39</v>
      </c>
      <c r="B42" s="15" t="s">
        <v>62</v>
      </c>
      <c r="C42" s="15" t="s">
        <v>63</v>
      </c>
      <c r="D42" s="15" t="s">
        <v>92</v>
      </c>
      <c r="E42" s="20">
        <v>0</v>
      </c>
      <c r="F42" s="16">
        <v>0</v>
      </c>
      <c r="G42" s="16">
        <v>3</v>
      </c>
      <c r="H42" s="16">
        <v>5</v>
      </c>
      <c r="I42" s="16">
        <v>3</v>
      </c>
      <c r="J42" s="16">
        <v>9</v>
      </c>
      <c r="K42" s="16">
        <v>8</v>
      </c>
      <c r="L42" s="16">
        <v>2</v>
      </c>
      <c r="M42" s="16">
        <v>8</v>
      </c>
      <c r="N42" s="16">
        <v>7</v>
      </c>
      <c r="O42" s="16">
        <v>10</v>
      </c>
      <c r="P42" s="16">
        <v>2</v>
      </c>
      <c r="Q42" s="16">
        <v>9</v>
      </c>
      <c r="R42" s="16">
        <v>13</v>
      </c>
      <c r="S42" s="16">
        <v>5</v>
      </c>
      <c r="T42" s="2">
        <f>SUM(E42:S42)</f>
        <v>84</v>
      </c>
      <c r="U42" s="1"/>
    </row>
    <row r="43" spans="1:21" ht="15" customHeight="1" x14ac:dyDescent="0.2">
      <c r="A43" s="1">
        <v>28</v>
      </c>
      <c r="B43" s="15" t="s">
        <v>54</v>
      </c>
      <c r="C43" s="15" t="s">
        <v>55</v>
      </c>
      <c r="D43" s="15" t="s">
        <v>92</v>
      </c>
      <c r="E43" s="20">
        <v>5</v>
      </c>
      <c r="F43" s="16">
        <v>2</v>
      </c>
      <c r="G43" s="16">
        <v>4</v>
      </c>
      <c r="H43" s="16">
        <v>3</v>
      </c>
      <c r="I43" s="16">
        <v>4</v>
      </c>
      <c r="J43" s="16">
        <v>9</v>
      </c>
      <c r="K43" s="16">
        <v>7</v>
      </c>
      <c r="L43" s="16">
        <v>5</v>
      </c>
      <c r="M43" s="16">
        <v>9</v>
      </c>
      <c r="N43" s="16">
        <v>6</v>
      </c>
      <c r="O43" s="16">
        <v>15</v>
      </c>
      <c r="P43" s="16">
        <v>5</v>
      </c>
      <c r="Q43" s="16">
        <v>8</v>
      </c>
      <c r="R43" s="16">
        <v>15</v>
      </c>
      <c r="S43" s="16">
        <v>4</v>
      </c>
      <c r="T43" s="2">
        <f>SUM(E43:S43)</f>
        <v>101</v>
      </c>
      <c r="U43" s="1"/>
    </row>
    <row r="44" spans="1:21" ht="14" customHeight="1" x14ac:dyDescent="0.2">
      <c r="A44" s="1">
        <v>31</v>
      </c>
      <c r="B44" s="15" t="s">
        <v>61</v>
      </c>
      <c r="C44" s="15" t="s">
        <v>115</v>
      </c>
      <c r="D44" s="15" t="s">
        <v>85</v>
      </c>
      <c r="E44" s="20" t="s">
        <v>167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2"/>
      <c r="U44" s="1"/>
    </row>
    <row r="45" spans="1:21" ht="14" customHeight="1" x14ac:dyDescent="0.2">
      <c r="A45" s="24"/>
      <c r="B45" s="27" t="s">
        <v>78</v>
      </c>
      <c r="C45" s="23"/>
      <c r="D45" s="24"/>
      <c r="E45" s="2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3"/>
      <c r="U45" s="12"/>
    </row>
    <row r="46" spans="1:21" ht="14" customHeight="1" x14ac:dyDescent="0.2">
      <c r="A46" s="31">
        <v>14</v>
      </c>
      <c r="B46" s="15" t="s">
        <v>93</v>
      </c>
      <c r="C46" s="15" t="s">
        <v>94</v>
      </c>
      <c r="D46" s="15" t="s">
        <v>51</v>
      </c>
      <c r="E46" s="20">
        <v>0</v>
      </c>
      <c r="F46" s="16">
        <v>0</v>
      </c>
      <c r="G46" s="16">
        <v>1</v>
      </c>
      <c r="H46" s="16">
        <v>0</v>
      </c>
      <c r="I46" s="16">
        <v>2</v>
      </c>
      <c r="J46" s="16">
        <v>4</v>
      </c>
      <c r="K46" s="16">
        <v>0</v>
      </c>
      <c r="L46" s="16">
        <v>0</v>
      </c>
      <c r="M46" s="16">
        <v>1</v>
      </c>
      <c r="N46" s="16">
        <v>0</v>
      </c>
      <c r="O46" s="16">
        <v>5</v>
      </c>
      <c r="P46" s="16">
        <v>1</v>
      </c>
      <c r="Q46" s="16">
        <v>1</v>
      </c>
      <c r="R46" s="16">
        <v>0</v>
      </c>
      <c r="S46" s="16">
        <v>0</v>
      </c>
      <c r="T46" s="2">
        <f>SUM(E46:S46)</f>
        <v>15</v>
      </c>
      <c r="U46" s="1"/>
    </row>
    <row r="47" spans="1:21" ht="14" customHeight="1" x14ac:dyDescent="0.2">
      <c r="A47" s="15">
        <v>85</v>
      </c>
      <c r="B47" s="15" t="s">
        <v>121</v>
      </c>
      <c r="C47" s="15" t="s">
        <v>79</v>
      </c>
      <c r="D47" s="15" t="s">
        <v>53</v>
      </c>
      <c r="E47" s="20">
        <v>0</v>
      </c>
      <c r="F47" s="16">
        <v>0</v>
      </c>
      <c r="G47" s="16">
        <v>1</v>
      </c>
      <c r="H47" s="16">
        <v>0</v>
      </c>
      <c r="I47" s="16">
        <v>0</v>
      </c>
      <c r="J47" s="16">
        <v>3</v>
      </c>
      <c r="K47" s="16">
        <v>5</v>
      </c>
      <c r="L47" s="16">
        <v>0</v>
      </c>
      <c r="M47" s="16">
        <v>3</v>
      </c>
      <c r="N47" s="16">
        <v>3</v>
      </c>
      <c r="O47" s="16">
        <v>0</v>
      </c>
      <c r="P47" s="16">
        <v>0</v>
      </c>
      <c r="Q47" s="16">
        <v>1</v>
      </c>
      <c r="R47" s="16">
        <v>5</v>
      </c>
      <c r="S47" s="16">
        <v>3</v>
      </c>
      <c r="T47" s="2">
        <f>SUM(E47:S47)</f>
        <v>24</v>
      </c>
      <c r="U47" s="1"/>
    </row>
    <row r="48" spans="1:21" ht="14" customHeight="1" x14ac:dyDescent="0.2">
      <c r="A48" s="15">
        <v>84</v>
      </c>
      <c r="B48" s="15" t="s">
        <v>119</v>
      </c>
      <c r="C48" s="15" t="s">
        <v>120</v>
      </c>
      <c r="D48" s="15" t="s">
        <v>60</v>
      </c>
      <c r="E48" s="20" t="s">
        <v>166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2"/>
      <c r="U48" s="1"/>
    </row>
    <row r="49" spans="1:21" x14ac:dyDescent="0.2">
      <c r="A49" s="12"/>
      <c r="B49" s="14" t="s">
        <v>72</v>
      </c>
      <c r="C49" s="14"/>
      <c r="D49" s="14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3"/>
      <c r="U49" s="12"/>
    </row>
    <row r="50" spans="1:21" x14ac:dyDescent="0.2">
      <c r="A50" s="1">
        <v>41</v>
      </c>
      <c r="B50" s="15" t="s">
        <v>56</v>
      </c>
      <c r="C50" s="15" t="s">
        <v>122</v>
      </c>
      <c r="D50" s="15" t="s">
        <v>86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4</v>
      </c>
      <c r="K50" s="16">
        <v>0</v>
      </c>
      <c r="L50" s="16">
        <v>0</v>
      </c>
      <c r="M50" s="16">
        <v>0</v>
      </c>
      <c r="N50" s="16">
        <v>1</v>
      </c>
      <c r="O50" s="16">
        <v>0</v>
      </c>
      <c r="P50" s="16">
        <v>0</v>
      </c>
      <c r="Q50" s="16">
        <v>0</v>
      </c>
      <c r="R50" s="16">
        <v>1</v>
      </c>
      <c r="S50" s="16">
        <v>0</v>
      </c>
      <c r="T50" s="2">
        <f>SUM(E50:S50)</f>
        <v>6</v>
      </c>
      <c r="U50" s="1"/>
    </row>
    <row r="51" spans="1:21" x14ac:dyDescent="0.2">
      <c r="A51" s="1">
        <v>40</v>
      </c>
      <c r="B51" s="15" t="s">
        <v>165</v>
      </c>
      <c r="C51" s="15" t="s">
        <v>126</v>
      </c>
      <c r="D51" s="15" t="s">
        <v>88</v>
      </c>
      <c r="E51" s="16">
        <v>0</v>
      </c>
      <c r="F51" s="16">
        <v>0</v>
      </c>
      <c r="G51" s="16">
        <v>1</v>
      </c>
      <c r="H51" s="16">
        <v>0</v>
      </c>
      <c r="I51" s="16">
        <v>0</v>
      </c>
      <c r="J51" s="16">
        <v>10</v>
      </c>
      <c r="K51" s="16">
        <v>0</v>
      </c>
      <c r="L51" s="16">
        <v>3</v>
      </c>
      <c r="M51" s="16">
        <v>9</v>
      </c>
      <c r="N51" s="16">
        <v>9</v>
      </c>
      <c r="O51" s="16">
        <v>8</v>
      </c>
      <c r="P51" s="16">
        <v>3</v>
      </c>
      <c r="Q51" s="16">
        <v>5</v>
      </c>
      <c r="R51" s="16">
        <v>12</v>
      </c>
      <c r="S51" s="16">
        <v>6</v>
      </c>
      <c r="T51" s="2">
        <f>SUM(E51:S51)</f>
        <v>66</v>
      </c>
      <c r="U51" s="1"/>
    </row>
    <row r="52" spans="1:21" x14ac:dyDescent="0.2">
      <c r="A52" s="24"/>
      <c r="B52" s="27" t="s">
        <v>73</v>
      </c>
      <c r="C52" s="27"/>
      <c r="D52" s="24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3"/>
      <c r="U52" s="12"/>
    </row>
    <row r="53" spans="1:21" x14ac:dyDescent="0.2">
      <c r="A53" s="1">
        <v>44</v>
      </c>
      <c r="B53" s="15" t="s">
        <v>125</v>
      </c>
      <c r="C53" s="15" t="s">
        <v>126</v>
      </c>
      <c r="D53" s="15" t="s">
        <v>88</v>
      </c>
      <c r="E53" s="16">
        <v>0</v>
      </c>
      <c r="F53" s="16">
        <v>0</v>
      </c>
      <c r="G53" s="16">
        <v>0</v>
      </c>
      <c r="H53" s="16">
        <v>2</v>
      </c>
      <c r="I53" s="16">
        <v>0</v>
      </c>
      <c r="J53" s="16">
        <v>0</v>
      </c>
      <c r="K53" s="16">
        <v>6</v>
      </c>
      <c r="L53" s="16">
        <v>0</v>
      </c>
      <c r="M53" s="16">
        <v>1</v>
      </c>
      <c r="N53" s="16">
        <v>1</v>
      </c>
      <c r="O53" s="16">
        <v>0</v>
      </c>
      <c r="P53" s="16">
        <v>0</v>
      </c>
      <c r="Q53" s="16">
        <v>1</v>
      </c>
      <c r="R53" s="16">
        <v>1</v>
      </c>
      <c r="S53" s="16">
        <v>2</v>
      </c>
      <c r="T53" s="2">
        <f>SUM(E53:S53)</f>
        <v>14</v>
      </c>
      <c r="U53" s="21"/>
    </row>
    <row r="54" spans="1:21" x14ac:dyDescent="0.2">
      <c r="A54" s="1">
        <v>3</v>
      </c>
      <c r="B54" s="15" t="s">
        <v>162</v>
      </c>
      <c r="C54" s="15" t="s">
        <v>126</v>
      </c>
      <c r="D54" s="15" t="s">
        <v>88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2</v>
      </c>
      <c r="K54" s="25">
        <v>5</v>
      </c>
      <c r="L54" s="25">
        <v>0</v>
      </c>
      <c r="M54" s="25">
        <v>0</v>
      </c>
      <c r="N54" s="25">
        <v>7</v>
      </c>
      <c r="O54" s="25">
        <v>1</v>
      </c>
      <c r="P54" s="25">
        <v>0</v>
      </c>
      <c r="Q54" s="25">
        <v>0</v>
      </c>
      <c r="R54" s="25">
        <v>0</v>
      </c>
      <c r="S54" s="25">
        <v>1</v>
      </c>
      <c r="T54" s="2">
        <f>SUM(E54:S54)</f>
        <v>16</v>
      </c>
      <c r="U54" s="21"/>
    </row>
    <row r="55" spans="1:21" x14ac:dyDescent="0.2">
      <c r="A55" s="1">
        <v>57</v>
      </c>
      <c r="B55" s="15" t="s">
        <v>140</v>
      </c>
      <c r="C55" s="15" t="s">
        <v>141</v>
      </c>
      <c r="D55" s="15" t="s">
        <v>150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2</v>
      </c>
      <c r="K55" s="16">
        <v>7</v>
      </c>
      <c r="L55" s="16">
        <v>0</v>
      </c>
      <c r="M55" s="16">
        <v>0</v>
      </c>
      <c r="N55" s="16">
        <v>3</v>
      </c>
      <c r="O55" s="16">
        <v>0</v>
      </c>
      <c r="P55" s="16">
        <v>0</v>
      </c>
      <c r="Q55" s="16">
        <v>1</v>
      </c>
      <c r="R55" s="16">
        <v>0</v>
      </c>
      <c r="S55" s="16">
        <v>5</v>
      </c>
      <c r="T55" s="2">
        <f>SUM(E55:S55)</f>
        <v>18</v>
      </c>
      <c r="U55" s="1"/>
    </row>
    <row r="56" spans="1:21" x14ac:dyDescent="0.2">
      <c r="A56" s="1">
        <v>67</v>
      </c>
      <c r="B56" s="15" t="s">
        <v>32</v>
      </c>
      <c r="C56" s="15" t="s">
        <v>147</v>
      </c>
      <c r="D56" s="15" t="s">
        <v>85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6</v>
      </c>
      <c r="K56" s="16">
        <v>12</v>
      </c>
      <c r="L56" s="16">
        <v>1</v>
      </c>
      <c r="M56" s="16">
        <v>2</v>
      </c>
      <c r="N56" s="16">
        <v>2</v>
      </c>
      <c r="O56" s="16">
        <v>1</v>
      </c>
      <c r="P56" s="16">
        <v>0</v>
      </c>
      <c r="Q56" s="16">
        <v>0</v>
      </c>
      <c r="R56" s="16">
        <v>0</v>
      </c>
      <c r="S56" s="16">
        <v>4</v>
      </c>
      <c r="T56" s="2">
        <f>SUM(E56:S56)</f>
        <v>28</v>
      </c>
      <c r="U56" s="1"/>
    </row>
    <row r="57" spans="1:21" x14ac:dyDescent="0.2">
      <c r="A57" s="1">
        <v>42</v>
      </c>
      <c r="B57" s="15" t="s">
        <v>123</v>
      </c>
      <c r="C57" s="15" t="s">
        <v>124</v>
      </c>
      <c r="D57" s="15" t="s">
        <v>5</v>
      </c>
      <c r="E57" s="16">
        <v>5</v>
      </c>
      <c r="F57" s="16">
        <v>0</v>
      </c>
      <c r="G57" s="16">
        <v>0</v>
      </c>
      <c r="H57" s="16">
        <v>5</v>
      </c>
      <c r="I57" s="16">
        <v>0</v>
      </c>
      <c r="J57" s="16">
        <v>0</v>
      </c>
      <c r="K57" s="16">
        <v>10</v>
      </c>
      <c r="L57" s="16">
        <v>0</v>
      </c>
      <c r="M57" s="16">
        <v>1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9</v>
      </c>
      <c r="T57" s="2">
        <f>SUM(E57:S57)</f>
        <v>30</v>
      </c>
      <c r="U57" s="1"/>
    </row>
    <row r="58" spans="1:21" x14ac:dyDescent="0.2">
      <c r="A58" s="1">
        <v>51</v>
      </c>
      <c r="B58" s="15" t="s">
        <v>32</v>
      </c>
      <c r="C58" s="15" t="s">
        <v>134</v>
      </c>
      <c r="D58" s="15" t="s">
        <v>88</v>
      </c>
      <c r="E58" s="16">
        <v>2</v>
      </c>
      <c r="F58" s="16">
        <v>0</v>
      </c>
      <c r="G58" s="16">
        <v>0</v>
      </c>
      <c r="H58" s="16">
        <v>5</v>
      </c>
      <c r="I58" s="16">
        <v>0</v>
      </c>
      <c r="J58" s="16">
        <v>1</v>
      </c>
      <c r="K58" s="16">
        <v>5</v>
      </c>
      <c r="L58" s="16">
        <v>1</v>
      </c>
      <c r="M58" s="16">
        <v>1</v>
      </c>
      <c r="N58" s="16">
        <v>0</v>
      </c>
      <c r="O58" s="16">
        <v>5</v>
      </c>
      <c r="P58" s="16">
        <v>0</v>
      </c>
      <c r="Q58" s="16">
        <v>1</v>
      </c>
      <c r="R58" s="16">
        <v>1</v>
      </c>
      <c r="S58" s="16">
        <v>9</v>
      </c>
      <c r="T58" s="2">
        <f>SUM(E58:S58)</f>
        <v>31</v>
      </c>
      <c r="U58" s="1"/>
    </row>
    <row r="59" spans="1:21" x14ac:dyDescent="0.2">
      <c r="A59" s="1">
        <v>61</v>
      </c>
      <c r="B59" s="15" t="s">
        <v>25</v>
      </c>
      <c r="C59" s="15" t="s">
        <v>26</v>
      </c>
      <c r="D59" s="15" t="s">
        <v>86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3</v>
      </c>
      <c r="K59" s="16">
        <v>8</v>
      </c>
      <c r="L59" s="16">
        <v>5</v>
      </c>
      <c r="M59" s="16">
        <v>0</v>
      </c>
      <c r="N59" s="16">
        <v>4</v>
      </c>
      <c r="O59" s="16">
        <v>2</v>
      </c>
      <c r="P59" s="16">
        <v>0</v>
      </c>
      <c r="Q59" s="16">
        <v>0</v>
      </c>
      <c r="R59" s="16">
        <v>3</v>
      </c>
      <c r="S59" s="16">
        <v>9</v>
      </c>
      <c r="T59" s="2">
        <f>SUM(E59:S59)</f>
        <v>34</v>
      </c>
      <c r="U59" s="1"/>
    </row>
    <row r="60" spans="1:21" x14ac:dyDescent="0.2">
      <c r="A60" s="1">
        <v>45</v>
      </c>
      <c r="B60" s="15" t="s">
        <v>38</v>
      </c>
      <c r="C60" s="15" t="s">
        <v>127</v>
      </c>
      <c r="D60" s="15" t="s">
        <v>88</v>
      </c>
      <c r="E60" s="16">
        <v>0</v>
      </c>
      <c r="F60" s="16">
        <v>0</v>
      </c>
      <c r="G60" s="16">
        <v>0</v>
      </c>
      <c r="H60" s="16">
        <v>2</v>
      </c>
      <c r="I60" s="16">
        <v>0</v>
      </c>
      <c r="J60" s="16">
        <v>2</v>
      </c>
      <c r="K60" s="16">
        <v>8</v>
      </c>
      <c r="L60" s="16">
        <v>2</v>
      </c>
      <c r="M60" s="16">
        <v>1</v>
      </c>
      <c r="N60" s="16">
        <v>2</v>
      </c>
      <c r="O60" s="16">
        <v>3</v>
      </c>
      <c r="P60" s="16">
        <v>0</v>
      </c>
      <c r="Q60" s="16">
        <v>5</v>
      </c>
      <c r="R60" s="16">
        <v>1</v>
      </c>
      <c r="S60" s="16">
        <v>9</v>
      </c>
      <c r="T60" s="2">
        <f>SUM(E60:S60)</f>
        <v>35</v>
      </c>
      <c r="U60" s="1"/>
    </row>
    <row r="61" spans="1:21" x14ac:dyDescent="0.2">
      <c r="A61" s="1">
        <v>49</v>
      </c>
      <c r="B61" s="15" t="s">
        <v>13</v>
      </c>
      <c r="C61" s="15" t="s">
        <v>12</v>
      </c>
      <c r="D61" s="15" t="s">
        <v>86</v>
      </c>
      <c r="E61" s="16">
        <v>0</v>
      </c>
      <c r="F61" s="16">
        <v>0</v>
      </c>
      <c r="G61" s="16">
        <v>0</v>
      </c>
      <c r="H61" s="16">
        <v>2</v>
      </c>
      <c r="I61" s="16">
        <v>0</v>
      </c>
      <c r="J61" s="16">
        <v>3</v>
      </c>
      <c r="K61" s="16">
        <v>10</v>
      </c>
      <c r="L61" s="16">
        <v>1</v>
      </c>
      <c r="M61" s="16">
        <v>5</v>
      </c>
      <c r="N61" s="16">
        <v>2</v>
      </c>
      <c r="O61" s="16">
        <v>0</v>
      </c>
      <c r="P61" s="16">
        <v>0</v>
      </c>
      <c r="Q61" s="16">
        <v>1</v>
      </c>
      <c r="R61" s="16">
        <v>6</v>
      </c>
      <c r="S61" s="16">
        <v>7</v>
      </c>
      <c r="T61" s="2">
        <f>SUM(E61:S61)</f>
        <v>37</v>
      </c>
      <c r="U61" s="1"/>
    </row>
    <row r="62" spans="1:21" x14ac:dyDescent="0.2">
      <c r="A62" s="1">
        <v>65</v>
      </c>
      <c r="B62" s="15" t="s">
        <v>27</v>
      </c>
      <c r="C62" s="15" t="s">
        <v>28</v>
      </c>
      <c r="D62" s="15" t="s">
        <v>88</v>
      </c>
      <c r="E62" s="16">
        <v>0</v>
      </c>
      <c r="F62" s="16">
        <v>0</v>
      </c>
      <c r="G62" s="16">
        <v>0</v>
      </c>
      <c r="H62" s="16">
        <v>5</v>
      </c>
      <c r="I62" s="16">
        <v>0</v>
      </c>
      <c r="J62" s="16">
        <v>2</v>
      </c>
      <c r="K62" s="16">
        <v>9</v>
      </c>
      <c r="L62" s="16">
        <v>3</v>
      </c>
      <c r="M62" s="16">
        <v>2</v>
      </c>
      <c r="N62" s="16">
        <v>8</v>
      </c>
      <c r="O62" s="16">
        <v>1</v>
      </c>
      <c r="P62" s="16">
        <v>0</v>
      </c>
      <c r="Q62" s="16">
        <v>0</v>
      </c>
      <c r="R62" s="16">
        <v>0</v>
      </c>
      <c r="S62" s="16">
        <v>8</v>
      </c>
      <c r="T62" s="2">
        <f>SUM(E62:S62)</f>
        <v>38</v>
      </c>
      <c r="U62" s="1"/>
    </row>
    <row r="63" spans="1:21" x14ac:dyDescent="0.2">
      <c r="A63" s="1">
        <v>66</v>
      </c>
      <c r="B63" s="15" t="s">
        <v>21</v>
      </c>
      <c r="C63" s="15" t="s">
        <v>141</v>
      </c>
      <c r="D63" s="15" t="s">
        <v>103</v>
      </c>
      <c r="E63" s="16">
        <v>6</v>
      </c>
      <c r="F63" s="16">
        <v>0</v>
      </c>
      <c r="G63" s="16">
        <v>0</v>
      </c>
      <c r="H63" s="16">
        <v>10</v>
      </c>
      <c r="I63" s="16">
        <v>0</v>
      </c>
      <c r="J63" s="16">
        <v>3</v>
      </c>
      <c r="K63" s="16">
        <v>7</v>
      </c>
      <c r="L63" s="16">
        <v>0</v>
      </c>
      <c r="M63" s="16">
        <v>0</v>
      </c>
      <c r="N63" s="16">
        <v>2</v>
      </c>
      <c r="O63" s="16">
        <v>0</v>
      </c>
      <c r="P63" s="16">
        <v>0</v>
      </c>
      <c r="Q63" s="16">
        <v>1</v>
      </c>
      <c r="R63" s="16">
        <v>1</v>
      </c>
      <c r="S63" s="16">
        <v>9</v>
      </c>
      <c r="T63" s="2">
        <f>SUM(E63:S63)</f>
        <v>39</v>
      </c>
      <c r="U63" s="1"/>
    </row>
    <row r="64" spans="1:21" x14ac:dyDescent="0.2">
      <c r="A64" s="1">
        <v>47</v>
      </c>
      <c r="B64" s="15" t="s">
        <v>130</v>
      </c>
      <c r="C64" s="15" t="s">
        <v>131</v>
      </c>
      <c r="D64" s="15" t="s">
        <v>132</v>
      </c>
      <c r="E64" s="16">
        <v>1</v>
      </c>
      <c r="F64" s="16">
        <v>0</v>
      </c>
      <c r="G64" s="16">
        <v>1</v>
      </c>
      <c r="H64" s="16">
        <v>5</v>
      </c>
      <c r="I64" s="16">
        <v>0</v>
      </c>
      <c r="J64" s="16">
        <v>1</v>
      </c>
      <c r="K64" s="16">
        <v>15</v>
      </c>
      <c r="L64" s="16">
        <v>3</v>
      </c>
      <c r="M64" s="16">
        <v>1</v>
      </c>
      <c r="N64" s="16">
        <v>6</v>
      </c>
      <c r="O64" s="16">
        <v>0</v>
      </c>
      <c r="P64" s="16">
        <v>0</v>
      </c>
      <c r="Q64" s="16">
        <v>0</v>
      </c>
      <c r="R64" s="16">
        <v>0</v>
      </c>
      <c r="S64" s="16">
        <v>9</v>
      </c>
      <c r="T64" s="2">
        <f>SUM(E64:S64)</f>
        <v>42</v>
      </c>
      <c r="U64" s="1" t="s">
        <v>172</v>
      </c>
    </row>
    <row r="65" spans="1:21" x14ac:dyDescent="0.2">
      <c r="A65" s="21">
        <v>60</v>
      </c>
      <c r="B65" s="30" t="s">
        <v>144</v>
      </c>
      <c r="C65" s="30" t="s">
        <v>145</v>
      </c>
      <c r="D65" s="15" t="s">
        <v>87</v>
      </c>
      <c r="E65" s="25">
        <v>0</v>
      </c>
      <c r="F65" s="25">
        <v>0</v>
      </c>
      <c r="G65" s="25">
        <v>0</v>
      </c>
      <c r="H65" s="25">
        <v>2</v>
      </c>
      <c r="I65" s="25">
        <v>0</v>
      </c>
      <c r="J65" s="25">
        <v>3</v>
      </c>
      <c r="K65" s="25">
        <v>8</v>
      </c>
      <c r="L65" s="25">
        <v>3</v>
      </c>
      <c r="M65" s="25">
        <v>1</v>
      </c>
      <c r="N65" s="25">
        <v>5</v>
      </c>
      <c r="O65" s="25">
        <v>1</v>
      </c>
      <c r="P65" s="25">
        <v>0</v>
      </c>
      <c r="Q65" s="25">
        <v>4</v>
      </c>
      <c r="R65" s="25">
        <v>6</v>
      </c>
      <c r="S65" s="25">
        <v>9</v>
      </c>
      <c r="T65" s="2">
        <f>SUM(E65:S65)</f>
        <v>42</v>
      </c>
      <c r="U65" s="1" t="s">
        <v>173</v>
      </c>
    </row>
    <row r="66" spans="1:21" s="22" customFormat="1" x14ac:dyDescent="0.2">
      <c r="A66" s="1">
        <v>53</v>
      </c>
      <c r="B66" s="15" t="s">
        <v>21</v>
      </c>
      <c r="C66" s="15" t="s">
        <v>133</v>
      </c>
      <c r="D66" s="15" t="s">
        <v>88</v>
      </c>
      <c r="E66" s="16">
        <v>0</v>
      </c>
      <c r="F66" s="16">
        <v>0</v>
      </c>
      <c r="G66" s="16">
        <v>1</v>
      </c>
      <c r="H66" s="16">
        <v>0</v>
      </c>
      <c r="I66" s="16">
        <v>0</v>
      </c>
      <c r="J66" s="16">
        <v>3</v>
      </c>
      <c r="K66" s="16">
        <v>13</v>
      </c>
      <c r="L66" s="16">
        <v>0</v>
      </c>
      <c r="M66" s="16">
        <v>2</v>
      </c>
      <c r="N66" s="16">
        <v>3</v>
      </c>
      <c r="O66" s="16">
        <v>8</v>
      </c>
      <c r="P66" s="16">
        <v>0</v>
      </c>
      <c r="Q66" s="16">
        <v>1</v>
      </c>
      <c r="R66" s="16">
        <v>1</v>
      </c>
      <c r="S66" s="16">
        <v>11</v>
      </c>
      <c r="T66" s="2">
        <f>SUM(E66:S66)</f>
        <v>43</v>
      </c>
      <c r="U66" s="21"/>
    </row>
    <row r="67" spans="1:21" x14ac:dyDescent="0.2">
      <c r="A67" s="1">
        <v>63</v>
      </c>
      <c r="B67" s="15" t="s">
        <v>64</v>
      </c>
      <c r="C67" s="15" t="s">
        <v>65</v>
      </c>
      <c r="D67" s="15" t="s">
        <v>92</v>
      </c>
      <c r="E67" s="16">
        <v>0</v>
      </c>
      <c r="F67" s="16">
        <v>0</v>
      </c>
      <c r="G67" s="16">
        <v>0</v>
      </c>
      <c r="H67" s="16">
        <v>1</v>
      </c>
      <c r="I67" s="16">
        <v>0</v>
      </c>
      <c r="J67" s="16">
        <v>1</v>
      </c>
      <c r="K67" s="16">
        <v>9</v>
      </c>
      <c r="L67" s="16">
        <v>4</v>
      </c>
      <c r="M67" s="16">
        <v>4</v>
      </c>
      <c r="N67" s="16">
        <v>3</v>
      </c>
      <c r="O67" s="16">
        <v>8</v>
      </c>
      <c r="P67" s="16">
        <v>0</v>
      </c>
      <c r="Q67" s="16">
        <v>1</v>
      </c>
      <c r="R67" s="16">
        <v>7</v>
      </c>
      <c r="S67" s="16">
        <v>9</v>
      </c>
      <c r="T67" s="2">
        <f>SUM(E67:S67)</f>
        <v>47</v>
      </c>
      <c r="U67" s="1"/>
    </row>
    <row r="68" spans="1:21" x14ac:dyDescent="0.2">
      <c r="A68" s="1">
        <v>59</v>
      </c>
      <c r="B68" s="15" t="s">
        <v>111</v>
      </c>
      <c r="C68" s="15" t="s">
        <v>143</v>
      </c>
      <c r="D68" s="15" t="s">
        <v>5</v>
      </c>
      <c r="E68" s="25">
        <v>0</v>
      </c>
      <c r="F68" s="25">
        <v>0</v>
      </c>
      <c r="G68" s="25">
        <v>1</v>
      </c>
      <c r="H68" s="25">
        <v>1</v>
      </c>
      <c r="I68" s="25">
        <v>0</v>
      </c>
      <c r="J68" s="25">
        <v>7</v>
      </c>
      <c r="K68" s="25">
        <v>11</v>
      </c>
      <c r="L68" s="25">
        <v>3</v>
      </c>
      <c r="M68" s="25">
        <v>2</v>
      </c>
      <c r="N68" s="25">
        <v>5</v>
      </c>
      <c r="O68" s="25">
        <v>5</v>
      </c>
      <c r="P68" s="25">
        <v>0</v>
      </c>
      <c r="Q68" s="25">
        <v>1</v>
      </c>
      <c r="R68" s="25">
        <v>2</v>
      </c>
      <c r="S68" s="25">
        <v>11</v>
      </c>
      <c r="T68" s="2">
        <f>SUM(E68:S68)</f>
        <v>49</v>
      </c>
      <c r="U68" s="1" t="s">
        <v>175</v>
      </c>
    </row>
    <row r="69" spans="1:21" x14ac:dyDescent="0.2">
      <c r="A69" s="1">
        <v>52</v>
      </c>
      <c r="B69" s="15" t="s">
        <v>32</v>
      </c>
      <c r="C69" s="15" t="s">
        <v>135</v>
      </c>
      <c r="D69" s="15" t="s">
        <v>92</v>
      </c>
      <c r="E69" s="16">
        <v>0</v>
      </c>
      <c r="F69" s="16">
        <v>0</v>
      </c>
      <c r="G69" s="16">
        <v>1</v>
      </c>
      <c r="H69" s="16">
        <v>0</v>
      </c>
      <c r="I69" s="16">
        <v>1</v>
      </c>
      <c r="J69" s="16">
        <v>2</v>
      </c>
      <c r="K69" s="16">
        <v>9</v>
      </c>
      <c r="L69" s="16">
        <v>4</v>
      </c>
      <c r="M69" s="16">
        <v>3</v>
      </c>
      <c r="N69" s="16">
        <v>4</v>
      </c>
      <c r="O69" s="16">
        <v>7</v>
      </c>
      <c r="P69" s="16">
        <v>1</v>
      </c>
      <c r="Q69" s="16">
        <v>1</v>
      </c>
      <c r="R69" s="16">
        <v>7</v>
      </c>
      <c r="S69" s="16">
        <v>9</v>
      </c>
      <c r="T69" s="2">
        <f>SUM(E69:S69)</f>
        <v>49</v>
      </c>
      <c r="U69" s="1" t="s">
        <v>174</v>
      </c>
    </row>
    <row r="70" spans="1:21" x14ac:dyDescent="0.2">
      <c r="A70" s="1">
        <v>50</v>
      </c>
      <c r="B70" s="15" t="s">
        <v>47</v>
      </c>
      <c r="C70" s="15" t="s">
        <v>133</v>
      </c>
      <c r="D70" s="15" t="s">
        <v>40</v>
      </c>
      <c r="E70" s="16">
        <v>3</v>
      </c>
      <c r="F70" s="16">
        <v>0</v>
      </c>
      <c r="G70" s="16">
        <v>0</v>
      </c>
      <c r="H70" s="16">
        <v>10</v>
      </c>
      <c r="I70" s="16">
        <v>0</v>
      </c>
      <c r="J70" s="16">
        <v>4</v>
      </c>
      <c r="K70" s="16">
        <v>9</v>
      </c>
      <c r="L70" s="16">
        <v>2</v>
      </c>
      <c r="M70" s="16">
        <v>0</v>
      </c>
      <c r="N70" s="16">
        <v>4</v>
      </c>
      <c r="O70" s="16">
        <v>0</v>
      </c>
      <c r="P70" s="16">
        <v>5</v>
      </c>
      <c r="Q70" s="16">
        <v>3</v>
      </c>
      <c r="R70" s="16">
        <v>1</v>
      </c>
      <c r="S70" s="16">
        <v>13</v>
      </c>
      <c r="T70" s="2">
        <f>SUM(E70:S70)</f>
        <v>54</v>
      </c>
      <c r="U70" s="1"/>
    </row>
    <row r="71" spans="1:21" s="22" customFormat="1" x14ac:dyDescent="0.2">
      <c r="A71" s="1">
        <v>43</v>
      </c>
      <c r="B71" s="15" t="s">
        <v>11</v>
      </c>
      <c r="C71" s="15" t="s">
        <v>12</v>
      </c>
      <c r="D71" s="15" t="s">
        <v>103</v>
      </c>
      <c r="E71" s="16">
        <v>1</v>
      </c>
      <c r="F71" s="16">
        <v>0</v>
      </c>
      <c r="G71" s="16">
        <v>0</v>
      </c>
      <c r="H71" s="16">
        <v>3</v>
      </c>
      <c r="I71" s="16">
        <v>0</v>
      </c>
      <c r="J71" s="16">
        <v>1</v>
      </c>
      <c r="K71" s="16">
        <v>13</v>
      </c>
      <c r="L71" s="16">
        <v>1</v>
      </c>
      <c r="M71" s="16">
        <v>2</v>
      </c>
      <c r="N71" s="16">
        <v>9</v>
      </c>
      <c r="O71" s="16">
        <v>6</v>
      </c>
      <c r="P71" s="16">
        <v>0</v>
      </c>
      <c r="Q71" s="16">
        <v>1</v>
      </c>
      <c r="R71" s="16">
        <v>7</v>
      </c>
      <c r="S71" s="16">
        <v>12</v>
      </c>
      <c r="T71" s="2">
        <f>SUM(E71:S71)</f>
        <v>56</v>
      </c>
      <c r="U71" s="21"/>
    </row>
    <row r="72" spans="1:21" s="22" customFormat="1" x14ac:dyDescent="0.2">
      <c r="A72" s="1">
        <v>56</v>
      </c>
      <c r="B72" s="15" t="s">
        <v>138</v>
      </c>
      <c r="C72" s="15" t="s">
        <v>139</v>
      </c>
      <c r="D72" s="15" t="s">
        <v>88</v>
      </c>
      <c r="E72" s="16">
        <v>2</v>
      </c>
      <c r="F72" s="16">
        <v>0</v>
      </c>
      <c r="G72" s="16">
        <v>0</v>
      </c>
      <c r="H72" s="16">
        <v>11</v>
      </c>
      <c r="I72" s="16">
        <v>0</v>
      </c>
      <c r="J72" s="16">
        <v>5</v>
      </c>
      <c r="K72" s="16">
        <v>5</v>
      </c>
      <c r="L72" s="16">
        <v>4</v>
      </c>
      <c r="M72" s="16">
        <v>4</v>
      </c>
      <c r="N72" s="16">
        <v>5</v>
      </c>
      <c r="O72" s="16">
        <v>8</v>
      </c>
      <c r="P72" s="16">
        <v>0</v>
      </c>
      <c r="Q72" s="16">
        <v>2</v>
      </c>
      <c r="R72" s="16">
        <v>2</v>
      </c>
      <c r="S72" s="16">
        <v>9</v>
      </c>
      <c r="T72" s="2">
        <f>SUM(E72:S72)</f>
        <v>57</v>
      </c>
      <c r="U72" s="21"/>
    </row>
    <row r="73" spans="1:21" x14ac:dyDescent="0.2">
      <c r="A73" s="1">
        <v>46</v>
      </c>
      <c r="B73" s="15" t="s">
        <v>128</v>
      </c>
      <c r="C73" s="15" t="s">
        <v>129</v>
      </c>
      <c r="D73" s="15" t="s">
        <v>85</v>
      </c>
      <c r="E73" s="16">
        <v>1</v>
      </c>
      <c r="F73" s="16">
        <v>0</v>
      </c>
      <c r="G73" s="16">
        <v>1</v>
      </c>
      <c r="H73" s="16">
        <v>5</v>
      </c>
      <c r="I73" s="16">
        <v>1</v>
      </c>
      <c r="J73" s="16">
        <v>5</v>
      </c>
      <c r="K73" s="16">
        <v>13</v>
      </c>
      <c r="L73" s="16">
        <v>8</v>
      </c>
      <c r="M73" s="16">
        <v>2</v>
      </c>
      <c r="N73" s="16">
        <v>12</v>
      </c>
      <c r="O73" s="16">
        <v>3</v>
      </c>
      <c r="P73" s="16">
        <v>0</v>
      </c>
      <c r="Q73" s="16">
        <v>1</v>
      </c>
      <c r="R73" s="16">
        <v>4</v>
      </c>
      <c r="S73" s="16">
        <v>9</v>
      </c>
      <c r="T73" s="2">
        <f>SUM(E73:S73)</f>
        <v>65</v>
      </c>
      <c r="U73" s="1"/>
    </row>
    <row r="74" spans="1:21" x14ac:dyDescent="0.2">
      <c r="A74" s="1">
        <v>62</v>
      </c>
      <c r="B74" s="15" t="s">
        <v>25</v>
      </c>
      <c r="C74" s="15" t="s">
        <v>146</v>
      </c>
      <c r="D74" s="15" t="s">
        <v>5</v>
      </c>
      <c r="E74" s="16">
        <v>1</v>
      </c>
      <c r="F74" s="16">
        <v>0</v>
      </c>
      <c r="G74" s="16">
        <v>2</v>
      </c>
      <c r="H74" s="16">
        <v>5</v>
      </c>
      <c r="I74" s="16">
        <v>0</v>
      </c>
      <c r="J74" s="16">
        <v>1</v>
      </c>
      <c r="K74" s="16">
        <v>13</v>
      </c>
      <c r="L74" s="16">
        <v>6</v>
      </c>
      <c r="M74" s="16">
        <v>5</v>
      </c>
      <c r="N74" s="16">
        <v>7</v>
      </c>
      <c r="O74" s="16">
        <v>7</v>
      </c>
      <c r="P74" s="16">
        <v>2</v>
      </c>
      <c r="Q74" s="16">
        <v>6</v>
      </c>
      <c r="R74" s="16">
        <v>2</v>
      </c>
      <c r="S74" s="16">
        <v>11</v>
      </c>
      <c r="T74" s="2">
        <f>SUM(E74:S74)</f>
        <v>68</v>
      </c>
      <c r="U74" s="1"/>
    </row>
    <row r="75" spans="1:21" x14ac:dyDescent="0.2">
      <c r="A75" s="1">
        <v>64</v>
      </c>
      <c r="B75" s="15" t="s">
        <v>19</v>
      </c>
      <c r="C75" s="15" t="s">
        <v>20</v>
      </c>
      <c r="D75" s="15" t="s">
        <v>103</v>
      </c>
      <c r="E75" s="25">
        <v>6</v>
      </c>
      <c r="F75" s="25">
        <v>0</v>
      </c>
      <c r="G75" s="25">
        <v>1</v>
      </c>
      <c r="H75" s="25">
        <v>1</v>
      </c>
      <c r="I75" s="25">
        <v>0</v>
      </c>
      <c r="J75" s="25">
        <v>6</v>
      </c>
      <c r="K75" s="25">
        <v>15</v>
      </c>
      <c r="L75" s="25">
        <v>3</v>
      </c>
      <c r="M75" s="25">
        <v>0</v>
      </c>
      <c r="N75" s="25">
        <v>9</v>
      </c>
      <c r="O75" s="25">
        <v>10</v>
      </c>
      <c r="P75" s="25">
        <v>5</v>
      </c>
      <c r="Q75" s="25">
        <v>9</v>
      </c>
      <c r="R75" s="25">
        <v>6</v>
      </c>
      <c r="S75" s="25">
        <v>9</v>
      </c>
      <c r="T75" s="2">
        <f>SUM(E75:S75)</f>
        <v>80</v>
      </c>
      <c r="U75" s="1"/>
    </row>
    <row r="76" spans="1:21" s="22" customFormat="1" x14ac:dyDescent="0.2">
      <c r="A76" s="1">
        <v>68</v>
      </c>
      <c r="B76" s="15" t="s">
        <v>148</v>
      </c>
      <c r="C76" s="15" t="s">
        <v>149</v>
      </c>
      <c r="D76" s="15" t="s">
        <v>40</v>
      </c>
      <c r="E76" s="25">
        <v>4</v>
      </c>
      <c r="F76" s="25">
        <v>0</v>
      </c>
      <c r="G76" s="25">
        <v>0</v>
      </c>
      <c r="H76" s="25">
        <v>12</v>
      </c>
      <c r="I76" s="25">
        <v>0</v>
      </c>
      <c r="J76" s="25">
        <v>9</v>
      </c>
      <c r="K76" s="25">
        <v>15</v>
      </c>
      <c r="L76" s="25">
        <v>7</v>
      </c>
      <c r="M76" s="25">
        <v>5</v>
      </c>
      <c r="N76" s="25">
        <v>12</v>
      </c>
      <c r="O76" s="25">
        <v>7</v>
      </c>
      <c r="P76" s="25">
        <v>0</v>
      </c>
      <c r="Q76" s="25">
        <v>3</v>
      </c>
      <c r="R76" s="25">
        <v>7</v>
      </c>
      <c r="S76" s="25">
        <v>9</v>
      </c>
      <c r="T76" s="2">
        <f>SUM(E76:S76)</f>
        <v>90</v>
      </c>
      <c r="U76" s="21"/>
    </row>
    <row r="77" spans="1:21" x14ac:dyDescent="0.2">
      <c r="A77" s="1">
        <v>30</v>
      </c>
      <c r="B77" s="15" t="s">
        <v>25</v>
      </c>
      <c r="C77" s="15" t="s">
        <v>114</v>
      </c>
      <c r="D77" s="15" t="s">
        <v>103</v>
      </c>
      <c r="E77" s="25">
        <v>6</v>
      </c>
      <c r="F77" s="25">
        <v>0</v>
      </c>
      <c r="G77" s="25">
        <v>1</v>
      </c>
      <c r="H77" s="25">
        <v>11</v>
      </c>
      <c r="I77" s="25">
        <v>1</v>
      </c>
      <c r="J77" s="25">
        <v>9</v>
      </c>
      <c r="K77" s="25">
        <v>15</v>
      </c>
      <c r="L77" s="25">
        <v>8</v>
      </c>
      <c r="M77" s="25">
        <v>3</v>
      </c>
      <c r="N77" s="25">
        <v>11</v>
      </c>
      <c r="O77" s="25">
        <v>7</v>
      </c>
      <c r="P77" s="25">
        <v>1</v>
      </c>
      <c r="Q77" s="25">
        <v>7</v>
      </c>
      <c r="R77" s="25">
        <v>6</v>
      </c>
      <c r="S77" s="25">
        <v>9</v>
      </c>
      <c r="T77" s="2">
        <f>SUM(E77:S77)</f>
        <v>95</v>
      </c>
      <c r="U77" s="1"/>
    </row>
    <row r="78" spans="1:21" x14ac:dyDescent="0.2">
      <c r="A78" s="1">
        <v>54</v>
      </c>
      <c r="B78" s="15" t="s">
        <v>136</v>
      </c>
      <c r="C78" s="15" t="s">
        <v>137</v>
      </c>
      <c r="D78" s="15" t="s">
        <v>5</v>
      </c>
      <c r="E78" s="25" t="s">
        <v>166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6"/>
      <c r="U78" s="1"/>
    </row>
    <row r="79" spans="1:21" ht="15" customHeight="1" x14ac:dyDescent="0.2">
      <c r="A79" s="1">
        <v>55</v>
      </c>
      <c r="B79" s="15" t="s">
        <v>9</v>
      </c>
      <c r="C79" s="15" t="s">
        <v>10</v>
      </c>
      <c r="D79" s="15" t="s">
        <v>88</v>
      </c>
      <c r="E79" s="16" t="s">
        <v>166</v>
      </c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2"/>
      <c r="U79" s="1"/>
    </row>
    <row r="80" spans="1:21" s="22" customFormat="1" x14ac:dyDescent="0.2">
      <c r="A80" s="1">
        <v>58</v>
      </c>
      <c r="B80" s="15" t="s">
        <v>8</v>
      </c>
      <c r="C80" s="15" t="s">
        <v>142</v>
      </c>
      <c r="D80" s="15" t="s">
        <v>85</v>
      </c>
      <c r="E80" s="17" t="s">
        <v>167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"/>
      <c r="U80" s="21"/>
    </row>
    <row r="81" spans="1:21" s="22" customFormat="1" x14ac:dyDescent="0.2">
      <c r="A81" s="12"/>
      <c r="B81" s="39" t="s">
        <v>74</v>
      </c>
      <c r="C81" s="34"/>
      <c r="D81" s="35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7"/>
      <c r="U81" s="38"/>
    </row>
    <row r="82" spans="1:21" s="22" customFormat="1" x14ac:dyDescent="0.2">
      <c r="A82" s="1">
        <v>77</v>
      </c>
      <c r="B82" s="44" t="s">
        <v>14</v>
      </c>
      <c r="C82" s="46" t="s">
        <v>154</v>
      </c>
      <c r="D82" s="46" t="s">
        <v>156</v>
      </c>
      <c r="E82" s="32">
        <v>0</v>
      </c>
      <c r="F82" s="32">
        <v>0</v>
      </c>
      <c r="G82" s="32">
        <v>0</v>
      </c>
      <c r="H82" s="32">
        <v>0</v>
      </c>
      <c r="I82" s="32">
        <v>2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1</v>
      </c>
      <c r="T82" s="2">
        <f>SUM(E82:S82)</f>
        <v>3</v>
      </c>
      <c r="U82" s="33"/>
    </row>
    <row r="83" spans="1:21" s="22" customFormat="1" x14ac:dyDescent="0.2">
      <c r="A83" s="1">
        <v>78</v>
      </c>
      <c r="B83" s="15" t="s">
        <v>155</v>
      </c>
      <c r="C83" s="15" t="s">
        <v>83</v>
      </c>
      <c r="D83" s="15" t="s">
        <v>88</v>
      </c>
      <c r="E83" s="32">
        <v>0</v>
      </c>
      <c r="F83" s="32">
        <v>0</v>
      </c>
      <c r="G83" s="32">
        <v>0</v>
      </c>
      <c r="H83" s="32">
        <v>0</v>
      </c>
      <c r="I83" s="32">
        <v>3</v>
      </c>
      <c r="J83" s="32">
        <v>4</v>
      </c>
      <c r="K83" s="32">
        <v>0</v>
      </c>
      <c r="L83" s="32">
        <v>0</v>
      </c>
      <c r="M83" s="32">
        <v>3</v>
      </c>
      <c r="N83" s="32">
        <v>0</v>
      </c>
      <c r="O83" s="32">
        <v>0</v>
      </c>
      <c r="P83" s="32">
        <v>0</v>
      </c>
      <c r="Q83" s="32">
        <v>0</v>
      </c>
      <c r="R83" s="32">
        <v>1</v>
      </c>
      <c r="S83" s="32">
        <v>0</v>
      </c>
      <c r="T83" s="2">
        <f>SUM(E83:S83)</f>
        <v>11</v>
      </c>
      <c r="U83" s="33"/>
    </row>
    <row r="84" spans="1:21" s="22" customFormat="1" x14ac:dyDescent="0.2">
      <c r="A84" s="1">
        <v>71</v>
      </c>
      <c r="B84" s="15" t="s">
        <v>99</v>
      </c>
      <c r="C84" s="15" t="s">
        <v>108</v>
      </c>
      <c r="D84" s="15" t="s">
        <v>87</v>
      </c>
      <c r="E84" s="32">
        <v>0</v>
      </c>
      <c r="F84" s="32">
        <v>0</v>
      </c>
      <c r="G84" s="32">
        <v>0</v>
      </c>
      <c r="H84" s="32">
        <v>0</v>
      </c>
      <c r="I84" s="32">
        <v>2</v>
      </c>
      <c r="J84" s="32">
        <v>9</v>
      </c>
      <c r="K84" s="32">
        <v>2</v>
      </c>
      <c r="L84" s="32">
        <v>0</v>
      </c>
      <c r="M84" s="32">
        <v>1</v>
      </c>
      <c r="N84" s="32">
        <v>0</v>
      </c>
      <c r="O84" s="32">
        <v>0</v>
      </c>
      <c r="P84" s="42">
        <v>0</v>
      </c>
      <c r="Q84" s="32">
        <v>0</v>
      </c>
      <c r="R84" s="32">
        <v>0</v>
      </c>
      <c r="S84" s="32">
        <v>3</v>
      </c>
      <c r="T84" s="2">
        <f>SUM(E84:S84)</f>
        <v>17</v>
      </c>
      <c r="U84" s="33"/>
    </row>
    <row r="85" spans="1:21" s="22" customFormat="1" x14ac:dyDescent="0.2">
      <c r="A85" s="1">
        <v>72</v>
      </c>
      <c r="B85" s="15" t="s">
        <v>11</v>
      </c>
      <c r="C85" s="15" t="s">
        <v>48</v>
      </c>
      <c r="D85" s="15" t="s">
        <v>157</v>
      </c>
      <c r="E85" s="32">
        <v>0</v>
      </c>
      <c r="F85" s="32">
        <v>0</v>
      </c>
      <c r="G85" s="32">
        <v>0</v>
      </c>
      <c r="H85" s="32">
        <v>0</v>
      </c>
      <c r="I85" s="32">
        <v>6</v>
      </c>
      <c r="J85" s="32">
        <v>7</v>
      </c>
      <c r="K85" s="32">
        <v>4</v>
      </c>
      <c r="L85" s="32">
        <v>0</v>
      </c>
      <c r="M85" s="32">
        <v>7</v>
      </c>
      <c r="N85" s="32">
        <v>0</v>
      </c>
      <c r="O85" s="32">
        <v>0</v>
      </c>
      <c r="P85" s="32">
        <v>0</v>
      </c>
      <c r="Q85" s="32">
        <v>2</v>
      </c>
      <c r="R85" s="32">
        <v>1</v>
      </c>
      <c r="S85" s="32">
        <v>5</v>
      </c>
      <c r="T85" s="2">
        <f>SUM(E85:S85)</f>
        <v>32</v>
      </c>
      <c r="U85" s="33"/>
    </row>
    <row r="86" spans="1:21" s="22" customFormat="1" x14ac:dyDescent="0.2">
      <c r="A86" s="1">
        <v>70</v>
      </c>
      <c r="B86" s="15" t="s">
        <v>29</v>
      </c>
      <c r="C86" s="15" t="s">
        <v>122</v>
      </c>
      <c r="D86" s="15" t="s">
        <v>86</v>
      </c>
      <c r="E86" s="32">
        <v>0</v>
      </c>
      <c r="F86" s="32">
        <v>4</v>
      </c>
      <c r="G86" s="32">
        <v>0</v>
      </c>
      <c r="H86" s="32">
        <v>0</v>
      </c>
      <c r="I86" s="32">
        <v>8</v>
      </c>
      <c r="J86" s="32">
        <v>9</v>
      </c>
      <c r="K86" s="32">
        <v>1</v>
      </c>
      <c r="L86" s="32">
        <v>0</v>
      </c>
      <c r="M86" s="32">
        <v>9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2</v>
      </c>
      <c r="T86" s="2">
        <f>SUM(E86:S86)</f>
        <v>33</v>
      </c>
      <c r="U86" s="33"/>
    </row>
    <row r="87" spans="1:21" s="22" customFormat="1" x14ac:dyDescent="0.2">
      <c r="A87" s="1">
        <v>73</v>
      </c>
      <c r="B87" s="15" t="s">
        <v>51</v>
      </c>
      <c r="C87" s="15" t="s">
        <v>57</v>
      </c>
      <c r="D87" s="15" t="s">
        <v>86</v>
      </c>
      <c r="E87" s="32">
        <v>0</v>
      </c>
      <c r="F87" s="32">
        <v>0</v>
      </c>
      <c r="G87" s="32">
        <v>3</v>
      </c>
      <c r="H87" s="32">
        <v>0</v>
      </c>
      <c r="I87" s="32">
        <v>5</v>
      </c>
      <c r="J87" s="32">
        <v>15</v>
      </c>
      <c r="K87" s="32">
        <v>2</v>
      </c>
      <c r="L87" s="32">
        <v>0</v>
      </c>
      <c r="M87" s="32">
        <v>11</v>
      </c>
      <c r="N87" s="32">
        <v>1</v>
      </c>
      <c r="O87" s="32">
        <v>0</v>
      </c>
      <c r="P87" s="32">
        <v>0</v>
      </c>
      <c r="Q87" s="32">
        <v>2</v>
      </c>
      <c r="R87" s="32">
        <v>0</v>
      </c>
      <c r="S87" s="32">
        <v>4</v>
      </c>
      <c r="T87" s="2">
        <f>SUM(E87:S87)</f>
        <v>43</v>
      </c>
      <c r="U87" s="33"/>
    </row>
    <row r="88" spans="1:21" s="22" customFormat="1" x14ac:dyDescent="0.2">
      <c r="A88" s="1">
        <v>74</v>
      </c>
      <c r="B88" s="15" t="s">
        <v>14</v>
      </c>
      <c r="C88" s="15" t="s">
        <v>126</v>
      </c>
      <c r="D88" s="15" t="s">
        <v>88</v>
      </c>
      <c r="E88" s="32">
        <v>0</v>
      </c>
      <c r="F88" s="32">
        <v>0</v>
      </c>
      <c r="G88" s="32">
        <v>1</v>
      </c>
      <c r="H88" s="32">
        <v>0</v>
      </c>
      <c r="I88" s="32">
        <v>8</v>
      </c>
      <c r="J88" s="32">
        <v>11</v>
      </c>
      <c r="K88" s="32">
        <v>9</v>
      </c>
      <c r="L88" s="32">
        <v>0</v>
      </c>
      <c r="M88" s="32">
        <v>10</v>
      </c>
      <c r="N88" s="32">
        <v>1</v>
      </c>
      <c r="O88" s="32">
        <v>0</v>
      </c>
      <c r="P88" s="32">
        <v>0</v>
      </c>
      <c r="Q88" s="32">
        <v>0</v>
      </c>
      <c r="R88" s="32">
        <v>2</v>
      </c>
      <c r="S88" s="32">
        <v>6</v>
      </c>
      <c r="T88" s="2">
        <f>SUM(E88:S88)</f>
        <v>48</v>
      </c>
      <c r="U88" s="33"/>
    </row>
    <row r="89" spans="1:21" s="22" customFormat="1" ht="16" customHeight="1" x14ac:dyDescent="0.2">
      <c r="A89" s="40">
        <v>48</v>
      </c>
      <c r="B89" s="45" t="s">
        <v>61</v>
      </c>
      <c r="C89" s="45" t="s">
        <v>59</v>
      </c>
      <c r="D89" s="30" t="s">
        <v>40</v>
      </c>
      <c r="E89" s="32">
        <v>0</v>
      </c>
      <c r="F89" s="32">
        <v>1</v>
      </c>
      <c r="G89" s="32">
        <v>0</v>
      </c>
      <c r="H89" s="32">
        <v>0</v>
      </c>
      <c r="I89" s="32">
        <v>7</v>
      </c>
      <c r="J89" s="32">
        <v>7</v>
      </c>
      <c r="K89" s="32">
        <v>2</v>
      </c>
      <c r="L89" s="32">
        <v>0</v>
      </c>
      <c r="M89" s="32">
        <v>9</v>
      </c>
      <c r="N89" s="32">
        <v>0</v>
      </c>
      <c r="O89" s="32">
        <v>5</v>
      </c>
      <c r="P89" s="32">
        <v>3</v>
      </c>
      <c r="Q89" s="32">
        <v>1</v>
      </c>
      <c r="R89" s="32">
        <v>3</v>
      </c>
      <c r="S89" s="32">
        <v>11</v>
      </c>
      <c r="T89" s="2">
        <f>SUM(E89:S89)</f>
        <v>49</v>
      </c>
      <c r="U89" s="33"/>
    </row>
    <row r="90" spans="1:21" s="22" customFormat="1" x14ac:dyDescent="0.2">
      <c r="A90" s="1">
        <v>75</v>
      </c>
      <c r="B90" s="15" t="s">
        <v>51</v>
      </c>
      <c r="C90" s="15" t="s">
        <v>151</v>
      </c>
      <c r="D90" s="15" t="s">
        <v>86</v>
      </c>
      <c r="E90" s="32">
        <v>0</v>
      </c>
      <c r="F90" s="32">
        <v>2</v>
      </c>
      <c r="G90" s="32">
        <v>1</v>
      </c>
      <c r="H90" s="32">
        <v>0</v>
      </c>
      <c r="I90" s="32">
        <v>11</v>
      </c>
      <c r="J90" s="32">
        <v>10</v>
      </c>
      <c r="K90" s="32">
        <v>3</v>
      </c>
      <c r="L90" s="32">
        <v>1</v>
      </c>
      <c r="M90" s="32">
        <v>13</v>
      </c>
      <c r="N90" s="32">
        <v>1</v>
      </c>
      <c r="O90" s="32">
        <v>0</v>
      </c>
      <c r="P90" s="32">
        <v>0</v>
      </c>
      <c r="Q90" s="32">
        <v>1</v>
      </c>
      <c r="R90" s="32">
        <v>2</v>
      </c>
      <c r="S90" s="32">
        <v>5</v>
      </c>
      <c r="T90" s="2">
        <f>SUM(E90:S90)</f>
        <v>50</v>
      </c>
      <c r="U90" s="33"/>
    </row>
    <row r="91" spans="1:21" s="22" customFormat="1" x14ac:dyDescent="0.2">
      <c r="A91" s="1">
        <v>76</v>
      </c>
      <c r="B91" s="15" t="s">
        <v>152</v>
      </c>
      <c r="C91" s="15" t="s">
        <v>153</v>
      </c>
      <c r="D91" s="15" t="s">
        <v>92</v>
      </c>
      <c r="E91" s="32">
        <v>0</v>
      </c>
      <c r="F91" s="32">
        <v>6</v>
      </c>
      <c r="G91" s="32">
        <v>3</v>
      </c>
      <c r="H91" s="32">
        <v>0</v>
      </c>
      <c r="I91" s="32">
        <v>7</v>
      </c>
      <c r="J91" s="32">
        <v>11</v>
      </c>
      <c r="K91" s="32">
        <v>4</v>
      </c>
      <c r="L91" s="32">
        <v>2</v>
      </c>
      <c r="M91" s="32">
        <v>15</v>
      </c>
      <c r="N91" s="32">
        <v>1</v>
      </c>
      <c r="O91" s="32">
        <v>0</v>
      </c>
      <c r="P91" s="32">
        <v>0</v>
      </c>
      <c r="Q91" s="32">
        <v>0</v>
      </c>
      <c r="R91" s="32">
        <v>3</v>
      </c>
      <c r="S91" s="32">
        <v>6</v>
      </c>
      <c r="T91" s="2">
        <f>SUM(E91:S91)</f>
        <v>58</v>
      </c>
      <c r="U91" s="33"/>
    </row>
    <row r="92" spans="1:21" s="22" customFormat="1" x14ac:dyDescent="0.2">
      <c r="A92" s="1">
        <v>69</v>
      </c>
      <c r="B92" s="15" t="s">
        <v>34</v>
      </c>
      <c r="C92" s="15" t="s">
        <v>35</v>
      </c>
      <c r="D92" s="15" t="s">
        <v>92</v>
      </c>
      <c r="E92" s="32">
        <v>0</v>
      </c>
      <c r="F92" s="32">
        <v>0</v>
      </c>
      <c r="G92" s="32">
        <v>1</v>
      </c>
      <c r="H92" s="32">
        <v>1</v>
      </c>
      <c r="I92" s="32">
        <v>15</v>
      </c>
      <c r="J92" s="32">
        <v>15</v>
      </c>
      <c r="K92" s="32">
        <v>10</v>
      </c>
      <c r="L92" s="32">
        <v>2</v>
      </c>
      <c r="M92" s="32">
        <v>13</v>
      </c>
      <c r="N92" s="32">
        <v>2</v>
      </c>
      <c r="O92" s="32">
        <v>0</v>
      </c>
      <c r="P92" s="32">
        <v>0</v>
      </c>
      <c r="Q92" s="32">
        <v>4</v>
      </c>
      <c r="R92" s="32">
        <v>1</v>
      </c>
      <c r="S92" s="32">
        <v>11</v>
      </c>
      <c r="T92" s="2">
        <f>SUM(E92:S92)</f>
        <v>75</v>
      </c>
      <c r="U92" s="33"/>
    </row>
    <row r="93" spans="1:21" x14ac:dyDescent="0.2">
      <c r="A93" s="12"/>
      <c r="B93" s="14" t="s">
        <v>75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 x14ac:dyDescent="0.2">
      <c r="A94" s="1">
        <v>79</v>
      </c>
      <c r="B94" s="15" t="s">
        <v>97</v>
      </c>
      <c r="C94" s="15" t="s">
        <v>143</v>
      </c>
      <c r="D94" s="15" t="s">
        <v>92</v>
      </c>
      <c r="E94" s="19">
        <v>1</v>
      </c>
      <c r="F94" s="19">
        <v>4</v>
      </c>
      <c r="G94" s="19">
        <v>2</v>
      </c>
      <c r="H94" s="19">
        <v>0</v>
      </c>
      <c r="I94" s="19">
        <v>11</v>
      </c>
      <c r="J94" s="19">
        <v>11</v>
      </c>
      <c r="K94" s="19">
        <v>5</v>
      </c>
      <c r="L94" s="19">
        <v>0</v>
      </c>
      <c r="M94" s="2">
        <v>15</v>
      </c>
      <c r="N94" s="2">
        <v>1</v>
      </c>
      <c r="O94" s="2">
        <v>0</v>
      </c>
      <c r="P94" s="2">
        <v>1</v>
      </c>
      <c r="Q94" s="2">
        <v>2</v>
      </c>
      <c r="R94" s="2">
        <v>2</v>
      </c>
      <c r="S94" s="2">
        <v>11</v>
      </c>
      <c r="T94" s="2">
        <f>SUM(E94:S94)</f>
        <v>66</v>
      </c>
      <c r="U94" s="1"/>
    </row>
    <row r="95" spans="1:21" x14ac:dyDescent="0.2">
      <c r="A95" s="12"/>
      <c r="B95" s="14" t="s">
        <v>76</v>
      </c>
      <c r="C95" s="14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1:21" x14ac:dyDescent="0.2">
      <c r="A96" s="1">
        <v>81</v>
      </c>
      <c r="B96" s="15" t="s">
        <v>11</v>
      </c>
      <c r="C96" s="15" t="s">
        <v>159</v>
      </c>
      <c r="D96" s="15" t="s">
        <v>85</v>
      </c>
      <c r="E96" s="2">
        <v>1</v>
      </c>
      <c r="F96" s="2">
        <v>0</v>
      </c>
      <c r="G96" s="2">
        <v>2</v>
      </c>
      <c r="H96" s="2">
        <v>0</v>
      </c>
      <c r="I96" s="2">
        <v>8</v>
      </c>
      <c r="J96" s="2">
        <v>6</v>
      </c>
      <c r="K96" s="2">
        <v>11</v>
      </c>
      <c r="L96" s="2">
        <v>1</v>
      </c>
      <c r="M96" s="2">
        <v>6</v>
      </c>
      <c r="N96" s="2">
        <v>1</v>
      </c>
      <c r="O96" s="2">
        <v>0</v>
      </c>
      <c r="P96" s="2">
        <v>0</v>
      </c>
      <c r="Q96" s="2">
        <v>0</v>
      </c>
      <c r="R96" s="2">
        <v>1</v>
      </c>
      <c r="S96" s="1">
        <v>5</v>
      </c>
      <c r="T96" s="2">
        <f>SUM(E96:S96)</f>
        <v>42</v>
      </c>
      <c r="U96" s="1"/>
    </row>
    <row r="97" spans="1:21" x14ac:dyDescent="0.2">
      <c r="A97" s="1">
        <v>80</v>
      </c>
      <c r="B97" s="15" t="s">
        <v>158</v>
      </c>
      <c r="C97" s="15" t="s">
        <v>10</v>
      </c>
      <c r="D97" s="15" t="s">
        <v>88</v>
      </c>
      <c r="E97" s="2">
        <v>0</v>
      </c>
      <c r="F97" s="2">
        <v>2</v>
      </c>
      <c r="G97" s="2">
        <v>0</v>
      </c>
      <c r="H97" s="2">
        <v>0</v>
      </c>
      <c r="I97" s="2">
        <v>9</v>
      </c>
      <c r="J97" s="2">
        <v>9</v>
      </c>
      <c r="K97" s="2">
        <v>2</v>
      </c>
      <c r="L97" s="2">
        <v>5</v>
      </c>
      <c r="M97" s="2">
        <v>10</v>
      </c>
      <c r="N97" s="2">
        <v>3</v>
      </c>
      <c r="O97" s="2">
        <v>0</v>
      </c>
      <c r="P97" s="2">
        <v>0</v>
      </c>
      <c r="Q97" s="2">
        <v>2</v>
      </c>
      <c r="R97" s="2">
        <v>5</v>
      </c>
      <c r="S97" s="1">
        <v>8</v>
      </c>
      <c r="T97" s="2">
        <f>SUM(E97:S97)</f>
        <v>55</v>
      </c>
      <c r="U97" s="1"/>
    </row>
    <row r="98" spans="1:21" x14ac:dyDescent="0.2">
      <c r="A98" s="1">
        <v>82</v>
      </c>
      <c r="B98" s="15" t="s">
        <v>27</v>
      </c>
      <c r="C98" s="15" t="s">
        <v>31</v>
      </c>
      <c r="D98" s="15" t="s">
        <v>160</v>
      </c>
      <c r="E98" s="2">
        <v>0</v>
      </c>
      <c r="F98" s="2">
        <v>1</v>
      </c>
      <c r="G98" s="2">
        <v>2</v>
      </c>
      <c r="H98" s="2">
        <v>1</v>
      </c>
      <c r="I98" s="2">
        <v>8</v>
      </c>
      <c r="J98" s="2">
        <v>11</v>
      </c>
      <c r="K98" s="2">
        <v>11</v>
      </c>
      <c r="L98" s="2">
        <v>1</v>
      </c>
      <c r="M98" s="2">
        <v>11</v>
      </c>
      <c r="N98" s="2">
        <v>1</v>
      </c>
      <c r="O98" s="2">
        <v>5</v>
      </c>
      <c r="P98" s="2">
        <v>0</v>
      </c>
      <c r="Q98" s="2">
        <v>5</v>
      </c>
      <c r="R98" s="2">
        <v>1</v>
      </c>
      <c r="S98" s="1">
        <v>7</v>
      </c>
      <c r="T98" s="2">
        <f>SUM(E98:S98)</f>
        <v>65</v>
      </c>
      <c r="U98" s="1"/>
    </row>
    <row r="99" spans="1:21" x14ac:dyDescent="0.2">
      <c r="A99" s="12"/>
      <c r="B99" s="14" t="s">
        <v>77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 x14ac:dyDescent="0.2">
      <c r="A100" s="1">
        <v>83</v>
      </c>
      <c r="B100" s="15" t="s">
        <v>161</v>
      </c>
      <c r="C100" s="15" t="s">
        <v>83</v>
      </c>
      <c r="D100" s="15" t="s">
        <v>88</v>
      </c>
      <c r="E100" s="2">
        <v>0</v>
      </c>
      <c r="F100" s="2">
        <v>0</v>
      </c>
      <c r="G100" s="2">
        <v>0</v>
      </c>
      <c r="H100" s="2">
        <v>0</v>
      </c>
      <c r="I100" s="2">
        <v>2</v>
      </c>
      <c r="J100" s="2">
        <v>1</v>
      </c>
      <c r="K100" s="2">
        <v>1</v>
      </c>
      <c r="L100" s="2">
        <v>0</v>
      </c>
      <c r="M100" s="2">
        <v>5</v>
      </c>
      <c r="N100" s="2">
        <v>1</v>
      </c>
      <c r="O100" s="2">
        <v>0</v>
      </c>
      <c r="P100" s="2">
        <v>0</v>
      </c>
      <c r="Q100" s="2">
        <v>0</v>
      </c>
      <c r="R100" s="2">
        <v>0</v>
      </c>
      <c r="S100" s="2">
        <v>7</v>
      </c>
      <c r="T100" s="2">
        <f>SUM(E100:S100)</f>
        <v>17</v>
      </c>
      <c r="U100" s="1"/>
    </row>
  </sheetData>
  <sortState xmlns:xlrd2="http://schemas.microsoft.com/office/spreadsheetml/2017/richdata2" ref="A68:V69">
    <sortCondition ref="V68:V69"/>
  </sortState>
  <phoneticPr fontId="1" type="noConversion"/>
  <pageMargins left="5.3149606299212608E-2" right="5.3149606299212608E-2" top="0.15944881889763785" bottom="0.15944881889763785" header="0.30000000000000004" footer="0.30000000000000004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Rapley</dc:creator>
  <cp:lastModifiedBy>Microsoft Office User</cp:lastModifiedBy>
  <cp:lastPrinted>2021-05-03T11:07:20Z</cp:lastPrinted>
  <dcterms:created xsi:type="dcterms:W3CDTF">2016-11-06T15:40:45Z</dcterms:created>
  <dcterms:modified xsi:type="dcterms:W3CDTF">2021-05-03T11:12:23Z</dcterms:modified>
</cp:coreProperties>
</file>