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1ER TRIM 2021\DISCIPLINA FINANCIERA\"/>
    </mc:Choice>
  </mc:AlternateContent>
  <xr:revisionPtr revIDLastSave="0" documentId="13_ncr:1_{CAFD12E2-E5B0-4F87-A880-0CA54D9B9AD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6b_EAEPED_CA" sheetId="1" r:id="rId1"/>
  </sheets>
  <calcPr calcId="181029"/>
</workbook>
</file>

<file path=xl/calcChain.xml><?xml version="1.0" encoding="utf-8"?>
<calcChain xmlns="http://schemas.openxmlformats.org/spreadsheetml/2006/main">
  <c r="E60" i="1" l="1"/>
  <c r="H60" i="1"/>
  <c r="G35" i="1"/>
  <c r="F35" i="1"/>
  <c r="F62" i="1"/>
  <c r="E35" i="1"/>
  <c r="D35" i="1"/>
  <c r="C35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7" i="1"/>
  <c r="H37" i="1"/>
  <c r="E36" i="1"/>
  <c r="H36" i="1"/>
  <c r="E34" i="1"/>
  <c r="H34" i="1"/>
  <c r="G9" i="1"/>
  <c r="G62" i="1"/>
  <c r="F9" i="1"/>
  <c r="D9" i="1"/>
  <c r="D62" i="1"/>
  <c r="C9" i="1"/>
  <c r="C62" i="1"/>
  <c r="E33" i="1"/>
  <c r="E32" i="1"/>
  <c r="H32" i="1"/>
  <c r="E31" i="1"/>
  <c r="H31" i="1"/>
  <c r="E30" i="1"/>
  <c r="H30" i="1"/>
  <c r="E29" i="1"/>
  <c r="H29" i="1"/>
  <c r="E28" i="1"/>
  <c r="H28" i="1"/>
  <c r="E27" i="1"/>
  <c r="E26" i="1"/>
  <c r="H26" i="1"/>
  <c r="E25" i="1"/>
  <c r="H25" i="1"/>
  <c r="E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53" i="1"/>
  <c r="H35" i="1"/>
  <c r="E9" i="1"/>
  <c r="E62" i="1"/>
  <c r="H33" i="1"/>
  <c r="H27" i="1"/>
  <c r="H24" i="1"/>
  <c r="H9" i="1"/>
  <c r="H62" i="1"/>
</calcChain>
</file>

<file path=xl/sharedStrings.xml><?xml version="1.0" encoding="utf-8"?>
<sst xmlns="http://schemas.openxmlformats.org/spreadsheetml/2006/main" count="66" uniqueCount="40">
  <si>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</si>
  <si>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</si>
  <si>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</si>
  <si>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</si>
  <si>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</si>
  <si>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</si>
  <si>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</si>
  <si>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</si>
  <si>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</si>
  <si>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</si>
  <si>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</si>
  <si>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</si>
  <si>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</si>
  <si>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</si>
  <si>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COMISION DE AGUA POTABLE Y ALCANTARILLADO DEL MUNICIPIO DE IGUALA.(CAPAMI) (a)</t>
  </si>
  <si>
    <t>Del 1 de Enero al 31 de Marzo de 2021 (b)</t>
  </si>
  <si>
    <t>DEPARTAMENTO COBRANZA</t>
  </si>
  <si>
    <t>DEPARTAMENTO INFORMATICA</t>
  </si>
  <si>
    <t>DEPARTAMENTO CULTURA DEL AGUA</t>
  </si>
  <si>
    <t>DEPARTAMENTO DIRECCION</t>
  </si>
  <si>
    <t>DIRECCION OPERATIVA</t>
  </si>
  <si>
    <t>DEPARTAMENTO AGUA POTABLE</t>
  </si>
  <si>
    <t>DEPARTAMENTO DRENAJE Y ALCANTARILLADO</t>
  </si>
  <si>
    <t>DEPARTAMENTO BOMBEROS</t>
  </si>
  <si>
    <t>DEPARTAMENTO PLANTA POTABILIZADORA</t>
  </si>
  <si>
    <t>DEPARTAMENTO PLANTA PURIFICADORA</t>
  </si>
  <si>
    <t>DEPARTAMENTO ALBAÑILERIA</t>
  </si>
  <si>
    <t>DEPARTAMENTO MANTENIMIENTO</t>
  </si>
  <si>
    <t>DEPARTAMENTO PETAR</t>
  </si>
  <si>
    <t>DEPARTAMENTO TOMAS Y PRESUPUESTOS</t>
  </si>
  <si>
    <t>DEPARTAMENTO CONTABILIDAD</t>
  </si>
  <si>
    <t>DEPARTAMENTO COBROS</t>
  </si>
  <si>
    <t>DIRECCION JURIDICA</t>
  </si>
  <si>
    <t>UNIDAD DE TRANSPARENCIA</t>
  </si>
  <si>
    <t>DEPARTAMENTO DE PLANEACION PROYECTOS Y PRESUPUESTOS</t>
  </si>
  <si>
    <t>DEPARTAMENTO DE CARTOGRAFIA DIGITAL Y SISTEMAS DE INFORMACION GEOGRAFICA</t>
  </si>
  <si>
    <t>DEPARTAMENTO DE CONTRALORIA INTERNA</t>
  </si>
  <si>
    <t>DEPARTAMENTO DE TESORERIA</t>
  </si>
  <si>
    <t>DEPARTAMENTO DE CONTRATOS</t>
  </si>
  <si>
    <t>DEPARTAMENTO DE MEDICION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</si>
</sst>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0" xfId="0" applyFont="1" applyBorder="1"/>
    <xf numFmtId="0" fontId="2" fillId="0" borderId="1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2"/>
  <sheetViews>
    <sheetView tabSelected="1" workbookViewId="0">
      <pane ySplit="8" topLeftCell="A9" activePane="bottomLeft" state="frozen"/>
      <selection pane="bottomLeft" activeCell="L17" sqref="L17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5.14062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ht="25.5" x14ac:dyDescent="0.2">
      <c r="B9" s="2" t="s">
        <v>12</v>
      </c>
      <c r="C9" s="10">
        <f t="shared" ref="C9:H9" si="0">SUM(C10:C34)</f>
        <v>66905525.619999997</v>
      </c>
      <c r="D9" s="10">
        <f t="shared" si="0"/>
        <v>1.1368683772161603E-11</v>
      </c>
      <c r="E9" s="10">
        <f t="shared" si="0"/>
        <v>66905525.620000005</v>
      </c>
      <c r="F9" s="10">
        <f t="shared" si="0"/>
        <v>13791018.720000001</v>
      </c>
      <c r="G9" s="10">
        <f t="shared" si="0"/>
        <v>13791018.720000001</v>
      </c>
      <c r="H9" s="10">
        <f t="shared" si="0"/>
        <v>53114506.900000013</v>
      </c>
    </row>
    <row r="10" spans="2:8" ht="12.75" customHeight="1" x14ac:dyDescent="0.2">
      <c r="B10" s="7" t="s">
        <v>16</v>
      </c>
      <c r="C10" s="11">
        <v>5604263.5</v>
      </c>
      <c r="D10" s="11">
        <v>442053.96</v>
      </c>
      <c r="E10" s="11">
        <f t="shared" ref="E10:E34" si="1">C10+D10</f>
        <v>6046317.46</v>
      </c>
      <c r="F10" s="11">
        <v>1558308.29</v>
      </c>
      <c r="G10" s="11">
        <v>1558308.29</v>
      </c>
      <c r="H10" s="12">
        <f t="shared" ref="H10:H34" si="2">E10-F10</f>
        <v>4488009.17</v>
      </c>
    </row>
    <row r="11" spans="2:8" x14ac:dyDescent="0.2">
      <c r="B11" s="7" t="s">
        <v>17</v>
      </c>
      <c r="C11" s="13">
        <v>672324.58</v>
      </c>
      <c r="D11" s="13">
        <v>12000</v>
      </c>
      <c r="E11" s="13">
        <f t="shared" si="1"/>
        <v>684324.58</v>
      </c>
      <c r="F11" s="13">
        <v>173100.65</v>
      </c>
      <c r="G11" s="13">
        <v>173100.65</v>
      </c>
      <c r="H11" s="12">
        <f t="shared" si="2"/>
        <v>511223.92999999993</v>
      </c>
    </row>
    <row r="12" spans="2:8" x14ac:dyDescent="0.2">
      <c r="B12" s="7" t="s">
        <v>18</v>
      </c>
      <c r="C12" s="13">
        <v>256740.13</v>
      </c>
      <c r="D12" s="13">
        <v>0</v>
      </c>
      <c r="E12" s="13">
        <f t="shared" si="1"/>
        <v>256740.13</v>
      </c>
      <c r="F12" s="13">
        <v>43602.559999999998</v>
      </c>
      <c r="G12" s="13">
        <v>43602.559999999998</v>
      </c>
      <c r="H12" s="12">
        <f t="shared" si="2"/>
        <v>213137.57</v>
      </c>
    </row>
    <row r="13" spans="2:8" x14ac:dyDescent="0.2">
      <c r="B13" s="7" t="s">
        <v>19</v>
      </c>
      <c r="C13" s="13">
        <v>10188711.65</v>
      </c>
      <c r="D13" s="13">
        <v>-22068.74</v>
      </c>
      <c r="E13" s="13">
        <f t="shared" si="1"/>
        <v>10166642.91</v>
      </c>
      <c r="F13" s="13">
        <v>1911385.56</v>
      </c>
      <c r="G13" s="13">
        <v>1911385.56</v>
      </c>
      <c r="H13" s="12">
        <f t="shared" si="2"/>
        <v>8255257.3499999996</v>
      </c>
    </row>
    <row r="14" spans="2:8" x14ac:dyDescent="0.2">
      <c r="B14" s="7" t="s">
        <v>20</v>
      </c>
      <c r="C14" s="13">
        <v>0</v>
      </c>
      <c r="D14" s="13">
        <v>0</v>
      </c>
      <c r="E14" s="13">
        <f t="shared" si="1"/>
        <v>0</v>
      </c>
      <c r="F14" s="13">
        <v>0</v>
      </c>
      <c r="G14" s="13">
        <v>0</v>
      </c>
      <c r="H14" s="12">
        <f t="shared" si="2"/>
        <v>0</v>
      </c>
    </row>
    <row r="15" spans="2:8" x14ac:dyDescent="0.2">
      <c r="B15" s="7" t="s">
        <v>21</v>
      </c>
      <c r="C15" s="13">
        <v>7097018.4500000002</v>
      </c>
      <c r="D15" s="13">
        <v>-515332.21</v>
      </c>
      <c r="E15" s="13">
        <f t="shared" si="1"/>
        <v>6581686.2400000002</v>
      </c>
      <c r="F15" s="13">
        <v>1360710.97</v>
      </c>
      <c r="G15" s="13">
        <v>1360710.97</v>
      </c>
      <c r="H15" s="12">
        <f t="shared" si="2"/>
        <v>5220975.2700000005</v>
      </c>
    </row>
    <row r="16" spans="2:8" x14ac:dyDescent="0.2">
      <c r="B16" s="7" t="s">
        <v>22</v>
      </c>
      <c r="C16" s="13">
        <v>1156198.79</v>
      </c>
      <c r="D16" s="13">
        <v>0</v>
      </c>
      <c r="E16" s="13">
        <f t="shared" si="1"/>
        <v>1156198.79</v>
      </c>
      <c r="F16" s="13">
        <v>205055.15</v>
      </c>
      <c r="G16" s="13">
        <v>205055.15</v>
      </c>
      <c r="H16" s="12">
        <f t="shared" si="2"/>
        <v>951143.64</v>
      </c>
    </row>
    <row r="17" spans="2:8" x14ac:dyDescent="0.2">
      <c r="B17" s="7" t="s">
        <v>23</v>
      </c>
      <c r="C17" s="13">
        <v>17029126.57</v>
      </c>
      <c r="D17" s="13">
        <v>-257092.7</v>
      </c>
      <c r="E17" s="13">
        <f t="shared" si="1"/>
        <v>16772033.870000001</v>
      </c>
      <c r="F17" s="13">
        <v>3082881.92</v>
      </c>
      <c r="G17" s="13">
        <v>3082881.92</v>
      </c>
      <c r="H17" s="12">
        <f t="shared" si="2"/>
        <v>13689151.950000001</v>
      </c>
    </row>
    <row r="18" spans="2:8" x14ac:dyDescent="0.2">
      <c r="B18" s="6" t="s">
        <v>24</v>
      </c>
      <c r="C18" s="13">
        <v>7973062.7599999998</v>
      </c>
      <c r="D18" s="13">
        <v>0</v>
      </c>
      <c r="E18" s="13">
        <f t="shared" si="1"/>
        <v>7973062.7599999998</v>
      </c>
      <c r="F18" s="13">
        <v>1826296.49</v>
      </c>
      <c r="G18" s="13">
        <v>1826296.49</v>
      </c>
      <c r="H18" s="13">
        <f t="shared" si="2"/>
        <v>6146766.2699999996</v>
      </c>
    </row>
    <row r="19" spans="2:8" x14ac:dyDescent="0.2">
      <c r="B19" s="6" t="s">
        <v>25</v>
      </c>
      <c r="C19" s="13">
        <v>0</v>
      </c>
      <c r="D19" s="13">
        <v>0</v>
      </c>
      <c r="E19" s="13">
        <f t="shared" si="1"/>
        <v>0</v>
      </c>
      <c r="F19" s="13">
        <v>0</v>
      </c>
      <c r="G19" s="13">
        <v>0</v>
      </c>
      <c r="H19" s="13">
        <f t="shared" si="2"/>
        <v>0</v>
      </c>
    </row>
    <row r="20" spans="2:8" x14ac:dyDescent="0.2">
      <c r="B20" s="6" t="s">
        <v>26</v>
      </c>
      <c r="C20" s="13">
        <v>1360392.85</v>
      </c>
      <c r="D20" s="13">
        <v>329224.14</v>
      </c>
      <c r="E20" s="13">
        <f t="shared" si="1"/>
        <v>1689616.9900000002</v>
      </c>
      <c r="F20" s="13">
        <v>563562.82999999996</v>
      </c>
      <c r="G20" s="13">
        <v>563562.82999999996</v>
      </c>
      <c r="H20" s="13">
        <f t="shared" si="2"/>
        <v>1126054.1600000001</v>
      </c>
    </row>
    <row r="21" spans="2:8" x14ac:dyDescent="0.2">
      <c r="B21" s="6" t="s">
        <v>27</v>
      </c>
      <c r="C21" s="13">
        <v>1413248.22</v>
      </c>
      <c r="D21" s="13">
        <v>0</v>
      </c>
      <c r="E21" s="13">
        <f t="shared" si="1"/>
        <v>1413248.22</v>
      </c>
      <c r="F21" s="13">
        <v>245559.38</v>
      </c>
      <c r="G21" s="13">
        <v>245559.38</v>
      </c>
      <c r="H21" s="13">
        <f t="shared" si="2"/>
        <v>1167688.8399999999</v>
      </c>
    </row>
    <row r="22" spans="2:8" x14ac:dyDescent="0.2">
      <c r="B22" s="6" t="s">
        <v>28</v>
      </c>
      <c r="C22" s="13">
        <v>4174506.87</v>
      </c>
      <c r="D22" s="13">
        <v>0</v>
      </c>
      <c r="E22" s="13">
        <f t="shared" si="1"/>
        <v>4174506.87</v>
      </c>
      <c r="F22" s="13">
        <v>640580.13</v>
      </c>
      <c r="G22" s="13">
        <v>640580.13</v>
      </c>
      <c r="H22" s="13">
        <f t="shared" si="2"/>
        <v>3533926.74</v>
      </c>
    </row>
    <row r="23" spans="2:8" x14ac:dyDescent="0.2">
      <c r="B23" s="6" t="s">
        <v>29</v>
      </c>
      <c r="C23" s="13">
        <v>0</v>
      </c>
      <c r="D23" s="13">
        <v>0</v>
      </c>
      <c r="E23" s="13">
        <f t="shared" si="1"/>
        <v>0</v>
      </c>
      <c r="F23" s="13">
        <v>0</v>
      </c>
      <c r="G23" s="13">
        <v>0</v>
      </c>
      <c r="H23" s="13">
        <f t="shared" si="2"/>
        <v>0</v>
      </c>
    </row>
    <row r="24" spans="2:8" x14ac:dyDescent="0.2">
      <c r="B24" s="6" t="s">
        <v>30</v>
      </c>
      <c r="C24" s="13">
        <v>2981691.09</v>
      </c>
      <c r="D24" s="13">
        <v>0</v>
      </c>
      <c r="E24" s="13">
        <f t="shared" si="1"/>
        <v>2981691.09</v>
      </c>
      <c r="F24" s="13">
        <v>724903.09</v>
      </c>
      <c r="G24" s="13">
        <v>724903.09</v>
      </c>
      <c r="H24" s="13">
        <f t="shared" si="2"/>
        <v>2256788</v>
      </c>
    </row>
    <row r="25" spans="2:8" x14ac:dyDescent="0.2">
      <c r="B25" s="6" t="s">
        <v>31</v>
      </c>
      <c r="C25" s="13">
        <v>633607.56999999995</v>
      </c>
      <c r="D25" s="13">
        <v>0</v>
      </c>
      <c r="E25" s="13">
        <f t="shared" si="1"/>
        <v>633607.56999999995</v>
      </c>
      <c r="F25" s="13">
        <v>140425.37</v>
      </c>
      <c r="G25" s="13">
        <v>140425.37</v>
      </c>
      <c r="H25" s="13">
        <f t="shared" si="2"/>
        <v>493182.19999999995</v>
      </c>
    </row>
    <row r="26" spans="2:8" x14ac:dyDescent="0.2">
      <c r="B26" s="6" t="s">
        <v>32</v>
      </c>
      <c r="C26" s="13">
        <v>576152.06999999995</v>
      </c>
      <c r="D26" s="13">
        <v>10068.74</v>
      </c>
      <c r="E26" s="13">
        <f t="shared" si="1"/>
        <v>586220.80999999994</v>
      </c>
      <c r="F26" s="13">
        <v>120153.67</v>
      </c>
      <c r="G26" s="13">
        <v>120153.67</v>
      </c>
      <c r="H26" s="13">
        <f t="shared" si="2"/>
        <v>466067.13999999996</v>
      </c>
    </row>
    <row r="27" spans="2:8" x14ac:dyDescent="0.2">
      <c r="B27" s="6" t="s">
        <v>20</v>
      </c>
      <c r="C27" s="13">
        <v>1581011.25</v>
      </c>
      <c r="D27" s="13">
        <v>1146.81</v>
      </c>
      <c r="E27" s="13">
        <f t="shared" si="1"/>
        <v>1582158.06</v>
      </c>
      <c r="F27" s="13">
        <v>269969.28999999998</v>
      </c>
      <c r="G27" s="13">
        <v>269969.28999999998</v>
      </c>
      <c r="H27" s="13">
        <f t="shared" si="2"/>
        <v>1312188.77</v>
      </c>
    </row>
    <row r="28" spans="2:8" x14ac:dyDescent="0.2">
      <c r="B28" s="6" t="s">
        <v>33</v>
      </c>
      <c r="C28" s="13">
        <v>15600</v>
      </c>
      <c r="D28" s="13">
        <v>0</v>
      </c>
      <c r="E28" s="13">
        <f t="shared" si="1"/>
        <v>15600</v>
      </c>
      <c r="F28" s="13">
        <v>0</v>
      </c>
      <c r="G28" s="13">
        <v>0</v>
      </c>
      <c r="H28" s="13">
        <f t="shared" si="2"/>
        <v>15600</v>
      </c>
    </row>
    <row r="29" spans="2:8" ht="25.5" x14ac:dyDescent="0.2">
      <c r="B29" s="6" t="s">
        <v>34</v>
      </c>
      <c r="C29" s="13">
        <v>241688.13</v>
      </c>
      <c r="D29" s="13">
        <v>0</v>
      </c>
      <c r="E29" s="13">
        <f t="shared" si="1"/>
        <v>241688.13</v>
      </c>
      <c r="F29" s="13">
        <v>42897.48</v>
      </c>
      <c r="G29" s="13">
        <v>42897.48</v>
      </c>
      <c r="H29" s="13">
        <f t="shared" si="2"/>
        <v>198790.65</v>
      </c>
    </row>
    <row r="30" spans="2:8" ht="25.5" x14ac:dyDescent="0.2">
      <c r="B30" s="6" t="s">
        <v>35</v>
      </c>
      <c r="C30" s="13">
        <v>467863.52</v>
      </c>
      <c r="D30" s="13">
        <v>0</v>
      </c>
      <c r="E30" s="13">
        <f t="shared" si="1"/>
        <v>467863.52</v>
      </c>
      <c r="F30" s="13">
        <v>98417.31</v>
      </c>
      <c r="G30" s="13">
        <v>98417.31</v>
      </c>
      <c r="H30" s="13">
        <f t="shared" si="2"/>
        <v>369446.21</v>
      </c>
    </row>
    <row r="31" spans="2:8" x14ac:dyDescent="0.2">
      <c r="B31" s="6" t="s">
        <v>36</v>
      </c>
      <c r="C31" s="13">
        <v>816329.17</v>
      </c>
      <c r="D31" s="13">
        <v>0</v>
      </c>
      <c r="E31" s="13">
        <f t="shared" si="1"/>
        <v>816329.17</v>
      </c>
      <c r="F31" s="13">
        <v>172918.94</v>
      </c>
      <c r="G31" s="13">
        <v>172918.94</v>
      </c>
      <c r="H31" s="13">
        <f t="shared" si="2"/>
        <v>643410.23</v>
      </c>
    </row>
    <row r="32" spans="2:8" x14ac:dyDescent="0.2">
      <c r="B32" s="6" t="s">
        <v>37</v>
      </c>
      <c r="C32" s="13">
        <v>749898.16</v>
      </c>
      <c r="D32" s="13">
        <v>0</v>
      </c>
      <c r="E32" s="13">
        <f t="shared" si="1"/>
        <v>749898.16</v>
      </c>
      <c r="F32" s="13">
        <v>186084.89</v>
      </c>
      <c r="G32" s="13">
        <v>186084.89</v>
      </c>
      <c r="H32" s="13">
        <f t="shared" si="2"/>
        <v>563813.27</v>
      </c>
    </row>
    <row r="33" spans="2:8" x14ac:dyDescent="0.2">
      <c r="B33" s="6" t="s">
        <v>38</v>
      </c>
      <c r="C33" s="13">
        <v>472171.35</v>
      </c>
      <c r="D33" s="13">
        <v>0</v>
      </c>
      <c r="E33" s="13">
        <f t="shared" si="1"/>
        <v>472171.35</v>
      </c>
      <c r="F33" s="13">
        <v>92957.37</v>
      </c>
      <c r="G33" s="13">
        <v>92957.37</v>
      </c>
      <c r="H33" s="13">
        <f t="shared" si="2"/>
        <v>379213.98</v>
      </c>
    </row>
    <row r="34" spans="2:8" x14ac:dyDescent="0.2">
      <c r="B34" s="6" t="s">
        <v>39</v>
      </c>
      <c r="C34" s="13">
        <v>1443918.94</v>
      </c>
      <c r="D34" s="13">
        <v>0</v>
      </c>
      <c r="E34" s="13">
        <f t="shared" si="1"/>
        <v>1443918.94</v>
      </c>
      <c r="F34" s="13">
        <v>331247.38</v>
      </c>
      <c r="G34" s="13">
        <v>331247.38</v>
      </c>
      <c r="H34" s="13">
        <f t="shared" si="2"/>
        <v>1112671.56</v>
      </c>
    </row>
    <row r="35" spans="2:8" s="8" customFormat="1" ht="25.5" x14ac:dyDescent="0.2">
      <c r="B35" s="3" t="s">
        <v>13</v>
      </c>
      <c r="C35" s="14">
        <f t="shared" ref="C35:H35" si="3">SUM(C36:C60)</f>
        <v>0</v>
      </c>
      <c r="D35" s="14">
        <f t="shared" si="3"/>
        <v>0</v>
      </c>
      <c r="E35" s="14">
        <f t="shared" si="3"/>
        <v>0</v>
      </c>
      <c r="F35" s="14">
        <f t="shared" si="3"/>
        <v>0</v>
      </c>
      <c r="G35" s="14">
        <f t="shared" si="3"/>
        <v>0</v>
      </c>
      <c r="H35" s="14">
        <f t="shared" si="3"/>
        <v>0</v>
      </c>
    </row>
    <row r="36" spans="2:8" x14ac:dyDescent="0.2">
      <c r="B36" s="7" t="s">
        <v>16</v>
      </c>
      <c r="C36" s="11">
        <v>0</v>
      </c>
      <c r="D36" s="11">
        <v>0</v>
      </c>
      <c r="E36" s="11">
        <f t="shared" ref="E36:E60" si="4">C36+D36</f>
        <v>0</v>
      </c>
      <c r="F36" s="11">
        <v>0</v>
      </c>
      <c r="G36" s="11">
        <v>0</v>
      </c>
      <c r="H36" s="12">
        <f t="shared" ref="H36:H60" si="5">E36-F36</f>
        <v>0</v>
      </c>
    </row>
    <row r="37" spans="2:8" x14ac:dyDescent="0.2">
      <c r="B37" s="7" t="s">
        <v>17</v>
      </c>
      <c r="C37" s="11">
        <v>0</v>
      </c>
      <c r="D37" s="11">
        <v>0</v>
      </c>
      <c r="E37" s="11">
        <f t="shared" si="4"/>
        <v>0</v>
      </c>
      <c r="F37" s="11">
        <v>0</v>
      </c>
      <c r="G37" s="11">
        <v>0</v>
      </c>
      <c r="H37" s="12">
        <f t="shared" si="5"/>
        <v>0</v>
      </c>
    </row>
    <row r="38" spans="2:8" x14ac:dyDescent="0.2">
      <c r="B38" s="7" t="s">
        <v>18</v>
      </c>
      <c r="C38" s="11">
        <v>0</v>
      </c>
      <c r="D38" s="11">
        <v>0</v>
      </c>
      <c r="E38" s="11">
        <f t="shared" si="4"/>
        <v>0</v>
      </c>
      <c r="F38" s="11">
        <v>0</v>
      </c>
      <c r="G38" s="11">
        <v>0</v>
      </c>
      <c r="H38" s="12">
        <f t="shared" si="5"/>
        <v>0</v>
      </c>
    </row>
    <row r="39" spans="2:8" x14ac:dyDescent="0.2">
      <c r="B39" s="7" t="s">
        <v>19</v>
      </c>
      <c r="C39" s="11">
        <v>0</v>
      </c>
      <c r="D39" s="11">
        <v>0</v>
      </c>
      <c r="E39" s="11">
        <f t="shared" si="4"/>
        <v>0</v>
      </c>
      <c r="F39" s="11">
        <v>0</v>
      </c>
      <c r="G39" s="11">
        <v>0</v>
      </c>
      <c r="H39" s="12">
        <f t="shared" si="5"/>
        <v>0</v>
      </c>
    </row>
    <row r="40" spans="2:8" x14ac:dyDescent="0.2">
      <c r="B40" s="7" t="s">
        <v>20</v>
      </c>
      <c r="C40" s="13">
        <v>0</v>
      </c>
      <c r="D40" s="13">
        <v>0</v>
      </c>
      <c r="E40" s="13">
        <f t="shared" si="4"/>
        <v>0</v>
      </c>
      <c r="F40" s="13">
        <v>0</v>
      </c>
      <c r="G40" s="13">
        <v>0</v>
      </c>
      <c r="H40" s="12">
        <f t="shared" si="5"/>
        <v>0</v>
      </c>
    </row>
    <row r="41" spans="2:8" x14ac:dyDescent="0.2">
      <c r="B41" s="7" t="s">
        <v>21</v>
      </c>
      <c r="C41" s="13">
        <v>0</v>
      </c>
      <c r="D41" s="13">
        <v>0</v>
      </c>
      <c r="E41" s="13">
        <f t="shared" si="4"/>
        <v>0</v>
      </c>
      <c r="F41" s="13">
        <v>0</v>
      </c>
      <c r="G41" s="13">
        <v>0</v>
      </c>
      <c r="H41" s="12">
        <f t="shared" si="5"/>
        <v>0</v>
      </c>
    </row>
    <row r="42" spans="2:8" x14ac:dyDescent="0.2">
      <c r="B42" s="7" t="s">
        <v>22</v>
      </c>
      <c r="C42" s="13">
        <v>0</v>
      </c>
      <c r="D42" s="13">
        <v>0</v>
      </c>
      <c r="E42" s="13">
        <f t="shared" si="4"/>
        <v>0</v>
      </c>
      <c r="F42" s="13">
        <v>0</v>
      </c>
      <c r="G42" s="13">
        <v>0</v>
      </c>
      <c r="H42" s="12">
        <f t="shared" si="5"/>
        <v>0</v>
      </c>
    </row>
    <row r="43" spans="2:8" x14ac:dyDescent="0.2">
      <c r="B43" s="7" t="s">
        <v>23</v>
      </c>
      <c r="C43" s="13">
        <v>0</v>
      </c>
      <c r="D43" s="13">
        <v>0</v>
      </c>
      <c r="E43" s="13">
        <f t="shared" si="4"/>
        <v>0</v>
      </c>
      <c r="F43" s="13">
        <v>0</v>
      </c>
      <c r="G43" s="13">
        <v>0</v>
      </c>
      <c r="H43" s="12">
        <f t="shared" si="5"/>
        <v>0</v>
      </c>
    </row>
    <row r="44" spans="2:8" x14ac:dyDescent="0.2">
      <c r="B44" s="6" t="s">
        <v>24</v>
      </c>
      <c r="C44" s="13">
        <v>0</v>
      </c>
      <c r="D44" s="13">
        <v>0</v>
      </c>
      <c r="E44" s="13">
        <f t="shared" si="4"/>
        <v>0</v>
      </c>
      <c r="F44" s="13">
        <v>0</v>
      </c>
      <c r="G44" s="13">
        <v>0</v>
      </c>
      <c r="H44" s="12">
        <f t="shared" si="5"/>
        <v>0</v>
      </c>
    </row>
    <row r="45" spans="2:8" x14ac:dyDescent="0.2">
      <c r="B45" s="6" t="s">
        <v>25</v>
      </c>
      <c r="C45" s="13">
        <v>0</v>
      </c>
      <c r="D45" s="13">
        <v>0</v>
      </c>
      <c r="E45" s="13">
        <f t="shared" si="4"/>
        <v>0</v>
      </c>
      <c r="F45" s="13">
        <v>0</v>
      </c>
      <c r="G45" s="13">
        <v>0</v>
      </c>
      <c r="H45" s="12">
        <f t="shared" si="5"/>
        <v>0</v>
      </c>
    </row>
    <row r="46" spans="2:8" x14ac:dyDescent="0.2">
      <c r="B46" s="6" t="s">
        <v>26</v>
      </c>
      <c r="C46" s="13">
        <v>0</v>
      </c>
      <c r="D46" s="13">
        <v>0</v>
      </c>
      <c r="E46" s="13">
        <f t="shared" si="4"/>
        <v>0</v>
      </c>
      <c r="F46" s="13">
        <v>0</v>
      </c>
      <c r="G46" s="13">
        <v>0</v>
      </c>
      <c r="H46" s="12">
        <f t="shared" si="5"/>
        <v>0</v>
      </c>
    </row>
    <row r="47" spans="2:8" x14ac:dyDescent="0.2">
      <c r="B47" s="6" t="s">
        <v>27</v>
      </c>
      <c r="C47" s="13">
        <v>0</v>
      </c>
      <c r="D47" s="13">
        <v>0</v>
      </c>
      <c r="E47" s="13">
        <f t="shared" si="4"/>
        <v>0</v>
      </c>
      <c r="F47" s="13">
        <v>0</v>
      </c>
      <c r="G47" s="13">
        <v>0</v>
      </c>
      <c r="H47" s="12">
        <f t="shared" si="5"/>
        <v>0</v>
      </c>
    </row>
    <row r="48" spans="2:8" x14ac:dyDescent="0.2">
      <c r="B48" s="6" t="s">
        <v>28</v>
      </c>
      <c r="C48" s="13">
        <v>0</v>
      </c>
      <c r="D48" s="13">
        <v>0</v>
      </c>
      <c r="E48" s="13">
        <f t="shared" si="4"/>
        <v>0</v>
      </c>
      <c r="F48" s="13">
        <v>0</v>
      </c>
      <c r="G48" s="13">
        <v>0</v>
      </c>
      <c r="H48" s="12">
        <f t="shared" si="5"/>
        <v>0</v>
      </c>
    </row>
    <row r="49" spans="2:8" x14ac:dyDescent="0.2">
      <c r="B49" s="6" t="s">
        <v>29</v>
      </c>
      <c r="C49" s="13">
        <v>0</v>
      </c>
      <c r="D49" s="13">
        <v>0</v>
      </c>
      <c r="E49" s="13">
        <f t="shared" si="4"/>
        <v>0</v>
      </c>
      <c r="F49" s="13">
        <v>0</v>
      </c>
      <c r="G49" s="13">
        <v>0</v>
      </c>
      <c r="H49" s="12">
        <f t="shared" si="5"/>
        <v>0</v>
      </c>
    </row>
    <row r="50" spans="2:8" x14ac:dyDescent="0.2">
      <c r="B50" s="6" t="s">
        <v>30</v>
      </c>
      <c r="C50" s="13">
        <v>0</v>
      </c>
      <c r="D50" s="13">
        <v>0</v>
      </c>
      <c r="E50" s="13">
        <f t="shared" si="4"/>
        <v>0</v>
      </c>
      <c r="F50" s="13">
        <v>0</v>
      </c>
      <c r="G50" s="13">
        <v>0</v>
      </c>
      <c r="H50" s="12">
        <f t="shared" si="5"/>
        <v>0</v>
      </c>
    </row>
    <row r="51" spans="2:8" x14ac:dyDescent="0.2">
      <c r="B51" s="6" t="s">
        <v>31</v>
      </c>
      <c r="C51" s="13">
        <v>0</v>
      </c>
      <c r="D51" s="13">
        <v>0</v>
      </c>
      <c r="E51" s="13">
        <f t="shared" si="4"/>
        <v>0</v>
      </c>
      <c r="F51" s="13">
        <v>0</v>
      </c>
      <c r="G51" s="13">
        <v>0</v>
      </c>
      <c r="H51" s="12">
        <f t="shared" si="5"/>
        <v>0</v>
      </c>
    </row>
    <row r="52" spans="2:8" x14ac:dyDescent="0.2">
      <c r="B52" s="6" t="s">
        <v>32</v>
      </c>
      <c r="C52" s="13">
        <v>0</v>
      </c>
      <c r="D52" s="13">
        <v>0</v>
      </c>
      <c r="E52" s="13">
        <f t="shared" si="4"/>
        <v>0</v>
      </c>
      <c r="F52" s="13">
        <v>0</v>
      </c>
      <c r="G52" s="13">
        <v>0</v>
      </c>
      <c r="H52" s="12">
        <f t="shared" si="5"/>
        <v>0</v>
      </c>
    </row>
    <row r="53" spans="2:8" x14ac:dyDescent="0.2">
      <c r="B53" s="6" t="s">
        <v>20</v>
      </c>
      <c r="C53" s="13">
        <v>0</v>
      </c>
      <c r="D53" s="13">
        <v>0</v>
      </c>
      <c r="E53" s="13">
        <f t="shared" si="4"/>
        <v>0</v>
      </c>
      <c r="F53" s="13">
        <v>0</v>
      </c>
      <c r="G53" s="13">
        <v>0</v>
      </c>
      <c r="H53" s="12">
        <f t="shared" si="5"/>
        <v>0</v>
      </c>
    </row>
    <row r="54" spans="2:8" x14ac:dyDescent="0.2">
      <c r="B54" s="6" t="s">
        <v>33</v>
      </c>
      <c r="C54" s="13">
        <v>0</v>
      </c>
      <c r="D54" s="13">
        <v>0</v>
      </c>
      <c r="E54" s="13">
        <f t="shared" si="4"/>
        <v>0</v>
      </c>
      <c r="F54" s="13">
        <v>0</v>
      </c>
      <c r="G54" s="13">
        <v>0</v>
      </c>
      <c r="H54" s="12">
        <f t="shared" si="5"/>
        <v>0</v>
      </c>
    </row>
    <row r="55" spans="2:8" ht="25.5" x14ac:dyDescent="0.2">
      <c r="B55" s="6" t="s">
        <v>34</v>
      </c>
      <c r="C55" s="13">
        <v>0</v>
      </c>
      <c r="D55" s="13">
        <v>0</v>
      </c>
      <c r="E55" s="13">
        <f t="shared" si="4"/>
        <v>0</v>
      </c>
      <c r="F55" s="13">
        <v>0</v>
      </c>
      <c r="G55" s="13">
        <v>0</v>
      </c>
      <c r="H55" s="12">
        <f t="shared" si="5"/>
        <v>0</v>
      </c>
    </row>
    <row r="56" spans="2:8" ht="25.5" x14ac:dyDescent="0.2">
      <c r="B56" s="6" t="s">
        <v>35</v>
      </c>
      <c r="C56" s="13">
        <v>0</v>
      </c>
      <c r="D56" s="13">
        <v>0</v>
      </c>
      <c r="E56" s="13">
        <f t="shared" si="4"/>
        <v>0</v>
      </c>
      <c r="F56" s="13">
        <v>0</v>
      </c>
      <c r="G56" s="13">
        <v>0</v>
      </c>
      <c r="H56" s="12">
        <f t="shared" si="5"/>
        <v>0</v>
      </c>
    </row>
    <row r="57" spans="2:8" x14ac:dyDescent="0.2">
      <c r="B57" s="6" t="s">
        <v>36</v>
      </c>
      <c r="C57" s="13">
        <v>0</v>
      </c>
      <c r="D57" s="13">
        <v>0</v>
      </c>
      <c r="E57" s="13">
        <f t="shared" si="4"/>
        <v>0</v>
      </c>
      <c r="F57" s="13">
        <v>0</v>
      </c>
      <c r="G57" s="13">
        <v>0</v>
      </c>
      <c r="H57" s="12">
        <f t="shared" si="5"/>
        <v>0</v>
      </c>
    </row>
    <row r="58" spans="2:8" x14ac:dyDescent="0.2">
      <c r="B58" s="6" t="s">
        <v>37</v>
      </c>
      <c r="C58" s="13">
        <v>0</v>
      </c>
      <c r="D58" s="13">
        <v>0</v>
      </c>
      <c r="E58" s="13">
        <f t="shared" si="4"/>
        <v>0</v>
      </c>
      <c r="F58" s="13">
        <v>0</v>
      </c>
      <c r="G58" s="13">
        <v>0</v>
      </c>
      <c r="H58" s="12">
        <f t="shared" si="5"/>
        <v>0</v>
      </c>
    </row>
    <row r="59" spans="2:8" x14ac:dyDescent="0.2">
      <c r="B59" s="6" t="s">
        <v>38</v>
      </c>
      <c r="C59" s="13">
        <v>0</v>
      </c>
      <c r="D59" s="13">
        <v>0</v>
      </c>
      <c r="E59" s="13">
        <f t="shared" si="4"/>
        <v>0</v>
      </c>
      <c r="F59" s="13">
        <v>0</v>
      </c>
      <c r="G59" s="13">
        <v>0</v>
      </c>
      <c r="H59" s="12">
        <f t="shared" si="5"/>
        <v>0</v>
      </c>
    </row>
    <row r="60" spans="2:8" x14ac:dyDescent="0.2">
      <c r="B60" s="6" t="s">
        <v>39</v>
      </c>
      <c r="C60" s="13">
        <v>0</v>
      </c>
      <c r="D60" s="13">
        <v>0</v>
      </c>
      <c r="E60" s="13">
        <f t="shared" si="4"/>
        <v>0</v>
      </c>
      <c r="F60" s="13">
        <v>0</v>
      </c>
      <c r="G60" s="13">
        <v>0</v>
      </c>
      <c r="H60" s="12">
        <f t="shared" si="5"/>
        <v>0</v>
      </c>
    </row>
    <row r="61" spans="2:8" s="8" customFormat="1" x14ac:dyDescent="0.2">
      <c r="B61" s="6"/>
      <c r="C61" s="13"/>
      <c r="D61" s="13"/>
      <c r="E61" s="13"/>
      <c r="F61" s="13"/>
      <c r="G61" s="13"/>
      <c r="H61" s="12"/>
    </row>
    <row r="62" spans="2:8" x14ac:dyDescent="0.2">
      <c r="B62" s="2" t="s">
        <v>11</v>
      </c>
      <c r="C62" s="15">
        <f t="shared" ref="C62:H62" si="6">C9+C35</f>
        <v>66905525.619999997</v>
      </c>
      <c r="D62" s="15">
        <f t="shared" si="6"/>
        <v>1.1368683772161603E-11</v>
      </c>
      <c r="E62" s="15">
        <f t="shared" si="6"/>
        <v>66905525.620000005</v>
      </c>
      <c r="F62" s="15">
        <f t="shared" si="6"/>
        <v>13791018.720000001</v>
      </c>
      <c r="G62" s="15">
        <f t="shared" si="6"/>
        <v>13791018.720000001</v>
      </c>
      <c r="H62" s="15">
        <f t="shared" si="6"/>
        <v>53114506.900000013</v>
      </c>
    </row>
    <row r="63" spans="2:8" ht="13.5" thickBot="1" x14ac:dyDescent="0.25">
      <c r="B63" s="4"/>
      <c r="C63" s="16"/>
      <c r="D63" s="16"/>
      <c r="E63" s="16"/>
      <c r="F63" s="16"/>
      <c r="G63" s="16"/>
      <c r="H63" s="16"/>
    </row>
    <row r="622" spans="2:8" x14ac:dyDescent="0.2">
      <c r="B622" s="9"/>
      <c r="C622" s="9"/>
      <c r="D622" s="9"/>
      <c r="E622" s="9"/>
      <c r="F622" s="9"/>
      <c r="G622" s="9"/>
      <c r="H622" s="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2016-12-22T17:30:19Z</cp:lastPrinted>
  <dcterms:created xsi:type="dcterms:W3CDTF">2016-10-11T20:43:07Z</dcterms:created>
  <dcterms:modified xsi:type="dcterms:W3CDTF">2021-04-19T18:00:13Z</dcterms:modified>
</cp:coreProperties>
</file>