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F:\3er TRIM 2022\DISCIPLINA FINANCIERA\"/>
    </mc:Choice>
  </mc:AlternateContent>
  <xr:revisionPtr revIDLastSave="0" documentId="13_ncr:1_{49D5E2F3-41FD-4F74-A079-565CA74F0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H68" i="1"/>
  <c r="G39" i="1"/>
  <c r="F39" i="1"/>
  <c r="D39" i="1"/>
  <c r="C39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8" i="1"/>
  <c r="H38" i="1"/>
  <c r="G9" i="1"/>
  <c r="G70" i="1"/>
  <c r="F9" i="1"/>
  <c r="F70" i="1"/>
  <c r="D9" i="1"/>
  <c r="D70" i="1" s="1"/>
  <c r="C9" i="1"/>
  <c r="C70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E39" i="1"/>
  <c r="H39" i="1"/>
  <c r="H9" i="1"/>
  <c r="H70" i="1"/>
  <c r="E9" i="1"/>
  <c r="E70" i="1"/>
</calcChain>
</file>

<file path=xl/sharedStrings.xml><?xml version="1.0" encoding="utf-8"?>
<sst xmlns="http://schemas.openxmlformats.org/spreadsheetml/2006/main" count="74" uniqueCount="44">
  <si>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</si>
  <si>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</si>
  <si>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</si>
  <si>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</si>
  <si>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</si>
  <si>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</si>
  <si>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</si>
  <si>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</si>
  <si>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</si>
  <si>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</si>
  <si>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</si>
  <si>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</si>
  <si>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</si>
  <si>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</si>
  <si>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</si>
  <si>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30 de Septiembre de 2022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</si>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</sst>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tabSelected="1" workbookViewId="0">
      <pane ySplit="8" topLeftCell="A9" activePane="bottomLeft" state="frozen"/>
      <selection pane="bottomLeft" activeCell="C706" sqref="C70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8">
        <f t="shared" ref="C9:H9" si="0">SUM(C10:C38)</f>
        <v>68912691.390000001</v>
      </c>
      <c r="D9" s="8">
        <f t="shared" si="0"/>
        <v>3762292.7499999991</v>
      </c>
      <c r="E9" s="8">
        <f t="shared" si="0"/>
        <v>72674984.139999986</v>
      </c>
      <c r="F9" s="8">
        <f t="shared" si="0"/>
        <v>57473889.119999997</v>
      </c>
      <c r="G9" s="8">
        <f t="shared" si="0"/>
        <v>57401078.119999997</v>
      </c>
      <c r="H9" s="8">
        <f t="shared" si="0"/>
        <v>15201095.020000001</v>
      </c>
    </row>
    <row r="10" spans="2:8" ht="12.75" customHeight="1" x14ac:dyDescent="0.2">
      <c r="B10" s="7" t="s">
        <v>16</v>
      </c>
      <c r="C10" s="9">
        <v>5581478.5199999996</v>
      </c>
      <c r="D10" s="9">
        <v>865640.22</v>
      </c>
      <c r="E10" s="9">
        <f t="shared" ref="E10:E38" si="1">C10+D10</f>
        <v>6447118.7399999993</v>
      </c>
      <c r="F10" s="9">
        <v>4219942.42</v>
      </c>
      <c r="G10" s="9">
        <v>4219942.42</v>
      </c>
      <c r="H10" s="10">
        <f t="shared" ref="H10:H38" si="2">E10-F10</f>
        <v>2227176.3199999994</v>
      </c>
    </row>
    <row r="11" spans="2:8" x14ac:dyDescent="0.2">
      <c r="B11" s="7" t="s">
        <v>17</v>
      </c>
      <c r="C11" s="11">
        <v>750895.13</v>
      </c>
      <c r="D11" s="11">
        <v>-111313.2</v>
      </c>
      <c r="E11" s="11">
        <f t="shared" si="1"/>
        <v>639581.93000000005</v>
      </c>
      <c r="F11" s="11">
        <v>493161.83</v>
      </c>
      <c r="G11" s="11">
        <v>493161.83</v>
      </c>
      <c r="H11" s="10">
        <f t="shared" si="2"/>
        <v>146420.10000000003</v>
      </c>
    </row>
    <row r="12" spans="2:8" x14ac:dyDescent="0.2">
      <c r="B12" s="7" t="s">
        <v>18</v>
      </c>
      <c r="C12" s="11">
        <v>489762.45</v>
      </c>
      <c r="D12" s="11">
        <v>-32736.52</v>
      </c>
      <c r="E12" s="11">
        <f t="shared" si="1"/>
        <v>457025.93</v>
      </c>
      <c r="F12" s="11">
        <v>278277.8</v>
      </c>
      <c r="G12" s="11">
        <v>278277.8</v>
      </c>
      <c r="H12" s="10">
        <f t="shared" si="2"/>
        <v>178748.13</v>
      </c>
    </row>
    <row r="13" spans="2:8" x14ac:dyDescent="0.2">
      <c r="B13" s="7" t="s">
        <v>19</v>
      </c>
      <c r="C13" s="11">
        <v>9933010.7400000002</v>
      </c>
      <c r="D13" s="11">
        <v>-2043907.6</v>
      </c>
      <c r="E13" s="11">
        <f t="shared" si="1"/>
        <v>7889103.1400000006</v>
      </c>
      <c r="F13" s="11">
        <v>4858413.9000000004</v>
      </c>
      <c r="G13" s="11">
        <v>4785602.9000000004</v>
      </c>
      <c r="H13" s="10">
        <f t="shared" si="2"/>
        <v>3030689.24</v>
      </c>
    </row>
    <row r="14" spans="2:8" x14ac:dyDescent="0.2">
      <c r="B14" s="7" t="s">
        <v>20</v>
      </c>
      <c r="C14" s="11">
        <v>0</v>
      </c>
      <c r="D14" s="11">
        <v>0</v>
      </c>
      <c r="E14" s="11">
        <f t="shared" si="1"/>
        <v>0</v>
      </c>
      <c r="F14" s="11">
        <v>0</v>
      </c>
      <c r="G14" s="11">
        <v>0</v>
      </c>
      <c r="H14" s="10">
        <f t="shared" si="2"/>
        <v>0</v>
      </c>
    </row>
    <row r="15" spans="2:8" x14ac:dyDescent="0.2">
      <c r="B15" s="7" t="s">
        <v>21</v>
      </c>
      <c r="C15" s="11">
        <v>7380955.4100000001</v>
      </c>
      <c r="D15" s="11">
        <v>-3348385.07</v>
      </c>
      <c r="E15" s="11">
        <f t="shared" si="1"/>
        <v>4032570.3400000003</v>
      </c>
      <c r="F15" s="11">
        <v>3288767.17</v>
      </c>
      <c r="G15" s="11">
        <v>3288767.17</v>
      </c>
      <c r="H15" s="10">
        <f t="shared" si="2"/>
        <v>743803.17000000039</v>
      </c>
    </row>
    <row r="16" spans="2:8" x14ac:dyDescent="0.2">
      <c r="B16" s="7" t="s">
        <v>22</v>
      </c>
      <c r="C16" s="11">
        <v>1231042.1499999999</v>
      </c>
      <c r="D16" s="11">
        <v>-218346.91</v>
      </c>
      <c r="E16" s="11">
        <f t="shared" si="1"/>
        <v>1012695.2399999999</v>
      </c>
      <c r="F16" s="11">
        <v>710041.82</v>
      </c>
      <c r="G16" s="11">
        <v>710041.82</v>
      </c>
      <c r="H16" s="10">
        <f t="shared" si="2"/>
        <v>302653.41999999993</v>
      </c>
    </row>
    <row r="17" spans="2:8" x14ac:dyDescent="0.2">
      <c r="B17" s="7" t="s">
        <v>23</v>
      </c>
      <c r="C17" s="11">
        <v>17831425.100000001</v>
      </c>
      <c r="D17" s="11">
        <v>-3284821.11</v>
      </c>
      <c r="E17" s="11">
        <f t="shared" si="1"/>
        <v>14546603.990000002</v>
      </c>
      <c r="F17" s="11">
        <v>12045748.640000001</v>
      </c>
      <c r="G17" s="11">
        <v>12045748.640000001</v>
      </c>
      <c r="H17" s="10">
        <f t="shared" si="2"/>
        <v>2500855.3500000015</v>
      </c>
    </row>
    <row r="18" spans="2:8" x14ac:dyDescent="0.2">
      <c r="B18" s="6" t="s">
        <v>24</v>
      </c>
      <c r="C18" s="11">
        <v>9760906.5700000003</v>
      </c>
      <c r="D18" s="11">
        <v>13576449.65</v>
      </c>
      <c r="E18" s="11">
        <f t="shared" si="1"/>
        <v>23337356.219999999</v>
      </c>
      <c r="F18" s="11">
        <v>21346035.699999999</v>
      </c>
      <c r="G18" s="11">
        <v>21346035.699999999</v>
      </c>
      <c r="H18" s="11">
        <f t="shared" si="2"/>
        <v>1991320.5199999996</v>
      </c>
    </row>
    <row r="19" spans="2:8" x14ac:dyDescent="0.2">
      <c r="B19" s="6" t="s">
        <v>25</v>
      </c>
      <c r="C19" s="11">
        <v>0</v>
      </c>
      <c r="D19" s="11">
        <v>0</v>
      </c>
      <c r="E19" s="11">
        <f t="shared" si="1"/>
        <v>0</v>
      </c>
      <c r="F19" s="11">
        <v>0</v>
      </c>
      <c r="G19" s="11">
        <v>0</v>
      </c>
      <c r="H19" s="11">
        <f t="shared" si="2"/>
        <v>0</v>
      </c>
    </row>
    <row r="20" spans="2:8" x14ac:dyDescent="0.2">
      <c r="B20" s="6" t="s">
        <v>26</v>
      </c>
      <c r="C20" s="11">
        <v>1214678.29</v>
      </c>
      <c r="D20" s="11">
        <v>39048.230000000003</v>
      </c>
      <c r="E20" s="11">
        <f t="shared" si="1"/>
        <v>1253726.52</v>
      </c>
      <c r="F20" s="11">
        <v>836751.29</v>
      </c>
      <c r="G20" s="11">
        <v>836751.29</v>
      </c>
      <c r="H20" s="11">
        <f t="shared" si="2"/>
        <v>416975.23</v>
      </c>
    </row>
    <row r="21" spans="2:8" x14ac:dyDescent="0.2">
      <c r="B21" s="6" t="s">
        <v>27</v>
      </c>
      <c r="C21" s="11">
        <v>922218.44</v>
      </c>
      <c r="D21" s="11">
        <v>-256421.46</v>
      </c>
      <c r="E21" s="11">
        <f t="shared" si="1"/>
        <v>665796.98</v>
      </c>
      <c r="F21" s="11">
        <v>407247.69</v>
      </c>
      <c r="G21" s="11">
        <v>407247.69</v>
      </c>
      <c r="H21" s="11">
        <f t="shared" si="2"/>
        <v>258549.28999999998</v>
      </c>
    </row>
    <row r="22" spans="2:8" x14ac:dyDescent="0.2">
      <c r="B22" s="6" t="s">
        <v>28</v>
      </c>
      <c r="C22" s="11">
        <v>3871621.17</v>
      </c>
      <c r="D22" s="11">
        <v>-756256.02</v>
      </c>
      <c r="E22" s="11">
        <f t="shared" si="1"/>
        <v>3115365.15</v>
      </c>
      <c r="F22" s="11">
        <v>2401294.69</v>
      </c>
      <c r="G22" s="11">
        <v>2401294.69</v>
      </c>
      <c r="H22" s="11">
        <f t="shared" si="2"/>
        <v>714070.46</v>
      </c>
    </row>
    <row r="23" spans="2:8" x14ac:dyDescent="0.2">
      <c r="B23" s="6" t="s">
        <v>29</v>
      </c>
      <c r="C23" s="11">
        <v>0</v>
      </c>
      <c r="D23" s="11">
        <v>0</v>
      </c>
      <c r="E23" s="11">
        <f t="shared" si="1"/>
        <v>0</v>
      </c>
      <c r="F23" s="11">
        <v>0</v>
      </c>
      <c r="G23" s="11">
        <v>0</v>
      </c>
      <c r="H23" s="11">
        <f t="shared" si="2"/>
        <v>0</v>
      </c>
    </row>
    <row r="24" spans="2:8" x14ac:dyDescent="0.2">
      <c r="B24" s="6" t="s">
        <v>30</v>
      </c>
      <c r="C24" s="11">
        <v>1152994.47</v>
      </c>
      <c r="D24" s="11">
        <v>-71381.23</v>
      </c>
      <c r="E24" s="11">
        <f t="shared" si="1"/>
        <v>1081613.24</v>
      </c>
      <c r="F24" s="11">
        <v>824803.59</v>
      </c>
      <c r="G24" s="11">
        <v>824803.59</v>
      </c>
      <c r="H24" s="11">
        <f t="shared" si="2"/>
        <v>256809.65000000002</v>
      </c>
    </row>
    <row r="25" spans="2:8" x14ac:dyDescent="0.2">
      <c r="B25" s="6" t="s">
        <v>31</v>
      </c>
      <c r="C25" s="11">
        <v>0</v>
      </c>
      <c r="D25" s="11">
        <v>0</v>
      </c>
      <c r="E25" s="11">
        <f t="shared" si="1"/>
        <v>0</v>
      </c>
      <c r="F25" s="11">
        <v>0</v>
      </c>
      <c r="G25" s="11">
        <v>0</v>
      </c>
      <c r="H25" s="11">
        <f t="shared" si="2"/>
        <v>0</v>
      </c>
    </row>
    <row r="26" spans="2:8" x14ac:dyDescent="0.2">
      <c r="B26" s="6" t="s">
        <v>32</v>
      </c>
      <c r="C26" s="11">
        <v>518107.7</v>
      </c>
      <c r="D26" s="11">
        <v>-121292.23</v>
      </c>
      <c r="E26" s="11">
        <f t="shared" si="1"/>
        <v>396815.47000000003</v>
      </c>
      <c r="F26" s="11">
        <v>274776.89</v>
      </c>
      <c r="G26" s="11">
        <v>274776.89</v>
      </c>
      <c r="H26" s="11">
        <f t="shared" si="2"/>
        <v>122038.58000000002</v>
      </c>
    </row>
    <row r="27" spans="2:8" x14ac:dyDescent="0.2">
      <c r="B27" s="6" t="s">
        <v>20</v>
      </c>
      <c r="C27" s="11">
        <v>1781948</v>
      </c>
      <c r="D27" s="11">
        <v>79387.31</v>
      </c>
      <c r="E27" s="11">
        <f t="shared" si="1"/>
        <v>1861335.31</v>
      </c>
      <c r="F27" s="11">
        <v>1245667.07</v>
      </c>
      <c r="G27" s="11">
        <v>1245667.07</v>
      </c>
      <c r="H27" s="11">
        <f t="shared" si="2"/>
        <v>615668.24</v>
      </c>
    </row>
    <row r="28" spans="2:8" x14ac:dyDescent="0.2">
      <c r="B28" s="6" t="s">
        <v>33</v>
      </c>
      <c r="C28" s="11">
        <v>15600</v>
      </c>
      <c r="D28" s="11">
        <v>-15600</v>
      </c>
      <c r="E28" s="11">
        <f t="shared" si="1"/>
        <v>0</v>
      </c>
      <c r="F28" s="11">
        <v>0</v>
      </c>
      <c r="G28" s="11">
        <v>0</v>
      </c>
      <c r="H28" s="11">
        <f t="shared" si="2"/>
        <v>0</v>
      </c>
    </row>
    <row r="29" spans="2:8" ht="25.5" x14ac:dyDescent="0.2">
      <c r="B29" s="6" t="s">
        <v>34</v>
      </c>
      <c r="C29" s="11">
        <v>480324.07</v>
      </c>
      <c r="D29" s="11">
        <v>-16160.79</v>
      </c>
      <c r="E29" s="11">
        <f t="shared" si="1"/>
        <v>464163.28</v>
      </c>
      <c r="F29" s="11">
        <v>335421.78999999998</v>
      </c>
      <c r="G29" s="11">
        <v>335421.78999999998</v>
      </c>
      <c r="H29" s="11">
        <f t="shared" si="2"/>
        <v>128741.49000000005</v>
      </c>
    </row>
    <row r="30" spans="2:8" ht="25.5" x14ac:dyDescent="0.2">
      <c r="B30" s="6" t="s">
        <v>35</v>
      </c>
      <c r="C30" s="11">
        <v>0</v>
      </c>
      <c r="D30" s="11">
        <v>0</v>
      </c>
      <c r="E30" s="11">
        <f t="shared" si="1"/>
        <v>0</v>
      </c>
      <c r="F30" s="11">
        <v>0</v>
      </c>
      <c r="G30" s="11">
        <v>0</v>
      </c>
      <c r="H30" s="11">
        <f t="shared" si="2"/>
        <v>0</v>
      </c>
    </row>
    <row r="31" spans="2:8" x14ac:dyDescent="0.2">
      <c r="B31" s="6" t="s">
        <v>36</v>
      </c>
      <c r="C31" s="11">
        <v>502962.83</v>
      </c>
      <c r="D31" s="11">
        <v>-84650.69</v>
      </c>
      <c r="E31" s="11">
        <f t="shared" si="1"/>
        <v>418312.14</v>
      </c>
      <c r="F31" s="11">
        <v>305236.63</v>
      </c>
      <c r="G31" s="11">
        <v>305236.63</v>
      </c>
      <c r="H31" s="11">
        <f t="shared" si="2"/>
        <v>113075.51000000001</v>
      </c>
    </row>
    <row r="32" spans="2:8" x14ac:dyDescent="0.2">
      <c r="B32" s="6" t="s">
        <v>37</v>
      </c>
      <c r="C32" s="11">
        <v>1379107.28</v>
      </c>
      <c r="D32" s="11">
        <v>145550.59</v>
      </c>
      <c r="E32" s="11">
        <f t="shared" si="1"/>
        <v>1524657.87</v>
      </c>
      <c r="F32" s="11">
        <v>1069487.01</v>
      </c>
      <c r="G32" s="11">
        <v>1069487.01</v>
      </c>
      <c r="H32" s="11">
        <f t="shared" si="2"/>
        <v>455170.8600000001</v>
      </c>
    </row>
    <row r="33" spans="2:8" x14ac:dyDescent="0.2">
      <c r="B33" s="6" t="s">
        <v>38</v>
      </c>
      <c r="C33" s="11">
        <v>774872.91</v>
      </c>
      <c r="D33" s="11">
        <v>-258820.41</v>
      </c>
      <c r="E33" s="11">
        <f t="shared" si="1"/>
        <v>516052.5</v>
      </c>
      <c r="F33" s="11">
        <v>318107.3</v>
      </c>
      <c r="G33" s="11">
        <v>318107.3</v>
      </c>
      <c r="H33" s="11">
        <f t="shared" si="2"/>
        <v>197945.2</v>
      </c>
    </row>
    <row r="34" spans="2:8" x14ac:dyDescent="0.2">
      <c r="B34" s="6" t="s">
        <v>39</v>
      </c>
      <c r="C34" s="11">
        <v>1173276.8700000001</v>
      </c>
      <c r="D34" s="11">
        <v>-236726.93</v>
      </c>
      <c r="E34" s="11">
        <f t="shared" si="1"/>
        <v>936549.94000000018</v>
      </c>
      <c r="F34" s="11">
        <v>684960.97</v>
      </c>
      <c r="G34" s="11">
        <v>684960.97</v>
      </c>
      <c r="H34" s="11">
        <f t="shared" si="2"/>
        <v>251588.9700000002</v>
      </c>
    </row>
    <row r="35" spans="2:8" x14ac:dyDescent="0.2">
      <c r="B35" s="6" t="s">
        <v>40</v>
      </c>
      <c r="C35" s="11">
        <v>735942.23</v>
      </c>
      <c r="D35" s="11">
        <v>-30933.1</v>
      </c>
      <c r="E35" s="11">
        <f t="shared" si="1"/>
        <v>705009.13</v>
      </c>
      <c r="F35" s="11">
        <v>533303.25</v>
      </c>
      <c r="G35" s="11">
        <v>533303.25</v>
      </c>
      <c r="H35" s="11">
        <f t="shared" si="2"/>
        <v>171705.88</v>
      </c>
    </row>
    <row r="36" spans="2:8" x14ac:dyDescent="0.2">
      <c r="B36" s="6" t="s">
        <v>41</v>
      </c>
      <c r="C36" s="11">
        <v>477894.88</v>
      </c>
      <c r="D36" s="11">
        <v>40470.639999999999</v>
      </c>
      <c r="E36" s="11">
        <f t="shared" si="1"/>
        <v>518365.52</v>
      </c>
      <c r="F36" s="11">
        <v>382586.7</v>
      </c>
      <c r="G36" s="11">
        <v>382586.7</v>
      </c>
      <c r="H36" s="11">
        <f t="shared" si="2"/>
        <v>135778.82</v>
      </c>
    </row>
    <row r="37" spans="2:8" x14ac:dyDescent="0.2">
      <c r="B37" s="6" t="s">
        <v>42</v>
      </c>
      <c r="C37" s="11">
        <v>413116.2</v>
      </c>
      <c r="D37" s="11">
        <v>-188344.49</v>
      </c>
      <c r="E37" s="11">
        <f t="shared" si="1"/>
        <v>224771.71000000002</v>
      </c>
      <c r="F37" s="11">
        <v>152417.29</v>
      </c>
      <c r="G37" s="11">
        <v>152417.29</v>
      </c>
      <c r="H37" s="11">
        <f t="shared" si="2"/>
        <v>72354.420000000013</v>
      </c>
    </row>
    <row r="38" spans="2:8" x14ac:dyDescent="0.2">
      <c r="B38" s="6" t="s">
        <v>43</v>
      </c>
      <c r="C38" s="11">
        <v>538549.98</v>
      </c>
      <c r="D38" s="11">
        <v>91843.87</v>
      </c>
      <c r="E38" s="11">
        <f t="shared" si="1"/>
        <v>630393.85</v>
      </c>
      <c r="F38" s="11">
        <v>461437.68</v>
      </c>
      <c r="G38" s="11">
        <v>461437.68</v>
      </c>
      <c r="H38" s="11">
        <f t="shared" si="2"/>
        <v>168956.16999999998</v>
      </c>
    </row>
    <row r="39" spans="2:8" x14ac:dyDescent="0.2">
      <c r="B39" s="3" t="s">
        <v>13</v>
      </c>
      <c r="C39" s="12">
        <f t="shared" ref="C39:H39" si="3">SUM(C40:C68)</f>
        <v>0</v>
      </c>
      <c r="D39" s="12">
        <f t="shared" si="3"/>
        <v>0</v>
      </c>
      <c r="E39" s="12">
        <f t="shared" si="3"/>
        <v>0</v>
      </c>
      <c r="F39" s="12">
        <f t="shared" si="3"/>
        <v>0</v>
      </c>
      <c r="G39" s="12">
        <f t="shared" si="3"/>
        <v>0</v>
      </c>
      <c r="H39" s="12">
        <f t="shared" si="3"/>
        <v>0</v>
      </c>
    </row>
    <row r="40" spans="2:8" x14ac:dyDescent="0.2">
      <c r="B40" s="7" t="s">
        <v>16</v>
      </c>
      <c r="C40" s="9">
        <v>0</v>
      </c>
      <c r="D40" s="9">
        <v>0</v>
      </c>
      <c r="E40" s="9">
        <f t="shared" ref="E40:E68" si="4">C40+D40</f>
        <v>0</v>
      </c>
      <c r="F40" s="9">
        <v>0</v>
      </c>
      <c r="G40" s="9">
        <v>0</v>
      </c>
      <c r="H40" s="10">
        <f t="shared" ref="H40:H68" si="5">E40-F40</f>
        <v>0</v>
      </c>
    </row>
    <row r="41" spans="2:8" x14ac:dyDescent="0.2">
      <c r="B41" s="7" t="s">
        <v>17</v>
      </c>
      <c r="C41" s="9">
        <v>0</v>
      </c>
      <c r="D41" s="9">
        <v>0</v>
      </c>
      <c r="E41" s="9">
        <f t="shared" si="4"/>
        <v>0</v>
      </c>
      <c r="F41" s="9">
        <v>0</v>
      </c>
      <c r="G41" s="9">
        <v>0</v>
      </c>
      <c r="H41" s="10">
        <f t="shared" si="5"/>
        <v>0</v>
      </c>
    </row>
    <row r="42" spans="2:8" x14ac:dyDescent="0.2">
      <c r="B42" s="7" t="s">
        <v>18</v>
      </c>
      <c r="C42" s="9">
        <v>0</v>
      </c>
      <c r="D42" s="9">
        <v>0</v>
      </c>
      <c r="E42" s="9">
        <f t="shared" si="4"/>
        <v>0</v>
      </c>
      <c r="F42" s="9">
        <v>0</v>
      </c>
      <c r="G42" s="9">
        <v>0</v>
      </c>
      <c r="H42" s="10">
        <f t="shared" si="5"/>
        <v>0</v>
      </c>
    </row>
    <row r="43" spans="2:8" x14ac:dyDescent="0.2">
      <c r="B43" s="7" t="s">
        <v>19</v>
      </c>
      <c r="C43" s="9">
        <v>0</v>
      </c>
      <c r="D43" s="9">
        <v>0</v>
      </c>
      <c r="E43" s="9">
        <f t="shared" si="4"/>
        <v>0</v>
      </c>
      <c r="F43" s="9">
        <v>0</v>
      </c>
      <c r="G43" s="9">
        <v>0</v>
      </c>
      <c r="H43" s="10">
        <f t="shared" si="5"/>
        <v>0</v>
      </c>
    </row>
    <row r="44" spans="2:8" x14ac:dyDescent="0.2">
      <c r="B44" s="7" t="s">
        <v>20</v>
      </c>
      <c r="C44" s="11">
        <v>0</v>
      </c>
      <c r="D44" s="11">
        <v>0</v>
      </c>
      <c r="E44" s="11">
        <f t="shared" si="4"/>
        <v>0</v>
      </c>
      <c r="F44" s="11">
        <v>0</v>
      </c>
      <c r="G44" s="11">
        <v>0</v>
      </c>
      <c r="H44" s="10">
        <f t="shared" si="5"/>
        <v>0</v>
      </c>
    </row>
    <row r="45" spans="2:8" x14ac:dyDescent="0.2">
      <c r="B45" s="7" t="s">
        <v>21</v>
      </c>
      <c r="C45" s="11">
        <v>0</v>
      </c>
      <c r="D45" s="11">
        <v>0</v>
      </c>
      <c r="E45" s="11">
        <f t="shared" si="4"/>
        <v>0</v>
      </c>
      <c r="F45" s="11">
        <v>0</v>
      </c>
      <c r="G45" s="11">
        <v>0</v>
      </c>
      <c r="H45" s="10">
        <f t="shared" si="5"/>
        <v>0</v>
      </c>
    </row>
    <row r="46" spans="2:8" x14ac:dyDescent="0.2">
      <c r="B46" s="7" t="s">
        <v>22</v>
      </c>
      <c r="C46" s="11">
        <v>0</v>
      </c>
      <c r="D46" s="11">
        <v>0</v>
      </c>
      <c r="E46" s="11">
        <f t="shared" si="4"/>
        <v>0</v>
      </c>
      <c r="F46" s="11">
        <v>0</v>
      </c>
      <c r="G46" s="11">
        <v>0</v>
      </c>
      <c r="H46" s="10">
        <f t="shared" si="5"/>
        <v>0</v>
      </c>
    </row>
    <row r="47" spans="2:8" x14ac:dyDescent="0.2">
      <c r="B47" s="7" t="s">
        <v>23</v>
      </c>
      <c r="C47" s="11">
        <v>0</v>
      </c>
      <c r="D47" s="11">
        <v>0</v>
      </c>
      <c r="E47" s="11">
        <f t="shared" si="4"/>
        <v>0</v>
      </c>
      <c r="F47" s="11">
        <v>0</v>
      </c>
      <c r="G47" s="11">
        <v>0</v>
      </c>
      <c r="H47" s="10">
        <f t="shared" si="5"/>
        <v>0</v>
      </c>
    </row>
    <row r="48" spans="2:8" x14ac:dyDescent="0.2">
      <c r="B48" s="6" t="s">
        <v>24</v>
      </c>
      <c r="C48" s="11">
        <v>0</v>
      </c>
      <c r="D48" s="11">
        <v>0</v>
      </c>
      <c r="E48" s="11">
        <f t="shared" si="4"/>
        <v>0</v>
      </c>
      <c r="F48" s="11">
        <v>0</v>
      </c>
      <c r="G48" s="11">
        <v>0</v>
      </c>
      <c r="H48" s="10">
        <f t="shared" si="5"/>
        <v>0</v>
      </c>
    </row>
    <row r="49" spans="2:8" x14ac:dyDescent="0.2">
      <c r="B49" s="6" t="s">
        <v>25</v>
      </c>
      <c r="C49" s="11">
        <v>0</v>
      </c>
      <c r="D49" s="11">
        <v>0</v>
      </c>
      <c r="E49" s="11">
        <f t="shared" si="4"/>
        <v>0</v>
      </c>
      <c r="F49" s="11">
        <v>0</v>
      </c>
      <c r="G49" s="11">
        <v>0</v>
      </c>
      <c r="H49" s="10">
        <f t="shared" si="5"/>
        <v>0</v>
      </c>
    </row>
    <row r="50" spans="2:8" x14ac:dyDescent="0.2">
      <c r="B50" s="6" t="s">
        <v>26</v>
      </c>
      <c r="C50" s="11">
        <v>0</v>
      </c>
      <c r="D50" s="11">
        <v>0</v>
      </c>
      <c r="E50" s="11">
        <f t="shared" si="4"/>
        <v>0</v>
      </c>
      <c r="F50" s="11">
        <v>0</v>
      </c>
      <c r="G50" s="11">
        <v>0</v>
      </c>
      <c r="H50" s="10">
        <f t="shared" si="5"/>
        <v>0</v>
      </c>
    </row>
    <row r="51" spans="2:8" x14ac:dyDescent="0.2">
      <c r="B51" s="6" t="s">
        <v>27</v>
      </c>
      <c r="C51" s="11">
        <v>0</v>
      </c>
      <c r="D51" s="11">
        <v>0</v>
      </c>
      <c r="E51" s="11">
        <f t="shared" si="4"/>
        <v>0</v>
      </c>
      <c r="F51" s="11">
        <v>0</v>
      </c>
      <c r="G51" s="11">
        <v>0</v>
      </c>
      <c r="H51" s="10">
        <f t="shared" si="5"/>
        <v>0</v>
      </c>
    </row>
    <row r="52" spans="2:8" x14ac:dyDescent="0.2">
      <c r="B52" s="6" t="s">
        <v>28</v>
      </c>
      <c r="C52" s="11">
        <v>0</v>
      </c>
      <c r="D52" s="11">
        <v>0</v>
      </c>
      <c r="E52" s="11">
        <f t="shared" si="4"/>
        <v>0</v>
      </c>
      <c r="F52" s="11">
        <v>0</v>
      </c>
      <c r="G52" s="11">
        <v>0</v>
      </c>
      <c r="H52" s="10">
        <f t="shared" si="5"/>
        <v>0</v>
      </c>
    </row>
    <row r="53" spans="2:8" x14ac:dyDescent="0.2">
      <c r="B53" s="6" t="s">
        <v>29</v>
      </c>
      <c r="C53" s="11">
        <v>0</v>
      </c>
      <c r="D53" s="11">
        <v>0</v>
      </c>
      <c r="E53" s="11">
        <f t="shared" si="4"/>
        <v>0</v>
      </c>
      <c r="F53" s="11">
        <v>0</v>
      </c>
      <c r="G53" s="11">
        <v>0</v>
      </c>
      <c r="H53" s="10">
        <f t="shared" si="5"/>
        <v>0</v>
      </c>
    </row>
    <row r="54" spans="2:8" x14ac:dyDescent="0.2">
      <c r="B54" s="6" t="s">
        <v>30</v>
      </c>
      <c r="C54" s="11">
        <v>0</v>
      </c>
      <c r="D54" s="11">
        <v>0</v>
      </c>
      <c r="E54" s="11">
        <f t="shared" si="4"/>
        <v>0</v>
      </c>
      <c r="F54" s="11">
        <v>0</v>
      </c>
      <c r="G54" s="11">
        <v>0</v>
      </c>
      <c r="H54" s="10">
        <f t="shared" si="5"/>
        <v>0</v>
      </c>
    </row>
    <row r="55" spans="2:8" x14ac:dyDescent="0.2">
      <c r="B55" s="6" t="s">
        <v>31</v>
      </c>
      <c r="C55" s="11">
        <v>0</v>
      </c>
      <c r="D55" s="11">
        <v>0</v>
      </c>
      <c r="E55" s="11">
        <f t="shared" si="4"/>
        <v>0</v>
      </c>
      <c r="F55" s="11">
        <v>0</v>
      </c>
      <c r="G55" s="11">
        <v>0</v>
      </c>
      <c r="H55" s="10">
        <f t="shared" si="5"/>
        <v>0</v>
      </c>
    </row>
    <row r="56" spans="2:8" x14ac:dyDescent="0.2">
      <c r="B56" s="6" t="s">
        <v>32</v>
      </c>
      <c r="C56" s="11">
        <v>0</v>
      </c>
      <c r="D56" s="11">
        <v>0</v>
      </c>
      <c r="E56" s="11">
        <f t="shared" si="4"/>
        <v>0</v>
      </c>
      <c r="F56" s="11">
        <v>0</v>
      </c>
      <c r="G56" s="11">
        <v>0</v>
      </c>
      <c r="H56" s="10">
        <f t="shared" si="5"/>
        <v>0</v>
      </c>
    </row>
    <row r="57" spans="2:8" x14ac:dyDescent="0.2">
      <c r="B57" s="6" t="s">
        <v>20</v>
      </c>
      <c r="C57" s="11">
        <v>0</v>
      </c>
      <c r="D57" s="11">
        <v>0</v>
      </c>
      <c r="E57" s="11">
        <f t="shared" si="4"/>
        <v>0</v>
      </c>
      <c r="F57" s="11">
        <v>0</v>
      </c>
      <c r="G57" s="11">
        <v>0</v>
      </c>
      <c r="H57" s="10">
        <f t="shared" si="5"/>
        <v>0</v>
      </c>
    </row>
    <row r="58" spans="2:8" x14ac:dyDescent="0.2">
      <c r="B58" s="6" t="s">
        <v>33</v>
      </c>
      <c r="C58" s="11">
        <v>0</v>
      </c>
      <c r="D58" s="11">
        <v>0</v>
      </c>
      <c r="E58" s="11">
        <f t="shared" si="4"/>
        <v>0</v>
      </c>
      <c r="F58" s="11">
        <v>0</v>
      </c>
      <c r="G58" s="11">
        <v>0</v>
      </c>
      <c r="H58" s="10">
        <f t="shared" si="5"/>
        <v>0</v>
      </c>
    </row>
    <row r="59" spans="2:8" ht="25.5" x14ac:dyDescent="0.2">
      <c r="B59" s="6" t="s">
        <v>34</v>
      </c>
      <c r="C59" s="11">
        <v>0</v>
      </c>
      <c r="D59" s="11">
        <v>0</v>
      </c>
      <c r="E59" s="11">
        <f t="shared" si="4"/>
        <v>0</v>
      </c>
      <c r="F59" s="11">
        <v>0</v>
      </c>
      <c r="G59" s="11">
        <v>0</v>
      </c>
      <c r="H59" s="10">
        <f t="shared" si="5"/>
        <v>0</v>
      </c>
    </row>
    <row r="60" spans="2:8" ht="25.5" x14ac:dyDescent="0.2">
      <c r="B60" s="6" t="s">
        <v>35</v>
      </c>
      <c r="C60" s="11">
        <v>0</v>
      </c>
      <c r="D60" s="11">
        <v>0</v>
      </c>
      <c r="E60" s="11">
        <f t="shared" si="4"/>
        <v>0</v>
      </c>
      <c r="F60" s="11">
        <v>0</v>
      </c>
      <c r="G60" s="11">
        <v>0</v>
      </c>
      <c r="H60" s="10">
        <f t="shared" si="5"/>
        <v>0</v>
      </c>
    </row>
    <row r="61" spans="2:8" x14ac:dyDescent="0.2">
      <c r="B61" s="6" t="s">
        <v>36</v>
      </c>
      <c r="C61" s="11">
        <v>0</v>
      </c>
      <c r="D61" s="11">
        <v>0</v>
      </c>
      <c r="E61" s="11">
        <f t="shared" si="4"/>
        <v>0</v>
      </c>
      <c r="F61" s="11">
        <v>0</v>
      </c>
      <c r="G61" s="11">
        <v>0</v>
      </c>
      <c r="H61" s="10">
        <f t="shared" si="5"/>
        <v>0</v>
      </c>
    </row>
    <row r="62" spans="2:8" x14ac:dyDescent="0.2">
      <c r="B62" s="6" t="s">
        <v>37</v>
      </c>
      <c r="C62" s="11">
        <v>0</v>
      </c>
      <c r="D62" s="11">
        <v>0</v>
      </c>
      <c r="E62" s="11">
        <f t="shared" si="4"/>
        <v>0</v>
      </c>
      <c r="F62" s="11">
        <v>0</v>
      </c>
      <c r="G62" s="11">
        <v>0</v>
      </c>
      <c r="H62" s="10">
        <f t="shared" si="5"/>
        <v>0</v>
      </c>
    </row>
    <row r="63" spans="2:8" x14ac:dyDescent="0.2">
      <c r="B63" s="6" t="s">
        <v>38</v>
      </c>
      <c r="C63" s="11">
        <v>0</v>
      </c>
      <c r="D63" s="11">
        <v>0</v>
      </c>
      <c r="E63" s="11">
        <f t="shared" si="4"/>
        <v>0</v>
      </c>
      <c r="F63" s="11">
        <v>0</v>
      </c>
      <c r="G63" s="11">
        <v>0</v>
      </c>
      <c r="H63" s="10">
        <f t="shared" si="5"/>
        <v>0</v>
      </c>
    </row>
    <row r="64" spans="2:8" x14ac:dyDescent="0.2">
      <c r="B64" s="6" t="s">
        <v>39</v>
      </c>
      <c r="C64" s="11">
        <v>0</v>
      </c>
      <c r="D64" s="11">
        <v>0</v>
      </c>
      <c r="E64" s="11">
        <f t="shared" si="4"/>
        <v>0</v>
      </c>
      <c r="F64" s="11">
        <v>0</v>
      </c>
      <c r="G64" s="11">
        <v>0</v>
      </c>
      <c r="H64" s="10">
        <f t="shared" si="5"/>
        <v>0</v>
      </c>
    </row>
    <row r="65" spans="2:8" x14ac:dyDescent="0.2">
      <c r="B65" s="6" t="s">
        <v>40</v>
      </c>
      <c r="C65" s="11">
        <v>0</v>
      </c>
      <c r="D65" s="11">
        <v>0</v>
      </c>
      <c r="E65" s="11">
        <f t="shared" si="4"/>
        <v>0</v>
      </c>
      <c r="F65" s="11">
        <v>0</v>
      </c>
      <c r="G65" s="11">
        <v>0</v>
      </c>
      <c r="H65" s="10">
        <f t="shared" si="5"/>
        <v>0</v>
      </c>
    </row>
    <row r="66" spans="2:8" x14ac:dyDescent="0.2">
      <c r="B66" s="6" t="s">
        <v>41</v>
      </c>
      <c r="C66" s="11">
        <v>0</v>
      </c>
      <c r="D66" s="11">
        <v>0</v>
      </c>
      <c r="E66" s="11">
        <f t="shared" si="4"/>
        <v>0</v>
      </c>
      <c r="F66" s="11">
        <v>0</v>
      </c>
      <c r="G66" s="11">
        <v>0</v>
      </c>
      <c r="H66" s="10">
        <f t="shared" si="5"/>
        <v>0</v>
      </c>
    </row>
    <row r="67" spans="2:8" x14ac:dyDescent="0.2">
      <c r="B67" s="6" t="s">
        <v>42</v>
      </c>
      <c r="C67" s="11">
        <v>0</v>
      </c>
      <c r="D67" s="11">
        <v>0</v>
      </c>
      <c r="E67" s="11">
        <f t="shared" si="4"/>
        <v>0</v>
      </c>
      <c r="F67" s="11">
        <v>0</v>
      </c>
      <c r="G67" s="11">
        <v>0</v>
      </c>
      <c r="H67" s="10">
        <f t="shared" si="5"/>
        <v>0</v>
      </c>
    </row>
    <row r="68" spans="2:8" x14ac:dyDescent="0.2">
      <c r="B68" s="6" t="s">
        <v>43</v>
      </c>
      <c r="C68" s="11">
        <v>0</v>
      </c>
      <c r="D68" s="11">
        <v>0</v>
      </c>
      <c r="E68" s="11">
        <f t="shared" si="4"/>
        <v>0</v>
      </c>
      <c r="F68" s="11">
        <v>0</v>
      </c>
      <c r="G68" s="11">
        <v>0</v>
      </c>
      <c r="H68" s="10">
        <f t="shared" si="5"/>
        <v>0</v>
      </c>
    </row>
    <row r="69" spans="2:8" x14ac:dyDescent="0.2">
      <c r="B69" s="6"/>
      <c r="C69" s="11"/>
      <c r="D69" s="11"/>
      <c r="E69" s="11"/>
      <c r="F69" s="11"/>
      <c r="G69" s="11"/>
      <c r="H69" s="10"/>
    </row>
    <row r="70" spans="2:8" x14ac:dyDescent="0.2">
      <c r="B70" s="2" t="s">
        <v>11</v>
      </c>
      <c r="C70" s="13">
        <f t="shared" ref="C70:H70" si="6">C9+C39</f>
        <v>68912691.390000001</v>
      </c>
      <c r="D70" s="13">
        <f t="shared" si="6"/>
        <v>3762292.7499999991</v>
      </c>
      <c r="E70" s="13">
        <f t="shared" si="6"/>
        <v>72674984.139999986</v>
      </c>
      <c r="F70" s="13">
        <f t="shared" si="6"/>
        <v>57473889.119999997</v>
      </c>
      <c r="G70" s="13">
        <f t="shared" si="6"/>
        <v>57401078.119999997</v>
      </c>
      <c r="H70" s="13">
        <f t="shared" si="6"/>
        <v>15201095.020000001</v>
      </c>
    </row>
    <row r="71" spans="2:8" ht="13.5" thickBot="1" x14ac:dyDescent="0.25">
      <c r="B71" s="4"/>
      <c r="C71" s="14"/>
      <c r="D71" s="14"/>
      <c r="E71" s="14"/>
      <c r="F71" s="14"/>
      <c r="G71" s="14"/>
      <c r="H71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JAHAZIEL</cp:lastModifiedBy>
  <cp:lastPrinted>2022-10-20T14:28:21Z</cp:lastPrinted>
  <dcterms:created xsi:type="dcterms:W3CDTF">2016-10-11T20:43:07Z</dcterms:created>
  <dcterms:modified xsi:type="dcterms:W3CDTF">2022-10-20T14:28:33Z</dcterms:modified>
</cp:coreProperties>
</file>