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2" i="1" l="1"/>
  <c r="C42" i="1"/>
  <c r="C10" i="1"/>
</calcChain>
</file>

<file path=xl/sharedStrings.xml><?xml version="1.0" encoding="utf-8"?>
<sst xmlns="http://schemas.openxmlformats.org/spreadsheetml/2006/main" count="40" uniqueCount="40">
  <si>
    <t>Membership Dues</t>
  </si>
  <si>
    <t xml:space="preserve">Advertising Journal &amp; MHW </t>
  </si>
  <si>
    <t>Sponsors</t>
  </si>
  <si>
    <t>Logo/Banners</t>
  </si>
  <si>
    <t>Journal &amp; MHW Ads</t>
  </si>
  <si>
    <t>Club Insurance</t>
  </si>
  <si>
    <t>Office supplies/Web fees/Postage</t>
  </si>
  <si>
    <t>AMHA/AMHR fees</t>
  </si>
  <si>
    <t>World Show sponsor/expenses</t>
  </si>
  <si>
    <t>High Point/Supreme awards</t>
  </si>
  <si>
    <t>Tax Preparation</t>
  </si>
  <si>
    <t>Show Catering (includes Club lunch)</t>
  </si>
  <si>
    <t>Youth Expenses/Club Meeting</t>
  </si>
  <si>
    <t>Flowers/charity/Scholarship</t>
  </si>
  <si>
    <t>Petty cash (for high pt youth and misc @ shows)</t>
  </si>
  <si>
    <t>YOUTH FUNDS</t>
  </si>
  <si>
    <t>Fund raising expenses tee-shirt printing</t>
  </si>
  <si>
    <t>New Banners</t>
  </si>
  <si>
    <t>Ribbons/Awards</t>
  </si>
  <si>
    <t>SWMHC 2018 Financial</t>
  </si>
  <si>
    <t>Income for 2018</t>
  </si>
  <si>
    <t>Show Entries         (MAR 33,097  &amp;  MAY 32,944)</t>
  </si>
  <si>
    <t>Youth Fundraisers &amp; Donations</t>
  </si>
  <si>
    <t>TOTAL INCOME 2018</t>
  </si>
  <si>
    <t>Expenses for 2018</t>
  </si>
  <si>
    <r>
      <t xml:space="preserve">Facility Rental </t>
    </r>
    <r>
      <rPr>
        <sz val="12"/>
        <color theme="1"/>
        <rFont val="Calibri"/>
        <family val="2"/>
        <scheme val="minor"/>
      </rPr>
      <t>(MAR 14,450) (MAY 17,190) 2019 dep$3000</t>
    </r>
  </si>
  <si>
    <t>Trailer Registration &amp; Maintance (tires and rims)</t>
  </si>
  <si>
    <t>Show Security</t>
  </si>
  <si>
    <t>Judge/Staff expenses (MAR 10,345 , MAY 10,803)</t>
  </si>
  <si>
    <t>New Props, Decorations, Trailer supplies</t>
  </si>
  <si>
    <t>FWSS Judge</t>
  </si>
  <si>
    <t>TOTAL EXPENSES 2018</t>
  </si>
  <si>
    <t>PROFIT/LOSS 2018</t>
  </si>
  <si>
    <t>Funds left from 2017</t>
  </si>
  <si>
    <t>Funds raised in 2018 (includes misc donations)</t>
  </si>
  <si>
    <t>Scholarships</t>
  </si>
  <si>
    <t>Special Donation</t>
  </si>
  <si>
    <t>BALANCE IN PETTY CASH ON 12/31/2018</t>
  </si>
  <si>
    <t>BALANCE IN CHECKING ACCOUNT ON 12/31/2018</t>
  </si>
  <si>
    <t>Youth Funds to start 2019 (profit of $1497)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</si>
</sst>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4" fillId="0" borderId="1" xfId="1" applyNumberFormat="1" applyFont="1" applyBorder="1"/>
    <xf numFmtId="164" fontId="2" fillId="0" borderId="0" xfId="1" applyNumberFormat="1" applyFont="1"/>
    <xf numFmtId="164" fontId="2" fillId="0" borderId="1" xfId="0" applyNumberFormat="1" applyFont="1" applyBorder="1"/>
    <xf numFmtId="164" fontId="4" fillId="0" borderId="0" xfId="1" applyNumberFormat="1" applyFont="1"/>
    <xf numFmtId="164" fontId="2" fillId="0" borderId="0" xfId="0" applyNumberFormat="1" applyFont="1"/>
    <xf numFmtId="0" fontId="6" fillId="0" borderId="0" xfId="0" applyFont="1"/>
    <xf numFmtId="164" fontId="6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2"/>
  <sheetViews>
    <sheetView tabSelected="1" topLeftCell="A32" zoomScale="85" zoomScaleNormal="85" workbookViewId="0">
      <selection activeCell="B42" sqref="B42"/>
    </sheetView>
  </sheetViews>
  <sheetFormatPr defaultRowHeight="15" x14ac:dyDescent="0.25"/>
  <cols>
    <col min="2" max="2" width="64.7109375" customWidth="1"/>
    <col min="3" max="3" width="18.7109375" style="8" customWidth="1"/>
  </cols>
  <sheetData>
    <row r="1" spans="2:3" ht="18.75" x14ac:dyDescent="0.3">
      <c r="B1" s="2" t="s">
        <v>19</v>
      </c>
    </row>
    <row r="2" spans="2:3" ht="21" x14ac:dyDescent="0.35">
      <c r="B2" s="1" t="s">
        <v>20</v>
      </c>
    </row>
    <row r="4" spans="2:3" s="3" customFormat="1" ht="21" x14ac:dyDescent="0.35">
      <c r="B4" s="5" t="s">
        <v>0</v>
      </c>
      <c r="C4" s="9">
        <v>575</v>
      </c>
    </row>
    <row r="5" spans="2:3" s="3" customFormat="1" ht="21" x14ac:dyDescent="0.35">
      <c r="B5" s="5" t="s">
        <v>1</v>
      </c>
      <c r="C5" s="9">
        <v>495</v>
      </c>
    </row>
    <row r="6" spans="2:3" s="3" customFormat="1" ht="21" x14ac:dyDescent="0.35">
      <c r="B6" s="5" t="s">
        <v>2</v>
      </c>
      <c r="C6" s="9">
        <v>205</v>
      </c>
    </row>
    <row r="7" spans="2:3" s="3" customFormat="1" ht="21" x14ac:dyDescent="0.35">
      <c r="B7" s="5" t="s">
        <v>3</v>
      </c>
      <c r="C7" s="9">
        <v>75</v>
      </c>
    </row>
    <row r="8" spans="2:3" s="3" customFormat="1" ht="21" x14ac:dyDescent="0.35">
      <c r="B8" s="5" t="s">
        <v>21</v>
      </c>
      <c r="C8" s="9">
        <v>66041</v>
      </c>
    </row>
    <row r="9" spans="2:3" s="3" customFormat="1" ht="21" x14ac:dyDescent="0.35">
      <c r="B9" s="5" t="s">
        <v>22</v>
      </c>
      <c r="C9" s="9">
        <v>3335</v>
      </c>
    </row>
    <row r="10" spans="2:3" s="3" customFormat="1" ht="21" x14ac:dyDescent="0.35">
      <c r="B10" s="6" t="s">
        <v>23</v>
      </c>
      <c r="C10" s="10">
        <f>SUM(C1:C9)</f>
        <v>70726</v>
      </c>
    </row>
    <row r="11" spans="2:3" s="15" customFormat="1" ht="12.75" x14ac:dyDescent="0.2">
      <c r="C11" s="16"/>
    </row>
    <row r="12" spans="2:3" s="3" customFormat="1" ht="21" x14ac:dyDescent="0.35">
      <c r="B12" s="1" t="s">
        <v>24</v>
      </c>
      <c r="C12" s="11"/>
    </row>
    <row r="13" spans="2:3" s="3" customFormat="1" ht="21" x14ac:dyDescent="0.35">
      <c r="B13" s="5" t="s">
        <v>4</v>
      </c>
      <c r="C13" s="9">
        <v>891</v>
      </c>
    </row>
    <row r="14" spans="2:3" s="3" customFormat="1" ht="21" x14ac:dyDescent="0.35">
      <c r="B14" s="5" t="s">
        <v>5</v>
      </c>
      <c r="C14" s="9">
        <v>712</v>
      </c>
    </row>
    <row r="15" spans="2:3" s="3" customFormat="1" ht="21" x14ac:dyDescent="0.35">
      <c r="B15" s="5" t="s">
        <v>6</v>
      </c>
      <c r="C15" s="9">
        <v>616</v>
      </c>
    </row>
    <row r="16" spans="2:3" s="3" customFormat="1" ht="21" x14ac:dyDescent="0.35">
      <c r="B16" s="5" t="s">
        <v>7</v>
      </c>
      <c r="C16" s="9">
        <v>700</v>
      </c>
    </row>
    <row r="17" spans="2:3" s="3" customFormat="1" ht="21" x14ac:dyDescent="0.35">
      <c r="B17" s="5" t="s">
        <v>8</v>
      </c>
      <c r="C17" s="9">
        <v>295</v>
      </c>
    </row>
    <row r="18" spans="2:3" s="3" customFormat="1" ht="21" x14ac:dyDescent="0.35">
      <c r="B18" s="5" t="s">
        <v>9</v>
      </c>
      <c r="C18" s="9">
        <v>824</v>
      </c>
    </row>
    <row r="19" spans="2:3" s="3" customFormat="1" ht="21" x14ac:dyDescent="0.35">
      <c r="B19" s="5" t="s">
        <v>18</v>
      </c>
      <c r="C19" s="9">
        <v>2994</v>
      </c>
    </row>
    <row r="20" spans="2:3" s="3" customFormat="1" ht="21" x14ac:dyDescent="0.35">
      <c r="B20" s="5" t="s">
        <v>12</v>
      </c>
      <c r="C20" s="9">
        <v>626</v>
      </c>
    </row>
    <row r="21" spans="2:3" s="3" customFormat="1" ht="21" x14ac:dyDescent="0.35">
      <c r="B21" s="5" t="s">
        <v>13</v>
      </c>
      <c r="C21" s="9">
        <v>1615</v>
      </c>
    </row>
    <row r="22" spans="2:3" s="3" customFormat="1" ht="21" x14ac:dyDescent="0.35">
      <c r="B22" s="5" t="s">
        <v>25</v>
      </c>
      <c r="C22" s="9">
        <v>34640</v>
      </c>
    </row>
    <row r="23" spans="2:3" s="3" customFormat="1" ht="21" x14ac:dyDescent="0.35">
      <c r="B23" s="5" t="s">
        <v>26</v>
      </c>
      <c r="C23" s="9">
        <v>620</v>
      </c>
    </row>
    <row r="24" spans="2:3" s="3" customFormat="1" ht="21" x14ac:dyDescent="0.35">
      <c r="B24" s="5" t="s">
        <v>10</v>
      </c>
      <c r="C24" s="9">
        <v>810</v>
      </c>
    </row>
    <row r="25" spans="2:3" s="3" customFormat="1" ht="21" x14ac:dyDescent="0.35">
      <c r="B25" s="5" t="s">
        <v>17</v>
      </c>
      <c r="C25" s="9">
        <v>56</v>
      </c>
    </row>
    <row r="26" spans="2:3" s="3" customFormat="1" ht="21" x14ac:dyDescent="0.35">
      <c r="B26" s="5" t="s">
        <v>11</v>
      </c>
      <c r="C26" s="9">
        <v>1872</v>
      </c>
    </row>
    <row r="27" spans="2:3" s="3" customFormat="1" ht="21" x14ac:dyDescent="0.35">
      <c r="B27" s="5" t="s">
        <v>27</v>
      </c>
      <c r="C27" s="9">
        <v>720</v>
      </c>
    </row>
    <row r="28" spans="2:3" s="3" customFormat="1" ht="21" x14ac:dyDescent="0.35">
      <c r="B28" s="5" t="s">
        <v>28</v>
      </c>
      <c r="C28" s="9">
        <v>21148</v>
      </c>
    </row>
    <row r="29" spans="2:3" s="3" customFormat="1" ht="21" x14ac:dyDescent="0.35">
      <c r="B29" s="5" t="s">
        <v>14</v>
      </c>
      <c r="C29" s="9">
        <v>38</v>
      </c>
    </row>
    <row r="30" spans="2:3" s="3" customFormat="1" ht="21" x14ac:dyDescent="0.35">
      <c r="B30" s="5" t="s">
        <v>29</v>
      </c>
      <c r="C30" s="9">
        <v>796</v>
      </c>
    </row>
    <row r="31" spans="2:3" s="3" customFormat="1" ht="21" x14ac:dyDescent="0.35">
      <c r="B31" s="5" t="s">
        <v>30</v>
      </c>
      <c r="C31" s="12">
        <v>600</v>
      </c>
    </row>
    <row r="32" spans="2:3" s="3" customFormat="1" ht="21" x14ac:dyDescent="0.35">
      <c r="B32" s="6" t="s">
        <v>31</v>
      </c>
      <c r="C32" s="10">
        <f>SUM(C13:C31)</f>
        <v>70573</v>
      </c>
    </row>
    <row r="33" spans="2:3" s="15" customFormat="1" ht="12.75" x14ac:dyDescent="0.2">
      <c r="C33" s="16"/>
    </row>
    <row r="34" spans="2:3" s="3" customFormat="1" ht="21" x14ac:dyDescent="0.35">
      <c r="B34" s="4" t="s">
        <v>32</v>
      </c>
      <c r="C34" s="13">
        <v>153</v>
      </c>
    </row>
    <row r="35" spans="2:3" s="3" customFormat="1" ht="21" x14ac:dyDescent="0.35">
      <c r="C35" s="11"/>
    </row>
    <row r="36" spans="2:3" s="3" customFormat="1" ht="21" x14ac:dyDescent="0.35">
      <c r="B36" s="7" t="s">
        <v>15</v>
      </c>
      <c r="C36" s="14"/>
    </row>
    <row r="37" spans="2:3" s="3" customFormat="1" ht="21" x14ac:dyDescent="0.35">
      <c r="B37" s="5" t="s">
        <v>33</v>
      </c>
      <c r="C37" s="9">
        <v>5491</v>
      </c>
    </row>
    <row r="38" spans="2:3" s="3" customFormat="1" ht="21" x14ac:dyDescent="0.35">
      <c r="B38" s="5" t="s">
        <v>34</v>
      </c>
      <c r="C38" s="9">
        <v>835</v>
      </c>
    </row>
    <row r="39" spans="2:3" s="3" customFormat="1" ht="21" x14ac:dyDescent="0.35">
      <c r="B39" s="5" t="s">
        <v>35</v>
      </c>
      <c r="C39" s="9">
        <v>-1250</v>
      </c>
    </row>
    <row r="40" spans="2:3" s="3" customFormat="1" ht="21" x14ac:dyDescent="0.35">
      <c r="B40" s="5" t="s">
        <v>16</v>
      </c>
      <c r="C40" s="9">
        <v>-588</v>
      </c>
    </row>
    <row r="41" spans="2:3" s="3" customFormat="1" ht="21" x14ac:dyDescent="0.35">
      <c r="B41" s="5" t="s">
        <v>36</v>
      </c>
      <c r="C41" s="9">
        <v>2500</v>
      </c>
    </row>
    <row r="42" spans="2:3" s="3" customFormat="1" ht="21" x14ac:dyDescent="0.35">
      <c r="B42" s="6" t="s">
        <v>39</v>
      </c>
      <c r="C42" s="10">
        <f>SUM(C37:C41)</f>
        <v>6988</v>
      </c>
    </row>
    <row r="43" spans="2:3" s="3" customFormat="1" ht="21" x14ac:dyDescent="0.35">
      <c r="C43" s="11"/>
    </row>
    <row r="44" spans="2:3" s="3" customFormat="1" ht="21" x14ac:dyDescent="0.35">
      <c r="B44" s="4" t="s">
        <v>37</v>
      </c>
      <c r="C44" s="13">
        <v>22</v>
      </c>
    </row>
    <row r="45" spans="2:3" s="3" customFormat="1" ht="21" x14ac:dyDescent="0.35">
      <c r="C45" s="11"/>
    </row>
    <row r="46" spans="2:3" s="3" customFormat="1" ht="21" x14ac:dyDescent="0.35">
      <c r="B46" s="4" t="s">
        <v>38</v>
      </c>
      <c r="C46" s="13">
        <v>28751</v>
      </c>
    </row>
    <row r="47" spans="2:3" s="3" customFormat="1" ht="21" x14ac:dyDescent="0.35">
      <c r="C47" s="11"/>
    </row>
    <row r="48" spans="2:3" s="3" customFormat="1" ht="21" x14ac:dyDescent="0.35">
      <c r="C48" s="11"/>
    </row>
    <row r="49" spans="3:3" s="3" customFormat="1" ht="21" x14ac:dyDescent="0.35">
      <c r="C49" s="11"/>
    </row>
    <row r="50" spans="3:3" s="3" customFormat="1" ht="21" x14ac:dyDescent="0.35">
      <c r="C50" s="11"/>
    </row>
    <row r="51" spans="3:3" s="3" customFormat="1" ht="21" x14ac:dyDescent="0.35">
      <c r="C51" s="11"/>
    </row>
    <row r="52" spans="3:3" s="3" customFormat="1" ht="21" x14ac:dyDescent="0.35">
      <c r="C52" s="11"/>
    </row>
  </sheetData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2019-01-04T03:38:39Z</cp:lastPrinted>
  <dcterms:created xsi:type="dcterms:W3CDTF">2017-01-16T03:55:58Z</dcterms:created>
  <dcterms:modified xsi:type="dcterms:W3CDTF">2019-01-09T23:55:46Z</dcterms:modified>
</cp:coreProperties>
</file>