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1943BC98-FB9E-4EC4-8652-EF83BAC8DCCF}" xr6:coauthVersionLast="47" xr6:coauthVersionMax="47" xr10:uidLastSave="{00000000-0000-0000-0000-000000000000}"/>
  <bookViews>
    <workbookView xWindow="-120" yWindow="-120" windowWidth="29040" windowHeight="15840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" l="1"/>
  <c r="H68" i="1"/>
  <c r="G39" i="1"/>
  <c r="F39" i="1"/>
  <c r="D39" i="1"/>
  <c r="C39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E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1" i="1"/>
  <c r="H41" i="1"/>
  <c r="E40" i="1"/>
  <c r="H40" i="1"/>
  <c r="E38" i="1"/>
  <c r="H38" i="1"/>
  <c r="G9" i="1"/>
  <c r="G70" i="1"/>
  <c r="F9" i="1"/>
  <c r="F70" i="1"/>
  <c r="D9" i="1"/>
  <c r="D70" i="1"/>
  <c r="C9" i="1"/>
  <c r="C70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E39" i="1"/>
  <c r="H50" i="1"/>
  <c r="H49" i="1"/>
  <c r="E9" i="1"/>
  <c r="E70" i="1"/>
  <c r="H39" i="1"/>
  <c r="H9" i="1"/>
  <c r="H70" i="1"/>
</calcChain>
</file>

<file path=xl/sharedStrings.xml><?xml version="1.0" encoding="utf-8"?>
<sst xmlns="http://schemas.openxmlformats.org/spreadsheetml/2006/main" count="74" uniqueCount="44">
  <si>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</si>
  <si>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</si>
  <si>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</si>
  <si>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</si>
  <si>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</si>
  <si>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</si>
  <si>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</si>
  <si>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</si>
  <si>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</si>
  <si>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</si>
  <si>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</si>
  <si>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</si>
  <si>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</si>
  <si>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</si>
  <si>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</si>
  <si>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30 de Junio de 2022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</si>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</sst>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Border="1"/>
    <xf numFmtId="0" fontId="3" fillId="0" borderId="4" xfId="0" applyFont="1" applyBorder="1"/>
    <xf numFmtId="43" fontId="2" fillId="0" borderId="5" xfId="1" applyFont="1" applyBorder="1" applyAlignment="1">
      <alignment horizontal="right" vertical="center" wrapText="1"/>
    </xf>
    <xf numFmtId="43" fontId="3" fillId="0" borderId="2" xfId="1" applyFont="1" applyBorder="1" applyAlignment="1">
      <alignment horizontal="right" vertical="center" wrapText="1"/>
    </xf>
    <xf numFmtId="43" fontId="3" fillId="0" borderId="13" xfId="1" applyFont="1" applyBorder="1" applyAlignment="1">
      <alignment horizontal="right" vertical="center"/>
    </xf>
    <xf numFmtId="43" fontId="3" fillId="0" borderId="13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02"/>
  <sheetViews>
    <sheetView tabSelected="1" workbookViewId="0">
      <pane ySplit="8" topLeftCell="A9" activePane="bottomLeft" state="frozen"/>
      <selection pane="bottomLeft" activeCell="C9" sqref="C9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2" t="s">
        <v>14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x14ac:dyDescent="0.2">
      <c r="B5" s="25" t="s">
        <v>15</v>
      </c>
      <c r="C5" s="26"/>
      <c r="D5" s="26"/>
      <c r="E5" s="26"/>
      <c r="F5" s="26"/>
      <c r="G5" s="26"/>
      <c r="H5" s="27"/>
    </row>
    <row r="6" spans="2:8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8" ht="13.5" thickBot="1" x14ac:dyDescent="0.25">
      <c r="B7" s="17" t="s">
        <v>3</v>
      </c>
      <c r="C7" s="19" t="s">
        <v>4</v>
      </c>
      <c r="D7" s="20"/>
      <c r="E7" s="20"/>
      <c r="F7" s="20"/>
      <c r="G7" s="21"/>
      <c r="H7" s="17" t="s">
        <v>5</v>
      </c>
    </row>
    <row r="8" spans="2:8" ht="26.25" thickBot="1" x14ac:dyDescent="0.25">
      <c r="B8" s="1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x14ac:dyDescent="0.2">
      <c r="B9" s="2" t="s">
        <v>12</v>
      </c>
      <c r="C9" s="10">
        <f t="shared" ref="C9:H9" si="0">SUM(C10:C38)</f>
        <v>68912691.390000001</v>
      </c>
      <c r="D9" s="10">
        <f t="shared" si="0"/>
        <v>1.0659277904778719E-9</v>
      </c>
      <c r="E9" s="10">
        <f t="shared" si="0"/>
        <v>68912691.390000015</v>
      </c>
      <c r="F9" s="10">
        <f t="shared" si="0"/>
        <v>28037483.499999996</v>
      </c>
      <c r="G9" s="10">
        <f t="shared" si="0"/>
        <v>27951555.499999996</v>
      </c>
      <c r="H9" s="10">
        <f t="shared" si="0"/>
        <v>40875207.890000008</v>
      </c>
    </row>
    <row r="10" spans="2:8" ht="12.75" customHeight="1" x14ac:dyDescent="0.2">
      <c r="B10" s="7" t="s">
        <v>16</v>
      </c>
      <c r="C10" s="11">
        <v>5581478.5199999996</v>
      </c>
      <c r="D10" s="11">
        <v>-136415.42000000001</v>
      </c>
      <c r="E10" s="11">
        <f t="shared" ref="E10:E38" si="1">C10+D10</f>
        <v>5445063.0999999996</v>
      </c>
      <c r="F10" s="11">
        <v>2827370.06</v>
      </c>
      <c r="G10" s="11">
        <v>2827370.06</v>
      </c>
      <c r="H10" s="12">
        <f t="shared" ref="H10:H38" si="2">E10-F10</f>
        <v>2617693.0399999996</v>
      </c>
    </row>
    <row r="11" spans="2:8" x14ac:dyDescent="0.2">
      <c r="B11" s="7" t="s">
        <v>17</v>
      </c>
      <c r="C11" s="13">
        <v>750895.13</v>
      </c>
      <c r="D11" s="13">
        <v>-60018.93</v>
      </c>
      <c r="E11" s="13">
        <f t="shared" si="1"/>
        <v>690876.2</v>
      </c>
      <c r="F11" s="13">
        <v>346859.78</v>
      </c>
      <c r="G11" s="13">
        <v>346859.78</v>
      </c>
      <c r="H11" s="12">
        <f t="shared" si="2"/>
        <v>344016.41999999993</v>
      </c>
    </row>
    <row r="12" spans="2:8" x14ac:dyDescent="0.2">
      <c r="B12" s="7" t="s">
        <v>18</v>
      </c>
      <c r="C12" s="13">
        <v>489762.45</v>
      </c>
      <c r="D12" s="13">
        <v>-16020.33</v>
      </c>
      <c r="E12" s="13">
        <f t="shared" si="1"/>
        <v>473742.12</v>
      </c>
      <c r="F12" s="13">
        <v>186486.8</v>
      </c>
      <c r="G12" s="13">
        <v>186486.8</v>
      </c>
      <c r="H12" s="12">
        <f t="shared" si="2"/>
        <v>287255.32</v>
      </c>
    </row>
    <row r="13" spans="2:8" x14ac:dyDescent="0.2">
      <c r="B13" s="7" t="s">
        <v>19</v>
      </c>
      <c r="C13" s="13">
        <v>9933010.7400000002</v>
      </c>
      <c r="D13" s="13">
        <v>-2773095.67</v>
      </c>
      <c r="E13" s="13">
        <f t="shared" si="1"/>
        <v>7159915.0700000003</v>
      </c>
      <c r="F13" s="13">
        <v>3416514.28</v>
      </c>
      <c r="G13" s="13">
        <v>3330586.28</v>
      </c>
      <c r="H13" s="12">
        <f t="shared" si="2"/>
        <v>3743400.7900000005</v>
      </c>
    </row>
    <row r="14" spans="2:8" x14ac:dyDescent="0.2">
      <c r="B14" s="7" t="s">
        <v>20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2">
        <f t="shared" si="2"/>
        <v>0</v>
      </c>
    </row>
    <row r="15" spans="2:8" x14ac:dyDescent="0.2">
      <c r="B15" s="7" t="s">
        <v>21</v>
      </c>
      <c r="C15" s="13">
        <v>7380955.4100000001</v>
      </c>
      <c r="D15" s="13">
        <v>-3681521.03</v>
      </c>
      <c r="E15" s="13">
        <f t="shared" si="1"/>
        <v>3699434.3800000004</v>
      </c>
      <c r="F15" s="13">
        <v>2367282.94</v>
      </c>
      <c r="G15" s="13">
        <v>2367282.94</v>
      </c>
      <c r="H15" s="12">
        <f t="shared" si="2"/>
        <v>1332151.4400000004</v>
      </c>
    </row>
    <row r="16" spans="2:8" x14ac:dyDescent="0.2">
      <c r="B16" s="7" t="s">
        <v>22</v>
      </c>
      <c r="C16" s="13">
        <v>1231042.1499999999</v>
      </c>
      <c r="D16" s="13">
        <v>-90867.520000000004</v>
      </c>
      <c r="E16" s="13">
        <f t="shared" si="1"/>
        <v>1140174.6299999999</v>
      </c>
      <c r="F16" s="13">
        <v>486203.14</v>
      </c>
      <c r="G16" s="13">
        <v>486203.14</v>
      </c>
      <c r="H16" s="12">
        <f t="shared" si="2"/>
        <v>653971.48999999987</v>
      </c>
    </row>
    <row r="17" spans="2:8" x14ac:dyDescent="0.2">
      <c r="B17" s="7" t="s">
        <v>23</v>
      </c>
      <c r="C17" s="13">
        <v>17831425.100000001</v>
      </c>
      <c r="D17" s="13">
        <v>-5105808.2</v>
      </c>
      <c r="E17" s="13">
        <f t="shared" si="1"/>
        <v>12725616.900000002</v>
      </c>
      <c r="F17" s="13">
        <v>8053665.5099999998</v>
      </c>
      <c r="G17" s="13">
        <v>8053665.5099999998</v>
      </c>
      <c r="H17" s="12">
        <f t="shared" si="2"/>
        <v>4671951.3900000025</v>
      </c>
    </row>
    <row r="18" spans="2:8" x14ac:dyDescent="0.2">
      <c r="B18" s="6" t="s">
        <v>24</v>
      </c>
      <c r="C18" s="13">
        <v>9760906.5700000003</v>
      </c>
      <c r="D18" s="13">
        <v>13764241.380000001</v>
      </c>
      <c r="E18" s="13">
        <f t="shared" si="1"/>
        <v>23525147.950000003</v>
      </c>
      <c r="F18" s="13">
        <v>3364605.47</v>
      </c>
      <c r="G18" s="13">
        <v>3364605.47</v>
      </c>
      <c r="H18" s="13">
        <f t="shared" si="2"/>
        <v>20160542.480000004</v>
      </c>
    </row>
    <row r="19" spans="2:8" x14ac:dyDescent="0.2">
      <c r="B19" s="6" t="s">
        <v>25</v>
      </c>
      <c r="C19" s="13">
        <v>0</v>
      </c>
      <c r="D19" s="13">
        <v>0</v>
      </c>
      <c r="E19" s="13">
        <f t="shared" si="1"/>
        <v>0</v>
      </c>
      <c r="F19" s="13">
        <v>0</v>
      </c>
      <c r="G19" s="13">
        <v>0</v>
      </c>
      <c r="H19" s="13">
        <f t="shared" si="2"/>
        <v>0</v>
      </c>
    </row>
    <row r="20" spans="2:8" x14ac:dyDescent="0.2">
      <c r="B20" s="6" t="s">
        <v>26</v>
      </c>
      <c r="C20" s="13">
        <v>1214678.29</v>
      </c>
      <c r="D20" s="13">
        <v>-104871.59</v>
      </c>
      <c r="E20" s="13">
        <f t="shared" si="1"/>
        <v>1109806.7</v>
      </c>
      <c r="F20" s="13">
        <v>547136.68000000005</v>
      </c>
      <c r="G20" s="13">
        <v>547136.68000000005</v>
      </c>
      <c r="H20" s="13">
        <f t="shared" si="2"/>
        <v>562670.0199999999</v>
      </c>
    </row>
    <row r="21" spans="2:8" x14ac:dyDescent="0.2">
      <c r="B21" s="6" t="s">
        <v>27</v>
      </c>
      <c r="C21" s="13">
        <v>922218.44</v>
      </c>
      <c r="D21" s="13">
        <v>-125251.05</v>
      </c>
      <c r="E21" s="13">
        <f t="shared" si="1"/>
        <v>796967.3899999999</v>
      </c>
      <c r="F21" s="13">
        <v>279237.95</v>
      </c>
      <c r="G21" s="13">
        <v>279237.95</v>
      </c>
      <c r="H21" s="13">
        <f t="shared" si="2"/>
        <v>517729.43999999989</v>
      </c>
    </row>
    <row r="22" spans="2:8" x14ac:dyDescent="0.2">
      <c r="B22" s="6" t="s">
        <v>28</v>
      </c>
      <c r="C22" s="13">
        <v>3871621.17</v>
      </c>
      <c r="D22" s="13">
        <v>-930362.08</v>
      </c>
      <c r="E22" s="13">
        <f t="shared" si="1"/>
        <v>2941259.09</v>
      </c>
      <c r="F22" s="13">
        <v>1684165.1</v>
      </c>
      <c r="G22" s="13">
        <v>1684165.1</v>
      </c>
      <c r="H22" s="13">
        <f t="shared" si="2"/>
        <v>1257093.9899999998</v>
      </c>
    </row>
    <row r="23" spans="2:8" x14ac:dyDescent="0.2">
      <c r="B23" s="6" t="s">
        <v>29</v>
      </c>
      <c r="C23" s="13">
        <v>0</v>
      </c>
      <c r="D23" s="13">
        <v>0</v>
      </c>
      <c r="E23" s="13">
        <f t="shared" si="1"/>
        <v>0</v>
      </c>
      <c r="F23" s="13">
        <v>0</v>
      </c>
      <c r="G23" s="13">
        <v>0</v>
      </c>
      <c r="H23" s="13">
        <f t="shared" si="2"/>
        <v>0</v>
      </c>
    </row>
    <row r="24" spans="2:8" x14ac:dyDescent="0.2">
      <c r="B24" s="6" t="s">
        <v>30</v>
      </c>
      <c r="C24" s="13">
        <v>1152994.47</v>
      </c>
      <c r="D24" s="13">
        <v>-76758.17</v>
      </c>
      <c r="E24" s="13">
        <f t="shared" si="1"/>
        <v>1076236.3</v>
      </c>
      <c r="F24" s="13">
        <v>610744.25</v>
      </c>
      <c r="G24" s="13">
        <v>610744.25</v>
      </c>
      <c r="H24" s="13">
        <f t="shared" si="2"/>
        <v>465492.05000000005</v>
      </c>
    </row>
    <row r="25" spans="2:8" x14ac:dyDescent="0.2">
      <c r="B25" s="6" t="s">
        <v>31</v>
      </c>
      <c r="C25" s="13">
        <v>0</v>
      </c>
      <c r="D25" s="13">
        <v>0</v>
      </c>
      <c r="E25" s="13">
        <f t="shared" si="1"/>
        <v>0</v>
      </c>
      <c r="F25" s="13">
        <v>0</v>
      </c>
      <c r="G25" s="13">
        <v>0</v>
      </c>
      <c r="H25" s="13">
        <f t="shared" si="2"/>
        <v>0</v>
      </c>
    </row>
    <row r="26" spans="2:8" x14ac:dyDescent="0.2">
      <c r="B26" s="6" t="s">
        <v>32</v>
      </c>
      <c r="C26" s="13">
        <v>518107.7</v>
      </c>
      <c r="D26" s="13">
        <v>-20964.71</v>
      </c>
      <c r="E26" s="13">
        <f t="shared" si="1"/>
        <v>497142.99</v>
      </c>
      <c r="F26" s="13">
        <v>190574.21</v>
      </c>
      <c r="G26" s="13">
        <v>190574.21</v>
      </c>
      <c r="H26" s="13">
        <f t="shared" si="2"/>
        <v>306568.78000000003</v>
      </c>
    </row>
    <row r="27" spans="2:8" x14ac:dyDescent="0.2">
      <c r="B27" s="6" t="s">
        <v>20</v>
      </c>
      <c r="C27" s="13">
        <v>1781948</v>
      </c>
      <c r="D27" s="13">
        <v>-233342.03</v>
      </c>
      <c r="E27" s="13">
        <f t="shared" si="1"/>
        <v>1548605.97</v>
      </c>
      <c r="F27" s="13">
        <v>732253.55</v>
      </c>
      <c r="G27" s="13">
        <v>732253.55</v>
      </c>
      <c r="H27" s="13">
        <f t="shared" si="2"/>
        <v>816352.41999999993</v>
      </c>
    </row>
    <row r="28" spans="2:8" x14ac:dyDescent="0.2">
      <c r="B28" s="6" t="s">
        <v>33</v>
      </c>
      <c r="C28" s="13">
        <v>15600</v>
      </c>
      <c r="D28" s="13">
        <v>-15600</v>
      </c>
      <c r="E28" s="13">
        <f t="shared" si="1"/>
        <v>0</v>
      </c>
      <c r="F28" s="13">
        <v>0</v>
      </c>
      <c r="G28" s="13">
        <v>0</v>
      </c>
      <c r="H28" s="13">
        <f t="shared" si="2"/>
        <v>0</v>
      </c>
    </row>
    <row r="29" spans="2:8" ht="25.5" x14ac:dyDescent="0.2">
      <c r="B29" s="6" t="s">
        <v>34</v>
      </c>
      <c r="C29" s="13">
        <v>480324.07</v>
      </c>
      <c r="D29" s="13">
        <v>-54357.73</v>
      </c>
      <c r="E29" s="13">
        <f t="shared" si="1"/>
        <v>425966.34</v>
      </c>
      <c r="F29" s="13">
        <v>241333.38</v>
      </c>
      <c r="G29" s="13">
        <v>241333.38</v>
      </c>
      <c r="H29" s="13">
        <f t="shared" si="2"/>
        <v>184632.96000000002</v>
      </c>
    </row>
    <row r="30" spans="2:8" ht="25.5" x14ac:dyDescent="0.2">
      <c r="B30" s="6" t="s">
        <v>35</v>
      </c>
      <c r="C30" s="13">
        <v>0</v>
      </c>
      <c r="D30" s="13">
        <v>0</v>
      </c>
      <c r="E30" s="13">
        <f t="shared" si="1"/>
        <v>0</v>
      </c>
      <c r="F30" s="13">
        <v>0</v>
      </c>
      <c r="G30" s="13">
        <v>0</v>
      </c>
      <c r="H30" s="13">
        <f t="shared" si="2"/>
        <v>0</v>
      </c>
    </row>
    <row r="31" spans="2:8" x14ac:dyDescent="0.2">
      <c r="B31" s="6" t="s">
        <v>36</v>
      </c>
      <c r="C31" s="13">
        <v>502962.83</v>
      </c>
      <c r="D31" s="13">
        <v>-33598.25</v>
      </c>
      <c r="E31" s="13">
        <f t="shared" si="1"/>
        <v>469364.58</v>
      </c>
      <c r="F31" s="13">
        <v>205102.39</v>
      </c>
      <c r="G31" s="13">
        <v>205102.39</v>
      </c>
      <c r="H31" s="13">
        <f t="shared" si="2"/>
        <v>264262.19</v>
      </c>
    </row>
    <row r="32" spans="2:8" x14ac:dyDescent="0.2">
      <c r="B32" s="6" t="s">
        <v>37</v>
      </c>
      <c r="C32" s="13">
        <v>1379107.28</v>
      </c>
      <c r="D32" s="13">
        <v>-16807.77</v>
      </c>
      <c r="E32" s="13">
        <f t="shared" si="1"/>
        <v>1362299.51</v>
      </c>
      <c r="F32" s="13">
        <v>742998.7</v>
      </c>
      <c r="G32" s="13">
        <v>742998.7</v>
      </c>
      <c r="H32" s="13">
        <f t="shared" si="2"/>
        <v>619300.81000000006</v>
      </c>
    </row>
    <row r="33" spans="2:8" x14ac:dyDescent="0.2">
      <c r="B33" s="6" t="s">
        <v>38</v>
      </c>
      <c r="C33" s="13">
        <v>774872.91</v>
      </c>
      <c r="D33" s="13">
        <v>-17380.009999999998</v>
      </c>
      <c r="E33" s="13">
        <f t="shared" si="1"/>
        <v>757492.9</v>
      </c>
      <c r="F33" s="13">
        <v>221974.79</v>
      </c>
      <c r="G33" s="13">
        <v>221974.79</v>
      </c>
      <c r="H33" s="13">
        <f t="shared" si="2"/>
        <v>535518.11</v>
      </c>
    </row>
    <row r="34" spans="2:8" x14ac:dyDescent="0.2">
      <c r="B34" s="6" t="s">
        <v>39</v>
      </c>
      <c r="C34" s="13">
        <v>1173276.8700000001</v>
      </c>
      <c r="D34" s="13">
        <v>-179354.59</v>
      </c>
      <c r="E34" s="13">
        <f t="shared" si="1"/>
        <v>993922.28000000014</v>
      </c>
      <c r="F34" s="13">
        <v>522793.6</v>
      </c>
      <c r="G34" s="13">
        <v>522793.6</v>
      </c>
      <c r="H34" s="13">
        <f t="shared" si="2"/>
        <v>471128.68000000017</v>
      </c>
    </row>
    <row r="35" spans="2:8" x14ac:dyDescent="0.2">
      <c r="B35" s="6" t="s">
        <v>40</v>
      </c>
      <c r="C35" s="13">
        <v>735942.23</v>
      </c>
      <c r="D35" s="13">
        <v>-59043.43</v>
      </c>
      <c r="E35" s="13">
        <f t="shared" si="1"/>
        <v>676898.79999999993</v>
      </c>
      <c r="F35" s="13">
        <v>354587.47</v>
      </c>
      <c r="G35" s="13">
        <v>354587.47</v>
      </c>
      <c r="H35" s="13">
        <f t="shared" si="2"/>
        <v>322311.32999999996</v>
      </c>
    </row>
    <row r="36" spans="2:8" x14ac:dyDescent="0.2">
      <c r="B36" s="6" t="s">
        <v>41</v>
      </c>
      <c r="C36" s="13">
        <v>477894.88</v>
      </c>
      <c r="D36" s="13">
        <v>-11962.93</v>
      </c>
      <c r="E36" s="13">
        <f t="shared" si="1"/>
        <v>465931.95</v>
      </c>
      <c r="F36" s="13">
        <v>196724.71</v>
      </c>
      <c r="G36" s="13">
        <v>196724.71</v>
      </c>
      <c r="H36" s="13">
        <f t="shared" si="2"/>
        <v>269207.24</v>
      </c>
    </row>
    <row r="37" spans="2:8" x14ac:dyDescent="0.2">
      <c r="B37" s="6" t="s">
        <v>42</v>
      </c>
      <c r="C37" s="13">
        <v>413116.2</v>
      </c>
      <c r="D37" s="13">
        <v>-10279.31</v>
      </c>
      <c r="E37" s="13">
        <f t="shared" si="1"/>
        <v>402836.89</v>
      </c>
      <c r="F37" s="13">
        <v>138043.66</v>
      </c>
      <c r="G37" s="13">
        <v>138043.66</v>
      </c>
      <c r="H37" s="13">
        <f t="shared" si="2"/>
        <v>264793.23</v>
      </c>
    </row>
    <row r="38" spans="2:8" x14ac:dyDescent="0.2">
      <c r="B38" s="6" t="s">
        <v>43</v>
      </c>
      <c r="C38" s="13">
        <v>538549.98</v>
      </c>
      <c r="D38" s="13">
        <v>-10560.63</v>
      </c>
      <c r="E38" s="13">
        <f t="shared" si="1"/>
        <v>527989.35</v>
      </c>
      <c r="F38" s="13">
        <v>320825.08</v>
      </c>
      <c r="G38" s="13">
        <v>320825.08</v>
      </c>
      <c r="H38" s="13">
        <f t="shared" si="2"/>
        <v>207164.26999999996</v>
      </c>
    </row>
    <row r="39" spans="2:8" s="8" customFormat="1" x14ac:dyDescent="0.2">
      <c r="B39" s="3" t="s">
        <v>13</v>
      </c>
      <c r="C39" s="14">
        <f t="shared" ref="C39:H39" si="3">SUM(C40:C68)</f>
        <v>0</v>
      </c>
      <c r="D39" s="14">
        <f t="shared" si="3"/>
        <v>0</v>
      </c>
      <c r="E39" s="14">
        <f t="shared" si="3"/>
        <v>0</v>
      </c>
      <c r="F39" s="14">
        <f t="shared" si="3"/>
        <v>0</v>
      </c>
      <c r="G39" s="14">
        <f t="shared" si="3"/>
        <v>0</v>
      </c>
      <c r="H39" s="14">
        <f t="shared" si="3"/>
        <v>0</v>
      </c>
    </row>
    <row r="40" spans="2:8" x14ac:dyDescent="0.2">
      <c r="B40" s="7" t="s">
        <v>16</v>
      </c>
      <c r="C40" s="11">
        <v>0</v>
      </c>
      <c r="D40" s="11">
        <v>0</v>
      </c>
      <c r="E40" s="11">
        <f t="shared" ref="E40:E68" si="4">C40+D40</f>
        <v>0</v>
      </c>
      <c r="F40" s="11">
        <v>0</v>
      </c>
      <c r="G40" s="11">
        <v>0</v>
      </c>
      <c r="H40" s="12">
        <f t="shared" ref="H40:H68" si="5">E40-F40</f>
        <v>0</v>
      </c>
    </row>
    <row r="41" spans="2:8" x14ac:dyDescent="0.2">
      <c r="B41" s="7" t="s">
        <v>17</v>
      </c>
      <c r="C41" s="11">
        <v>0</v>
      </c>
      <c r="D41" s="11">
        <v>0</v>
      </c>
      <c r="E41" s="11">
        <f t="shared" si="4"/>
        <v>0</v>
      </c>
      <c r="F41" s="11">
        <v>0</v>
      </c>
      <c r="G41" s="11">
        <v>0</v>
      </c>
      <c r="H41" s="12">
        <f t="shared" si="5"/>
        <v>0</v>
      </c>
    </row>
    <row r="42" spans="2:8" x14ac:dyDescent="0.2">
      <c r="B42" s="7" t="s">
        <v>18</v>
      </c>
      <c r="C42" s="11">
        <v>0</v>
      </c>
      <c r="D42" s="11">
        <v>0</v>
      </c>
      <c r="E42" s="11">
        <f t="shared" si="4"/>
        <v>0</v>
      </c>
      <c r="F42" s="11">
        <v>0</v>
      </c>
      <c r="G42" s="11">
        <v>0</v>
      </c>
      <c r="H42" s="12">
        <f t="shared" si="5"/>
        <v>0</v>
      </c>
    </row>
    <row r="43" spans="2:8" x14ac:dyDescent="0.2">
      <c r="B43" s="7" t="s">
        <v>19</v>
      </c>
      <c r="C43" s="11">
        <v>0</v>
      </c>
      <c r="D43" s="11">
        <v>0</v>
      </c>
      <c r="E43" s="11">
        <f t="shared" si="4"/>
        <v>0</v>
      </c>
      <c r="F43" s="11">
        <v>0</v>
      </c>
      <c r="G43" s="11">
        <v>0</v>
      </c>
      <c r="H43" s="12">
        <f t="shared" si="5"/>
        <v>0</v>
      </c>
    </row>
    <row r="44" spans="2:8" x14ac:dyDescent="0.2">
      <c r="B44" s="7" t="s">
        <v>20</v>
      </c>
      <c r="C44" s="13">
        <v>0</v>
      </c>
      <c r="D44" s="13">
        <v>0</v>
      </c>
      <c r="E44" s="13">
        <f t="shared" si="4"/>
        <v>0</v>
      </c>
      <c r="F44" s="13">
        <v>0</v>
      </c>
      <c r="G44" s="13">
        <v>0</v>
      </c>
      <c r="H44" s="12">
        <f t="shared" si="5"/>
        <v>0</v>
      </c>
    </row>
    <row r="45" spans="2:8" x14ac:dyDescent="0.2">
      <c r="B45" s="7" t="s">
        <v>21</v>
      </c>
      <c r="C45" s="13">
        <v>0</v>
      </c>
      <c r="D45" s="13">
        <v>0</v>
      </c>
      <c r="E45" s="13">
        <f t="shared" si="4"/>
        <v>0</v>
      </c>
      <c r="F45" s="13">
        <v>0</v>
      </c>
      <c r="G45" s="13">
        <v>0</v>
      </c>
      <c r="H45" s="12">
        <f t="shared" si="5"/>
        <v>0</v>
      </c>
    </row>
    <row r="46" spans="2:8" x14ac:dyDescent="0.2">
      <c r="B46" s="7" t="s">
        <v>22</v>
      </c>
      <c r="C46" s="13">
        <v>0</v>
      </c>
      <c r="D46" s="13">
        <v>0</v>
      </c>
      <c r="E46" s="13">
        <f t="shared" si="4"/>
        <v>0</v>
      </c>
      <c r="F46" s="13">
        <v>0</v>
      </c>
      <c r="G46" s="13">
        <v>0</v>
      </c>
      <c r="H46" s="12">
        <f t="shared" si="5"/>
        <v>0</v>
      </c>
    </row>
    <row r="47" spans="2:8" x14ac:dyDescent="0.2">
      <c r="B47" s="7" t="s">
        <v>23</v>
      </c>
      <c r="C47" s="13">
        <v>0</v>
      </c>
      <c r="D47" s="13">
        <v>0</v>
      </c>
      <c r="E47" s="13">
        <f t="shared" si="4"/>
        <v>0</v>
      </c>
      <c r="F47" s="13">
        <v>0</v>
      </c>
      <c r="G47" s="13">
        <v>0</v>
      </c>
      <c r="H47" s="12">
        <f t="shared" si="5"/>
        <v>0</v>
      </c>
    </row>
    <row r="48" spans="2:8" x14ac:dyDescent="0.2">
      <c r="B48" s="6" t="s">
        <v>24</v>
      </c>
      <c r="C48" s="13">
        <v>0</v>
      </c>
      <c r="D48" s="13">
        <v>0</v>
      </c>
      <c r="E48" s="13">
        <f t="shared" si="4"/>
        <v>0</v>
      </c>
      <c r="F48" s="13">
        <v>0</v>
      </c>
      <c r="G48" s="13">
        <v>0</v>
      </c>
      <c r="H48" s="12">
        <f t="shared" si="5"/>
        <v>0</v>
      </c>
    </row>
    <row r="49" spans="2:8" x14ac:dyDescent="0.2">
      <c r="B49" s="6" t="s">
        <v>25</v>
      </c>
      <c r="C49" s="13">
        <v>0</v>
      </c>
      <c r="D49" s="13">
        <v>0</v>
      </c>
      <c r="E49" s="13">
        <f t="shared" si="4"/>
        <v>0</v>
      </c>
      <c r="F49" s="13">
        <v>0</v>
      </c>
      <c r="G49" s="13">
        <v>0</v>
      </c>
      <c r="H49" s="12">
        <f t="shared" si="5"/>
        <v>0</v>
      </c>
    </row>
    <row r="50" spans="2:8" x14ac:dyDescent="0.2">
      <c r="B50" s="6" t="s">
        <v>26</v>
      </c>
      <c r="C50" s="13">
        <v>0</v>
      </c>
      <c r="D50" s="13">
        <v>0</v>
      </c>
      <c r="E50" s="13">
        <f t="shared" si="4"/>
        <v>0</v>
      </c>
      <c r="F50" s="13">
        <v>0</v>
      </c>
      <c r="G50" s="13">
        <v>0</v>
      </c>
      <c r="H50" s="12">
        <f t="shared" si="5"/>
        <v>0</v>
      </c>
    </row>
    <row r="51" spans="2:8" x14ac:dyDescent="0.2">
      <c r="B51" s="6" t="s">
        <v>27</v>
      </c>
      <c r="C51" s="13">
        <v>0</v>
      </c>
      <c r="D51" s="13">
        <v>0</v>
      </c>
      <c r="E51" s="13">
        <f t="shared" si="4"/>
        <v>0</v>
      </c>
      <c r="F51" s="13">
        <v>0</v>
      </c>
      <c r="G51" s="13">
        <v>0</v>
      </c>
      <c r="H51" s="12">
        <f t="shared" si="5"/>
        <v>0</v>
      </c>
    </row>
    <row r="52" spans="2:8" x14ac:dyDescent="0.2">
      <c r="B52" s="6" t="s">
        <v>28</v>
      </c>
      <c r="C52" s="13">
        <v>0</v>
      </c>
      <c r="D52" s="13">
        <v>0</v>
      </c>
      <c r="E52" s="13">
        <f t="shared" si="4"/>
        <v>0</v>
      </c>
      <c r="F52" s="13">
        <v>0</v>
      </c>
      <c r="G52" s="13">
        <v>0</v>
      </c>
      <c r="H52" s="12">
        <f t="shared" si="5"/>
        <v>0</v>
      </c>
    </row>
    <row r="53" spans="2:8" x14ac:dyDescent="0.2">
      <c r="B53" s="6" t="s">
        <v>29</v>
      </c>
      <c r="C53" s="13">
        <v>0</v>
      </c>
      <c r="D53" s="13">
        <v>0</v>
      </c>
      <c r="E53" s="13">
        <f t="shared" si="4"/>
        <v>0</v>
      </c>
      <c r="F53" s="13">
        <v>0</v>
      </c>
      <c r="G53" s="13">
        <v>0</v>
      </c>
      <c r="H53" s="12">
        <f t="shared" si="5"/>
        <v>0</v>
      </c>
    </row>
    <row r="54" spans="2:8" x14ac:dyDescent="0.2">
      <c r="B54" s="6" t="s">
        <v>30</v>
      </c>
      <c r="C54" s="13">
        <v>0</v>
      </c>
      <c r="D54" s="13">
        <v>0</v>
      </c>
      <c r="E54" s="13">
        <f t="shared" si="4"/>
        <v>0</v>
      </c>
      <c r="F54" s="13">
        <v>0</v>
      </c>
      <c r="G54" s="13">
        <v>0</v>
      </c>
      <c r="H54" s="12">
        <f t="shared" si="5"/>
        <v>0</v>
      </c>
    </row>
    <row r="55" spans="2:8" x14ac:dyDescent="0.2">
      <c r="B55" s="6" t="s">
        <v>31</v>
      </c>
      <c r="C55" s="13">
        <v>0</v>
      </c>
      <c r="D55" s="13">
        <v>0</v>
      </c>
      <c r="E55" s="13">
        <f t="shared" si="4"/>
        <v>0</v>
      </c>
      <c r="F55" s="13">
        <v>0</v>
      </c>
      <c r="G55" s="13">
        <v>0</v>
      </c>
      <c r="H55" s="12">
        <f t="shared" si="5"/>
        <v>0</v>
      </c>
    </row>
    <row r="56" spans="2:8" x14ac:dyDescent="0.2">
      <c r="B56" s="6" t="s">
        <v>32</v>
      </c>
      <c r="C56" s="13">
        <v>0</v>
      </c>
      <c r="D56" s="13">
        <v>0</v>
      </c>
      <c r="E56" s="13">
        <f t="shared" si="4"/>
        <v>0</v>
      </c>
      <c r="F56" s="13">
        <v>0</v>
      </c>
      <c r="G56" s="13">
        <v>0</v>
      </c>
      <c r="H56" s="12">
        <f t="shared" si="5"/>
        <v>0</v>
      </c>
    </row>
    <row r="57" spans="2:8" x14ac:dyDescent="0.2">
      <c r="B57" s="6" t="s">
        <v>20</v>
      </c>
      <c r="C57" s="13">
        <v>0</v>
      </c>
      <c r="D57" s="13">
        <v>0</v>
      </c>
      <c r="E57" s="13">
        <f t="shared" si="4"/>
        <v>0</v>
      </c>
      <c r="F57" s="13">
        <v>0</v>
      </c>
      <c r="G57" s="13">
        <v>0</v>
      </c>
      <c r="H57" s="12">
        <f t="shared" si="5"/>
        <v>0</v>
      </c>
    </row>
    <row r="58" spans="2:8" x14ac:dyDescent="0.2">
      <c r="B58" s="6" t="s">
        <v>33</v>
      </c>
      <c r="C58" s="13">
        <v>0</v>
      </c>
      <c r="D58" s="13">
        <v>0</v>
      </c>
      <c r="E58" s="13">
        <f t="shared" si="4"/>
        <v>0</v>
      </c>
      <c r="F58" s="13">
        <v>0</v>
      </c>
      <c r="G58" s="13">
        <v>0</v>
      </c>
      <c r="H58" s="12">
        <f t="shared" si="5"/>
        <v>0</v>
      </c>
    </row>
    <row r="59" spans="2:8" ht="25.5" x14ac:dyDescent="0.2">
      <c r="B59" s="6" t="s">
        <v>34</v>
      </c>
      <c r="C59" s="13">
        <v>0</v>
      </c>
      <c r="D59" s="13">
        <v>0</v>
      </c>
      <c r="E59" s="13">
        <f t="shared" si="4"/>
        <v>0</v>
      </c>
      <c r="F59" s="13">
        <v>0</v>
      </c>
      <c r="G59" s="13">
        <v>0</v>
      </c>
      <c r="H59" s="12">
        <f t="shared" si="5"/>
        <v>0</v>
      </c>
    </row>
    <row r="60" spans="2:8" ht="25.5" x14ac:dyDescent="0.2">
      <c r="B60" s="6" t="s">
        <v>35</v>
      </c>
      <c r="C60" s="13">
        <v>0</v>
      </c>
      <c r="D60" s="13">
        <v>0</v>
      </c>
      <c r="E60" s="13">
        <f t="shared" si="4"/>
        <v>0</v>
      </c>
      <c r="F60" s="13">
        <v>0</v>
      </c>
      <c r="G60" s="13">
        <v>0</v>
      </c>
      <c r="H60" s="12">
        <f t="shared" si="5"/>
        <v>0</v>
      </c>
    </row>
    <row r="61" spans="2:8" x14ac:dyDescent="0.2">
      <c r="B61" s="6" t="s">
        <v>36</v>
      </c>
      <c r="C61" s="13">
        <v>0</v>
      </c>
      <c r="D61" s="13">
        <v>0</v>
      </c>
      <c r="E61" s="13">
        <f t="shared" si="4"/>
        <v>0</v>
      </c>
      <c r="F61" s="13">
        <v>0</v>
      </c>
      <c r="G61" s="13">
        <v>0</v>
      </c>
      <c r="H61" s="12">
        <f t="shared" si="5"/>
        <v>0</v>
      </c>
    </row>
    <row r="62" spans="2:8" x14ac:dyDescent="0.2">
      <c r="B62" s="6" t="s">
        <v>37</v>
      </c>
      <c r="C62" s="13">
        <v>0</v>
      </c>
      <c r="D62" s="13">
        <v>0</v>
      </c>
      <c r="E62" s="13">
        <f t="shared" si="4"/>
        <v>0</v>
      </c>
      <c r="F62" s="13">
        <v>0</v>
      </c>
      <c r="G62" s="13">
        <v>0</v>
      </c>
      <c r="H62" s="12">
        <f t="shared" si="5"/>
        <v>0</v>
      </c>
    </row>
    <row r="63" spans="2:8" x14ac:dyDescent="0.2">
      <c r="B63" s="6" t="s">
        <v>38</v>
      </c>
      <c r="C63" s="13">
        <v>0</v>
      </c>
      <c r="D63" s="13">
        <v>0</v>
      </c>
      <c r="E63" s="13">
        <f t="shared" si="4"/>
        <v>0</v>
      </c>
      <c r="F63" s="13">
        <v>0</v>
      </c>
      <c r="G63" s="13">
        <v>0</v>
      </c>
      <c r="H63" s="12">
        <f t="shared" si="5"/>
        <v>0</v>
      </c>
    </row>
    <row r="64" spans="2:8" x14ac:dyDescent="0.2">
      <c r="B64" s="6" t="s">
        <v>39</v>
      </c>
      <c r="C64" s="13">
        <v>0</v>
      </c>
      <c r="D64" s="13">
        <v>0</v>
      </c>
      <c r="E64" s="13">
        <f t="shared" si="4"/>
        <v>0</v>
      </c>
      <c r="F64" s="13">
        <v>0</v>
      </c>
      <c r="G64" s="13">
        <v>0</v>
      </c>
      <c r="H64" s="12">
        <f t="shared" si="5"/>
        <v>0</v>
      </c>
    </row>
    <row r="65" spans="2:8" x14ac:dyDescent="0.2">
      <c r="B65" s="6" t="s">
        <v>40</v>
      </c>
      <c r="C65" s="13">
        <v>0</v>
      </c>
      <c r="D65" s="13">
        <v>0</v>
      </c>
      <c r="E65" s="13">
        <f t="shared" si="4"/>
        <v>0</v>
      </c>
      <c r="F65" s="13">
        <v>0</v>
      </c>
      <c r="G65" s="13">
        <v>0</v>
      </c>
      <c r="H65" s="12">
        <f t="shared" si="5"/>
        <v>0</v>
      </c>
    </row>
    <row r="66" spans="2:8" x14ac:dyDescent="0.2">
      <c r="B66" s="6" t="s">
        <v>41</v>
      </c>
      <c r="C66" s="13">
        <v>0</v>
      </c>
      <c r="D66" s="13">
        <v>0</v>
      </c>
      <c r="E66" s="13">
        <f t="shared" si="4"/>
        <v>0</v>
      </c>
      <c r="F66" s="13">
        <v>0</v>
      </c>
      <c r="G66" s="13">
        <v>0</v>
      </c>
      <c r="H66" s="12">
        <f t="shared" si="5"/>
        <v>0</v>
      </c>
    </row>
    <row r="67" spans="2:8" x14ac:dyDescent="0.2">
      <c r="B67" s="6" t="s">
        <v>42</v>
      </c>
      <c r="C67" s="13">
        <v>0</v>
      </c>
      <c r="D67" s="13">
        <v>0</v>
      </c>
      <c r="E67" s="13">
        <f t="shared" si="4"/>
        <v>0</v>
      </c>
      <c r="F67" s="13">
        <v>0</v>
      </c>
      <c r="G67" s="13">
        <v>0</v>
      </c>
      <c r="H67" s="12">
        <f t="shared" si="5"/>
        <v>0</v>
      </c>
    </row>
    <row r="68" spans="2:8" x14ac:dyDescent="0.2">
      <c r="B68" s="6" t="s">
        <v>43</v>
      </c>
      <c r="C68" s="13">
        <v>0</v>
      </c>
      <c r="D68" s="13">
        <v>0</v>
      </c>
      <c r="E68" s="13">
        <f t="shared" si="4"/>
        <v>0</v>
      </c>
      <c r="F68" s="13">
        <v>0</v>
      </c>
      <c r="G68" s="13">
        <v>0</v>
      </c>
      <c r="H68" s="12">
        <f t="shared" si="5"/>
        <v>0</v>
      </c>
    </row>
    <row r="69" spans="2:8" s="8" customFormat="1" x14ac:dyDescent="0.2">
      <c r="B69" s="6"/>
      <c r="C69" s="13"/>
      <c r="D69" s="13"/>
      <c r="E69" s="13"/>
      <c r="F69" s="13"/>
      <c r="G69" s="13"/>
      <c r="H69" s="12"/>
    </row>
    <row r="70" spans="2:8" x14ac:dyDescent="0.2">
      <c r="B70" s="2" t="s">
        <v>11</v>
      </c>
      <c r="C70" s="15">
        <f t="shared" ref="C70:H70" si="6">C9+C39</f>
        <v>68912691.390000001</v>
      </c>
      <c r="D70" s="15">
        <f t="shared" si="6"/>
        <v>1.0659277904778719E-9</v>
      </c>
      <c r="E70" s="15">
        <f t="shared" si="6"/>
        <v>68912691.390000015</v>
      </c>
      <c r="F70" s="15">
        <f t="shared" si="6"/>
        <v>28037483.499999996</v>
      </c>
      <c r="G70" s="15">
        <f t="shared" si="6"/>
        <v>27951555.499999996</v>
      </c>
      <c r="H70" s="15">
        <f t="shared" si="6"/>
        <v>40875207.890000008</v>
      </c>
    </row>
    <row r="71" spans="2:8" ht="13.5" thickBot="1" x14ac:dyDescent="0.25">
      <c r="B71" s="4"/>
      <c r="C71" s="16"/>
      <c r="D71" s="16"/>
      <c r="E71" s="16"/>
      <c r="F71" s="16"/>
      <c r="G71" s="16"/>
      <c r="H71" s="16"/>
    </row>
    <row r="702" spans="2:8" x14ac:dyDescent="0.2">
      <c r="B702" s="9"/>
      <c r="C702" s="9"/>
      <c r="D702" s="9"/>
      <c r="E702" s="9"/>
      <c r="F702" s="9"/>
      <c r="G702" s="9"/>
      <c r="H70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2016-12-22T17:30:19Z</cp:lastPrinted>
  <dcterms:created xsi:type="dcterms:W3CDTF">2016-10-11T20:43:07Z</dcterms:created>
  <dcterms:modified xsi:type="dcterms:W3CDTF">2022-07-25T14:33:01Z</dcterms:modified>
</cp:coreProperties>
</file>