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DISCIPLINA FINANCIERA\"/>
    </mc:Choice>
  </mc:AlternateContent>
  <xr:revisionPtr revIDLastSave="0" documentId="13_ncr:40009_{F67019F6-A0B2-4BC2-B89C-756EB4E995A7}" xr6:coauthVersionLast="47" xr6:coauthVersionMax="47" xr10:uidLastSave="{00000000-0000-0000-0000-000000000000}"/>
  <bookViews>
    <workbookView xWindow="-120" yWindow="-120" windowWidth="29040" windowHeight="15840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H60" i="1"/>
  <c r="G35" i="1"/>
  <c r="F35" i="1"/>
  <c r="D35" i="1"/>
  <c r="C35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H42" i="1"/>
  <c r="E41" i="1"/>
  <c r="H41" i="1"/>
  <c r="E40" i="1"/>
  <c r="H40" i="1"/>
  <c r="E39" i="1"/>
  <c r="H39" i="1"/>
  <c r="E38" i="1"/>
  <c r="H38" i="1"/>
  <c r="E37" i="1"/>
  <c r="H37" i="1"/>
  <c r="E36" i="1"/>
  <c r="H36" i="1"/>
  <c r="E34" i="1"/>
  <c r="G9" i="1"/>
  <c r="G62" i="1"/>
  <c r="F9" i="1"/>
  <c r="F62" i="1"/>
  <c r="D9" i="1"/>
  <c r="D62" i="1"/>
  <c r="C9" i="1"/>
  <c r="C62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H35" i="1"/>
  <c r="E35" i="1"/>
  <c r="H51" i="1"/>
  <c r="E9" i="1"/>
  <c r="H34" i="1"/>
  <c r="H20" i="1"/>
  <c r="E62" i="1"/>
  <c r="H9" i="1"/>
  <c r="H62" i="1"/>
</calcChain>
</file>

<file path=xl/sharedStrings.xml><?xml version="1.0" encoding="utf-8"?>
<sst xmlns="http://schemas.openxmlformats.org/spreadsheetml/2006/main" count="66" uniqueCount="40">
  <si>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</si>
  <si>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</si>
  <si>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</si>
  <si>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</si>
  <si>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</si>
  <si>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</si>
  <si>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</si>
  <si>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</si>
  <si>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</si>
  <si>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</si>
  <si>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</si>
  <si>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</si>
  <si>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</si>
  <si>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</si>
  <si>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DEL MUNICIPIO DE IGUALA.(CAPAMI) (a)</t>
  </si>
  <si>
    <t>Del 1 de Enero al 30 de Septiembre de 2021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</si>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</sst>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Border="1"/>
    <xf numFmtId="0" fontId="2" fillId="0" borderId="15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9" fontId="1" fillId="0" borderId="5" xfId="0" applyNumberFormat="1" applyFont="1" applyBorder="1" applyAlignment="1">
      <alignment horizontal="right" vertical="center" wrapText="1"/>
    </xf>
    <xf numFmtId="169" fontId="2" fillId="0" borderId="2" xfId="0" applyNumberFormat="1" applyFont="1" applyBorder="1" applyAlignment="1">
      <alignment horizontal="right" vertical="center" wrapText="1"/>
    </xf>
    <xf numFmtId="169" fontId="2" fillId="0" borderId="4" xfId="0" applyNumberFormat="1" applyFont="1" applyBorder="1" applyAlignment="1">
      <alignment horizontal="right" vertical="center"/>
    </xf>
    <xf numFmtId="169" fontId="2" fillId="0" borderId="4" xfId="0" applyNumberFormat="1" applyFont="1" applyBorder="1" applyAlignment="1">
      <alignment horizontal="right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169" fontId="1" fillId="0" borderId="4" xfId="0" applyNumberFormat="1" applyFont="1" applyBorder="1" applyAlignment="1">
      <alignment horizontal="right" vertical="center" wrapText="1"/>
    </xf>
    <xf numFmtId="169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22"/>
  <sheetViews>
    <sheetView tabSelected="1" workbookViewId="0">
      <pane ySplit="8" topLeftCell="A9" activePane="bottomLeft" state="frozen"/>
      <selection pane="bottomLeft" activeCell="F69" sqref="F69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15" t="s">
        <v>14</v>
      </c>
      <c r="C2" s="16"/>
      <c r="D2" s="16"/>
      <c r="E2" s="16"/>
      <c r="F2" s="16"/>
      <c r="G2" s="16"/>
      <c r="H2" s="17"/>
    </row>
    <row r="3" spans="2:8" x14ac:dyDescent="0.2">
      <c r="B3" s="18" t="s">
        <v>0</v>
      </c>
      <c r="C3" s="19"/>
      <c r="D3" s="19"/>
      <c r="E3" s="19"/>
      <c r="F3" s="19"/>
      <c r="G3" s="19"/>
      <c r="H3" s="20"/>
    </row>
    <row r="4" spans="2:8" x14ac:dyDescent="0.2">
      <c r="B4" s="18" t="s">
        <v>1</v>
      </c>
      <c r="C4" s="19"/>
      <c r="D4" s="19"/>
      <c r="E4" s="19"/>
      <c r="F4" s="19"/>
      <c r="G4" s="19"/>
      <c r="H4" s="20"/>
    </row>
    <row r="5" spans="2:8" x14ac:dyDescent="0.2">
      <c r="B5" s="18" t="s">
        <v>15</v>
      </c>
      <c r="C5" s="19"/>
      <c r="D5" s="19"/>
      <c r="E5" s="19"/>
      <c r="F5" s="19"/>
      <c r="G5" s="19"/>
      <c r="H5" s="20"/>
    </row>
    <row r="6" spans="2:8" ht="13.5" thickBot="1" x14ac:dyDescent="0.25">
      <c r="B6" s="21" t="s">
        <v>2</v>
      </c>
      <c r="C6" s="22"/>
      <c r="D6" s="22"/>
      <c r="E6" s="22"/>
      <c r="F6" s="22"/>
      <c r="G6" s="22"/>
      <c r="H6" s="23"/>
    </row>
    <row r="7" spans="2:8" ht="13.5" thickBot="1" x14ac:dyDescent="0.25">
      <c r="B7" s="10" t="s">
        <v>3</v>
      </c>
      <c r="C7" s="12" t="s">
        <v>4</v>
      </c>
      <c r="D7" s="13"/>
      <c r="E7" s="13"/>
      <c r="F7" s="13"/>
      <c r="G7" s="14"/>
      <c r="H7" s="10" t="s">
        <v>5</v>
      </c>
    </row>
    <row r="8" spans="2:8" ht="26.25" thickBot="1" x14ac:dyDescent="0.25">
      <c r="B8" s="11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1"/>
    </row>
    <row r="9" spans="2:8" x14ac:dyDescent="0.2">
      <c r="B9" s="2" t="s">
        <v>12</v>
      </c>
      <c r="C9" s="24">
        <f t="shared" ref="C9:H9" si="0">SUM(C10:C34)</f>
        <v>66905525.619999997</v>
      </c>
      <c r="D9" s="24">
        <f t="shared" si="0"/>
        <v>2243380.2199999993</v>
      </c>
      <c r="E9" s="24">
        <f t="shared" si="0"/>
        <v>69148905.840000004</v>
      </c>
      <c r="F9" s="24">
        <f t="shared" si="0"/>
        <v>49205290.810000002</v>
      </c>
      <c r="G9" s="24">
        <f t="shared" si="0"/>
        <v>49205290.810000002</v>
      </c>
      <c r="H9" s="24">
        <f t="shared" si="0"/>
        <v>19943615.030000001</v>
      </c>
    </row>
    <row r="10" spans="2:8" ht="12.75" customHeight="1" x14ac:dyDescent="0.2">
      <c r="B10" s="7" t="s">
        <v>16</v>
      </c>
      <c r="C10" s="25">
        <v>5604263.5</v>
      </c>
      <c r="D10" s="25">
        <v>536418.48</v>
      </c>
      <c r="E10" s="25">
        <f t="shared" ref="E10:E34" si="1">C10+D10</f>
        <v>6140681.9800000004</v>
      </c>
      <c r="F10" s="25">
        <v>4714196.9400000004</v>
      </c>
      <c r="G10" s="25">
        <v>4714196.9400000004</v>
      </c>
      <c r="H10" s="26">
        <f t="shared" ref="H10:H34" si="2">E10-F10</f>
        <v>1426485.04</v>
      </c>
    </row>
    <row r="11" spans="2:8" x14ac:dyDescent="0.2">
      <c r="B11" s="7" t="s">
        <v>17</v>
      </c>
      <c r="C11" s="27">
        <v>672324.58</v>
      </c>
      <c r="D11" s="27">
        <v>38157.980000000003</v>
      </c>
      <c r="E11" s="27">
        <f t="shared" si="1"/>
        <v>710482.55999999994</v>
      </c>
      <c r="F11" s="27">
        <v>544624.89</v>
      </c>
      <c r="G11" s="27">
        <v>544624.89</v>
      </c>
      <c r="H11" s="26">
        <f t="shared" si="2"/>
        <v>165857.66999999993</v>
      </c>
    </row>
    <row r="12" spans="2:8" x14ac:dyDescent="0.2">
      <c r="B12" s="7" t="s">
        <v>18</v>
      </c>
      <c r="C12" s="27">
        <v>256740.13</v>
      </c>
      <c r="D12" s="27">
        <v>-2553.16</v>
      </c>
      <c r="E12" s="27">
        <f t="shared" si="1"/>
        <v>254186.97</v>
      </c>
      <c r="F12" s="27">
        <v>168379.28</v>
      </c>
      <c r="G12" s="27">
        <v>168379.28</v>
      </c>
      <c r="H12" s="26">
        <f t="shared" si="2"/>
        <v>85807.69</v>
      </c>
    </row>
    <row r="13" spans="2:8" x14ac:dyDescent="0.2">
      <c r="B13" s="7" t="s">
        <v>19</v>
      </c>
      <c r="C13" s="27">
        <v>10188711.65</v>
      </c>
      <c r="D13" s="27">
        <v>-250643.93</v>
      </c>
      <c r="E13" s="27">
        <f t="shared" si="1"/>
        <v>9938067.7200000007</v>
      </c>
      <c r="F13" s="27">
        <v>5908606.5599999996</v>
      </c>
      <c r="G13" s="27">
        <v>5908606.5599999996</v>
      </c>
      <c r="H13" s="26">
        <f t="shared" si="2"/>
        <v>4029461.1600000011</v>
      </c>
    </row>
    <row r="14" spans="2:8" x14ac:dyDescent="0.2">
      <c r="B14" s="7" t="s">
        <v>20</v>
      </c>
      <c r="C14" s="27">
        <v>0</v>
      </c>
      <c r="D14" s="27">
        <v>0</v>
      </c>
      <c r="E14" s="27">
        <f t="shared" si="1"/>
        <v>0</v>
      </c>
      <c r="F14" s="27">
        <v>0</v>
      </c>
      <c r="G14" s="27">
        <v>0</v>
      </c>
      <c r="H14" s="26">
        <f t="shared" si="2"/>
        <v>0</v>
      </c>
    </row>
    <row r="15" spans="2:8" x14ac:dyDescent="0.2">
      <c r="B15" s="7" t="s">
        <v>21</v>
      </c>
      <c r="C15" s="27">
        <v>7097018.4500000002</v>
      </c>
      <c r="D15" s="27">
        <v>-85461.759999999995</v>
      </c>
      <c r="E15" s="27">
        <f t="shared" si="1"/>
        <v>7011556.6900000004</v>
      </c>
      <c r="F15" s="27">
        <v>5109924.09</v>
      </c>
      <c r="G15" s="27">
        <v>5109924.09</v>
      </c>
      <c r="H15" s="26">
        <f t="shared" si="2"/>
        <v>1901632.6000000006</v>
      </c>
    </row>
    <row r="16" spans="2:8" x14ac:dyDescent="0.2">
      <c r="B16" s="7" t="s">
        <v>22</v>
      </c>
      <c r="C16" s="27">
        <v>1156198.79</v>
      </c>
      <c r="D16" s="27">
        <v>281224.45</v>
      </c>
      <c r="E16" s="27">
        <f t="shared" si="1"/>
        <v>1437423.24</v>
      </c>
      <c r="F16" s="27">
        <v>1172652.79</v>
      </c>
      <c r="G16" s="27">
        <v>1172652.79</v>
      </c>
      <c r="H16" s="26">
        <f t="shared" si="2"/>
        <v>264770.44999999995</v>
      </c>
    </row>
    <row r="17" spans="2:8" x14ac:dyDescent="0.2">
      <c r="B17" s="7" t="s">
        <v>23</v>
      </c>
      <c r="C17" s="27">
        <v>17029126.57</v>
      </c>
      <c r="D17" s="27">
        <v>-1630962.36</v>
      </c>
      <c r="E17" s="27">
        <f t="shared" si="1"/>
        <v>15398164.210000001</v>
      </c>
      <c r="F17" s="27">
        <v>10385571.279999999</v>
      </c>
      <c r="G17" s="27">
        <v>10385571.279999999</v>
      </c>
      <c r="H17" s="26">
        <f t="shared" si="2"/>
        <v>5012592.9300000016</v>
      </c>
    </row>
    <row r="18" spans="2:8" x14ac:dyDescent="0.2">
      <c r="B18" s="6" t="s">
        <v>24</v>
      </c>
      <c r="C18" s="27">
        <v>7973062.7599999998</v>
      </c>
      <c r="D18" s="27">
        <v>1992968.68</v>
      </c>
      <c r="E18" s="27">
        <f t="shared" si="1"/>
        <v>9966031.4399999995</v>
      </c>
      <c r="F18" s="27">
        <v>8037744.6699999999</v>
      </c>
      <c r="G18" s="27">
        <v>8037744.6699999999</v>
      </c>
      <c r="H18" s="27">
        <f t="shared" si="2"/>
        <v>1928286.7699999996</v>
      </c>
    </row>
    <row r="19" spans="2:8" x14ac:dyDescent="0.2">
      <c r="B19" s="6" t="s">
        <v>25</v>
      </c>
      <c r="C19" s="27">
        <v>0</v>
      </c>
      <c r="D19" s="27">
        <v>0</v>
      </c>
      <c r="E19" s="27">
        <f t="shared" si="1"/>
        <v>0</v>
      </c>
      <c r="F19" s="27">
        <v>0</v>
      </c>
      <c r="G19" s="27">
        <v>0</v>
      </c>
      <c r="H19" s="27">
        <f t="shared" si="2"/>
        <v>0</v>
      </c>
    </row>
    <row r="20" spans="2:8" x14ac:dyDescent="0.2">
      <c r="B20" s="6" t="s">
        <v>26</v>
      </c>
      <c r="C20" s="27">
        <v>1360392.85</v>
      </c>
      <c r="D20" s="27">
        <v>53021.45</v>
      </c>
      <c r="E20" s="27">
        <f t="shared" si="1"/>
        <v>1413414.3</v>
      </c>
      <c r="F20" s="27">
        <v>1046950.09</v>
      </c>
      <c r="G20" s="27">
        <v>1046950.09</v>
      </c>
      <c r="H20" s="27">
        <f t="shared" si="2"/>
        <v>366464.21000000008</v>
      </c>
    </row>
    <row r="21" spans="2:8" x14ac:dyDescent="0.2">
      <c r="B21" s="6" t="s">
        <v>27</v>
      </c>
      <c r="C21" s="27">
        <v>1413248.22</v>
      </c>
      <c r="D21" s="27">
        <v>-230760.31</v>
      </c>
      <c r="E21" s="27">
        <f t="shared" si="1"/>
        <v>1182487.9099999999</v>
      </c>
      <c r="F21" s="27">
        <v>779697.08</v>
      </c>
      <c r="G21" s="27">
        <v>779697.08</v>
      </c>
      <c r="H21" s="27">
        <f t="shared" si="2"/>
        <v>402790.82999999996</v>
      </c>
    </row>
    <row r="22" spans="2:8" x14ac:dyDescent="0.2">
      <c r="B22" s="6" t="s">
        <v>28</v>
      </c>
      <c r="C22" s="27">
        <v>4174506.87</v>
      </c>
      <c r="D22" s="27">
        <v>2853.13</v>
      </c>
      <c r="E22" s="27">
        <f t="shared" si="1"/>
        <v>4177360</v>
      </c>
      <c r="F22" s="27">
        <v>2915922.19</v>
      </c>
      <c r="G22" s="27">
        <v>2915922.19</v>
      </c>
      <c r="H22" s="27">
        <f t="shared" si="2"/>
        <v>1261437.81</v>
      </c>
    </row>
    <row r="23" spans="2:8" x14ac:dyDescent="0.2">
      <c r="B23" s="6" t="s">
        <v>29</v>
      </c>
      <c r="C23" s="27">
        <v>0</v>
      </c>
      <c r="D23" s="27">
        <v>0</v>
      </c>
      <c r="E23" s="27">
        <f t="shared" si="1"/>
        <v>0</v>
      </c>
      <c r="F23" s="27">
        <v>0</v>
      </c>
      <c r="G23" s="27">
        <v>0</v>
      </c>
      <c r="H23" s="27">
        <f t="shared" si="2"/>
        <v>0</v>
      </c>
    </row>
    <row r="24" spans="2:8" x14ac:dyDescent="0.2">
      <c r="B24" s="6" t="s">
        <v>30</v>
      </c>
      <c r="C24" s="27">
        <v>2981691.09</v>
      </c>
      <c r="D24" s="27">
        <v>230405.34</v>
      </c>
      <c r="E24" s="27">
        <f t="shared" si="1"/>
        <v>3212096.4299999997</v>
      </c>
      <c r="F24" s="27">
        <v>2532966.08</v>
      </c>
      <c r="G24" s="27">
        <v>2532966.08</v>
      </c>
      <c r="H24" s="27">
        <f t="shared" si="2"/>
        <v>679130.34999999963</v>
      </c>
    </row>
    <row r="25" spans="2:8" x14ac:dyDescent="0.2">
      <c r="B25" s="6" t="s">
        <v>31</v>
      </c>
      <c r="C25" s="27">
        <v>633607.56999999995</v>
      </c>
      <c r="D25" s="27">
        <v>73581.22</v>
      </c>
      <c r="E25" s="27">
        <f t="shared" si="1"/>
        <v>707188.78999999992</v>
      </c>
      <c r="F25" s="27">
        <v>535756.11</v>
      </c>
      <c r="G25" s="27">
        <v>535756.11</v>
      </c>
      <c r="H25" s="27">
        <f t="shared" si="2"/>
        <v>171432.67999999993</v>
      </c>
    </row>
    <row r="26" spans="2:8" x14ac:dyDescent="0.2">
      <c r="B26" s="6" t="s">
        <v>32</v>
      </c>
      <c r="C26" s="27">
        <v>576152.06999999995</v>
      </c>
      <c r="D26" s="27">
        <v>60475.519999999997</v>
      </c>
      <c r="E26" s="27">
        <f t="shared" si="1"/>
        <v>636627.59</v>
      </c>
      <c r="F26" s="27">
        <v>428848.26</v>
      </c>
      <c r="G26" s="27">
        <v>428848.26</v>
      </c>
      <c r="H26" s="27">
        <f t="shared" si="2"/>
        <v>207779.32999999996</v>
      </c>
    </row>
    <row r="27" spans="2:8" x14ac:dyDescent="0.2">
      <c r="B27" s="6" t="s">
        <v>20</v>
      </c>
      <c r="C27" s="27">
        <v>1581011.25</v>
      </c>
      <c r="D27" s="27">
        <v>961643.38</v>
      </c>
      <c r="E27" s="27">
        <f t="shared" si="1"/>
        <v>2542654.63</v>
      </c>
      <c r="F27" s="27">
        <v>1901300.92</v>
      </c>
      <c r="G27" s="27">
        <v>1901300.92</v>
      </c>
      <c r="H27" s="27">
        <f t="shared" si="2"/>
        <v>641353.71</v>
      </c>
    </row>
    <row r="28" spans="2:8" x14ac:dyDescent="0.2">
      <c r="B28" s="6" t="s">
        <v>33</v>
      </c>
      <c r="C28" s="27">
        <v>15600</v>
      </c>
      <c r="D28" s="27">
        <v>0</v>
      </c>
      <c r="E28" s="27">
        <f t="shared" si="1"/>
        <v>15600</v>
      </c>
      <c r="F28" s="27">
        <v>95.26</v>
      </c>
      <c r="G28" s="27">
        <v>95.26</v>
      </c>
      <c r="H28" s="27">
        <f t="shared" si="2"/>
        <v>15504.74</v>
      </c>
    </row>
    <row r="29" spans="2:8" ht="25.5" x14ac:dyDescent="0.2">
      <c r="B29" s="6" t="s">
        <v>34</v>
      </c>
      <c r="C29" s="27">
        <v>241688.13</v>
      </c>
      <c r="D29" s="27">
        <v>25220.799999999999</v>
      </c>
      <c r="E29" s="27">
        <f t="shared" si="1"/>
        <v>266908.93</v>
      </c>
      <c r="F29" s="27">
        <v>160609.98000000001</v>
      </c>
      <c r="G29" s="27">
        <v>160609.98000000001</v>
      </c>
      <c r="H29" s="27">
        <f t="shared" si="2"/>
        <v>106298.94999999998</v>
      </c>
    </row>
    <row r="30" spans="2:8" ht="25.5" x14ac:dyDescent="0.2">
      <c r="B30" s="6" t="s">
        <v>35</v>
      </c>
      <c r="C30" s="27">
        <v>467863.52</v>
      </c>
      <c r="D30" s="27">
        <v>54301.41</v>
      </c>
      <c r="E30" s="27">
        <f t="shared" si="1"/>
        <v>522164.93000000005</v>
      </c>
      <c r="F30" s="27">
        <v>353932.75</v>
      </c>
      <c r="G30" s="27">
        <v>353932.75</v>
      </c>
      <c r="H30" s="27">
        <f t="shared" si="2"/>
        <v>168232.18000000005</v>
      </c>
    </row>
    <row r="31" spans="2:8" x14ac:dyDescent="0.2">
      <c r="B31" s="6" t="s">
        <v>36</v>
      </c>
      <c r="C31" s="27">
        <v>816329.17</v>
      </c>
      <c r="D31" s="27">
        <v>41853.589999999997</v>
      </c>
      <c r="E31" s="27">
        <f t="shared" si="1"/>
        <v>858182.76</v>
      </c>
      <c r="F31" s="27">
        <v>680740.7</v>
      </c>
      <c r="G31" s="27">
        <v>680740.7</v>
      </c>
      <c r="H31" s="27">
        <f t="shared" si="2"/>
        <v>177442.06000000006</v>
      </c>
    </row>
    <row r="32" spans="2:8" x14ac:dyDescent="0.2">
      <c r="B32" s="6" t="s">
        <v>37</v>
      </c>
      <c r="C32" s="27">
        <v>749898.16</v>
      </c>
      <c r="D32" s="27">
        <v>43157.45</v>
      </c>
      <c r="E32" s="27">
        <f t="shared" si="1"/>
        <v>793055.61</v>
      </c>
      <c r="F32" s="27">
        <v>636512.56000000006</v>
      </c>
      <c r="G32" s="27">
        <v>636512.56000000006</v>
      </c>
      <c r="H32" s="27">
        <f t="shared" si="2"/>
        <v>156543.04999999993</v>
      </c>
    </row>
    <row r="33" spans="2:8" x14ac:dyDescent="0.2">
      <c r="B33" s="6" t="s">
        <v>38</v>
      </c>
      <c r="C33" s="27">
        <v>472171.35</v>
      </c>
      <c r="D33" s="27">
        <v>41576.71</v>
      </c>
      <c r="E33" s="27">
        <f t="shared" si="1"/>
        <v>513748.06</v>
      </c>
      <c r="F33" s="27">
        <v>395559.74</v>
      </c>
      <c r="G33" s="27">
        <v>395559.74</v>
      </c>
      <c r="H33" s="27">
        <f t="shared" si="2"/>
        <v>118188.32</v>
      </c>
    </row>
    <row r="34" spans="2:8" x14ac:dyDescent="0.2">
      <c r="B34" s="6" t="s">
        <v>39</v>
      </c>
      <c r="C34" s="27">
        <v>1443918.94</v>
      </c>
      <c r="D34" s="27">
        <v>6902.15</v>
      </c>
      <c r="E34" s="27">
        <f t="shared" si="1"/>
        <v>1450821.0899999999</v>
      </c>
      <c r="F34" s="27">
        <v>794698.59</v>
      </c>
      <c r="G34" s="27">
        <v>794698.59</v>
      </c>
      <c r="H34" s="27">
        <f t="shared" si="2"/>
        <v>656122.49999999988</v>
      </c>
    </row>
    <row r="35" spans="2:8" s="8" customFormat="1" x14ac:dyDescent="0.2">
      <c r="B35" s="3" t="s">
        <v>13</v>
      </c>
      <c r="C35" s="28">
        <f t="shared" ref="C35:H35" si="3">SUM(C36:C60)</f>
        <v>0</v>
      </c>
      <c r="D35" s="28">
        <f t="shared" si="3"/>
        <v>0</v>
      </c>
      <c r="E35" s="28">
        <f t="shared" si="3"/>
        <v>0</v>
      </c>
      <c r="F35" s="28">
        <f t="shared" si="3"/>
        <v>0</v>
      </c>
      <c r="G35" s="28">
        <f t="shared" si="3"/>
        <v>0</v>
      </c>
      <c r="H35" s="28">
        <f t="shared" si="3"/>
        <v>0</v>
      </c>
    </row>
    <row r="36" spans="2:8" x14ac:dyDescent="0.2">
      <c r="B36" s="7" t="s">
        <v>16</v>
      </c>
      <c r="C36" s="25">
        <v>0</v>
      </c>
      <c r="D36" s="25">
        <v>0</v>
      </c>
      <c r="E36" s="25">
        <f t="shared" ref="E36:E60" si="4">C36+D36</f>
        <v>0</v>
      </c>
      <c r="F36" s="25">
        <v>0</v>
      </c>
      <c r="G36" s="25">
        <v>0</v>
      </c>
      <c r="H36" s="26">
        <f t="shared" ref="H36:H60" si="5">E36-F36</f>
        <v>0</v>
      </c>
    </row>
    <row r="37" spans="2:8" x14ac:dyDescent="0.2">
      <c r="B37" s="7" t="s">
        <v>17</v>
      </c>
      <c r="C37" s="25">
        <v>0</v>
      </c>
      <c r="D37" s="25">
        <v>0</v>
      </c>
      <c r="E37" s="25">
        <f t="shared" si="4"/>
        <v>0</v>
      </c>
      <c r="F37" s="25">
        <v>0</v>
      </c>
      <c r="G37" s="25">
        <v>0</v>
      </c>
      <c r="H37" s="26">
        <f t="shared" si="5"/>
        <v>0</v>
      </c>
    </row>
    <row r="38" spans="2:8" x14ac:dyDescent="0.2">
      <c r="B38" s="7" t="s">
        <v>18</v>
      </c>
      <c r="C38" s="25">
        <v>0</v>
      </c>
      <c r="D38" s="25">
        <v>0</v>
      </c>
      <c r="E38" s="25">
        <f t="shared" si="4"/>
        <v>0</v>
      </c>
      <c r="F38" s="25">
        <v>0</v>
      </c>
      <c r="G38" s="25">
        <v>0</v>
      </c>
      <c r="H38" s="26">
        <f t="shared" si="5"/>
        <v>0</v>
      </c>
    </row>
    <row r="39" spans="2:8" x14ac:dyDescent="0.2">
      <c r="B39" s="7" t="s">
        <v>19</v>
      </c>
      <c r="C39" s="25">
        <v>0</v>
      </c>
      <c r="D39" s="25">
        <v>0</v>
      </c>
      <c r="E39" s="25">
        <f t="shared" si="4"/>
        <v>0</v>
      </c>
      <c r="F39" s="25">
        <v>0</v>
      </c>
      <c r="G39" s="25">
        <v>0</v>
      </c>
      <c r="H39" s="26">
        <f t="shared" si="5"/>
        <v>0</v>
      </c>
    </row>
    <row r="40" spans="2:8" x14ac:dyDescent="0.2">
      <c r="B40" s="7" t="s">
        <v>20</v>
      </c>
      <c r="C40" s="27">
        <v>0</v>
      </c>
      <c r="D40" s="27">
        <v>0</v>
      </c>
      <c r="E40" s="27">
        <f t="shared" si="4"/>
        <v>0</v>
      </c>
      <c r="F40" s="27">
        <v>0</v>
      </c>
      <c r="G40" s="27">
        <v>0</v>
      </c>
      <c r="H40" s="26">
        <f t="shared" si="5"/>
        <v>0</v>
      </c>
    </row>
    <row r="41" spans="2:8" x14ac:dyDescent="0.2">
      <c r="B41" s="7" t="s">
        <v>21</v>
      </c>
      <c r="C41" s="27">
        <v>0</v>
      </c>
      <c r="D41" s="27">
        <v>0</v>
      </c>
      <c r="E41" s="27">
        <f t="shared" si="4"/>
        <v>0</v>
      </c>
      <c r="F41" s="27">
        <v>0</v>
      </c>
      <c r="G41" s="27">
        <v>0</v>
      </c>
      <c r="H41" s="26">
        <f t="shared" si="5"/>
        <v>0</v>
      </c>
    </row>
    <row r="42" spans="2:8" x14ac:dyDescent="0.2">
      <c r="B42" s="7" t="s">
        <v>22</v>
      </c>
      <c r="C42" s="27">
        <v>0</v>
      </c>
      <c r="D42" s="27">
        <v>0</v>
      </c>
      <c r="E42" s="27">
        <f t="shared" si="4"/>
        <v>0</v>
      </c>
      <c r="F42" s="27">
        <v>0</v>
      </c>
      <c r="G42" s="27">
        <v>0</v>
      </c>
      <c r="H42" s="26">
        <f t="shared" si="5"/>
        <v>0</v>
      </c>
    </row>
    <row r="43" spans="2:8" x14ac:dyDescent="0.2">
      <c r="B43" s="7" t="s">
        <v>23</v>
      </c>
      <c r="C43" s="27">
        <v>0</v>
      </c>
      <c r="D43" s="27">
        <v>0</v>
      </c>
      <c r="E43" s="27">
        <f t="shared" si="4"/>
        <v>0</v>
      </c>
      <c r="F43" s="27">
        <v>0</v>
      </c>
      <c r="G43" s="27">
        <v>0</v>
      </c>
      <c r="H43" s="26">
        <f t="shared" si="5"/>
        <v>0</v>
      </c>
    </row>
    <row r="44" spans="2:8" x14ac:dyDescent="0.2">
      <c r="B44" s="6" t="s">
        <v>24</v>
      </c>
      <c r="C44" s="27">
        <v>0</v>
      </c>
      <c r="D44" s="27">
        <v>0</v>
      </c>
      <c r="E44" s="27">
        <f t="shared" si="4"/>
        <v>0</v>
      </c>
      <c r="F44" s="27">
        <v>0</v>
      </c>
      <c r="G44" s="27">
        <v>0</v>
      </c>
      <c r="H44" s="26">
        <f t="shared" si="5"/>
        <v>0</v>
      </c>
    </row>
    <row r="45" spans="2:8" x14ac:dyDescent="0.2">
      <c r="B45" s="6" t="s">
        <v>25</v>
      </c>
      <c r="C45" s="27">
        <v>0</v>
      </c>
      <c r="D45" s="27">
        <v>0</v>
      </c>
      <c r="E45" s="27">
        <f t="shared" si="4"/>
        <v>0</v>
      </c>
      <c r="F45" s="27">
        <v>0</v>
      </c>
      <c r="G45" s="27">
        <v>0</v>
      </c>
      <c r="H45" s="26">
        <f t="shared" si="5"/>
        <v>0</v>
      </c>
    </row>
    <row r="46" spans="2:8" x14ac:dyDescent="0.2">
      <c r="B46" s="6" t="s">
        <v>26</v>
      </c>
      <c r="C46" s="27">
        <v>0</v>
      </c>
      <c r="D46" s="27">
        <v>0</v>
      </c>
      <c r="E46" s="27">
        <f t="shared" si="4"/>
        <v>0</v>
      </c>
      <c r="F46" s="27">
        <v>0</v>
      </c>
      <c r="G46" s="27">
        <v>0</v>
      </c>
      <c r="H46" s="26">
        <f t="shared" si="5"/>
        <v>0</v>
      </c>
    </row>
    <row r="47" spans="2:8" x14ac:dyDescent="0.2">
      <c r="B47" s="6" t="s">
        <v>27</v>
      </c>
      <c r="C47" s="27">
        <v>0</v>
      </c>
      <c r="D47" s="27">
        <v>0</v>
      </c>
      <c r="E47" s="27">
        <f t="shared" si="4"/>
        <v>0</v>
      </c>
      <c r="F47" s="27">
        <v>0</v>
      </c>
      <c r="G47" s="27">
        <v>0</v>
      </c>
      <c r="H47" s="26">
        <f t="shared" si="5"/>
        <v>0</v>
      </c>
    </row>
    <row r="48" spans="2:8" x14ac:dyDescent="0.2">
      <c r="B48" s="6" t="s">
        <v>28</v>
      </c>
      <c r="C48" s="27">
        <v>0</v>
      </c>
      <c r="D48" s="27">
        <v>0</v>
      </c>
      <c r="E48" s="27">
        <f t="shared" si="4"/>
        <v>0</v>
      </c>
      <c r="F48" s="27">
        <v>0</v>
      </c>
      <c r="G48" s="27">
        <v>0</v>
      </c>
      <c r="H48" s="26">
        <f t="shared" si="5"/>
        <v>0</v>
      </c>
    </row>
    <row r="49" spans="2:8" x14ac:dyDescent="0.2">
      <c r="B49" s="6" t="s">
        <v>29</v>
      </c>
      <c r="C49" s="27">
        <v>0</v>
      </c>
      <c r="D49" s="27">
        <v>0</v>
      </c>
      <c r="E49" s="27">
        <f t="shared" si="4"/>
        <v>0</v>
      </c>
      <c r="F49" s="27">
        <v>0</v>
      </c>
      <c r="G49" s="27">
        <v>0</v>
      </c>
      <c r="H49" s="26">
        <f t="shared" si="5"/>
        <v>0</v>
      </c>
    </row>
    <row r="50" spans="2:8" x14ac:dyDescent="0.2">
      <c r="B50" s="6" t="s">
        <v>30</v>
      </c>
      <c r="C50" s="27">
        <v>0</v>
      </c>
      <c r="D50" s="27">
        <v>0</v>
      </c>
      <c r="E50" s="27">
        <f t="shared" si="4"/>
        <v>0</v>
      </c>
      <c r="F50" s="27">
        <v>0</v>
      </c>
      <c r="G50" s="27">
        <v>0</v>
      </c>
      <c r="H50" s="26">
        <f t="shared" si="5"/>
        <v>0</v>
      </c>
    </row>
    <row r="51" spans="2:8" x14ac:dyDescent="0.2">
      <c r="B51" s="6" t="s">
        <v>31</v>
      </c>
      <c r="C51" s="27">
        <v>0</v>
      </c>
      <c r="D51" s="27">
        <v>0</v>
      </c>
      <c r="E51" s="27">
        <f t="shared" si="4"/>
        <v>0</v>
      </c>
      <c r="F51" s="27">
        <v>0</v>
      </c>
      <c r="G51" s="27">
        <v>0</v>
      </c>
      <c r="H51" s="26">
        <f t="shared" si="5"/>
        <v>0</v>
      </c>
    </row>
    <row r="52" spans="2:8" x14ac:dyDescent="0.2">
      <c r="B52" s="6" t="s">
        <v>32</v>
      </c>
      <c r="C52" s="27">
        <v>0</v>
      </c>
      <c r="D52" s="27">
        <v>0</v>
      </c>
      <c r="E52" s="27">
        <f t="shared" si="4"/>
        <v>0</v>
      </c>
      <c r="F52" s="27">
        <v>0</v>
      </c>
      <c r="G52" s="27">
        <v>0</v>
      </c>
      <c r="H52" s="26">
        <f t="shared" si="5"/>
        <v>0</v>
      </c>
    </row>
    <row r="53" spans="2:8" x14ac:dyDescent="0.2">
      <c r="B53" s="6" t="s">
        <v>20</v>
      </c>
      <c r="C53" s="27">
        <v>0</v>
      </c>
      <c r="D53" s="27">
        <v>0</v>
      </c>
      <c r="E53" s="27">
        <f t="shared" si="4"/>
        <v>0</v>
      </c>
      <c r="F53" s="27">
        <v>0</v>
      </c>
      <c r="G53" s="27">
        <v>0</v>
      </c>
      <c r="H53" s="26">
        <f t="shared" si="5"/>
        <v>0</v>
      </c>
    </row>
    <row r="54" spans="2:8" x14ac:dyDescent="0.2">
      <c r="B54" s="6" t="s">
        <v>33</v>
      </c>
      <c r="C54" s="27">
        <v>0</v>
      </c>
      <c r="D54" s="27">
        <v>0</v>
      </c>
      <c r="E54" s="27">
        <f t="shared" si="4"/>
        <v>0</v>
      </c>
      <c r="F54" s="27">
        <v>0</v>
      </c>
      <c r="G54" s="27">
        <v>0</v>
      </c>
      <c r="H54" s="26">
        <f t="shared" si="5"/>
        <v>0</v>
      </c>
    </row>
    <row r="55" spans="2:8" ht="25.5" x14ac:dyDescent="0.2">
      <c r="B55" s="6" t="s">
        <v>34</v>
      </c>
      <c r="C55" s="27">
        <v>0</v>
      </c>
      <c r="D55" s="27">
        <v>0</v>
      </c>
      <c r="E55" s="27">
        <f t="shared" si="4"/>
        <v>0</v>
      </c>
      <c r="F55" s="27">
        <v>0</v>
      </c>
      <c r="G55" s="27">
        <v>0</v>
      </c>
      <c r="H55" s="26">
        <f t="shared" si="5"/>
        <v>0</v>
      </c>
    </row>
    <row r="56" spans="2:8" ht="25.5" x14ac:dyDescent="0.2">
      <c r="B56" s="6" t="s">
        <v>35</v>
      </c>
      <c r="C56" s="27">
        <v>0</v>
      </c>
      <c r="D56" s="27">
        <v>0</v>
      </c>
      <c r="E56" s="27">
        <f t="shared" si="4"/>
        <v>0</v>
      </c>
      <c r="F56" s="27">
        <v>0</v>
      </c>
      <c r="G56" s="27">
        <v>0</v>
      </c>
      <c r="H56" s="26">
        <f t="shared" si="5"/>
        <v>0</v>
      </c>
    </row>
    <row r="57" spans="2:8" x14ac:dyDescent="0.2">
      <c r="B57" s="6" t="s">
        <v>36</v>
      </c>
      <c r="C57" s="27">
        <v>0</v>
      </c>
      <c r="D57" s="27">
        <v>0</v>
      </c>
      <c r="E57" s="27">
        <f t="shared" si="4"/>
        <v>0</v>
      </c>
      <c r="F57" s="27">
        <v>0</v>
      </c>
      <c r="G57" s="27">
        <v>0</v>
      </c>
      <c r="H57" s="26">
        <f t="shared" si="5"/>
        <v>0</v>
      </c>
    </row>
    <row r="58" spans="2:8" x14ac:dyDescent="0.2">
      <c r="B58" s="6" t="s">
        <v>37</v>
      </c>
      <c r="C58" s="27">
        <v>0</v>
      </c>
      <c r="D58" s="27">
        <v>0</v>
      </c>
      <c r="E58" s="27">
        <f t="shared" si="4"/>
        <v>0</v>
      </c>
      <c r="F58" s="27">
        <v>0</v>
      </c>
      <c r="G58" s="27">
        <v>0</v>
      </c>
      <c r="H58" s="26">
        <f t="shared" si="5"/>
        <v>0</v>
      </c>
    </row>
    <row r="59" spans="2:8" x14ac:dyDescent="0.2">
      <c r="B59" s="6" t="s">
        <v>38</v>
      </c>
      <c r="C59" s="27">
        <v>0</v>
      </c>
      <c r="D59" s="27">
        <v>0</v>
      </c>
      <c r="E59" s="27">
        <f t="shared" si="4"/>
        <v>0</v>
      </c>
      <c r="F59" s="27">
        <v>0</v>
      </c>
      <c r="G59" s="27">
        <v>0</v>
      </c>
      <c r="H59" s="26">
        <f t="shared" si="5"/>
        <v>0</v>
      </c>
    </row>
    <row r="60" spans="2:8" x14ac:dyDescent="0.2">
      <c r="B60" s="6" t="s">
        <v>39</v>
      </c>
      <c r="C60" s="27">
        <v>0</v>
      </c>
      <c r="D60" s="27">
        <v>0</v>
      </c>
      <c r="E60" s="27">
        <f t="shared" si="4"/>
        <v>0</v>
      </c>
      <c r="F60" s="27">
        <v>0</v>
      </c>
      <c r="G60" s="27">
        <v>0</v>
      </c>
      <c r="H60" s="26">
        <f t="shared" si="5"/>
        <v>0</v>
      </c>
    </row>
    <row r="61" spans="2:8" s="8" customFormat="1" x14ac:dyDescent="0.2">
      <c r="B61" s="6"/>
      <c r="C61" s="27"/>
      <c r="D61" s="27"/>
      <c r="E61" s="27"/>
      <c r="F61" s="27"/>
      <c r="G61" s="27"/>
      <c r="H61" s="26"/>
    </row>
    <row r="62" spans="2:8" x14ac:dyDescent="0.2">
      <c r="B62" s="2" t="s">
        <v>11</v>
      </c>
      <c r="C62" s="29">
        <f t="shared" ref="C62:H62" si="6">C9+C35</f>
        <v>66905525.619999997</v>
      </c>
      <c r="D62" s="29">
        <f t="shared" si="6"/>
        <v>2243380.2199999993</v>
      </c>
      <c r="E62" s="29">
        <f t="shared" si="6"/>
        <v>69148905.840000004</v>
      </c>
      <c r="F62" s="29">
        <f t="shared" si="6"/>
        <v>49205290.810000002</v>
      </c>
      <c r="G62" s="29">
        <f t="shared" si="6"/>
        <v>49205290.810000002</v>
      </c>
      <c r="H62" s="29">
        <f t="shared" si="6"/>
        <v>19943615.030000001</v>
      </c>
    </row>
    <row r="63" spans="2:8" ht="13.5" thickBot="1" x14ac:dyDescent="0.25">
      <c r="B63" s="4"/>
      <c r="C63" s="30"/>
      <c r="D63" s="30"/>
      <c r="E63" s="30"/>
      <c r="F63" s="30"/>
      <c r="G63" s="30"/>
      <c r="H63" s="30"/>
    </row>
    <row r="622" spans="2:8" x14ac:dyDescent="0.2">
      <c r="B622" s="9"/>
      <c r="C622" s="9"/>
      <c r="D622" s="9"/>
      <c r="E622" s="9"/>
      <c r="F622" s="9"/>
      <c r="G622" s="9"/>
      <c r="H622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2016-12-22T17:30:19Z</cp:lastPrinted>
  <dcterms:created xsi:type="dcterms:W3CDTF">2016-10-11T20:43:07Z</dcterms:created>
  <dcterms:modified xsi:type="dcterms:W3CDTF">2021-10-18T15:39:47Z</dcterms:modified>
</cp:coreProperties>
</file>